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3\中間公表\07 予算班打ち返し後登録（２回目）\"/>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<sst xmlns="http://schemas.openxmlformats.org/spreadsheetml/2006/main" count="3197" uniqueCount="822">
  <si>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</si>
  <si>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</si>
  <si>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</si>
  <si>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</si>
  <si>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</si>
  <si>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</si>
  <si>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</si>
  <si>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</si>
  <si>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</si>
  <si>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</si>
  <si>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</si>
  <si>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</si>
  <si>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</si>
  <si>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</si>
  <si>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</si>
  <si>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</si>
  <si>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</si>
  <si>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</si>
  <si>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</si>
  <si>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</si>
  <si>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</si>
  <si>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</si>
  <si>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</si>
  <si>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</si>
  <si>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</si>
  <si>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</si>
  <si>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</si>
  <si>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</si>
  <si>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</si>
  <si>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</si>
  <si>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</si>
  <si>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</si>
  <si>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</si>
  <si>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</si>
  <si>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</si>
  <si>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</si>
  <si>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</si>
  <si>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</si>
  <si>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</si>
  <si>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</si>
  <si>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</si>
  <si>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</si>
  <si>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</si>
  <si>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</si>
  <si>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</si>
  <si>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</si>
  <si>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</si>
  <si>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</si>
  <si>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</si>
  <si>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</si>
  <si>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</si>
  <si>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</si>
  <si>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</si>
  <si>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</si>
  <si>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</si>
  <si>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</si>
  <si>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</si>
  <si>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</si>
  <si>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</si>
  <si>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</si>
  <si>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</si>
  <si>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</si>
  <si>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</si>
  <si>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</si>
  <si>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</si>
  <si>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</si>
  <si>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</si>
  <si>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</si>
  <si>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</si>
  <si>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</si>
  <si>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</si>
  <si>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</si>
  <si>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</si>
  <si>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</si>
  <si>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</si>
  <si>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</si>
  <si>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</si>
  <si>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</si>
  <si>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</si>
  <si>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</si>
  <si>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</si>
  <si>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</si>
  <si>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</si>
  <si>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</si>
  <si>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</si>
  <si>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</si>
  <si>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</si>
  <si>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</si>
  <si>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</si>
  <si>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</si>
  <si>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</si>
  <si>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</si>
  <si>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</si>
  <si>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</si>
  <si>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</si>
  <si>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</si>
  <si>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</si>
  <si>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</si>
  <si>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</si>
  <si>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</si>
  <si>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</si>
  <si>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</si>
  <si>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</si>
  <si>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</si>
  <si>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</si>
  <si>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</si>
  <si>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</si>
  <si>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</si>
  <si>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</si>
  <si>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</si>
  <si>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</si>
  <si>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</si>
  <si>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</si>
  <si>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</si>
  <si>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</si>
  <si>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</si>
  <si>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</si>
  <si>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</si>
  <si>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</si>
  <si>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</si>
  <si>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</si>
  <si>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</si>
  <si>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</si>
  <si>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</si>
  <si>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</si>
  <si>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</si>
  <si>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</si>
  <si>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</si>
  <si>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</si>
  <si>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</si>
  <si>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</si>
  <si>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</si>
  <si>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</si>
  <si>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</si>
  <si>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</si>
  <si>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</si>
  <si>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</si>
  <si>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</si>
  <si>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</si>
  <si>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</si>
  <si>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</si>
  <si>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</si>
  <si>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</si>
  <si>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</si>
  <si>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</si>
  <si>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</si>
  <si>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</si>
  <si>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</si>
  <si>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</si>
  <si>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</si>
  <si>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</si>
  <si>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</si>
  <si>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</si>
  <si>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</si>
  <si>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</si>
  <si>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</si>
  <si>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</si>
  <si>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</si>
  <si>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</si>
  <si>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</si>
  <si>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</si>
  <si>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</si>
  <si>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</si>
  <si>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</si>
  <si>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</si>
  <si>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</si>
  <si>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</si>
  <si>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</si>
  <si>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</si>
  <si>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</si>
  <si>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</si>
  <si>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</si>
  <si>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</si>
  <si>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</si>
  <si>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</si>
  <si>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</si>
  <si>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</si>
  <si>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</si>
  <si>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</si>
  <si>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</si>
  <si>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</si>
  <si>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</si>
  <si>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</si>
  <si>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</si>
  <si>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</si>
  <si>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</si>
  <si>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</si>
  <si>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</si>
  <si>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</si>
  <si>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</si>
  <si>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</si>
  <si>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</si>
  <si>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</si>
  <si>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</si>
  <si>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</si>
  <si>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</si>
  <si>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</si>
  <si>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</si>
  <si>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</si>
  <si>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</si>
  <si>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</si>
  <si>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</si>
  <si>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</si>
  <si>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</si>
  <si>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</si>
  <si>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</si>
  <si>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</si>
  <si>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</si>
  <si>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</si>
  <si>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</si>
  <si>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</si>
  <si>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</si>
  <si>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</si>
  <si>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</si>
  <si>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</si>
  <si>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</si>
  <si>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</si>
  <si>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</si>
  <si>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</si>
  <si>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</si>
  <si>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</si>
  <si>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</si>
  <si>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</si>
  <si>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</si>
  <si>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</si>
  <si>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</si>
  <si>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</si>
  <si>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</si>
  <si>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</si>
  <si>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</si>
  <si>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</si>
  <si>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</si>
  <si>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</si>
  <si>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</si>
  <si>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</si>
  <si>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</si>
  <si>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</si>
  <si>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</si>
  <si>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</si>
  <si>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</si>
  <si>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</si>
  <si>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</si>
  <si>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</si>
  <si>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</si>
  <si>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</si>
  <si>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</si>
  <si>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</si>
  <si>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</si>
  <si>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</si>
  <si>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</si>
  <si>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</si>
  <si>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</si>
  <si>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</si>
  <si>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</si>
  <si>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</si>
  <si>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</si>
  <si>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</si>
  <si>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</si>
  <si>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</si>
  <si>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</si>
  <si>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</si>
  <si>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</si>
  <si>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</si>
  <si>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</si>
  <si>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</si>
  <si>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</si>
  <si>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</si>
  <si>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</si>
  <si>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</si>
  <si>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</si>
  <si>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</si>
  <si>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</si>
  <si>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</si>
  <si>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</si>
  <si>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</si>
  <si>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</si>
  <si>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</si>
  <si>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</si>
  <si>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</si>
  <si>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</si>
  <si>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</si>
  <si>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</si>
  <si>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</si>
  <si>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</si>
  <si>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</si>
  <si>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</si>
  <si>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</si>
  <si>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</si>
  <si>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</si>
  <si>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</si>
  <si>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</si>
  <si>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</si>
  <si>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</si>
  <si>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</si>
  <si>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</si>
  <si>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</si>
  <si>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</si>
  <si>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</si>
  <si>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</si>
  <si>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</si>
  <si>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</si>
  <si>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</si>
  <si>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</si>
  <si>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</si>
  <si>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</si>
  <si>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</si>
  <si>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</si>
  <si>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</si>
  <si>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</si>
  <si>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</si>
  <si>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</si>
  <si>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</si>
  <si>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</si>
  <si>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</si>
  <si>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</si>
  <si>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</si>
  <si>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</si>
  <si>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</si>
  <si>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</si>
  <si>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</si>
  <si>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</si>
  <si>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</si>
  <si>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</si>
  <si>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</si>
  <si>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</si>
  <si>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</si>
  <si>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</si>
  <si>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</si>
  <si>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</si>
  <si>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</si>
  <si>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</si>
  <si>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</si>
  <si>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</si>
  <si>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</si>
  <si>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</si>
  <si>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</si>
  <si>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</si>
  <si>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</si>
  <si>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</si>
  <si>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</si>
  <si>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</si>
  <si>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</si>
  <si>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</si>
  <si>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</si>
  <si>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</si>
  <si>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</si>
  <si>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</si>
  <si>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</si>
  <si>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</si>
  <si>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</si>
  <si>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</si>
  <si>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</si>
  <si>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</si>
  <si>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</si>
  <si>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</si>
  <si>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</si>
  <si>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</si>
  <si>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</si>
  <si>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</si>
  <si>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</si>
  <si>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</si>
  <si>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</si>
  <si>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</si>
  <si>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</si>
  <si>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</si>
  <si>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</si>
  <si>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</si>
  <si>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</si>
  <si>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</si>
  <si>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</si>
  <si>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</si>
  <si>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</si>
  <si>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</si>
  <si>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</si>
  <si>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</si>
  <si>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</si>
  <si>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</si>
  <si>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</si>
  <si>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</si>
  <si>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</si>
  <si>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</si>
  <si>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</si>
  <si>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</si>
  <si>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</si>
  <si>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</si>
  <si>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</si>
  <si>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</si>
  <si>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</si>
  <si>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</si>
  <si>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</si>
  <si>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</si>
  <si>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</si>
  <si>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</si>
  <si>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</si>
  <si>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</si>
  <si>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</si>
  <si>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</si>
  <si>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</si>
  <si>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</si>
  <si>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</si>
  <si>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</si>
  <si>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</si>
  <si>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</si>
  <si>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</si>
  <si>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</si>
  <si>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</si>
  <si>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</si>
  <si>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</si>
  <si>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</si>
  <si>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</si>
  <si>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</si>
  <si>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</si>
  <si>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</si>
  <si>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</si>
  <si>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</si>
  <si>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</si>
  <si>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</si>
  <si>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</si>
  <si>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</si>
  <si>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</si>
  <si>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</si>
  <si>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</si>
  <si>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</si>
  <si>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</si>
  <si>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</si>
  <si>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</si>
  <si>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</si>
  <si>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</si>
  <si>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</si>
  <si>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</si>
  <si>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</si>
  <si>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</si>
  <si>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</si>
  <si>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</si>
  <si>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</si>
  <si>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</si>
  <si>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</si>
  <si>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</si>
  <si>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</si>
  <si>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</si>
  <si>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</si>
  <si>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</si>
  <si>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</si>
  <si>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</si>
  <si>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</si>
  <si>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</si>
  <si>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</si>
  <si>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</si>
  <si>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</si>
  <si>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</si>
  <si>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</si>
  <si>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</si>
  <si>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</si>
  <si>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</si>
  <si>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</si>
  <si>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</si>
  <si>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</si>
  <si>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</si>
  <si>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</si>
  <si>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</si>
  <si>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</si>
  <si>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</si>
  <si>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</si>
  <si>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</si>
  <si>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</si>
  <si>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</si>
  <si>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</si>
  <si>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</si>
  <si>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</si>
  <si>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</si>
  <si>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</si>
  <si>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</si>
  <si>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</si>
  <si>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</si>
  <si>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</si>
  <si>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</si>
  <si>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</si>
  <si>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</si>
  <si>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</si>
  <si>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</si>
  <si>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</si>
  <si>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</si>
  <si>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</si>
  <si>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</si>
  <si>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</si>
  <si>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</si>
  <si>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</si>
  <si>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</si>
  <si>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</si>
  <si>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</si>
  <si>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</si>
  <si>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</si>
  <si>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</si>
  <si>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</si>
  <si>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</si>
  <si>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</si>
  <si>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</si>
  <si>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</si>
  <si>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</si>
  <si>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</si>
  <si>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</si>
  <si>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</si>
  <si>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</si>
  <si>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</si>
  <si>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</si>
  <si>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</si>
  <si>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</si>
  <si>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</si>
  <si>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</si>
  <si>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</si>
  <si>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</si>
  <si>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</si>
  <si>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</si>
  <si>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</si>
  <si>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</si>
  <si>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</si>
  <si>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</si>
  <si>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</si>
  <si>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</si>
  <si>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</si>
  <si>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</si>
  <si>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</si>
  <si>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</si>
  <si>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</si>
  <si>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</si>
  <si>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</si>
  <si>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</si>
  <si>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</si>
  <si>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</si>
  <si>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</si>
  <si>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</si>
  <si>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</si>
  <si>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</si>
  <si>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</si>
  <si>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</si>
  <si>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</si>
  <si>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</si>
  <si>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</si>
  <si>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</si>
  <si>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</si>
  <si>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</si>
  <si>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</si>
  <si>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</si>
  <si>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</si>
  <si>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</si>
  <si>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</si>
  <si>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</si>
  <si>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</si>
  <si>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</si>
  <si>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</si>
  <si>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</si>
  <si>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</si>
  <si>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</si>
  <si>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</si>
  <si>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</si>
  <si>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</si>
  <si>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</si>
  <si>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</si>
  <si>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</si>
  <si>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</si>
  <si>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</si>
  <si>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</si>
  <si>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</si>
  <si>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</si>
  <si>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</si>
  <si>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</si>
  <si>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</si>
  <si>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</si>
  <si>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</si>
  <si>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</si>
  <si>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</si>
  <si>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</si>
  <si>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</si>
  <si>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</si>
  <si>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</si>
  <si>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</si>
  <si>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</si>
  <si>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</si>
  <si>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</si>
  <si>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</si>
  <si>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</si>
  <si>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</si>
  <si>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</si>
  <si>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</si>
  <si>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</si>
  <si>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</si>
  <si>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</si>
  <si>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</si>
  <si>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</si>
  <si>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</si>
  <si>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</si>
  <si>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</si>
  <si>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</si>
  <si>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</si>
  <si>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</si>
  <si>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</si>
  <si>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</si>
  <si>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</si>
  <si>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</si>
  <si>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</si>
  <si>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</si>
  <si>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</si>
  <si>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</si>
  <si>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</si>
  <si>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</si>
  <si>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</si>
  <si>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</si>
  <si>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</si>
  <si>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</si>
  <si>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</si>
  <si>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</si>
  <si>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</si>
  <si>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</si>
  <si>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</si>
  <si>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</si>
  <si>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</si>
  <si>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</si>
  <si>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</si>
  <si>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</si>
  <si>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</si>
  <si>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</si>
  <si>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</si>
  <si>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</si>
  <si>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</si>
  <si>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</si>
  <si>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</si>
  <si>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</si>
  <si>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</si>
  <si>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</si>
  <si>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</si>
  <si>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</si>
  <si>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</si>
  <si>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</si>
  <si>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</si>
  <si>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</si>
  <si>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</si>
  <si>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</si>
  <si>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</si>
  <si>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</si>
  <si>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</si>
  <si>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</si>
  <si>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</si>
  <si>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</si>
  <si>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</si>
  <si>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</si>
  <si>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</si>
  <si>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</si>
  <si>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</si>
  <si>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</si>
  <si>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</si>
  <si>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</si>
  <si>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</si>
  <si>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</si>
  <si>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</si>
  <si>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</si>
  <si>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</si>
  <si>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</si>
  <si>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</si>
  <si>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</si>
  <si>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</si>
  <si>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</si>
  <si>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</si>
  <si>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</si>
  <si>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</si>
  <si>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</si>
  <si>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</si>
  <si>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</si>
  <si>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</si>
  <si>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</si>
  <si>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</si>
  <si>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</si>
  <si>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</si>
  <si>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</si>
  <si>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</si>
  <si>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</si>
  <si>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</si>
  <si>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</si>
  <si>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</si>
  <si>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</si>
  <si>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</si>
  <si>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</si>
  <si>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</si>
  <si>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</si>
  <si>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</si>
  <si>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</si>
  <si>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</si>
  <si>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</si>
  <si>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</si>
  <si>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</si>
  <si>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</si>
  <si>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</si>
  <si>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</si>
  <si>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</si>
  <si>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</si>
  <si>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</si>
  <si>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</si>
  <si>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</si>
  <si>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</si>
  <si>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</si>
  <si>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</si>
  <si>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</si>
  <si>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</si>
  <si>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</si>
  <si>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</si>
  <si>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</si>
  <si>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</si>
  <si>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</si>
  <si>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</si>
  <si>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</si>
  <si>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</si>
  <si>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</si>
  <si>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保育対策の推進に必要な経費</t>
  </si>
  <si>
    <t>子ども家庭局</t>
  </si>
  <si>
    <t>矢田貝　泰之</t>
  </si>
  <si>
    <t>平成20年度</t>
  </si>
  <si>
    <t>終了予定なし</t>
  </si>
  <si>
    <t>保育課</t>
  </si>
  <si>
    <t>－</t>
  </si>
  <si>
    <t>保育サービスの推進を図るための企画及び立案並びに普及啓発を目的とする。</t>
  </si>
  <si>
    <t>保育施策関係の検討会に係る経費、保育施策関係資料の印刷製本費や通信運搬費等の支出を行う。</t>
  </si>
  <si>
    <t>-</t>
  </si>
  <si>
    <t>庁費</t>
  </si>
  <si>
    <t>保健福祉調査委託費</t>
  </si>
  <si>
    <t>職員旅費</t>
  </si>
  <si>
    <t>諸謝金</t>
  </si>
  <si>
    <t>委員等旅費</t>
  </si>
  <si>
    <t>2020年度末までに32万人分の保育の受け皿を整備
（平成29年度比）</t>
  </si>
  <si>
    <t>保育の受け皿整備量
（平成29年度比）</t>
  </si>
  <si>
    <t>万人</t>
  </si>
  <si>
    <t>子育て安心プラン</t>
  </si>
  <si>
    <t>保育関係施策検討会開催回数</t>
  </si>
  <si>
    <t>回</t>
  </si>
  <si>
    <t>単位当たりコストX/Y
X:執行額（百万円）
Y:検討会開催回数（回）　　　　　</t>
    <phoneticPr fontId="5"/>
  </si>
  <si>
    <t>百万円</t>
  </si>
  <si>
    <t>百万円　/　回</t>
    <phoneticPr fontId="5"/>
  </si>
  <si>
    <t>24/9</t>
  </si>
  <si>
    <t>23／11</t>
  </si>
  <si>
    <t>利用者のニーズに対応した多様な保育サービスなどの子育て支援を提供し、子どもの健全な育ちを支援する社会を実現すること（Ⅶ－１）</t>
  </si>
  <si>
    <t>保育の受け皿を拡大するとともに、それを支える保育人材の確保を図ること（Ⅶ－１－１）</t>
  </si>
  <si>
    <t>395</t>
  </si>
  <si>
    <t>354</t>
  </si>
  <si>
    <t>302</t>
  </si>
  <si>
    <t>648</t>
  </si>
  <si>
    <t>653</t>
  </si>
  <si>
    <t>662</t>
  </si>
  <si>
    <t>644</t>
  </si>
  <si>
    <t>633</t>
  </si>
  <si>
    <t>○</t>
  </si>
  <si>
    <t>-</t>
    <phoneticPr fontId="5"/>
  </si>
  <si>
    <t>令和６年度末までに14万人分の保育の受け皿を整備
（令和２年度比）</t>
    <rPh sb="0" eb="2">
      <t>レイワ</t>
    </rPh>
    <rPh sb="26" eb="28">
      <t>レイワ</t>
    </rPh>
    <phoneticPr fontId="5"/>
  </si>
  <si>
    <t>保育の受け皿整備量
（令和２年度比）</t>
    <rPh sb="11" eb="13">
      <t>レイワ</t>
    </rPh>
    <phoneticPr fontId="5"/>
  </si>
  <si>
    <t>新子育て安心プラン</t>
    <rPh sb="0" eb="1">
      <t>シン</t>
    </rPh>
    <phoneticPr fontId="5"/>
  </si>
  <si>
    <t>保育サービスの推進を図るための企画及び立案並びに普及啓発を行う。</t>
  </si>
  <si>
    <t>保育関係業務に係る会議、検討会、研修会等の開催に必要な旅費、謝金、印刷製本費、会議費等を支出するものであり、保育サービスの推進に資することから国費の投入が必要である。</t>
    <phoneticPr fontId="5"/>
  </si>
  <si>
    <t>保育サービスの向上等を図るため、保育施策関係の業務実施に必要な経費であり、国が実施すべき事業である。</t>
    <phoneticPr fontId="5"/>
  </si>
  <si>
    <t>保育サービスの向上等にあたって、関係業務に係る経費や検討会等を実施するための経費であり、優先度の高い事業である。</t>
    <phoneticPr fontId="5"/>
  </si>
  <si>
    <t>△</t>
  </si>
  <si>
    <t>消耗品の購入等において随意契約を行っているが、予算決算及び会計令第９９条の規定により少額の随意契約が認められているため問題ない。</t>
    <phoneticPr fontId="5"/>
  </si>
  <si>
    <t>有</t>
  </si>
  <si>
    <t>‐</t>
  </si>
  <si>
    <t>保育関係業務に係る調査費用や、検討会、研修会等の開催に必要な旅費、謝金、印刷製本費、会議費等の経費に限定している。</t>
    <rPh sb="9" eb="11">
      <t>チョウサ</t>
    </rPh>
    <rPh sb="11" eb="13">
      <t>ヒヨウ</t>
    </rPh>
    <rPh sb="47" eb="49">
      <t>ケイヒ</t>
    </rPh>
    <phoneticPr fontId="5"/>
  </si>
  <si>
    <t>活動実績は活動見込みを上回るものとなっている。</t>
    <phoneticPr fontId="5"/>
  </si>
  <si>
    <t>保育関係業務に係る会議、検討会、研修会等の成果を踏まえた保育施策の推進を行っている。</t>
    <rPh sb="21" eb="23">
      <t>セイカ</t>
    </rPh>
    <rPh sb="24" eb="25">
      <t>フ</t>
    </rPh>
    <rPh sb="28" eb="30">
      <t>ホイク</t>
    </rPh>
    <rPh sb="30" eb="32">
      <t>セサク</t>
    </rPh>
    <rPh sb="33" eb="35">
      <t>スイシン</t>
    </rPh>
    <rPh sb="36" eb="37">
      <t>オコナ</t>
    </rPh>
    <phoneticPr fontId="5"/>
  </si>
  <si>
    <t>保育施策を推進していく上で必要な、待機児童解消や保育士確保に向けた検討会や調査を行うための経費であることから引き続き実施する必要がある。</t>
    <rPh sb="0" eb="2">
      <t>ホイク</t>
    </rPh>
    <rPh sb="2" eb="4">
      <t>セサク</t>
    </rPh>
    <rPh sb="5" eb="7">
      <t>スイシン</t>
    </rPh>
    <rPh sb="11" eb="12">
      <t>ウエ</t>
    </rPh>
    <rPh sb="13" eb="15">
      <t>ヒツヨウ</t>
    </rPh>
    <rPh sb="17" eb="19">
      <t>タイキ</t>
    </rPh>
    <rPh sb="19" eb="21">
      <t>ジドウ</t>
    </rPh>
    <rPh sb="21" eb="23">
      <t>カイショウ</t>
    </rPh>
    <rPh sb="24" eb="27">
      <t>ホイクシ</t>
    </rPh>
    <rPh sb="27" eb="29">
      <t>カクホ</t>
    </rPh>
    <rPh sb="30" eb="31">
      <t>ム</t>
    </rPh>
    <rPh sb="33" eb="36">
      <t>ケントウカイ</t>
    </rPh>
    <rPh sb="37" eb="39">
      <t>チョウサ</t>
    </rPh>
    <rPh sb="40" eb="41">
      <t>オコナ</t>
    </rPh>
    <rPh sb="45" eb="47">
      <t>ケイヒ</t>
    </rPh>
    <rPh sb="54" eb="55">
      <t>ヒ</t>
    </rPh>
    <rPh sb="56" eb="57">
      <t>ツヅ</t>
    </rPh>
    <rPh sb="58" eb="60">
      <t>ジッシ</t>
    </rPh>
    <rPh sb="62" eb="64">
      <t>ヒツヨウ</t>
    </rPh>
    <phoneticPr fontId="5"/>
  </si>
  <si>
    <t>不用額が発生しているため予算の一部見直しが必要であるものの、事業の目標について高い水準で達成することが見込まれるため、今後も継続して事業を行っていく。</t>
    <rPh sb="0" eb="2">
      <t>フヨウ</t>
    </rPh>
    <rPh sb="2" eb="3">
      <t>ガク</t>
    </rPh>
    <rPh sb="4" eb="6">
      <t>ハッセイ</t>
    </rPh>
    <rPh sb="12" eb="14">
      <t>ヨサン</t>
    </rPh>
    <rPh sb="15" eb="17">
      <t>イチブ</t>
    </rPh>
    <rPh sb="17" eb="19">
      <t>ミナオ</t>
    </rPh>
    <rPh sb="21" eb="23">
      <t>ヒツヨウ</t>
    </rPh>
    <rPh sb="30" eb="32">
      <t>ジギョウ</t>
    </rPh>
    <rPh sb="33" eb="35">
      <t>モクヒョウ</t>
    </rPh>
    <rPh sb="39" eb="40">
      <t>タカ</t>
    </rPh>
    <rPh sb="41" eb="43">
      <t>スイジュン</t>
    </rPh>
    <rPh sb="44" eb="46">
      <t>タッセイ</t>
    </rPh>
    <rPh sb="51" eb="53">
      <t>ミコ</t>
    </rPh>
    <rPh sb="59" eb="61">
      <t>コンゴ</t>
    </rPh>
    <rPh sb="62" eb="64">
      <t>ケイゾク</t>
    </rPh>
    <rPh sb="66" eb="68">
      <t>ジギョウ</t>
    </rPh>
    <rPh sb="69" eb="70">
      <t>オコナ</t>
    </rPh>
    <phoneticPr fontId="5"/>
  </si>
  <si>
    <t>個人Ａ</t>
    <rPh sb="0" eb="2">
      <t>コジン</t>
    </rPh>
    <phoneticPr fontId="5"/>
  </si>
  <si>
    <t>非常勤職員に係る給与・賞与として</t>
    <phoneticPr fontId="5"/>
  </si>
  <si>
    <t>個人Ｂ</t>
    <rPh sb="0" eb="2">
      <t>コジン</t>
    </rPh>
    <phoneticPr fontId="5"/>
  </si>
  <si>
    <t>会議等への職員の出張旅費</t>
    <rPh sb="0" eb="2">
      <t>カイギ</t>
    </rPh>
    <rPh sb="2" eb="3">
      <t>トウ</t>
    </rPh>
    <rPh sb="5" eb="7">
      <t>ショクイン</t>
    </rPh>
    <rPh sb="8" eb="10">
      <t>シュッチョウ</t>
    </rPh>
    <rPh sb="10" eb="12">
      <t>リョヒ</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</si>
  <si>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</si>
  <si>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</si>
  <si>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</si>
  <si>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</si>
  <si>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</si>
  <si>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</si>
  <si>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</si>
  <si>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</si>
  <si>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麹町税務署</t>
    <phoneticPr fontId="5"/>
  </si>
  <si>
    <t>検討会等出席旅費に係る所得税</t>
    <rPh sb="0" eb="3">
      <t>ケントウカイ</t>
    </rPh>
    <rPh sb="3" eb="4">
      <t>トウ</t>
    </rPh>
    <rPh sb="4" eb="6">
      <t>シュッセキ</t>
    </rPh>
    <rPh sb="6" eb="8">
      <t>リョヒ</t>
    </rPh>
    <rPh sb="9" eb="10">
      <t>カカ</t>
    </rPh>
    <rPh sb="11" eb="14">
      <t>ショトクゼイ</t>
    </rPh>
    <phoneticPr fontId="5"/>
  </si>
  <si>
    <t>ビットクルー株式会社</t>
    <rPh sb="6" eb="10">
      <t>カブシキガイシャ</t>
    </rPh>
    <phoneticPr fontId="5"/>
  </si>
  <si>
    <t>子どもの預かりサービスのマッチングサイトに係るガイドライン適合状況確認等事業</t>
    <phoneticPr fontId="5"/>
  </si>
  <si>
    <t>ＯＥＣＤへの提出文書に関する翻訳業務</t>
    <phoneticPr fontId="5"/>
  </si>
  <si>
    <t>保育対策関係資料集の印刷</t>
    <phoneticPr fontId="5"/>
  </si>
  <si>
    <t>第６回保育の現場・職業の魅力向上討会</t>
    <phoneticPr fontId="5"/>
  </si>
  <si>
    <t>「第３回保育の現場・職業の魅力向上検討会」会場借り上げ</t>
    <phoneticPr fontId="5"/>
  </si>
  <si>
    <t>「第４回保育の現場・職業の魅力向上検討会」会場借り上げ</t>
    <rPh sb="1" eb="2">
      <t>ダイ</t>
    </rPh>
    <rPh sb="3" eb="4">
      <t>カイ</t>
    </rPh>
    <rPh sb="4" eb="6">
      <t>ホイク</t>
    </rPh>
    <rPh sb="7" eb="9">
      <t>ゲンバ</t>
    </rPh>
    <rPh sb="10" eb="12">
      <t>ショクギョウ</t>
    </rPh>
    <rPh sb="13" eb="15">
      <t>ミリョク</t>
    </rPh>
    <rPh sb="15" eb="17">
      <t>コウジョウ</t>
    </rPh>
    <rPh sb="17" eb="20">
      <t>ケントウカイ</t>
    </rPh>
    <rPh sb="21" eb="23">
      <t>カイジョウ</t>
    </rPh>
    <rPh sb="23" eb="24">
      <t>カ</t>
    </rPh>
    <rPh sb="25" eb="26">
      <t>ア</t>
    </rPh>
    <phoneticPr fontId="5"/>
  </si>
  <si>
    <t>「第５回保育の現場・職業の魅力向上検討会」会場借り上げ</t>
    <phoneticPr fontId="5"/>
  </si>
  <si>
    <t>ノートパソコン、Ｗｉ－Ｆｉルーターの賃貸借</t>
    <phoneticPr fontId="5"/>
  </si>
  <si>
    <t>「第６回保育の現場・職業の魅力向上検討会」会場借り上げ</t>
    <rPh sb="1" eb="2">
      <t>ダイ</t>
    </rPh>
    <rPh sb="3" eb="4">
      <t>カイ</t>
    </rPh>
    <rPh sb="4" eb="6">
      <t>ホイク</t>
    </rPh>
    <rPh sb="7" eb="9">
      <t>ゲンバ</t>
    </rPh>
    <rPh sb="10" eb="12">
      <t>ショクギョウ</t>
    </rPh>
    <rPh sb="13" eb="15">
      <t>ミリョク</t>
    </rPh>
    <rPh sb="15" eb="17">
      <t>コウジョウ</t>
    </rPh>
    <rPh sb="17" eb="20">
      <t>ケントウカイ</t>
    </rPh>
    <rPh sb="21" eb="23">
      <t>カイジョウ</t>
    </rPh>
    <rPh sb="23" eb="24">
      <t>カ</t>
    </rPh>
    <rPh sb="25" eb="26">
      <t>ア</t>
    </rPh>
    <phoneticPr fontId="5"/>
  </si>
  <si>
    <t>待機児童関係自治体ヒアリングおよび施設視察</t>
    <rPh sb="0" eb="2">
      <t>タイキ</t>
    </rPh>
    <rPh sb="2" eb="4">
      <t>ジドウ</t>
    </rPh>
    <rPh sb="4" eb="6">
      <t>カンケイ</t>
    </rPh>
    <rPh sb="6" eb="9">
      <t>ジチタイ</t>
    </rPh>
    <rPh sb="17" eb="19">
      <t>シセツ</t>
    </rPh>
    <rPh sb="19" eb="21">
      <t>シサツ</t>
    </rPh>
    <phoneticPr fontId="5"/>
  </si>
  <si>
    <t>（株）エァクレーレン</t>
    <rPh sb="1" eb="2">
      <t>カブ</t>
    </rPh>
    <phoneticPr fontId="5"/>
  </si>
  <si>
    <t>（株）あーす</t>
    <rPh sb="1" eb="2">
      <t>カブ</t>
    </rPh>
    <phoneticPr fontId="5"/>
  </si>
  <si>
    <t>株式会社インフィールド日比谷国際ビルコンファレンススクエア</t>
    <rPh sb="0" eb="4">
      <t>カブシキガイシャ</t>
    </rPh>
    <rPh sb="11" eb="14">
      <t>ヒビヤ</t>
    </rPh>
    <rPh sb="14" eb="16">
      <t>コクサイ</t>
    </rPh>
    <phoneticPr fontId="5"/>
  </si>
  <si>
    <t>株式会社ティ－ケ－ピ－</t>
    <rPh sb="0" eb="4">
      <t>カブシキガイシャ</t>
    </rPh>
    <phoneticPr fontId="5"/>
  </si>
  <si>
    <t>霞が関ナレッジスクエア</t>
    <rPh sb="0" eb="1">
      <t>カスミ</t>
    </rPh>
    <rPh sb="2" eb="3">
      <t>セキ</t>
    </rPh>
    <phoneticPr fontId="5"/>
  </si>
  <si>
    <t>有限会社トリプルアイ</t>
    <rPh sb="0" eb="4">
      <t>ユウゲンガイシャ</t>
    </rPh>
    <phoneticPr fontId="5"/>
  </si>
  <si>
    <t>霞が関ナレッジスクエア</t>
    <phoneticPr fontId="5"/>
  </si>
  <si>
    <t>株式会社阪急阪神ビジネストラベル</t>
    <phoneticPr fontId="5"/>
  </si>
  <si>
    <t>A.　ピットクルー株式会社</t>
    <phoneticPr fontId="5"/>
  </si>
  <si>
    <t>委託費</t>
    <rPh sb="0" eb="3">
      <t>イタクヒ</t>
    </rPh>
    <phoneticPr fontId="5"/>
  </si>
  <si>
    <t>B.　個人A</t>
    <rPh sb="3" eb="5">
      <t>コジン</t>
    </rPh>
    <phoneticPr fontId="5"/>
  </si>
  <si>
    <t>非常勤職員に係る賃金として</t>
    <rPh sb="8" eb="10">
      <t>チンギン</t>
    </rPh>
    <phoneticPr fontId="5"/>
  </si>
  <si>
    <t>第６回保育の現場・職業の魅力向上検討会委員等旅費</t>
    <rPh sb="0" eb="1">
      <t>ダイ</t>
    </rPh>
    <rPh sb="2" eb="3">
      <t>カイ</t>
    </rPh>
    <rPh sb="3" eb="5">
      <t>ホイク</t>
    </rPh>
    <rPh sb="6" eb="8">
      <t>ゲンバ</t>
    </rPh>
    <rPh sb="9" eb="11">
      <t>ショクギョウ</t>
    </rPh>
    <rPh sb="12" eb="14">
      <t>ミリョク</t>
    </rPh>
    <rPh sb="14" eb="16">
      <t>コウジョウ</t>
    </rPh>
    <rPh sb="16" eb="19">
      <t>ケントウカイ</t>
    </rPh>
    <rPh sb="19" eb="22">
      <t>イインナド</t>
    </rPh>
    <rPh sb="22" eb="24">
      <t>リョヒ</t>
    </rPh>
    <phoneticPr fontId="5"/>
  </si>
  <si>
    <t>第１０回保育所等における保育の質の確保・向上に関する検討会委員等旅費</t>
    <rPh sb="29" eb="31">
      <t>イイン</t>
    </rPh>
    <rPh sb="31" eb="32">
      <t>トウ</t>
    </rPh>
    <rPh sb="32" eb="34">
      <t>リョヒ</t>
    </rPh>
    <phoneticPr fontId="5"/>
  </si>
  <si>
    <t>第９回保育所等における保育の質の確保・向上に関する検討会諸謝金</t>
    <rPh sb="0" eb="1">
      <t>ダイ</t>
    </rPh>
    <rPh sb="2" eb="3">
      <t>カイ</t>
    </rPh>
    <rPh sb="3" eb="5">
      <t>ホイク</t>
    </rPh>
    <rPh sb="5" eb="6">
      <t>ショ</t>
    </rPh>
    <rPh sb="6" eb="7">
      <t>トウ</t>
    </rPh>
    <rPh sb="11" eb="13">
      <t>ホイク</t>
    </rPh>
    <rPh sb="14" eb="15">
      <t>シツ</t>
    </rPh>
    <rPh sb="16" eb="18">
      <t>カクホ</t>
    </rPh>
    <rPh sb="19" eb="21">
      <t>コウジョウ</t>
    </rPh>
    <rPh sb="22" eb="23">
      <t>カン</t>
    </rPh>
    <rPh sb="25" eb="28">
      <t>ケントウカイ</t>
    </rPh>
    <rPh sb="28" eb="31">
      <t>ショシャキン</t>
    </rPh>
    <phoneticPr fontId="5"/>
  </si>
  <si>
    <t>賃金</t>
    <rPh sb="0" eb="2">
      <t>チンギン</t>
    </rPh>
    <phoneticPr fontId="5"/>
  </si>
  <si>
    <t>非常勤職員に係る給与・賞与として</t>
    <rPh sb="0" eb="3">
      <t>ヒジョウキン</t>
    </rPh>
    <rPh sb="3" eb="5">
      <t>ショクイン</t>
    </rPh>
    <rPh sb="6" eb="7">
      <t>カカ</t>
    </rPh>
    <rPh sb="8" eb="10">
      <t>キュウヨ</t>
    </rPh>
    <rPh sb="11" eb="13">
      <t>ショウヨ</t>
    </rPh>
    <phoneticPr fontId="5"/>
  </si>
  <si>
    <t>厚労</t>
  </si>
  <si>
    <t>ガイドライン適合調査の実施</t>
    <rPh sb="6" eb="8">
      <t>テキゴウ</t>
    </rPh>
    <rPh sb="8" eb="10">
      <t>チョウサ</t>
    </rPh>
    <rPh sb="11" eb="13">
      <t>ジッシ</t>
    </rPh>
    <phoneticPr fontId="5"/>
  </si>
  <si>
    <t>-</t>
    <phoneticPr fontId="5"/>
  </si>
  <si>
    <t>令和２年度の実績は現在集計中であるが、保育の受け皿整備の拡大については、高い水準で達成することが見込まれる。</t>
    <rPh sb="0" eb="2">
      <t>レイワ</t>
    </rPh>
    <rPh sb="3" eb="5">
      <t>ネンド</t>
    </rPh>
    <rPh sb="19" eb="21">
      <t>ホイク</t>
    </rPh>
    <rPh sb="22" eb="23">
      <t>ウ</t>
    </rPh>
    <rPh sb="24" eb="25">
      <t>ザラ</t>
    </rPh>
    <rPh sb="25" eb="27">
      <t>セイビ</t>
    </rPh>
    <rPh sb="28" eb="30">
      <t>カクダイ</t>
    </rPh>
    <rPh sb="36" eb="37">
      <t>タカ</t>
    </rPh>
    <rPh sb="38" eb="40">
      <t>スイジュン</t>
    </rPh>
    <rPh sb="41" eb="43">
      <t>タッセイ</t>
    </rPh>
    <rPh sb="48" eb="50">
      <t>ミコ</t>
    </rPh>
    <phoneticPr fontId="5"/>
  </si>
  <si>
    <t>港区会計管理者</t>
    <rPh sb="0" eb="2">
      <t>ミナトク</t>
    </rPh>
    <rPh sb="2" eb="4">
      <t>カイケイ</t>
    </rPh>
    <rPh sb="4" eb="7">
      <t>カンリシャ</t>
    </rPh>
    <phoneticPr fontId="5"/>
  </si>
  <si>
    <t>非常勤職員に係る住民税として</t>
    <rPh sb="0" eb="3">
      <t>ヒジョウキン</t>
    </rPh>
    <rPh sb="3" eb="5">
      <t>ショクイン</t>
    </rPh>
    <rPh sb="6" eb="7">
      <t>カカ</t>
    </rPh>
    <rPh sb="8" eb="11">
      <t>ジュウミンゼイ</t>
    </rPh>
    <phoneticPr fontId="5"/>
  </si>
  <si>
    <t>千代田区年金事務所</t>
    <rPh sb="0" eb="4">
      <t>チヨダク</t>
    </rPh>
    <rPh sb="4" eb="6">
      <t>ネンキン</t>
    </rPh>
    <rPh sb="6" eb="9">
      <t>ジムショ</t>
    </rPh>
    <phoneticPr fontId="5"/>
  </si>
  <si>
    <t>非常勤職員の社会保険料として</t>
    <rPh sb="0" eb="3">
      <t>ヒジョウキン</t>
    </rPh>
    <rPh sb="3" eb="5">
      <t>ショクイン</t>
    </rPh>
    <rPh sb="6" eb="8">
      <t>シャカイ</t>
    </rPh>
    <rPh sb="8" eb="11">
      <t>ホケンリョウ</t>
    </rPh>
    <phoneticPr fontId="5"/>
  </si>
  <si>
    <t>点検対象外</t>
    <rPh sb="0" eb="2">
      <t>テンケン</t>
    </rPh>
    <rPh sb="2" eb="5">
      <t>タイショウガイ</t>
    </rPh>
    <phoneticPr fontId="5"/>
  </si>
  <si>
    <t>-</t>
    <phoneticPr fontId="5"/>
  </si>
  <si>
    <t>検討会等の開催回数については見込みどおりであり、法令や規則等に従い支出していることから、概ね妥当である。</t>
    <rPh sb="0" eb="2">
      <t>ケントウ</t>
    </rPh>
    <rPh sb="2" eb="3">
      <t>カイ</t>
    </rPh>
    <rPh sb="3" eb="4">
      <t>ナド</t>
    </rPh>
    <rPh sb="5" eb="7">
      <t>カイサイ</t>
    </rPh>
    <rPh sb="7" eb="9">
      <t>カイスウ</t>
    </rPh>
    <rPh sb="14" eb="16">
      <t>ミコ</t>
    </rPh>
    <rPh sb="24" eb="26">
      <t>ホウレイ</t>
    </rPh>
    <rPh sb="27" eb="29">
      <t>キソク</t>
    </rPh>
    <rPh sb="29" eb="30">
      <t>トウ</t>
    </rPh>
    <rPh sb="31" eb="32">
      <t>シタガ</t>
    </rPh>
    <rPh sb="33" eb="35">
      <t>シシュツ</t>
    </rPh>
    <rPh sb="44" eb="45">
      <t>オオム</t>
    </rPh>
    <rPh sb="46" eb="48">
      <t>ダトウ</t>
    </rPh>
    <phoneticPr fontId="5"/>
  </si>
  <si>
    <t>20/6</t>
    <phoneticPr fontId="5"/>
  </si>
  <si>
    <t>-</t>
    <phoneticPr fontId="5"/>
  </si>
  <si>
    <t>外部団体主催の会議への出席が見込みより少なかったことによるため、妥当である。</t>
    <phoneticPr fontId="5"/>
  </si>
  <si>
    <t>26/6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</si>
</sst>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xdr:colOff>
      <xdr:row>38</xdr:row>
      <xdr:rowOff>13607</xdr:rowOff>
    </xdr:from>
    <xdr:to>
      <xdr:col>33</xdr:col>
      <xdr:colOff>187779</xdr:colOff>
      <xdr:row>39</xdr:row>
      <xdr:rowOff>2</xdr:rowOff>
    </xdr:to>
    <xdr:cxnSp macro="">
      <xdr:nvCxnSpPr>
        <xdr:cNvPr id="2" name="直線コネクタ 1"/>
        <xdr:cNvCxnSpPr/>
      </xdr:nvCxnSpPr>
      <xdr:spPr>
        <a:xfrm flipV="1">
          <a:off x="6123215" y="13593536"/>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2724</xdr:colOff>
      <xdr:row>39</xdr:row>
      <xdr:rowOff>16327</xdr:rowOff>
    </xdr:from>
    <xdr:to>
      <xdr:col>33</xdr:col>
      <xdr:colOff>190502</xdr:colOff>
      <xdr:row>40</xdr:row>
      <xdr:rowOff>2722</xdr:rowOff>
    </xdr:to>
    <xdr:cxnSp macro="">
      <xdr:nvCxnSpPr>
        <xdr:cNvPr id="3" name="直線コネクタ 2"/>
        <xdr:cNvCxnSpPr/>
      </xdr:nvCxnSpPr>
      <xdr:spPr>
        <a:xfrm flipV="1">
          <a:off x="6125938" y="13895613"/>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19052</xdr:colOff>
      <xdr:row>40</xdr:row>
      <xdr:rowOff>19049</xdr:rowOff>
    </xdr:from>
    <xdr:to>
      <xdr:col>34</xdr:col>
      <xdr:colOff>2723</xdr:colOff>
      <xdr:row>41</xdr:row>
      <xdr:rowOff>5444</xdr:rowOff>
    </xdr:to>
    <xdr:cxnSp macro="">
      <xdr:nvCxnSpPr>
        <xdr:cNvPr id="4" name="直線コネクタ 3"/>
        <xdr:cNvCxnSpPr/>
      </xdr:nvCxnSpPr>
      <xdr:spPr>
        <a:xfrm flipV="1">
          <a:off x="6142266" y="14197692"/>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198666</xdr:colOff>
      <xdr:row>39</xdr:row>
      <xdr:rowOff>293913</xdr:rowOff>
    </xdr:from>
    <xdr:to>
      <xdr:col>37</xdr:col>
      <xdr:colOff>182338</xdr:colOff>
      <xdr:row>40</xdr:row>
      <xdr:rowOff>280308</xdr:rowOff>
    </xdr:to>
    <xdr:cxnSp macro="">
      <xdr:nvCxnSpPr>
        <xdr:cNvPr id="5" name="直線コネクタ 4"/>
        <xdr:cNvCxnSpPr/>
      </xdr:nvCxnSpPr>
      <xdr:spPr>
        <a:xfrm flipV="1">
          <a:off x="6934202" y="14173199"/>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10888</xdr:colOff>
      <xdr:row>38</xdr:row>
      <xdr:rowOff>296635</xdr:rowOff>
    </xdr:from>
    <xdr:to>
      <xdr:col>37</xdr:col>
      <xdr:colOff>198667</xdr:colOff>
      <xdr:row>39</xdr:row>
      <xdr:rowOff>283030</xdr:rowOff>
    </xdr:to>
    <xdr:cxnSp macro="">
      <xdr:nvCxnSpPr>
        <xdr:cNvPr id="6" name="直線コネクタ 5"/>
        <xdr:cNvCxnSpPr/>
      </xdr:nvCxnSpPr>
      <xdr:spPr>
        <a:xfrm flipV="1">
          <a:off x="6950531" y="13876564"/>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xdr:colOff>
      <xdr:row>38</xdr:row>
      <xdr:rowOff>13606</xdr:rowOff>
    </xdr:from>
    <xdr:to>
      <xdr:col>37</xdr:col>
      <xdr:colOff>187780</xdr:colOff>
      <xdr:row>39</xdr:row>
      <xdr:rowOff>1</xdr:rowOff>
    </xdr:to>
    <xdr:cxnSp macro="">
      <xdr:nvCxnSpPr>
        <xdr:cNvPr id="7" name="直線コネクタ 6"/>
        <xdr:cNvCxnSpPr/>
      </xdr:nvCxnSpPr>
      <xdr:spPr>
        <a:xfrm flipV="1">
          <a:off x="6939644" y="13593535"/>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2723</xdr:colOff>
      <xdr:row>40</xdr:row>
      <xdr:rowOff>16328</xdr:rowOff>
    </xdr:from>
    <xdr:to>
      <xdr:col>41</xdr:col>
      <xdr:colOff>190501</xdr:colOff>
      <xdr:row>41</xdr:row>
      <xdr:rowOff>2723</xdr:rowOff>
    </xdr:to>
    <xdr:cxnSp macro="">
      <xdr:nvCxnSpPr>
        <xdr:cNvPr id="8" name="直線コネクタ 7"/>
        <xdr:cNvCxnSpPr/>
      </xdr:nvCxnSpPr>
      <xdr:spPr>
        <a:xfrm flipV="1">
          <a:off x="7758794" y="14194971"/>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13608</xdr:colOff>
      <xdr:row>39</xdr:row>
      <xdr:rowOff>0</xdr:rowOff>
    </xdr:from>
    <xdr:to>
      <xdr:col>41</xdr:col>
      <xdr:colOff>201386</xdr:colOff>
      <xdr:row>39</xdr:row>
      <xdr:rowOff>285752</xdr:rowOff>
    </xdr:to>
    <xdr:cxnSp macro="">
      <xdr:nvCxnSpPr>
        <xdr:cNvPr id="9" name="直線コネクタ 8"/>
        <xdr:cNvCxnSpPr/>
      </xdr:nvCxnSpPr>
      <xdr:spPr>
        <a:xfrm flipV="1">
          <a:off x="7769679" y="13879286"/>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38</xdr:row>
      <xdr:rowOff>2721</xdr:rowOff>
    </xdr:from>
    <xdr:to>
      <xdr:col>42</xdr:col>
      <xdr:colOff>0</xdr:colOff>
      <xdr:row>38</xdr:row>
      <xdr:rowOff>288473</xdr:rowOff>
    </xdr:to>
    <xdr:cxnSp macro="">
      <xdr:nvCxnSpPr>
        <xdr:cNvPr id="10" name="直線コネクタ 9"/>
        <xdr:cNvCxnSpPr/>
      </xdr:nvCxnSpPr>
      <xdr:spPr>
        <a:xfrm flipV="1">
          <a:off x="7772400" y="13582650"/>
          <a:ext cx="800100" cy="2857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30</xdr:row>
      <xdr:rowOff>228600</xdr:rowOff>
    </xdr:from>
    <xdr:to>
      <xdr:col>41</xdr:col>
      <xdr:colOff>172811</xdr:colOff>
      <xdr:row>32</xdr:row>
      <xdr:rowOff>31296</xdr:rowOff>
    </xdr:to>
    <xdr:sp macro="" textlink="">
      <xdr:nvSpPr>
        <xdr:cNvPr id="13" name="テキスト ボックス 12"/>
        <xdr:cNvSpPr txBox="1"/>
      </xdr:nvSpPr>
      <xdr:spPr>
        <a:xfrm>
          <a:off x="7600950" y="117729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152400</xdr:colOff>
      <xdr:row>30</xdr:row>
      <xdr:rowOff>228600</xdr:rowOff>
    </xdr:from>
    <xdr:to>
      <xdr:col>49</xdr:col>
      <xdr:colOff>325211</xdr:colOff>
      <xdr:row>32</xdr:row>
      <xdr:rowOff>31296</xdr:rowOff>
    </xdr:to>
    <xdr:sp macro="" textlink="">
      <xdr:nvSpPr>
        <xdr:cNvPr id="14" name="テキスト ボックス 13"/>
        <xdr:cNvSpPr txBox="1"/>
      </xdr:nvSpPr>
      <xdr:spPr>
        <a:xfrm>
          <a:off x="9353550" y="11772900"/>
          <a:ext cx="772886" cy="336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5</xdr:col>
      <xdr:colOff>149678</xdr:colOff>
      <xdr:row>747</xdr:row>
      <xdr:rowOff>136072</xdr:rowOff>
    </xdr:from>
    <xdr:to>
      <xdr:col>36</xdr:col>
      <xdr:colOff>90147</xdr:colOff>
      <xdr:row>748</xdr:row>
      <xdr:rowOff>26931</xdr:rowOff>
    </xdr:to>
    <xdr:sp macro="" textlink="">
      <xdr:nvSpPr>
        <xdr:cNvPr id="15" name="正方形/長方形 14"/>
        <xdr:cNvSpPr/>
      </xdr:nvSpPr>
      <xdr:spPr>
        <a:xfrm>
          <a:off x="1170214" y="46277893"/>
          <a:ext cx="6267790" cy="2446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百万円以下は四捨五入しているため、合計額と一致しない可能性がある。</a:t>
          </a:r>
        </a:p>
      </xdr:txBody>
    </xdr:sp>
    <xdr:clientData/>
  </xdr:twoCellAnchor>
  <xdr:twoCellAnchor>
    <xdr:from>
      <xdr:col>20</xdr:col>
      <xdr:colOff>89647</xdr:colOff>
      <xdr:row>749</xdr:row>
      <xdr:rowOff>78442</xdr:rowOff>
    </xdr:from>
    <xdr:to>
      <xdr:col>36</xdr:col>
      <xdr:colOff>168088</xdr:colOff>
      <xdr:row>751</xdr:row>
      <xdr:rowOff>134470</xdr:rowOff>
    </xdr:to>
    <xdr:sp macro="" textlink="">
      <xdr:nvSpPr>
        <xdr:cNvPr id="16" name="テキスト ボックス 15"/>
        <xdr:cNvSpPr txBox="1"/>
      </xdr:nvSpPr>
      <xdr:spPr bwMode="auto">
        <a:xfrm>
          <a:off x="4090147" y="43817242"/>
          <a:ext cx="3278841" cy="7608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２０百万円</a:t>
          </a:r>
        </a:p>
      </xdr:txBody>
    </xdr:sp>
    <xdr:clientData/>
  </xdr:twoCellAnchor>
  <xdr:twoCellAnchor>
    <xdr:from>
      <xdr:col>18</xdr:col>
      <xdr:colOff>112059</xdr:colOff>
      <xdr:row>752</xdr:row>
      <xdr:rowOff>78441</xdr:rowOff>
    </xdr:from>
    <xdr:to>
      <xdr:col>21</xdr:col>
      <xdr:colOff>2</xdr:colOff>
      <xdr:row>754</xdr:row>
      <xdr:rowOff>134470</xdr:rowOff>
    </xdr:to>
    <xdr:cxnSp macro="">
      <xdr:nvCxnSpPr>
        <xdr:cNvPr id="17" name="直線矢印コネクタ 16"/>
        <xdr:cNvCxnSpPr/>
      </xdr:nvCxnSpPr>
      <xdr:spPr>
        <a:xfrm flipH="1">
          <a:off x="3712509" y="44874516"/>
          <a:ext cx="488018" cy="76087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751</xdr:row>
      <xdr:rowOff>291353</xdr:rowOff>
    </xdr:from>
    <xdr:to>
      <xdr:col>28</xdr:col>
      <xdr:colOff>112059</xdr:colOff>
      <xdr:row>754</xdr:row>
      <xdr:rowOff>257737</xdr:rowOff>
    </xdr:to>
    <xdr:cxnSp macro="">
      <xdr:nvCxnSpPr>
        <xdr:cNvPr id="18" name="直線矢印コネクタ 17"/>
        <xdr:cNvCxnSpPr/>
      </xdr:nvCxnSpPr>
      <xdr:spPr>
        <a:xfrm>
          <a:off x="5712758" y="44735003"/>
          <a:ext cx="1" cy="1023659"/>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752</xdr:row>
      <xdr:rowOff>56030</xdr:rowOff>
    </xdr:from>
    <xdr:to>
      <xdr:col>38</xdr:col>
      <xdr:colOff>190500</xdr:colOff>
      <xdr:row>754</xdr:row>
      <xdr:rowOff>280148</xdr:rowOff>
    </xdr:to>
    <xdr:cxnSp macro="">
      <xdr:nvCxnSpPr>
        <xdr:cNvPr id="19" name="直線矢印コネクタ 18"/>
        <xdr:cNvCxnSpPr/>
      </xdr:nvCxnSpPr>
      <xdr:spPr>
        <a:xfrm>
          <a:off x="7324165" y="44852105"/>
          <a:ext cx="467285" cy="928968"/>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754</xdr:row>
      <xdr:rowOff>201706</xdr:rowOff>
    </xdr:from>
    <xdr:to>
      <xdr:col>21</xdr:col>
      <xdr:colOff>90447</xdr:colOff>
      <xdr:row>755</xdr:row>
      <xdr:rowOff>144079</xdr:rowOff>
    </xdr:to>
    <xdr:sp macro="" textlink="">
      <xdr:nvSpPr>
        <xdr:cNvPr id="20" name="テキスト ボックス 19"/>
        <xdr:cNvSpPr txBox="1"/>
      </xdr:nvSpPr>
      <xdr:spPr bwMode="auto">
        <a:xfrm>
          <a:off x="2022661" y="45702631"/>
          <a:ext cx="2268311" cy="2947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随意契約（企画競争）等</a:t>
          </a:r>
          <a:r>
            <a:rPr kumimoji="1" lang="en-US" altLang="ja-JP" sz="1200"/>
            <a:t>】</a:t>
          </a:r>
          <a:endParaRPr kumimoji="1" lang="ja-JP" altLang="en-US" sz="1200"/>
        </a:p>
      </xdr:txBody>
    </xdr:sp>
    <xdr:clientData/>
  </xdr:twoCellAnchor>
  <xdr:twoCellAnchor>
    <xdr:from>
      <xdr:col>11</xdr:col>
      <xdr:colOff>67235</xdr:colOff>
      <xdr:row>755</xdr:row>
      <xdr:rowOff>134470</xdr:rowOff>
    </xdr:from>
    <xdr:to>
      <xdr:col>20</xdr:col>
      <xdr:colOff>123265</xdr:colOff>
      <xdr:row>757</xdr:row>
      <xdr:rowOff>44821</xdr:rowOff>
    </xdr:to>
    <xdr:sp macro="" textlink="">
      <xdr:nvSpPr>
        <xdr:cNvPr id="21" name="テキスト ボックス 20"/>
        <xdr:cNvSpPr txBox="1"/>
      </xdr:nvSpPr>
      <xdr:spPr bwMode="auto">
        <a:xfrm>
          <a:off x="2267510" y="45987820"/>
          <a:ext cx="1856255" cy="6152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Ａ．民間企業等（１２社）</a:t>
          </a:r>
          <a:endParaRPr kumimoji="1" lang="en-US" altLang="ja-JP" sz="1200"/>
        </a:p>
        <a:p>
          <a:pPr algn="ctr">
            <a:lnSpc>
              <a:spcPts val="1500"/>
            </a:lnSpc>
          </a:pPr>
          <a:r>
            <a:rPr kumimoji="1" lang="ja-JP" altLang="en-US" sz="1200"/>
            <a:t>１４百万円</a:t>
          </a:r>
        </a:p>
      </xdr:txBody>
    </xdr:sp>
    <xdr:clientData/>
  </xdr:twoCellAnchor>
  <xdr:twoCellAnchor>
    <xdr:from>
      <xdr:col>25</xdr:col>
      <xdr:colOff>123264</xdr:colOff>
      <xdr:row>755</xdr:row>
      <xdr:rowOff>156883</xdr:rowOff>
    </xdr:from>
    <xdr:to>
      <xdr:col>31</xdr:col>
      <xdr:colOff>156882</xdr:colOff>
      <xdr:row>757</xdr:row>
      <xdr:rowOff>26711</xdr:rowOff>
    </xdr:to>
    <xdr:sp macro="" textlink="">
      <xdr:nvSpPr>
        <xdr:cNvPr id="22" name="テキスト ボックス 21"/>
        <xdr:cNvSpPr txBox="1"/>
      </xdr:nvSpPr>
      <xdr:spPr bwMode="auto">
        <a:xfrm>
          <a:off x="5123889" y="46010233"/>
          <a:ext cx="1233768" cy="5746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a:p>
          <a:pPr algn="ctr"/>
          <a:r>
            <a:rPr kumimoji="1" lang="ja-JP" altLang="en-US" sz="1200"/>
            <a:t>６百万円</a:t>
          </a:r>
        </a:p>
      </xdr:txBody>
    </xdr:sp>
    <xdr:clientData/>
  </xdr:twoCellAnchor>
  <xdr:twoCellAnchor>
    <xdr:from>
      <xdr:col>35</xdr:col>
      <xdr:colOff>11205</xdr:colOff>
      <xdr:row>755</xdr:row>
      <xdr:rowOff>156883</xdr:rowOff>
    </xdr:from>
    <xdr:to>
      <xdr:col>43</xdr:col>
      <xdr:colOff>123264</xdr:colOff>
      <xdr:row>757</xdr:row>
      <xdr:rowOff>37915</xdr:rowOff>
    </xdr:to>
    <xdr:sp macro="" textlink="">
      <xdr:nvSpPr>
        <xdr:cNvPr id="23" name="テキスト ボックス 22"/>
        <xdr:cNvSpPr txBox="1"/>
      </xdr:nvSpPr>
      <xdr:spPr bwMode="auto">
        <a:xfrm>
          <a:off x="7012080" y="46010233"/>
          <a:ext cx="1712259" cy="5858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Ｃ．公的機関（３ヵ所）</a:t>
          </a:r>
          <a:endParaRPr kumimoji="1" lang="en-US" altLang="ja-JP" sz="1200"/>
        </a:p>
        <a:p>
          <a:pPr algn="ctr"/>
          <a:r>
            <a:rPr kumimoji="1" lang="ja-JP" altLang="en-US" sz="1200"/>
            <a:t>０．２百万円</a:t>
          </a:r>
        </a:p>
      </xdr:txBody>
    </xdr:sp>
    <xdr:clientData/>
  </xdr:twoCellAnchor>
  <xdr:twoCellAnchor>
    <xdr:from>
      <xdr:col>10</xdr:col>
      <xdr:colOff>33617</xdr:colOff>
      <xdr:row>758</xdr:row>
      <xdr:rowOff>123265</xdr:rowOff>
    </xdr:from>
    <xdr:to>
      <xdr:col>21</xdr:col>
      <xdr:colOff>112058</xdr:colOff>
      <xdr:row>760</xdr:row>
      <xdr:rowOff>336172</xdr:rowOff>
    </xdr:to>
    <xdr:sp macro="" textlink="">
      <xdr:nvSpPr>
        <xdr:cNvPr id="24" name="テキスト ボックス 23"/>
        <xdr:cNvSpPr txBox="1"/>
      </xdr:nvSpPr>
      <xdr:spPr bwMode="auto">
        <a:xfrm>
          <a:off x="2033867" y="47033890"/>
          <a:ext cx="2278716" cy="917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・マッチングサイトに係るガイドライン適合状況確認</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・提出文書に関する翻訳業務</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　　　　　　　　　　　　　　　　　　等</a:t>
          </a:r>
        </a:p>
      </xdr:txBody>
    </xdr:sp>
    <xdr:clientData/>
  </xdr:twoCellAnchor>
  <xdr:twoCellAnchor>
    <xdr:from>
      <xdr:col>9</xdr:col>
      <xdr:colOff>134471</xdr:colOff>
      <xdr:row>757</xdr:row>
      <xdr:rowOff>313764</xdr:rowOff>
    </xdr:from>
    <xdr:to>
      <xdr:col>10</xdr:col>
      <xdr:colOff>67235</xdr:colOff>
      <xdr:row>761</xdr:row>
      <xdr:rowOff>33616</xdr:rowOff>
    </xdr:to>
    <xdr:sp macro="" textlink="">
      <xdr:nvSpPr>
        <xdr:cNvPr id="25" name="左大かっこ 24"/>
        <xdr:cNvSpPr/>
      </xdr:nvSpPr>
      <xdr:spPr>
        <a:xfrm>
          <a:off x="1934696" y="46871964"/>
          <a:ext cx="132789" cy="109593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757</xdr:row>
      <xdr:rowOff>324970</xdr:rowOff>
    </xdr:from>
    <xdr:to>
      <xdr:col>21</xdr:col>
      <xdr:colOff>89647</xdr:colOff>
      <xdr:row>761</xdr:row>
      <xdr:rowOff>44822</xdr:rowOff>
    </xdr:to>
    <xdr:sp macro="" textlink="">
      <xdr:nvSpPr>
        <xdr:cNvPr id="26" name="右大かっこ 25"/>
        <xdr:cNvSpPr/>
      </xdr:nvSpPr>
      <xdr:spPr>
        <a:xfrm>
          <a:off x="4146176" y="46883170"/>
          <a:ext cx="143996" cy="10847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19611</xdr:colOff>
      <xdr:row>758</xdr:row>
      <xdr:rowOff>33614</xdr:rowOff>
    </xdr:from>
    <xdr:to>
      <xdr:col>31</xdr:col>
      <xdr:colOff>177193</xdr:colOff>
      <xdr:row>759</xdr:row>
      <xdr:rowOff>355781</xdr:rowOff>
    </xdr:to>
    <xdr:sp macro="" textlink="">
      <xdr:nvSpPr>
        <xdr:cNvPr id="27" name="テキスト ボックス 26"/>
        <xdr:cNvSpPr txBox="1"/>
      </xdr:nvSpPr>
      <xdr:spPr bwMode="auto">
        <a:xfrm>
          <a:off x="5020236" y="46944239"/>
          <a:ext cx="1357732" cy="674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758</xdr:row>
      <xdr:rowOff>78440</xdr:rowOff>
    </xdr:from>
    <xdr:to>
      <xdr:col>24</xdr:col>
      <xdr:colOff>135365</xdr:colOff>
      <xdr:row>759</xdr:row>
      <xdr:rowOff>324968</xdr:rowOff>
    </xdr:to>
    <xdr:sp macro="" textlink="">
      <xdr:nvSpPr>
        <xdr:cNvPr id="28" name="左大かっこ 27"/>
        <xdr:cNvSpPr/>
      </xdr:nvSpPr>
      <xdr:spPr>
        <a:xfrm>
          <a:off x="4890246" y="46989065"/>
          <a:ext cx="45719" cy="5989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758</xdr:row>
      <xdr:rowOff>78442</xdr:rowOff>
    </xdr:from>
    <xdr:to>
      <xdr:col>32</xdr:col>
      <xdr:colOff>89645</xdr:colOff>
      <xdr:row>759</xdr:row>
      <xdr:rowOff>324972</xdr:rowOff>
    </xdr:to>
    <xdr:sp macro="" textlink="">
      <xdr:nvSpPr>
        <xdr:cNvPr id="29" name="右大かっこ 28"/>
        <xdr:cNvSpPr/>
      </xdr:nvSpPr>
      <xdr:spPr>
        <a:xfrm>
          <a:off x="6444726" y="46989067"/>
          <a:ext cx="45719" cy="5989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35</xdr:col>
      <xdr:colOff>166687</xdr:colOff>
      <xdr:row>757</xdr:row>
      <xdr:rowOff>345281</xdr:rowOff>
    </xdr:from>
    <xdr:to>
      <xdr:col>42</xdr:col>
      <xdr:colOff>166687</xdr:colOff>
      <xdr:row>759</xdr:row>
      <xdr:rowOff>500063</xdr:rowOff>
    </xdr:to>
    <xdr:sp macro="" textlink="">
      <xdr:nvSpPr>
        <xdr:cNvPr id="30" name="テキスト ボックス 29"/>
        <xdr:cNvSpPr txBox="1"/>
      </xdr:nvSpPr>
      <xdr:spPr bwMode="auto">
        <a:xfrm>
          <a:off x="7167562" y="46903481"/>
          <a:ext cx="1400175" cy="707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en-US" sz="1200">
              <a:solidFill>
                <a:sysClr val="windowText" lastClr="000000"/>
              </a:solidFill>
            </a:rPr>
            <a:t>消耗品費　、</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謝金・旅費に係る所得税　　　　　等　　　　　　　　　</a:t>
          </a:r>
          <a:endParaRPr kumimoji="1" lang="en-US" altLang="ja-JP" sz="1200">
            <a:solidFill>
              <a:sysClr val="windowText" lastClr="000000"/>
            </a:solidFill>
          </a:endParaRPr>
        </a:p>
      </xdr:txBody>
    </xdr:sp>
    <xdr:clientData/>
  </xdr:twoCellAnchor>
  <xdr:twoCellAnchor>
    <xdr:from>
      <xdr:col>35</xdr:col>
      <xdr:colOff>102954</xdr:colOff>
      <xdr:row>757</xdr:row>
      <xdr:rowOff>336176</xdr:rowOff>
    </xdr:from>
    <xdr:to>
      <xdr:col>36</xdr:col>
      <xdr:colOff>11905</xdr:colOff>
      <xdr:row>759</xdr:row>
      <xdr:rowOff>511969</xdr:rowOff>
    </xdr:to>
    <xdr:sp macro="" textlink="">
      <xdr:nvSpPr>
        <xdr:cNvPr id="31" name="左大かっこ 30"/>
        <xdr:cNvSpPr/>
      </xdr:nvSpPr>
      <xdr:spPr>
        <a:xfrm>
          <a:off x="7103829" y="46894376"/>
          <a:ext cx="108976" cy="71871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95250</xdr:colOff>
      <xdr:row>757</xdr:row>
      <xdr:rowOff>333375</xdr:rowOff>
    </xdr:from>
    <xdr:to>
      <xdr:col>43</xdr:col>
      <xdr:colOff>23812</xdr:colOff>
      <xdr:row>760</xdr:row>
      <xdr:rowOff>11906</xdr:rowOff>
    </xdr:to>
    <xdr:sp macro="" textlink="">
      <xdr:nvSpPr>
        <xdr:cNvPr id="32" name="右大かっこ 31"/>
        <xdr:cNvSpPr/>
      </xdr:nvSpPr>
      <xdr:spPr>
        <a:xfrm>
          <a:off x="8496300" y="46891575"/>
          <a:ext cx="128587" cy="7358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152514</xdr:colOff>
      <xdr:row>747</xdr:row>
      <xdr:rowOff>125299</xdr:rowOff>
    </xdr:from>
    <xdr:to>
      <xdr:col>36</xdr:col>
      <xdr:colOff>92983</xdr:colOff>
      <xdr:row>748</xdr:row>
      <xdr:rowOff>16158</xdr:rowOff>
    </xdr:to>
    <xdr:sp macro="" textlink="">
      <xdr:nvSpPr>
        <xdr:cNvPr id="33" name="正方形/長方形 32"/>
        <xdr:cNvSpPr/>
      </xdr:nvSpPr>
      <xdr:spPr>
        <a:xfrm>
          <a:off x="1152639" y="43159249"/>
          <a:ext cx="6141244" cy="2432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a:t>
          </a:r>
          <a:r>
            <a:rPr kumimoji="1" lang="ja-JP" altLang="en-US" sz="1000">
              <a:solidFill>
                <a:schemeClr val="tx1"/>
              </a:solidFill>
            </a:rPr>
            <a:t>百万円以下は四捨五入しているため、合計額と一致しない可能性がある。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9" zoomScale="70" zoomScaleNormal="75" zoomScaleSheetLayoutView="70" zoomScalePageLayoutView="85" workbookViewId="0">
      <selection activeCell="BF117" sqref="BF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807</v>
      </c>
      <c r="AK2" s="206"/>
      <c r="AL2" s="206"/>
      <c r="AM2" s="206"/>
      <c r="AN2" s="98" t="s">
        <v>406</v>
      </c>
      <c r="AO2" s="206">
        <v>20</v>
      </c>
      <c r="AP2" s="206"/>
      <c r="AQ2" s="206"/>
      <c r="AR2" s="99" t="s">
        <v>709</v>
      </c>
      <c r="AS2" s="207">
        <v>710</v>
      </c>
      <c r="AT2" s="207"/>
      <c r="AU2" s="207"/>
      <c r="AV2" s="98" t="str">
        <f>IF(AW2="","","-")</f>
        <v/>
      </c>
      <c r="AW2" s="400"/>
      <c r="AX2" s="400"/>
    </row>
    <row r="3" spans="1:50" ht="21" customHeight="1" thickBot="1" x14ac:dyDescent="0.2">
      <c r="A3" s="529" t="s">
        <v>702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710</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711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714</v>
      </c>
      <c r="H5" s="565"/>
      <c r="I5" s="565"/>
      <c r="J5" s="565"/>
      <c r="K5" s="565"/>
      <c r="L5" s="565"/>
      <c r="M5" s="566" t="s">
        <v>66</v>
      </c>
      <c r="N5" s="567"/>
      <c r="O5" s="567"/>
      <c r="P5" s="567"/>
      <c r="Q5" s="567"/>
      <c r="R5" s="568"/>
      <c r="S5" s="569" t="s">
        <v>715</v>
      </c>
      <c r="T5" s="565"/>
      <c r="U5" s="565"/>
      <c r="V5" s="565"/>
      <c r="W5" s="565"/>
      <c r="X5" s="570"/>
      <c r="Y5" s="723" t="s">
        <v>3</v>
      </c>
      <c r="Z5" s="724"/>
      <c r="AA5" s="724"/>
      <c r="AB5" s="724"/>
      <c r="AC5" s="724"/>
      <c r="AD5" s="725"/>
      <c r="AE5" s="726" t="s">
        <v>716</v>
      </c>
      <c r="AF5" s="726"/>
      <c r="AG5" s="726"/>
      <c r="AH5" s="726"/>
      <c r="AI5" s="726"/>
      <c r="AJ5" s="726"/>
      <c r="AK5" s="726"/>
      <c r="AL5" s="726"/>
      <c r="AM5" s="726"/>
      <c r="AN5" s="726"/>
      <c r="AO5" s="726"/>
      <c r="AP5" s="727"/>
      <c r="AQ5" s="728" t="s">
        <v>713</v>
      </c>
      <c r="AR5" s="729"/>
      <c r="AS5" s="729"/>
      <c r="AT5" s="729"/>
      <c r="AU5" s="729"/>
      <c r="AV5" s="729"/>
      <c r="AW5" s="729"/>
      <c r="AX5" s="730"/>
    </row>
    <row r="6" spans="1:50" ht="39" customHeight="1" x14ac:dyDescent="0.15">
      <c r="A6" s="733" t="s">
        <v>4</v>
      </c>
      <c r="B6" s="734"/>
      <c r="C6" s="734"/>
      <c r="D6" s="734"/>
      <c r="E6" s="734"/>
      <c r="F6" s="73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717</v>
      </c>
      <c r="H7" s="833"/>
      <c r="I7" s="833"/>
      <c r="J7" s="833"/>
      <c r="K7" s="833"/>
      <c r="L7" s="833"/>
      <c r="M7" s="833"/>
      <c r="N7" s="833"/>
      <c r="O7" s="833"/>
      <c r="P7" s="833"/>
      <c r="Q7" s="833"/>
      <c r="R7" s="833"/>
      <c r="S7" s="833"/>
      <c r="T7" s="833"/>
      <c r="U7" s="833"/>
      <c r="V7" s="833"/>
      <c r="W7" s="833"/>
      <c r="X7" s="834"/>
      <c r="Y7" s="398" t="s">
        <v>389</v>
      </c>
      <c r="Z7" s="296"/>
      <c r="AA7" s="296"/>
      <c r="AB7" s="296"/>
      <c r="AC7" s="296"/>
      <c r="AD7" s="399"/>
      <c r="AE7" s="384" t="s">
        <v>717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256</v>
      </c>
      <c r="B8" s="830"/>
      <c r="C8" s="830"/>
      <c r="D8" s="830"/>
      <c r="E8" s="830"/>
      <c r="F8" s="831"/>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8" t="s">
        <v>718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8" t="s">
        <v>30</v>
      </c>
      <c r="B10" s="749"/>
      <c r="C10" s="749"/>
      <c r="D10" s="749"/>
      <c r="E10" s="749"/>
      <c r="F10" s="749"/>
      <c r="G10" s="681" t="s">
        <v>719</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0"/>
    </row>
    <row r="13" spans="1:50" ht="21" customHeight="1" x14ac:dyDescent="0.15">
      <c r="A13" s="120"/>
      <c r="B13" s="121"/>
      <c r="C13" s="121"/>
      <c r="D13" s="121"/>
      <c r="E13" s="121"/>
      <c r="F13" s="122"/>
      <c r="G13" s="751" t="s">
        <v>6</v>
      </c>
      <c r="H13" s="752"/>
      <c r="I13" s="644" t="s">
        <v>7</v>
      </c>
      <c r="J13" s="645"/>
      <c r="K13" s="645"/>
      <c r="L13" s="645"/>
      <c r="M13" s="645"/>
      <c r="N13" s="645"/>
      <c r="O13" s="646"/>
      <c r="P13" s="163">
        <v>27</v>
      </c>
      <c r="Q13" s="164"/>
      <c r="R13" s="164"/>
      <c r="S13" s="164"/>
      <c r="T13" s="164"/>
      <c r="U13" s="164"/>
      <c r="V13" s="165"/>
      <c r="W13" s="163">
        <v>27</v>
      </c>
      <c r="X13" s="164"/>
      <c r="Y13" s="164"/>
      <c r="Z13" s="164"/>
      <c r="AA13" s="164"/>
      <c r="AB13" s="164"/>
      <c r="AC13" s="165"/>
      <c r="AD13" s="163">
        <v>26</v>
      </c>
      <c r="AE13" s="164"/>
      <c r="AF13" s="164"/>
      <c r="AG13" s="164"/>
      <c r="AH13" s="164"/>
      <c r="AI13" s="164"/>
      <c r="AJ13" s="165"/>
      <c r="AK13" s="163">
        <v>26</v>
      </c>
      <c r="AL13" s="164"/>
      <c r="AM13" s="164"/>
      <c r="AN13" s="164"/>
      <c r="AO13" s="164"/>
      <c r="AP13" s="164"/>
      <c r="AQ13" s="165"/>
      <c r="AR13" s="160"/>
      <c r="AS13" s="161"/>
      <c r="AT13" s="161"/>
      <c r="AU13" s="161"/>
      <c r="AV13" s="161"/>
      <c r="AW13" s="161"/>
      <c r="AX13" s="397"/>
    </row>
    <row r="14" spans="1:50" ht="21" customHeight="1" x14ac:dyDescent="0.15">
      <c r="A14" s="120"/>
      <c r="B14" s="121"/>
      <c r="C14" s="121"/>
      <c r="D14" s="121"/>
      <c r="E14" s="121"/>
      <c r="F14" s="122"/>
      <c r="G14" s="753"/>
      <c r="H14" s="754"/>
      <c r="I14" s="581" t="s">
        <v>8</v>
      </c>
      <c r="J14" s="635"/>
      <c r="K14" s="635"/>
      <c r="L14" s="635"/>
      <c r="M14" s="635"/>
      <c r="N14" s="635"/>
      <c r="O14" s="63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819</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81" t="s">
        <v>51</v>
      </c>
      <c r="J15" s="582"/>
      <c r="K15" s="582"/>
      <c r="L15" s="582"/>
      <c r="M15" s="582"/>
      <c r="N15" s="582"/>
      <c r="O15" s="58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819</v>
      </c>
      <c r="AL15" s="164"/>
      <c r="AM15" s="164"/>
      <c r="AN15" s="164"/>
      <c r="AO15" s="164"/>
      <c r="AP15" s="164"/>
      <c r="AQ15" s="165"/>
      <c r="AR15" s="163"/>
      <c r="AS15" s="164"/>
      <c r="AT15" s="164"/>
      <c r="AU15" s="164"/>
      <c r="AV15" s="164"/>
      <c r="AW15" s="164"/>
      <c r="AX15" s="634"/>
    </row>
    <row r="16" spans="1:50" ht="21" customHeight="1" x14ac:dyDescent="0.15">
      <c r="A16" s="120"/>
      <c r="B16" s="121"/>
      <c r="C16" s="121"/>
      <c r="D16" s="121"/>
      <c r="E16" s="121"/>
      <c r="F16" s="122"/>
      <c r="G16" s="753"/>
      <c r="H16" s="754"/>
      <c r="I16" s="581" t="s">
        <v>52</v>
      </c>
      <c r="J16" s="582"/>
      <c r="K16" s="582"/>
      <c r="L16" s="582"/>
      <c r="M16" s="582"/>
      <c r="N16" s="582"/>
      <c r="O16" s="58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819</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1" t="s">
        <v>50</v>
      </c>
      <c r="J17" s="635"/>
      <c r="K17" s="635"/>
      <c r="L17" s="635"/>
      <c r="M17" s="635"/>
      <c r="N17" s="635"/>
      <c r="O17" s="63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819</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5"/>
      <c r="H18" s="756"/>
      <c r="I18" s="743" t="s">
        <v>20</v>
      </c>
      <c r="J18" s="744"/>
      <c r="K18" s="744"/>
      <c r="L18" s="744"/>
      <c r="M18" s="744"/>
      <c r="N18" s="744"/>
      <c r="O18" s="745"/>
      <c r="P18" s="169">
        <f>SUM(P13:V17)</f>
        <v>27</v>
      </c>
      <c r="Q18" s="170"/>
      <c r="R18" s="170"/>
      <c r="S18" s="170"/>
      <c r="T18" s="170"/>
      <c r="U18" s="170"/>
      <c r="V18" s="171"/>
      <c r="W18" s="169">
        <f>SUM(W13:AC17)</f>
        <v>27</v>
      </c>
      <c r="X18" s="170"/>
      <c r="Y18" s="170"/>
      <c r="Z18" s="170"/>
      <c r="AA18" s="170"/>
      <c r="AB18" s="170"/>
      <c r="AC18" s="171"/>
      <c r="AD18" s="169">
        <f>SUM(AD13:AJ17)</f>
        <v>26</v>
      </c>
      <c r="AE18" s="170"/>
      <c r="AF18" s="170"/>
      <c r="AG18" s="170"/>
      <c r="AH18" s="170"/>
      <c r="AI18" s="170"/>
      <c r="AJ18" s="171"/>
      <c r="AK18" s="169">
        <f>SUM(AK13:AQ17)</f>
        <v>26</v>
      </c>
      <c r="AL18" s="170"/>
      <c r="AM18" s="170"/>
      <c r="AN18" s="170"/>
      <c r="AO18" s="170"/>
      <c r="AP18" s="170"/>
      <c r="AQ18" s="171"/>
      <c r="AR18" s="169">
        <f>SUM(AR13:AX17)</f>
        <v>0</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24</v>
      </c>
      <c r="Q19" s="164"/>
      <c r="R19" s="164"/>
      <c r="S19" s="164"/>
      <c r="T19" s="164"/>
      <c r="U19" s="164"/>
      <c r="V19" s="165"/>
      <c r="W19" s="163">
        <v>23</v>
      </c>
      <c r="X19" s="164"/>
      <c r="Y19" s="164"/>
      <c r="Z19" s="164"/>
      <c r="AA19" s="164"/>
      <c r="AB19" s="164"/>
      <c r="AC19" s="165"/>
      <c r="AD19" s="163">
        <v>20</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0.88888888888888884</v>
      </c>
      <c r="Q20" s="545"/>
      <c r="R20" s="545"/>
      <c r="S20" s="545"/>
      <c r="T20" s="545"/>
      <c r="U20" s="545"/>
      <c r="V20" s="545"/>
      <c r="W20" s="545">
        <f t="shared" ref="W20" si="0">IF(W18=0, "-", SUM(W19)/W18)</f>
        <v>0.85185185185185186</v>
      </c>
      <c r="X20" s="545"/>
      <c r="Y20" s="545"/>
      <c r="Z20" s="545"/>
      <c r="AA20" s="545"/>
      <c r="AB20" s="545"/>
      <c r="AC20" s="545"/>
      <c r="AD20" s="545">
        <f t="shared" ref="AD20" si="1">IF(AD18=0, "-", SUM(AD19)/AD18)</f>
        <v>0.76923076923076927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36" t="s">
        <v>354</v>
      </c>
      <c r="H21" s="937"/>
      <c r="I21" s="937"/>
      <c r="J21" s="937"/>
      <c r="K21" s="937"/>
      <c r="L21" s="937"/>
      <c r="M21" s="937"/>
      <c r="N21" s="937"/>
      <c r="O21" s="937"/>
      <c r="P21" s="545">
        <f>IF(P19=0, "-", SUM(P19)/SUM(P13,P14))</f>
        <v>0.88888888888888884</v>
      </c>
      <c r="Q21" s="545"/>
      <c r="R21" s="545"/>
      <c r="S21" s="545"/>
      <c r="T21" s="545"/>
      <c r="U21" s="545"/>
      <c r="V21" s="545"/>
      <c r="W21" s="545">
        <f t="shared" ref="W21" si="2">IF(W19=0, "-", SUM(W19)/SUM(W13,W14))</f>
        <v>0.85185185185185186</v>
      </c>
      <c r="X21" s="545"/>
      <c r="Y21" s="545"/>
      <c r="Z21" s="545"/>
      <c r="AA21" s="545"/>
      <c r="AB21" s="545"/>
      <c r="AC21" s="545"/>
      <c r="AD21" s="545">
        <f t="shared" ref="AD21" si="3">IF(AD19=0, "-", SUM(AD19)/SUM(AD13,AD14))</f>
        <v>0.76923076923076927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3</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725</v>
      </c>
      <c r="H27" s="136"/>
      <c r="I27" s="136"/>
      <c r="J27" s="136"/>
      <c r="K27" s="136"/>
      <c r="L27" s="136"/>
      <c r="M27" s="136"/>
      <c r="N27" s="136"/>
      <c r="O27" s="137"/>
      <c r="P27" s="163">
        <v>1</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349</v>
      </c>
      <c r="B30" s="516"/>
      <c r="C30" s="516"/>
      <c r="D30" s="516"/>
      <c r="E30" s="516"/>
      <c r="F30" s="517"/>
      <c r="G30" s="656" t="s">
        <v>146</v>
      </c>
      <c r="H30" s="392"/>
      <c r="I30" s="392"/>
      <c r="J30" s="392"/>
      <c r="K30" s="392"/>
      <c r="L30" s="392"/>
      <c r="M30" s="392"/>
      <c r="N30" s="392"/>
      <c r="O30" s="585"/>
      <c r="P30" s="584" t="s">
        <v>59</v>
      </c>
      <c r="Q30" s="392"/>
      <c r="R30" s="392"/>
      <c r="S30" s="392"/>
      <c r="T30" s="392"/>
      <c r="U30" s="392"/>
      <c r="V30" s="392"/>
      <c r="W30" s="392"/>
      <c r="X30" s="585"/>
      <c r="Y30" s="471"/>
      <c r="Z30" s="472"/>
      <c r="AA30" s="473"/>
      <c r="AB30" s="387" t="s">
        <v>11</v>
      </c>
      <c r="AC30" s="388"/>
      <c r="AD30" s="389"/>
      <c r="AE30" s="387" t="s">
        <v>390</v>
      </c>
      <c r="AF30" s="388"/>
      <c r="AG30" s="388"/>
      <c r="AH30" s="389"/>
      <c r="AI30" s="390" t="s">
        <v>412</v>
      </c>
      <c r="AJ30" s="390"/>
      <c r="AK30" s="390"/>
      <c r="AL30" s="387"/>
      <c r="AM30" s="390" t="s">
        <v>509</v>
      </c>
      <c r="AN30" s="390"/>
      <c r="AO30" s="390"/>
      <c r="AP30" s="387"/>
      <c r="AQ30" s="647" t="s">
        <v>232</v>
      </c>
      <c r="AR30" s="648"/>
      <c r="AS30" s="648"/>
      <c r="AT30" s="649"/>
      <c r="AU30" s="392" t="s">
        <v>134</v>
      </c>
      <c r="AV30" s="392"/>
      <c r="AW30" s="392"/>
      <c r="AX30" s="393"/>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7"/>
      <c r="AC31" s="338"/>
      <c r="AD31" s="339"/>
      <c r="AE31" s="337"/>
      <c r="AF31" s="338"/>
      <c r="AG31" s="338"/>
      <c r="AH31" s="339"/>
      <c r="AI31" s="391"/>
      <c r="AJ31" s="391"/>
      <c r="AK31" s="391"/>
      <c r="AL31" s="337"/>
      <c r="AM31" s="391"/>
      <c r="AN31" s="391"/>
      <c r="AO31" s="391"/>
      <c r="AP31" s="337"/>
      <c r="AQ31" s="231" t="s">
        <v>720</v>
      </c>
      <c r="AR31" s="178"/>
      <c r="AS31" s="179" t="s">
        <v>233</v>
      </c>
      <c r="AT31" s="202"/>
      <c r="AU31" s="271">
        <v>2</v>
      </c>
      <c r="AV31" s="271"/>
      <c r="AW31" s="380" t="s">
        <v>179</v>
      </c>
      <c r="AX31" s="381"/>
    </row>
    <row r="32" spans="1:50" ht="23.25" customHeight="1" x14ac:dyDescent="0.15">
      <c r="A32" s="521"/>
      <c r="B32" s="519"/>
      <c r="C32" s="519"/>
      <c r="D32" s="519"/>
      <c r="E32" s="519"/>
      <c r="F32" s="520"/>
      <c r="G32" s="546" t="s">
        <v>726</v>
      </c>
      <c r="H32" s="547"/>
      <c r="I32" s="547"/>
      <c r="J32" s="547"/>
      <c r="K32" s="547"/>
      <c r="L32" s="547"/>
      <c r="M32" s="547"/>
      <c r="N32" s="547"/>
      <c r="O32" s="548"/>
      <c r="P32" s="191" t="s">
        <v>727</v>
      </c>
      <c r="Q32" s="191"/>
      <c r="R32" s="191"/>
      <c r="S32" s="191"/>
      <c r="T32" s="191"/>
      <c r="U32" s="191"/>
      <c r="V32" s="191"/>
      <c r="W32" s="191"/>
      <c r="X32" s="233"/>
      <c r="Y32" s="344" t="s">
        <v>12</v>
      </c>
      <c r="Z32" s="555"/>
      <c r="AA32" s="556"/>
      <c r="AB32" s="557" t="s">
        <v>728</v>
      </c>
      <c r="AC32" s="557"/>
      <c r="AD32" s="557"/>
      <c r="AE32" s="368">
        <v>11.2</v>
      </c>
      <c r="AF32" s="369"/>
      <c r="AG32" s="369"/>
      <c r="AH32" s="369"/>
      <c r="AI32" s="266">
        <v>7.9</v>
      </c>
      <c r="AJ32" s="167"/>
      <c r="AK32" s="167"/>
      <c r="AL32" s="167"/>
      <c r="AM32" s="368"/>
      <c r="AN32" s="369"/>
      <c r="AO32" s="369"/>
      <c r="AP32" s="369"/>
      <c r="AQ32" s="166" t="s">
        <v>720</v>
      </c>
      <c r="AR32" s="167"/>
      <c r="AS32" s="167"/>
      <c r="AT32" s="168"/>
      <c r="AU32" s="369"/>
      <c r="AV32" s="369"/>
      <c r="AW32" s="369"/>
      <c r="AX32" s="370"/>
    </row>
    <row r="33" spans="1:51"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728</v>
      </c>
      <c r="AC33" s="528"/>
      <c r="AD33" s="528"/>
      <c r="AE33" s="368" t="s">
        <v>720</v>
      </c>
      <c r="AF33" s="369"/>
      <c r="AG33" s="369"/>
      <c r="AH33" s="369"/>
      <c r="AI33" s="266" t="s">
        <v>406</v>
      </c>
      <c r="AJ33" s="167"/>
      <c r="AK33" s="167"/>
      <c r="AL33" s="167"/>
      <c r="AM33" s="368">
        <v>32</v>
      </c>
      <c r="AN33" s="369"/>
      <c r="AO33" s="369"/>
      <c r="AP33" s="394"/>
      <c r="AQ33" s="166" t="s">
        <v>720</v>
      </c>
      <c r="AR33" s="167"/>
      <c r="AS33" s="167"/>
      <c r="AT33" s="168"/>
      <c r="AU33" s="369">
        <v>32</v>
      </c>
      <c r="AV33" s="369"/>
      <c r="AW33" s="369"/>
      <c r="AX33" s="370"/>
    </row>
    <row r="34" spans="1:51" ht="23.25"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8">
        <v>35</v>
      </c>
      <c r="AF34" s="369"/>
      <c r="AG34" s="369"/>
      <c r="AH34" s="369"/>
      <c r="AI34" s="368">
        <v>24.7</v>
      </c>
      <c r="AJ34" s="369"/>
      <c r="AK34" s="369"/>
      <c r="AL34" s="369"/>
      <c r="AM34" s="368" t="s">
        <v>406</v>
      </c>
      <c r="AN34" s="369"/>
      <c r="AO34" s="369"/>
      <c r="AP34" s="369"/>
      <c r="AQ34" s="166" t="s">
        <v>720</v>
      </c>
      <c r="AR34" s="167"/>
      <c r="AS34" s="167"/>
      <c r="AT34" s="168"/>
      <c r="AU34" s="369" t="s">
        <v>720</v>
      </c>
      <c r="AV34" s="369"/>
      <c r="AW34" s="369"/>
      <c r="AX34" s="370"/>
    </row>
    <row r="35" spans="1:51" ht="23.25" customHeight="1" x14ac:dyDescent="0.15">
      <c r="A35" s="909" t="s">
        <v>380</v>
      </c>
      <c r="B35" s="910"/>
      <c r="C35" s="910"/>
      <c r="D35" s="910"/>
      <c r="E35" s="910"/>
      <c r="F35" s="911"/>
      <c r="G35" s="915" t="s">
        <v>729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50" t="s">
        <v>349</v>
      </c>
      <c r="B37" s="651"/>
      <c r="C37" s="651"/>
      <c r="D37" s="651"/>
      <c r="E37" s="651"/>
      <c r="F37" s="652"/>
      <c r="G37" s="571" t="s">
        <v>146</v>
      </c>
      <c r="H37" s="382"/>
      <c r="I37" s="382"/>
      <c r="J37" s="382"/>
      <c r="K37" s="382"/>
      <c r="L37" s="382"/>
      <c r="M37" s="382"/>
      <c r="N37" s="382"/>
      <c r="O37" s="572"/>
      <c r="P37" s="637" t="s">
        <v>59</v>
      </c>
      <c r="Q37" s="382"/>
      <c r="R37" s="382"/>
      <c r="S37" s="382"/>
      <c r="T37" s="382"/>
      <c r="U37" s="382"/>
      <c r="V37" s="382"/>
      <c r="W37" s="382"/>
      <c r="X37" s="572"/>
      <c r="Y37" s="638"/>
      <c r="Z37" s="639"/>
      <c r="AA37" s="640"/>
      <c r="AB37" s="641" t="s">
        <v>11</v>
      </c>
      <c r="AC37" s="642"/>
      <c r="AD37" s="643"/>
      <c r="AE37" s="340" t="s">
        <v>390</v>
      </c>
      <c r="AF37" s="340"/>
      <c r="AG37" s="340"/>
      <c r="AH37" s="340"/>
      <c r="AI37" s="340" t="s">
        <v>412</v>
      </c>
      <c r="AJ37" s="340"/>
      <c r="AK37" s="340"/>
      <c r="AL37" s="340"/>
      <c r="AM37" s="340" t="s">
        <v>509</v>
      </c>
      <c r="AN37" s="340"/>
      <c r="AO37" s="340"/>
      <c r="AP37" s="340"/>
      <c r="AQ37" s="267" t="s">
        <v>232</v>
      </c>
      <c r="AR37" s="268"/>
      <c r="AS37" s="268"/>
      <c r="AT37" s="269"/>
      <c r="AU37" s="382" t="s">
        <v>134</v>
      </c>
      <c r="AV37" s="382"/>
      <c r="AW37" s="382"/>
      <c r="AX37" s="383"/>
      <c r="AY37">
        <f>COUNTA($G$39)</f>
        <v>1</v>
      </c>
    </row>
    <row r="38" spans="1:51"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7"/>
      <c r="AC38" s="338"/>
      <c r="AD38" s="339"/>
      <c r="AE38" s="340"/>
      <c r="AF38" s="340"/>
      <c r="AG38" s="340"/>
      <c r="AH38" s="340"/>
      <c r="AI38" s="340"/>
      <c r="AJ38" s="340"/>
      <c r="AK38" s="340"/>
      <c r="AL38" s="340"/>
      <c r="AM38" s="340"/>
      <c r="AN38" s="340"/>
      <c r="AO38" s="340"/>
      <c r="AP38" s="340"/>
      <c r="AQ38" s="231" t="s">
        <v>748</v>
      </c>
      <c r="AR38" s="178"/>
      <c r="AS38" s="179" t="s">
        <v>233</v>
      </c>
      <c r="AT38" s="202"/>
      <c r="AU38" s="271">
        <v>6</v>
      </c>
      <c r="AV38" s="271"/>
      <c r="AW38" s="380" t="s">
        <v>179</v>
      </c>
      <c r="AX38" s="381"/>
      <c r="AY38">
        <f>$AY$37</f>
        <v>1</v>
      </c>
    </row>
    <row r="39" spans="1:51" ht="23.25" customHeight="1" x14ac:dyDescent="0.15">
      <c r="A39" s="521"/>
      <c r="B39" s="519"/>
      <c r="C39" s="519"/>
      <c r="D39" s="519"/>
      <c r="E39" s="519"/>
      <c r="F39" s="520"/>
      <c r="G39" s="546" t="s">
        <v>749</v>
      </c>
      <c r="H39" s="547"/>
      <c r="I39" s="547"/>
      <c r="J39" s="547"/>
      <c r="K39" s="547"/>
      <c r="L39" s="547"/>
      <c r="M39" s="547"/>
      <c r="N39" s="547"/>
      <c r="O39" s="548"/>
      <c r="P39" s="191" t="s">
        <v>750</v>
      </c>
      <c r="Q39" s="191"/>
      <c r="R39" s="191"/>
      <c r="S39" s="191"/>
      <c r="T39" s="191"/>
      <c r="U39" s="191"/>
      <c r="V39" s="191"/>
      <c r="W39" s="191"/>
      <c r="X39" s="233"/>
      <c r="Y39" s="344" t="s">
        <v>12</v>
      </c>
      <c r="Z39" s="555"/>
      <c r="AA39" s="556"/>
      <c r="AB39" s="557" t="s">
        <v>728</v>
      </c>
      <c r="AC39" s="557"/>
      <c r="AD39" s="557"/>
      <c r="AE39" s="368"/>
      <c r="AF39" s="369"/>
      <c r="AG39" s="369"/>
      <c r="AH39" s="369"/>
      <c r="AI39" s="368"/>
      <c r="AJ39" s="369"/>
      <c r="AK39" s="369"/>
      <c r="AL39" s="369"/>
      <c r="AM39" s="368"/>
      <c r="AN39" s="369"/>
      <c r="AO39" s="369"/>
      <c r="AP39" s="369"/>
      <c r="AQ39" s="166" t="s">
        <v>406</v>
      </c>
      <c r="AR39" s="167"/>
      <c r="AS39" s="167"/>
      <c r="AT39" s="168"/>
      <c r="AU39" s="369" t="s">
        <v>406</v>
      </c>
      <c r="AV39" s="369"/>
      <c r="AW39" s="369"/>
      <c r="AX39" s="370"/>
      <c r="AY39">
        <f t="shared" ref="AY39:AY43" si="4">$AY$37</f>
        <v>1</v>
      </c>
    </row>
    <row r="40" spans="1:51" ht="23.25"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t="s">
        <v>728</v>
      </c>
      <c r="AC40" s="528"/>
      <c r="AD40" s="528"/>
      <c r="AE40" s="368"/>
      <c r="AF40" s="369"/>
      <c r="AG40" s="369"/>
      <c r="AH40" s="369"/>
      <c r="AI40" s="368"/>
      <c r="AJ40" s="369"/>
      <c r="AK40" s="369"/>
      <c r="AL40" s="369"/>
      <c r="AM40" s="368"/>
      <c r="AN40" s="369"/>
      <c r="AO40" s="369"/>
      <c r="AP40" s="369"/>
      <c r="AQ40" s="166" t="s">
        <v>406</v>
      </c>
      <c r="AR40" s="167"/>
      <c r="AS40" s="167"/>
      <c r="AT40" s="168"/>
      <c r="AU40" s="369">
        <v>14</v>
      </c>
      <c r="AV40" s="369"/>
      <c r="AW40" s="369"/>
      <c r="AX40" s="370"/>
      <c r="AY40">
        <f t="shared" si="4"/>
        <v>1</v>
      </c>
    </row>
    <row r="41" spans="1:51" ht="23.25" customHeight="1" x14ac:dyDescent="0.15">
      <c r="A41" s="653"/>
      <c r="B41" s="654"/>
      <c r="C41" s="654"/>
      <c r="D41" s="654"/>
      <c r="E41" s="654"/>
      <c r="F41" s="655"/>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8"/>
      <c r="AF41" s="369"/>
      <c r="AG41" s="369"/>
      <c r="AH41" s="369"/>
      <c r="AI41" s="368"/>
      <c r="AJ41" s="369"/>
      <c r="AK41" s="369"/>
      <c r="AL41" s="369"/>
      <c r="AM41" s="368"/>
      <c r="AN41" s="369"/>
      <c r="AO41" s="369"/>
      <c r="AP41" s="369"/>
      <c r="AQ41" s="166" t="s">
        <v>406</v>
      </c>
      <c r="AR41" s="167"/>
      <c r="AS41" s="167"/>
      <c r="AT41" s="168"/>
      <c r="AU41" s="369" t="s">
        <v>406</v>
      </c>
      <c r="AV41" s="369"/>
      <c r="AW41" s="369"/>
      <c r="AX41" s="370"/>
      <c r="AY41">
        <f t="shared" si="4"/>
        <v>1</v>
      </c>
    </row>
    <row r="42" spans="1:51" ht="23.25" customHeight="1" x14ac:dyDescent="0.15">
      <c r="A42" s="909" t="s">
        <v>380</v>
      </c>
      <c r="B42" s="910"/>
      <c r="C42" s="910"/>
      <c r="D42" s="910"/>
      <c r="E42" s="910"/>
      <c r="F42" s="911"/>
      <c r="G42" s="915" t="s">
        <v>751</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1</v>
      </c>
    </row>
    <row r="44" spans="1:51" ht="18.75" hidden="1" customHeight="1" x14ac:dyDescent="0.15">
      <c r="A44" s="650" t="s">
        <v>349</v>
      </c>
      <c r="B44" s="651"/>
      <c r="C44" s="651"/>
      <c r="D44" s="651"/>
      <c r="E44" s="651"/>
      <c r="F44" s="652"/>
      <c r="G44" s="571" t="s">
        <v>146</v>
      </c>
      <c r="H44" s="382"/>
      <c r="I44" s="382"/>
      <c r="J44" s="382"/>
      <c r="K44" s="382"/>
      <c r="L44" s="382"/>
      <c r="M44" s="382"/>
      <c r="N44" s="382"/>
      <c r="O44" s="572"/>
      <c r="P44" s="637" t="s">
        <v>59</v>
      </c>
      <c r="Q44" s="382"/>
      <c r="R44" s="382"/>
      <c r="S44" s="382"/>
      <c r="T44" s="382"/>
      <c r="U44" s="382"/>
      <c r="V44" s="382"/>
      <c r="W44" s="382"/>
      <c r="X44" s="572"/>
      <c r="Y44" s="638"/>
      <c r="Z44" s="639"/>
      <c r="AA44" s="640"/>
      <c r="AB44" s="641" t="s">
        <v>11</v>
      </c>
      <c r="AC44" s="642"/>
      <c r="AD44" s="643"/>
      <c r="AE44" s="340" t="s">
        <v>390</v>
      </c>
      <c r="AF44" s="340"/>
      <c r="AG44" s="340"/>
      <c r="AH44" s="340"/>
      <c r="AI44" s="340" t="s">
        <v>412</v>
      </c>
      <c r="AJ44" s="340"/>
      <c r="AK44" s="340"/>
      <c r="AL44" s="340"/>
      <c r="AM44" s="340" t="s">
        <v>509</v>
      </c>
      <c r="AN44" s="340"/>
      <c r="AO44" s="340"/>
      <c r="AP44" s="340"/>
      <c r="AQ44" s="267" t="s">
        <v>232</v>
      </c>
      <c r="AR44" s="268"/>
      <c r="AS44" s="268"/>
      <c r="AT44" s="269"/>
      <c r="AU44" s="382" t="s">
        <v>134</v>
      </c>
      <c r="AV44" s="382"/>
      <c r="AW44" s="382"/>
      <c r="AX44" s="383"/>
      <c r="AY44">
        <f>COUNTA($G$46)</f>
        <v>0</v>
      </c>
    </row>
    <row r="45" spans="1:51"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1"/>
      <c r="Q46" s="191"/>
      <c r="R46" s="191"/>
      <c r="S46" s="191"/>
      <c r="T46" s="191"/>
      <c r="U46" s="191"/>
      <c r="V46" s="191"/>
      <c r="W46" s="191"/>
      <c r="X46" s="233"/>
      <c r="Y46" s="344" t="s">
        <v>12</v>
      </c>
      <c r="Z46" s="555"/>
      <c r="AA46" s="556"/>
      <c r="AB46" s="557"/>
      <c r="AC46" s="557"/>
      <c r="AD46" s="557"/>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c r="AC47" s="528"/>
      <c r="AD47" s="528"/>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53"/>
      <c r="B48" s="654"/>
      <c r="C48" s="654"/>
      <c r="D48" s="654"/>
      <c r="E48" s="654"/>
      <c r="F48" s="655"/>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8" t="s">
        <v>349</v>
      </c>
      <c r="B51" s="519"/>
      <c r="C51" s="519"/>
      <c r="D51" s="519"/>
      <c r="E51" s="519"/>
      <c r="F51" s="520"/>
      <c r="G51" s="571" t="s">
        <v>146</v>
      </c>
      <c r="H51" s="382"/>
      <c r="I51" s="382"/>
      <c r="J51" s="382"/>
      <c r="K51" s="382"/>
      <c r="L51" s="382"/>
      <c r="M51" s="382"/>
      <c r="N51" s="382"/>
      <c r="O51" s="572"/>
      <c r="P51" s="637" t="s">
        <v>59</v>
      </c>
      <c r="Q51" s="382"/>
      <c r="R51" s="382"/>
      <c r="S51" s="382"/>
      <c r="T51" s="382"/>
      <c r="U51" s="382"/>
      <c r="V51" s="382"/>
      <c r="W51" s="382"/>
      <c r="X51" s="572"/>
      <c r="Y51" s="638"/>
      <c r="Z51" s="639"/>
      <c r="AA51" s="640"/>
      <c r="AB51" s="641" t="s">
        <v>11</v>
      </c>
      <c r="AC51" s="642"/>
      <c r="AD51" s="643"/>
      <c r="AE51" s="340" t="s">
        <v>390</v>
      </c>
      <c r="AF51" s="340"/>
      <c r="AG51" s="340"/>
      <c r="AH51" s="340"/>
      <c r="AI51" s="340" t="s">
        <v>412</v>
      </c>
      <c r="AJ51" s="340"/>
      <c r="AK51" s="340"/>
      <c r="AL51" s="340"/>
      <c r="AM51" s="340" t="s">
        <v>509</v>
      </c>
      <c r="AN51" s="340"/>
      <c r="AO51" s="340"/>
      <c r="AP51" s="340"/>
      <c r="AQ51" s="267" t="s">
        <v>232</v>
      </c>
      <c r="AR51" s="268"/>
      <c r="AS51" s="268"/>
      <c r="AT51" s="269"/>
      <c r="AU51" s="378" t="s">
        <v>134</v>
      </c>
      <c r="AV51" s="378"/>
      <c r="AW51" s="378"/>
      <c r="AX51" s="379"/>
      <c r="AY51">
        <f>COUNTA($G$53)</f>
        <v>0</v>
      </c>
    </row>
    <row r="52" spans="1:51"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44" t="s">
        <v>12</v>
      </c>
      <c r="Z53" s="555"/>
      <c r="AA53" s="556"/>
      <c r="AB53" s="557"/>
      <c r="AC53" s="557"/>
      <c r="AD53" s="557"/>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c r="AC54" s="528"/>
      <c r="AD54" s="528"/>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53"/>
      <c r="B55" s="654"/>
      <c r="C55" s="654"/>
      <c r="D55" s="654"/>
      <c r="E55" s="654"/>
      <c r="F55" s="655"/>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8" t="s">
        <v>349</v>
      </c>
      <c r="B58" s="519"/>
      <c r="C58" s="519"/>
      <c r="D58" s="519"/>
      <c r="E58" s="519"/>
      <c r="F58" s="520"/>
      <c r="G58" s="571" t="s">
        <v>146</v>
      </c>
      <c r="H58" s="382"/>
      <c r="I58" s="382"/>
      <c r="J58" s="382"/>
      <c r="K58" s="382"/>
      <c r="L58" s="382"/>
      <c r="M58" s="382"/>
      <c r="N58" s="382"/>
      <c r="O58" s="572"/>
      <c r="P58" s="637" t="s">
        <v>59</v>
      </c>
      <c r="Q58" s="382"/>
      <c r="R58" s="382"/>
      <c r="S58" s="382"/>
      <c r="T58" s="382"/>
      <c r="U58" s="382"/>
      <c r="V58" s="382"/>
      <c r="W58" s="382"/>
      <c r="X58" s="572"/>
      <c r="Y58" s="638"/>
      <c r="Z58" s="639"/>
      <c r="AA58" s="640"/>
      <c r="AB58" s="641" t="s">
        <v>11</v>
      </c>
      <c r="AC58" s="642"/>
      <c r="AD58" s="643"/>
      <c r="AE58" s="340" t="s">
        <v>390</v>
      </c>
      <c r="AF58" s="340"/>
      <c r="AG58" s="340"/>
      <c r="AH58" s="340"/>
      <c r="AI58" s="340" t="s">
        <v>412</v>
      </c>
      <c r="AJ58" s="340"/>
      <c r="AK58" s="340"/>
      <c r="AL58" s="340"/>
      <c r="AM58" s="340" t="s">
        <v>509</v>
      </c>
      <c r="AN58" s="340"/>
      <c r="AO58" s="340"/>
      <c r="AP58" s="340"/>
      <c r="AQ58" s="267" t="s">
        <v>232</v>
      </c>
      <c r="AR58" s="268"/>
      <c r="AS58" s="268"/>
      <c r="AT58" s="269"/>
      <c r="AU58" s="378" t="s">
        <v>134</v>
      </c>
      <c r="AV58" s="378"/>
      <c r="AW58" s="378"/>
      <c r="AX58" s="379"/>
      <c r="AY58">
        <f>COUNTA($G$60)</f>
        <v>0</v>
      </c>
    </row>
    <row r="59" spans="1:51"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44" t="s">
        <v>12</v>
      </c>
      <c r="Z60" s="555"/>
      <c r="AA60" s="556"/>
      <c r="AB60" s="557"/>
      <c r="AC60" s="557"/>
      <c r="AD60" s="557"/>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40" t="s">
        <v>390</v>
      </c>
      <c r="AF65" s="340"/>
      <c r="AG65" s="340"/>
      <c r="AH65" s="340"/>
      <c r="AI65" s="340" t="s">
        <v>412</v>
      </c>
      <c r="AJ65" s="340"/>
      <c r="AK65" s="340"/>
      <c r="AL65" s="340"/>
      <c r="AM65" s="340" t="s">
        <v>509</v>
      </c>
      <c r="AN65" s="340"/>
      <c r="AO65" s="340"/>
      <c r="AP65" s="340"/>
      <c r="AQ65" s="215" t="s">
        <v>232</v>
      </c>
      <c r="AR65" s="199"/>
      <c r="AS65" s="199"/>
      <c r="AT65" s="200"/>
      <c r="AU65" s="988" t="s">
        <v>134</v>
      </c>
      <c r="AV65" s="988"/>
      <c r="AW65" s="988"/>
      <c r="AX65" s="989"/>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40"/>
      <c r="AF66" s="340"/>
      <c r="AG66" s="340"/>
      <c r="AH66" s="340"/>
      <c r="AI66" s="340"/>
      <c r="AJ66" s="340"/>
      <c r="AK66" s="340"/>
      <c r="AL66" s="340"/>
      <c r="AM66" s="340"/>
      <c r="AN66" s="340"/>
      <c r="AO66" s="340"/>
      <c r="AP66" s="340"/>
      <c r="AQ66" s="231"/>
      <c r="AR66" s="178"/>
      <c r="AS66" s="179" t="s">
        <v>233</v>
      </c>
      <c r="AT66" s="202"/>
      <c r="AU66" s="271"/>
      <c r="AV66" s="271"/>
      <c r="AW66" s="868" t="s">
        <v>348</v>
      </c>
      <c r="AX66" s="990"/>
      <c r="AY66">
        <f>$AY$65</f>
        <v>0</v>
      </c>
    </row>
    <row r="67" spans="1:51" ht="23.25" hidden="1" customHeight="1" x14ac:dyDescent="0.15">
      <c r="A67" s="854"/>
      <c r="B67" s="855"/>
      <c r="C67" s="855"/>
      <c r="D67" s="855"/>
      <c r="E67" s="855"/>
      <c r="F67" s="856"/>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370</v>
      </c>
      <c r="AC67" s="963"/>
      <c r="AD67" s="963"/>
      <c r="AE67" s="368"/>
      <c r="AF67" s="369"/>
      <c r="AG67" s="369"/>
      <c r="AH67" s="369"/>
      <c r="AI67" s="368"/>
      <c r="AJ67" s="369"/>
      <c r="AK67" s="369"/>
      <c r="AL67" s="369"/>
      <c r="AM67" s="368"/>
      <c r="AN67" s="369"/>
      <c r="AO67" s="369"/>
      <c r="AP67" s="369"/>
      <c r="AQ67" s="368"/>
      <c r="AR67" s="369"/>
      <c r="AS67" s="369"/>
      <c r="AT67" s="394"/>
      <c r="AU67" s="369"/>
      <c r="AV67" s="369"/>
      <c r="AW67" s="369"/>
      <c r="AX67" s="370"/>
      <c r="AY67">
        <f t="shared" ref="AY67:AY72" si="8">$AY$65</f>
        <v>0</v>
      </c>
    </row>
    <row r="68" spans="1:51"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370</v>
      </c>
      <c r="AC68" s="986"/>
      <c r="AD68" s="986"/>
      <c r="AE68" s="368"/>
      <c r="AF68" s="369"/>
      <c r="AG68" s="369"/>
      <c r="AH68" s="369"/>
      <c r="AI68" s="368"/>
      <c r="AJ68" s="369"/>
      <c r="AK68" s="369"/>
      <c r="AL68" s="369"/>
      <c r="AM68" s="368"/>
      <c r="AN68" s="369"/>
      <c r="AO68" s="369"/>
      <c r="AP68" s="369"/>
      <c r="AQ68" s="368"/>
      <c r="AR68" s="369"/>
      <c r="AS68" s="369"/>
      <c r="AT68" s="394"/>
      <c r="AU68" s="369"/>
      <c r="AV68" s="369"/>
      <c r="AW68" s="369"/>
      <c r="AX68" s="370"/>
      <c r="AY68">
        <f t="shared" si="8"/>
        <v>0</v>
      </c>
    </row>
    <row r="69" spans="1:51"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371</v>
      </c>
      <c r="AC69" s="987"/>
      <c r="AD69" s="987"/>
      <c r="AE69" s="376"/>
      <c r="AF69" s="377"/>
      <c r="AG69" s="377"/>
      <c r="AH69" s="377"/>
      <c r="AI69" s="376"/>
      <c r="AJ69" s="377"/>
      <c r="AK69" s="377"/>
      <c r="AL69" s="377"/>
      <c r="AM69" s="376"/>
      <c r="AN69" s="377"/>
      <c r="AO69" s="377"/>
      <c r="AP69" s="377"/>
      <c r="AQ69" s="368"/>
      <c r="AR69" s="369"/>
      <c r="AS69" s="369"/>
      <c r="AT69" s="394"/>
      <c r="AU69" s="369"/>
      <c r="AV69" s="369"/>
      <c r="AW69" s="369"/>
      <c r="AX69" s="370"/>
      <c r="AY69">
        <f t="shared" si="8"/>
        <v>0</v>
      </c>
    </row>
    <row r="70" spans="1:51" ht="23.25" hidden="1" customHeight="1" x14ac:dyDescent="0.15">
      <c r="A70" s="854" t="s">
        <v>355</v>
      </c>
      <c r="B70" s="855"/>
      <c r="C70" s="855"/>
      <c r="D70" s="855"/>
      <c r="E70" s="855"/>
      <c r="F70" s="856"/>
      <c r="G70" s="951" t="s">
        <v>235</v>
      </c>
      <c r="H70" s="952"/>
      <c r="I70" s="952"/>
      <c r="J70" s="952"/>
      <c r="K70" s="952"/>
      <c r="L70" s="952"/>
      <c r="M70" s="952"/>
      <c r="N70" s="952"/>
      <c r="O70" s="952"/>
      <c r="P70" s="952"/>
      <c r="Q70" s="952"/>
      <c r="R70" s="952"/>
      <c r="S70" s="952"/>
      <c r="T70" s="952"/>
      <c r="U70" s="952"/>
      <c r="V70" s="952"/>
      <c r="W70" s="955" t="s">
        <v>369</v>
      </c>
      <c r="X70" s="956"/>
      <c r="Y70" s="961" t="s">
        <v>12</v>
      </c>
      <c r="Z70" s="961"/>
      <c r="AA70" s="962"/>
      <c r="AB70" s="963" t="s">
        <v>370</v>
      </c>
      <c r="AC70" s="963"/>
      <c r="AD70" s="963"/>
      <c r="AE70" s="368"/>
      <c r="AF70" s="369"/>
      <c r="AG70" s="369"/>
      <c r="AH70" s="369"/>
      <c r="AI70" s="368"/>
      <c r="AJ70" s="369"/>
      <c r="AK70" s="369"/>
      <c r="AL70" s="369"/>
      <c r="AM70" s="368"/>
      <c r="AN70" s="369"/>
      <c r="AO70" s="369"/>
      <c r="AP70" s="369"/>
      <c r="AQ70" s="368"/>
      <c r="AR70" s="369"/>
      <c r="AS70" s="369"/>
      <c r="AT70" s="394"/>
      <c r="AU70" s="369"/>
      <c r="AV70" s="369"/>
      <c r="AW70" s="369"/>
      <c r="AX70" s="370"/>
      <c r="AY70">
        <f t="shared" si="8"/>
        <v>0</v>
      </c>
    </row>
    <row r="71" spans="1:51"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370</v>
      </c>
      <c r="AC71" s="986"/>
      <c r="AD71" s="986"/>
      <c r="AE71" s="368"/>
      <c r="AF71" s="369"/>
      <c r="AG71" s="369"/>
      <c r="AH71" s="369"/>
      <c r="AI71" s="368"/>
      <c r="AJ71" s="369"/>
      <c r="AK71" s="369"/>
      <c r="AL71" s="369"/>
      <c r="AM71" s="368"/>
      <c r="AN71" s="369"/>
      <c r="AO71" s="369"/>
      <c r="AP71" s="369"/>
      <c r="AQ71" s="368"/>
      <c r="AR71" s="369"/>
      <c r="AS71" s="369"/>
      <c r="AT71" s="394"/>
      <c r="AU71" s="369"/>
      <c r="AV71" s="369"/>
      <c r="AW71" s="369"/>
      <c r="AX71" s="370"/>
      <c r="AY71">
        <f t="shared" si="8"/>
        <v>0</v>
      </c>
    </row>
    <row r="72" spans="1:51"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371</v>
      </c>
      <c r="AC72" s="987"/>
      <c r="AD72" s="987"/>
      <c r="AE72" s="376"/>
      <c r="AF72" s="377"/>
      <c r="AG72" s="377"/>
      <c r="AH72" s="377"/>
      <c r="AI72" s="376"/>
      <c r="AJ72" s="377"/>
      <c r="AK72" s="377"/>
      <c r="AL72" s="377"/>
      <c r="AM72" s="376"/>
      <c r="AN72" s="377"/>
      <c r="AO72" s="377"/>
      <c r="AP72" s="950"/>
      <c r="AQ72" s="368"/>
      <c r="AR72" s="369"/>
      <c r="AS72" s="369"/>
      <c r="AT72" s="394"/>
      <c r="AU72" s="369"/>
      <c r="AV72" s="369"/>
      <c r="AW72" s="369"/>
      <c r="AX72" s="370"/>
      <c r="AY72">
        <f t="shared" si="8"/>
        <v>0</v>
      </c>
    </row>
    <row r="73" spans="1:51" ht="18.75" hidden="1" customHeight="1" x14ac:dyDescent="0.15">
      <c r="A73" s="840" t="s">
        <v>350</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40" t="s">
        <v>390</v>
      </c>
      <c r="AF73" s="340"/>
      <c r="AG73" s="340"/>
      <c r="AH73" s="340"/>
      <c r="AI73" s="340" t="s">
        <v>412</v>
      </c>
      <c r="AJ73" s="340"/>
      <c r="AK73" s="340"/>
      <c r="AL73" s="340"/>
      <c r="AM73" s="340" t="s">
        <v>509</v>
      </c>
      <c r="AN73" s="340"/>
      <c r="AO73" s="340"/>
      <c r="AP73" s="340"/>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43"/>
      <c r="B76" s="844"/>
      <c r="C76" s="844"/>
      <c r="D76" s="844"/>
      <c r="E76" s="844"/>
      <c r="F76" s="845"/>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43"/>
      <c r="B77" s="844"/>
      <c r="C77" s="844"/>
      <c r="D77" s="844"/>
      <c r="E77" s="844"/>
      <c r="F77" s="845"/>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24" t="s">
        <v>383</v>
      </c>
      <c r="B78" s="925"/>
      <c r="C78" s="925"/>
      <c r="D78" s="925"/>
      <c r="E78" s="922" t="s">
        <v>328</v>
      </c>
      <c r="F78" s="923"/>
      <c r="G78" s="54" t="s">
        <v>235</v>
      </c>
      <c r="H78" s="798"/>
      <c r="I78" s="245"/>
      <c r="J78" s="245"/>
      <c r="K78" s="245"/>
      <c r="L78" s="245"/>
      <c r="M78" s="245"/>
      <c r="N78" s="245"/>
      <c r="O78" s="799"/>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25" t="s">
        <v>147</v>
      </c>
      <c r="B80" s="849" t="s">
        <v>341</v>
      </c>
      <c r="C80" s="850"/>
      <c r="D80" s="850"/>
      <c r="E80" s="850"/>
      <c r="F80" s="851"/>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c r="AY80">
        <f>COUNTA($G$82)</f>
        <v>0</v>
      </c>
    </row>
    <row r="81" spans="1:60" ht="22.5" hidden="1" customHeight="1" x14ac:dyDescent="0.15">
      <c r="A81" s="526"/>
      <c r="B81" s="852"/>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6"/>
      <c r="B82" s="852"/>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52"/>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3"/>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4" t="s">
        <v>11</v>
      </c>
      <c r="AC85" s="465"/>
      <c r="AD85" s="466"/>
      <c r="AE85" s="340" t="s">
        <v>390</v>
      </c>
      <c r="AF85" s="340"/>
      <c r="AG85" s="340"/>
      <c r="AH85" s="340"/>
      <c r="AI85" s="340" t="s">
        <v>412</v>
      </c>
      <c r="AJ85" s="340"/>
      <c r="AK85" s="340"/>
      <c r="AL85" s="340"/>
      <c r="AM85" s="340" t="s">
        <v>509</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2"/>
      <c r="H87" s="191"/>
      <c r="I87" s="191"/>
      <c r="J87" s="191"/>
      <c r="K87" s="191"/>
      <c r="L87" s="191"/>
      <c r="M87" s="191"/>
      <c r="N87" s="191"/>
      <c r="O87" s="233"/>
      <c r="P87" s="191"/>
      <c r="Q87" s="805"/>
      <c r="R87" s="805"/>
      <c r="S87" s="805"/>
      <c r="T87" s="805"/>
      <c r="U87" s="805"/>
      <c r="V87" s="805"/>
      <c r="W87" s="805"/>
      <c r="X87" s="806"/>
      <c r="Y87" s="761" t="s">
        <v>62</v>
      </c>
      <c r="Z87" s="762"/>
      <c r="AA87" s="763"/>
      <c r="AB87" s="557"/>
      <c r="AC87" s="557"/>
      <c r="AD87" s="557"/>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8" t="s">
        <v>54</v>
      </c>
      <c r="Z88" s="739"/>
      <c r="AA88" s="740"/>
      <c r="AB88" s="528"/>
      <c r="AC88" s="528"/>
      <c r="AD88" s="528"/>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09"/>
      <c r="Y89" s="738" t="s">
        <v>13</v>
      </c>
      <c r="Z89" s="739"/>
      <c r="AA89" s="740"/>
      <c r="AB89" s="467" t="s">
        <v>14</v>
      </c>
      <c r="AC89" s="467"/>
      <c r="AD89" s="467"/>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4" t="s">
        <v>11</v>
      </c>
      <c r="AC90" s="465"/>
      <c r="AD90" s="466"/>
      <c r="AE90" s="340" t="s">
        <v>390</v>
      </c>
      <c r="AF90" s="340"/>
      <c r="AG90" s="340"/>
      <c r="AH90" s="340"/>
      <c r="AI90" s="340" t="s">
        <v>412</v>
      </c>
      <c r="AJ90" s="340"/>
      <c r="AK90" s="340"/>
      <c r="AL90" s="340"/>
      <c r="AM90" s="340" t="s">
        <v>509</v>
      </c>
      <c r="AN90" s="340"/>
      <c r="AO90" s="340"/>
      <c r="AP90" s="340"/>
      <c r="AQ90" s="215" t="s">
        <v>232</v>
      </c>
      <c r="AR90" s="199"/>
      <c r="AS90" s="199"/>
      <c r="AT90" s="200"/>
      <c r="AU90" s="374" t="s">
        <v>134</v>
      </c>
      <c r="AV90" s="374"/>
      <c r="AW90" s="374"/>
      <c r="AX90" s="375"/>
      <c r="AY90">
        <f>COUNTA($G$92)</f>
        <v>0</v>
      </c>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5"/>
      <c r="R92" s="805"/>
      <c r="S92" s="805"/>
      <c r="T92" s="805"/>
      <c r="U92" s="805"/>
      <c r="V92" s="805"/>
      <c r="W92" s="805"/>
      <c r="X92" s="806"/>
      <c r="Y92" s="761" t="s">
        <v>62</v>
      </c>
      <c r="Z92" s="762"/>
      <c r="AA92" s="763"/>
      <c r="AB92" s="557"/>
      <c r="AC92" s="557"/>
      <c r="AD92" s="557"/>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8" t="s">
        <v>54</v>
      </c>
      <c r="Z93" s="739"/>
      <c r="AA93" s="740"/>
      <c r="AB93" s="528"/>
      <c r="AC93" s="528"/>
      <c r="AD93" s="528"/>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09"/>
      <c r="Y94" s="738" t="s">
        <v>13</v>
      </c>
      <c r="Z94" s="739"/>
      <c r="AA94" s="740"/>
      <c r="AB94" s="467" t="s">
        <v>14</v>
      </c>
      <c r="AC94" s="467"/>
      <c r="AD94" s="467"/>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26"/>
      <c r="B95" s="558" t="s">
        <v>145</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4" t="s">
        <v>11</v>
      </c>
      <c r="AC95" s="465"/>
      <c r="AD95" s="466"/>
      <c r="AE95" s="340" t="s">
        <v>390</v>
      </c>
      <c r="AF95" s="340"/>
      <c r="AG95" s="340"/>
      <c r="AH95" s="340"/>
      <c r="AI95" s="340" t="s">
        <v>412</v>
      </c>
      <c r="AJ95" s="340"/>
      <c r="AK95" s="340"/>
      <c r="AL95" s="340"/>
      <c r="AM95" s="340" t="s">
        <v>509</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5"/>
      <c r="R97" s="805"/>
      <c r="S97" s="805"/>
      <c r="T97" s="805"/>
      <c r="U97" s="805"/>
      <c r="V97" s="805"/>
      <c r="W97" s="805"/>
      <c r="X97" s="806"/>
      <c r="Y97" s="761" t="s">
        <v>62</v>
      </c>
      <c r="Z97" s="762"/>
      <c r="AA97" s="763"/>
      <c r="AB97" s="409"/>
      <c r="AC97" s="410"/>
      <c r="AD97" s="411"/>
      <c r="AE97" s="368"/>
      <c r="AF97" s="369"/>
      <c r="AG97" s="369"/>
      <c r="AH97" s="394"/>
      <c r="AI97" s="368"/>
      <c r="AJ97" s="369"/>
      <c r="AK97" s="369"/>
      <c r="AL97" s="394"/>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8"/>
      <c r="AF98" s="369"/>
      <c r="AG98" s="369"/>
      <c r="AH98" s="394"/>
      <c r="AI98" s="368"/>
      <c r="AJ98" s="369"/>
      <c r="AK98" s="369"/>
      <c r="AL98" s="394"/>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27"/>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6" t="s">
        <v>13</v>
      </c>
      <c r="Z99" s="487"/>
      <c r="AA99" s="488"/>
      <c r="AB99" s="468" t="s">
        <v>14</v>
      </c>
      <c r="AC99" s="469"/>
      <c r="AD99" s="470"/>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1"/>
      <c r="Z100" s="472"/>
      <c r="AA100" s="473"/>
      <c r="AB100" s="860" t="s">
        <v>11</v>
      </c>
      <c r="AC100" s="860"/>
      <c r="AD100" s="860"/>
      <c r="AE100" s="826" t="s">
        <v>390</v>
      </c>
      <c r="AF100" s="827"/>
      <c r="AG100" s="827"/>
      <c r="AH100" s="828"/>
      <c r="AI100" s="826" t="s">
        <v>412</v>
      </c>
      <c r="AJ100" s="827"/>
      <c r="AK100" s="827"/>
      <c r="AL100" s="828"/>
      <c r="AM100" s="826" t="s">
        <v>509</v>
      </c>
      <c r="AN100" s="827"/>
      <c r="AO100" s="827"/>
      <c r="AP100" s="828"/>
      <c r="AQ100" s="938" t="s">
        <v>417</v>
      </c>
      <c r="AR100" s="939"/>
      <c r="AS100" s="939"/>
      <c r="AT100" s="940"/>
      <c r="AU100" s="938" t="s">
        <v>541</v>
      </c>
      <c r="AV100" s="939"/>
      <c r="AW100" s="939"/>
      <c r="AX100" s="941"/>
    </row>
    <row r="101" spans="1:60" ht="23.25" customHeight="1" x14ac:dyDescent="0.15">
      <c r="A101" s="497"/>
      <c r="B101" s="498"/>
      <c r="C101" s="498"/>
      <c r="D101" s="498"/>
      <c r="E101" s="498"/>
      <c r="F101" s="499"/>
      <c r="G101" s="191" t="s">
        <v>730</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57" t="s">
        <v>731</v>
      </c>
      <c r="AC101" s="557"/>
      <c r="AD101" s="557"/>
      <c r="AE101" s="363">
        <v>9</v>
      </c>
      <c r="AF101" s="363"/>
      <c r="AG101" s="363"/>
      <c r="AH101" s="363"/>
      <c r="AI101" s="363">
        <v>11</v>
      </c>
      <c r="AJ101" s="363"/>
      <c r="AK101" s="363"/>
      <c r="AL101" s="363"/>
      <c r="AM101" s="363">
        <v>6</v>
      </c>
      <c r="AN101" s="363"/>
      <c r="AO101" s="363"/>
      <c r="AP101" s="363"/>
      <c r="AQ101" s="363" t="s">
        <v>809</v>
      </c>
      <c r="AR101" s="363"/>
      <c r="AS101" s="363"/>
      <c r="AT101" s="363"/>
      <c r="AU101" s="368"/>
      <c r="AV101" s="369"/>
      <c r="AW101" s="369"/>
      <c r="AX101" s="370"/>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5"/>
      <c r="AA102" s="346"/>
      <c r="AB102" s="557" t="s">
        <v>731</v>
      </c>
      <c r="AC102" s="557"/>
      <c r="AD102" s="557"/>
      <c r="AE102" s="363">
        <v>6</v>
      </c>
      <c r="AF102" s="363"/>
      <c r="AG102" s="363"/>
      <c r="AH102" s="363"/>
      <c r="AI102" s="363">
        <v>6</v>
      </c>
      <c r="AJ102" s="363"/>
      <c r="AK102" s="363"/>
      <c r="AL102" s="363"/>
      <c r="AM102" s="363">
        <v>6</v>
      </c>
      <c r="AN102" s="363"/>
      <c r="AO102" s="363"/>
      <c r="AP102" s="363"/>
      <c r="AQ102" s="363">
        <v>6</v>
      </c>
      <c r="AR102" s="363"/>
      <c r="AS102" s="363"/>
      <c r="AT102" s="363"/>
      <c r="AU102" s="376"/>
      <c r="AV102" s="377"/>
      <c r="AW102" s="377"/>
      <c r="AX102" s="942"/>
    </row>
    <row r="103" spans="1:60" ht="31.5" hidden="1" customHeight="1" x14ac:dyDescent="0.15">
      <c r="A103" s="494" t="s">
        <v>351</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40" t="s">
        <v>390</v>
      </c>
      <c r="AF103" s="340"/>
      <c r="AG103" s="340"/>
      <c r="AH103" s="340"/>
      <c r="AI103" s="340" t="s">
        <v>412</v>
      </c>
      <c r="AJ103" s="340"/>
      <c r="AK103" s="340"/>
      <c r="AL103" s="340"/>
      <c r="AM103" s="340" t="s">
        <v>509</v>
      </c>
      <c r="AN103" s="340"/>
      <c r="AO103" s="340"/>
      <c r="AP103" s="340"/>
      <c r="AQ103" s="365" t="s">
        <v>417</v>
      </c>
      <c r="AR103" s="366"/>
      <c r="AS103" s="366"/>
      <c r="AT103" s="366"/>
      <c r="AU103" s="365" t="s">
        <v>541</v>
      </c>
      <c r="AV103" s="366"/>
      <c r="AW103" s="366"/>
      <c r="AX103" s="367"/>
      <c r="AY103">
        <f>COUNTA($G$104)</f>
        <v>0</v>
      </c>
    </row>
    <row r="104" spans="1:60" ht="23.25" hidden="1" customHeight="1" x14ac:dyDescent="0.15">
      <c r="A104" s="497"/>
      <c r="B104" s="498"/>
      <c r="C104" s="498"/>
      <c r="D104" s="498"/>
      <c r="E104" s="498"/>
      <c r="F104" s="499"/>
      <c r="G104" s="191"/>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c r="AC104" s="478"/>
      <c r="AD104" s="479"/>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9"/>
      <c r="AC105" s="410"/>
      <c r="AD105" s="411"/>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4" t="s">
        <v>351</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40" t="s">
        <v>390</v>
      </c>
      <c r="AF106" s="340"/>
      <c r="AG106" s="340"/>
      <c r="AH106" s="340"/>
      <c r="AI106" s="340" t="s">
        <v>412</v>
      </c>
      <c r="AJ106" s="340"/>
      <c r="AK106" s="340"/>
      <c r="AL106" s="340"/>
      <c r="AM106" s="340" t="s">
        <v>509</v>
      </c>
      <c r="AN106" s="340"/>
      <c r="AO106" s="340"/>
      <c r="AP106" s="340"/>
      <c r="AQ106" s="365" t="s">
        <v>417</v>
      </c>
      <c r="AR106" s="366"/>
      <c r="AS106" s="366"/>
      <c r="AT106" s="366"/>
      <c r="AU106" s="365" t="s">
        <v>541</v>
      </c>
      <c r="AV106" s="366"/>
      <c r="AW106" s="366"/>
      <c r="AX106" s="367"/>
      <c r="AY106">
        <f>COUNTA($G$107)</f>
        <v>0</v>
      </c>
    </row>
    <row r="107" spans="1:60" ht="23.25" hidden="1" customHeight="1" x14ac:dyDescent="0.15">
      <c r="A107" s="497"/>
      <c r="B107" s="498"/>
      <c r="C107" s="498"/>
      <c r="D107" s="498"/>
      <c r="E107" s="498"/>
      <c r="F107" s="499"/>
      <c r="G107" s="191"/>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c r="AC107" s="478"/>
      <c r="AD107" s="479"/>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9"/>
      <c r="AC108" s="410"/>
      <c r="AD108" s="411"/>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4" t="s">
        <v>351</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40" t="s">
        <v>390</v>
      </c>
      <c r="AF109" s="340"/>
      <c r="AG109" s="340"/>
      <c r="AH109" s="340"/>
      <c r="AI109" s="340" t="s">
        <v>412</v>
      </c>
      <c r="AJ109" s="340"/>
      <c r="AK109" s="340"/>
      <c r="AL109" s="340"/>
      <c r="AM109" s="340" t="s">
        <v>509</v>
      </c>
      <c r="AN109" s="340"/>
      <c r="AO109" s="340"/>
      <c r="AP109" s="340"/>
      <c r="AQ109" s="365" t="s">
        <v>417</v>
      </c>
      <c r="AR109" s="366"/>
      <c r="AS109" s="366"/>
      <c r="AT109" s="366"/>
      <c r="AU109" s="365" t="s">
        <v>541</v>
      </c>
      <c r="AV109" s="366"/>
      <c r="AW109" s="366"/>
      <c r="AX109" s="367"/>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9"/>
      <c r="AC111" s="410"/>
      <c r="AD111" s="411"/>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4" t="s">
        <v>351</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40" t="s">
        <v>390</v>
      </c>
      <c r="AF112" s="340"/>
      <c r="AG112" s="340"/>
      <c r="AH112" s="340"/>
      <c r="AI112" s="340" t="s">
        <v>412</v>
      </c>
      <c r="AJ112" s="340"/>
      <c r="AK112" s="340"/>
      <c r="AL112" s="340"/>
      <c r="AM112" s="340" t="s">
        <v>509</v>
      </c>
      <c r="AN112" s="340"/>
      <c r="AO112" s="340"/>
      <c r="AP112" s="340"/>
      <c r="AQ112" s="365" t="s">
        <v>417</v>
      </c>
      <c r="AR112" s="366"/>
      <c r="AS112" s="366"/>
      <c r="AT112" s="366"/>
      <c r="AU112" s="365" t="s">
        <v>541</v>
      </c>
      <c r="AV112" s="366"/>
      <c r="AW112" s="366"/>
      <c r="AX112" s="367"/>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63"/>
      <c r="AF113" s="363"/>
      <c r="AG113" s="363"/>
      <c r="AH113" s="363"/>
      <c r="AI113" s="363"/>
      <c r="AJ113" s="363"/>
      <c r="AK113" s="363"/>
      <c r="AL113" s="363"/>
      <c r="AM113" s="363"/>
      <c r="AN113" s="363"/>
      <c r="AO113" s="363"/>
      <c r="AP113" s="363"/>
      <c r="AQ113" s="368"/>
      <c r="AR113" s="369"/>
      <c r="AS113" s="369"/>
      <c r="AT113" s="394"/>
      <c r="AU113" s="363"/>
      <c r="AV113" s="363"/>
      <c r="AW113" s="363"/>
      <c r="AX113" s="364"/>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9"/>
      <c r="AC114" s="410"/>
      <c r="AD114" s="411"/>
      <c r="AE114" s="371"/>
      <c r="AF114" s="371"/>
      <c r="AG114" s="371"/>
      <c r="AH114" s="371"/>
      <c r="AI114" s="371"/>
      <c r="AJ114" s="371"/>
      <c r="AK114" s="371"/>
      <c r="AL114" s="371"/>
      <c r="AM114" s="371"/>
      <c r="AN114" s="371"/>
      <c r="AO114" s="371"/>
      <c r="AP114" s="371"/>
      <c r="AQ114" s="368"/>
      <c r="AR114" s="369"/>
      <c r="AS114" s="369"/>
      <c r="AT114" s="394"/>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40" t="s">
        <v>390</v>
      </c>
      <c r="AF115" s="340"/>
      <c r="AG115" s="340"/>
      <c r="AH115" s="340"/>
      <c r="AI115" s="340" t="s">
        <v>412</v>
      </c>
      <c r="AJ115" s="340"/>
      <c r="AK115" s="340"/>
      <c r="AL115" s="340"/>
      <c r="AM115" s="340" t="s">
        <v>509</v>
      </c>
      <c r="AN115" s="340"/>
      <c r="AO115" s="340"/>
      <c r="AP115" s="340"/>
      <c r="AQ115" s="341" t="s">
        <v>542</v>
      </c>
      <c r="AR115" s="342"/>
      <c r="AS115" s="342"/>
      <c r="AT115" s="342"/>
      <c r="AU115" s="342"/>
      <c r="AV115" s="342"/>
      <c r="AW115" s="342"/>
      <c r="AX115" s="343"/>
    </row>
    <row r="116" spans="1:51" ht="23.25" customHeight="1" x14ac:dyDescent="0.15">
      <c r="A116" s="292"/>
      <c r="B116" s="293"/>
      <c r="C116" s="293"/>
      <c r="D116" s="293"/>
      <c r="E116" s="293"/>
      <c r="F116" s="294"/>
      <c r="G116" s="356" t="s">
        <v>732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733</v>
      </c>
      <c r="AC116" s="301"/>
      <c r="AD116" s="302"/>
      <c r="AE116" s="363">
        <v>2.7</v>
      </c>
      <c r="AF116" s="363"/>
      <c r="AG116" s="363"/>
      <c r="AH116" s="363"/>
      <c r="AI116" s="363">
        <v>2.1</v>
      </c>
      <c r="AJ116" s="363"/>
      <c r="AK116" s="363"/>
      <c r="AL116" s="363"/>
      <c r="AM116" s="363">
        <v>3.3</v>
      </c>
      <c r="AN116" s="363"/>
      <c r="AO116" s="363"/>
      <c r="AP116" s="363"/>
      <c r="AQ116" s="368">
        <v>4.3</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734</v>
      </c>
      <c r="AC117" s="348"/>
      <c r="AD117" s="349"/>
      <c r="AE117" s="306" t="s">
        <v>735</v>
      </c>
      <c r="AF117" s="306"/>
      <c r="AG117" s="306"/>
      <c r="AH117" s="306"/>
      <c r="AI117" s="306" t="s">
        <v>736</v>
      </c>
      <c r="AJ117" s="306"/>
      <c r="AK117" s="306"/>
      <c r="AL117" s="306"/>
      <c r="AM117" s="306" t="s">
        <v>818</v>
      </c>
      <c r="AN117" s="306"/>
      <c r="AO117" s="306"/>
      <c r="AP117" s="306"/>
      <c r="AQ117" s="306" t="s">
        <v>821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40" t="s">
        <v>390</v>
      </c>
      <c r="AF118" s="340"/>
      <c r="AG118" s="340"/>
      <c r="AH118" s="340"/>
      <c r="AI118" s="340" t="s">
        <v>412</v>
      </c>
      <c r="AJ118" s="340"/>
      <c r="AK118" s="340"/>
      <c r="AL118" s="340"/>
      <c r="AM118" s="340" t="s">
        <v>509</v>
      </c>
      <c r="AN118" s="340"/>
      <c r="AO118" s="340"/>
      <c r="AP118" s="340"/>
      <c r="AQ118" s="341" t="s">
        <v>542</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40" t="s">
        <v>390</v>
      </c>
      <c r="AF121" s="340"/>
      <c r="AG121" s="340"/>
      <c r="AH121" s="340"/>
      <c r="AI121" s="340" t="s">
        <v>412</v>
      </c>
      <c r="AJ121" s="340"/>
      <c r="AK121" s="340"/>
      <c r="AL121" s="340"/>
      <c r="AM121" s="340" t="s">
        <v>509</v>
      </c>
      <c r="AN121" s="340"/>
      <c r="AO121" s="340"/>
      <c r="AP121" s="340"/>
      <c r="AQ121" s="341" t="s">
        <v>542</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40" t="s">
        <v>390</v>
      </c>
      <c r="AF124" s="340"/>
      <c r="AG124" s="340"/>
      <c r="AH124" s="340"/>
      <c r="AI124" s="340" t="s">
        <v>412</v>
      </c>
      <c r="AJ124" s="340"/>
      <c r="AK124" s="340"/>
      <c r="AL124" s="340"/>
      <c r="AM124" s="340" t="s">
        <v>509</v>
      </c>
      <c r="AN124" s="340"/>
      <c r="AO124" s="340"/>
      <c r="AP124" s="340"/>
      <c r="AQ124" s="341" t="s">
        <v>542</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390</v>
      </c>
      <c r="AF127" s="340"/>
      <c r="AG127" s="340"/>
      <c r="AH127" s="340"/>
      <c r="AI127" s="340" t="s">
        <v>412</v>
      </c>
      <c r="AJ127" s="340"/>
      <c r="AK127" s="340"/>
      <c r="AL127" s="340"/>
      <c r="AM127" s="340" t="s">
        <v>509</v>
      </c>
      <c r="AN127" s="340"/>
      <c r="AO127" s="340"/>
      <c r="AP127" s="340"/>
      <c r="AQ127" s="341" t="s">
        <v>542</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5" t="s">
        <v>405</v>
      </c>
      <c r="B130" s="1003"/>
      <c r="C130" s="1002" t="s">
        <v>236</v>
      </c>
      <c r="D130" s="1003"/>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6"/>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1006"/>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720</v>
      </c>
      <c r="AF134" s="167"/>
      <c r="AG134" s="167"/>
      <c r="AH134" s="167"/>
      <c r="AI134" s="266" t="s">
        <v>720</v>
      </c>
      <c r="AJ134" s="167"/>
      <c r="AK134" s="167"/>
      <c r="AL134" s="167"/>
      <c r="AM134" s="266" t="s">
        <v>809</v>
      </c>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720</v>
      </c>
      <c r="AF135" s="167"/>
      <c r="AG135" s="167"/>
      <c r="AH135" s="167"/>
      <c r="AI135" s="266" t="s">
        <v>720</v>
      </c>
      <c r="AJ135" s="167"/>
      <c r="AK135" s="167"/>
      <c r="AL135" s="167"/>
      <c r="AM135" s="266" t="s">
        <v>809</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1</v>
      </c>
    </row>
    <row r="153" spans="1:51" ht="22.5" customHeight="1" x14ac:dyDescent="0.15">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6"/>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33"/>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6"/>
      <c r="B155" s="253"/>
      <c r="C155" s="252"/>
      <c r="D155" s="253"/>
      <c r="E155" s="252"/>
      <c r="F155" s="314"/>
      <c r="G155" s="234"/>
      <c r="H155" s="235"/>
      <c r="I155" s="235"/>
      <c r="J155" s="235"/>
      <c r="K155" s="235"/>
      <c r="L155" s="235"/>
      <c r="M155" s="235"/>
      <c r="N155" s="235"/>
      <c r="O155" s="235"/>
      <c r="P155" s="236"/>
      <c r="Q155" s="434"/>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6"/>
      <c r="B156" s="253"/>
      <c r="C156" s="252"/>
      <c r="D156" s="253"/>
      <c r="E156" s="252"/>
      <c r="F156" s="314"/>
      <c r="G156" s="234"/>
      <c r="H156" s="235"/>
      <c r="I156" s="235"/>
      <c r="J156" s="235"/>
      <c r="K156" s="235"/>
      <c r="L156" s="235"/>
      <c r="M156" s="235"/>
      <c r="N156" s="235"/>
      <c r="O156" s="235"/>
      <c r="P156" s="236"/>
      <c r="Q156" s="434"/>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6"/>
      <c r="B157" s="253"/>
      <c r="C157" s="252"/>
      <c r="D157" s="253"/>
      <c r="E157" s="252"/>
      <c r="F157" s="314"/>
      <c r="G157" s="234"/>
      <c r="H157" s="235"/>
      <c r="I157" s="235"/>
      <c r="J157" s="235"/>
      <c r="K157" s="235"/>
      <c r="L157" s="235"/>
      <c r="M157" s="235"/>
      <c r="N157" s="235"/>
      <c r="O157" s="235"/>
      <c r="P157" s="236"/>
      <c r="Q157" s="434"/>
      <c r="R157" s="235"/>
      <c r="S157" s="235"/>
      <c r="T157" s="235"/>
      <c r="U157" s="235"/>
      <c r="V157" s="235"/>
      <c r="W157" s="235"/>
      <c r="X157" s="235"/>
      <c r="Y157" s="235"/>
      <c r="Z157" s="235"/>
      <c r="AA157" s="934"/>
      <c r="AB157" s="258"/>
      <c r="AC157" s="259"/>
      <c r="AD157" s="259"/>
      <c r="AE157" s="190" t="s">
        <v>748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6"/>
      <c r="B162" s="253"/>
      <c r="C162" s="252"/>
      <c r="D162" s="253"/>
      <c r="E162" s="252"/>
      <c r="F162" s="314"/>
      <c r="G162" s="234"/>
      <c r="H162" s="235"/>
      <c r="I162" s="235"/>
      <c r="J162" s="235"/>
      <c r="K162" s="235"/>
      <c r="L162" s="235"/>
      <c r="M162" s="235"/>
      <c r="N162" s="235"/>
      <c r="O162" s="235"/>
      <c r="P162" s="236"/>
      <c r="Q162" s="434"/>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6"/>
      <c r="B163" s="253"/>
      <c r="C163" s="252"/>
      <c r="D163" s="253"/>
      <c r="E163" s="252"/>
      <c r="F163" s="314"/>
      <c r="G163" s="234"/>
      <c r="H163" s="235"/>
      <c r="I163" s="235"/>
      <c r="J163" s="235"/>
      <c r="K163" s="235"/>
      <c r="L163" s="235"/>
      <c r="M163" s="235"/>
      <c r="N163" s="235"/>
      <c r="O163" s="235"/>
      <c r="P163" s="236"/>
      <c r="Q163" s="434"/>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6"/>
      <c r="B164" s="253"/>
      <c r="C164" s="252"/>
      <c r="D164" s="253"/>
      <c r="E164" s="252"/>
      <c r="F164" s="314"/>
      <c r="G164" s="234"/>
      <c r="H164" s="235"/>
      <c r="I164" s="235"/>
      <c r="J164" s="235"/>
      <c r="K164" s="235"/>
      <c r="L164" s="235"/>
      <c r="M164" s="235"/>
      <c r="N164" s="235"/>
      <c r="O164" s="235"/>
      <c r="P164" s="236"/>
      <c r="Q164" s="434"/>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6"/>
      <c r="B169" s="253"/>
      <c r="C169" s="252"/>
      <c r="D169" s="253"/>
      <c r="E169" s="252"/>
      <c r="F169" s="314"/>
      <c r="G169" s="234"/>
      <c r="H169" s="235"/>
      <c r="I169" s="235"/>
      <c r="J169" s="235"/>
      <c r="K169" s="235"/>
      <c r="L169" s="235"/>
      <c r="M169" s="235"/>
      <c r="N169" s="235"/>
      <c r="O169" s="235"/>
      <c r="P169" s="236"/>
      <c r="Q169" s="434"/>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6"/>
      <c r="B170" s="253"/>
      <c r="C170" s="252"/>
      <c r="D170" s="253"/>
      <c r="E170" s="252"/>
      <c r="F170" s="314"/>
      <c r="G170" s="234"/>
      <c r="H170" s="235"/>
      <c r="I170" s="235"/>
      <c r="J170" s="235"/>
      <c r="K170" s="235"/>
      <c r="L170" s="235"/>
      <c r="M170" s="235"/>
      <c r="N170" s="235"/>
      <c r="O170" s="235"/>
      <c r="P170" s="236"/>
      <c r="Q170" s="434"/>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6"/>
      <c r="B171" s="253"/>
      <c r="C171" s="252"/>
      <c r="D171" s="253"/>
      <c r="E171" s="252"/>
      <c r="F171" s="314"/>
      <c r="G171" s="234"/>
      <c r="H171" s="235"/>
      <c r="I171" s="235"/>
      <c r="J171" s="235"/>
      <c r="K171" s="235"/>
      <c r="L171" s="235"/>
      <c r="M171" s="235"/>
      <c r="N171" s="235"/>
      <c r="O171" s="235"/>
      <c r="P171" s="236"/>
      <c r="Q171" s="434"/>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6"/>
      <c r="B176" s="253"/>
      <c r="C176" s="252"/>
      <c r="D176" s="253"/>
      <c r="E176" s="252"/>
      <c r="F176" s="314"/>
      <c r="G176" s="234"/>
      <c r="H176" s="235"/>
      <c r="I176" s="235"/>
      <c r="J176" s="235"/>
      <c r="K176" s="235"/>
      <c r="L176" s="235"/>
      <c r="M176" s="235"/>
      <c r="N176" s="235"/>
      <c r="O176" s="235"/>
      <c r="P176" s="236"/>
      <c r="Q176" s="434"/>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6"/>
      <c r="B177" s="253"/>
      <c r="C177" s="252"/>
      <c r="D177" s="253"/>
      <c r="E177" s="252"/>
      <c r="F177" s="314"/>
      <c r="G177" s="234"/>
      <c r="H177" s="235"/>
      <c r="I177" s="235"/>
      <c r="J177" s="235"/>
      <c r="K177" s="235"/>
      <c r="L177" s="235"/>
      <c r="M177" s="235"/>
      <c r="N177" s="235"/>
      <c r="O177" s="235"/>
      <c r="P177" s="236"/>
      <c r="Q177" s="434"/>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6"/>
      <c r="B178" s="253"/>
      <c r="C178" s="252"/>
      <c r="D178" s="253"/>
      <c r="E178" s="252"/>
      <c r="F178" s="314"/>
      <c r="G178" s="234"/>
      <c r="H178" s="235"/>
      <c r="I178" s="235"/>
      <c r="J178" s="235"/>
      <c r="K178" s="235"/>
      <c r="L178" s="235"/>
      <c r="M178" s="235"/>
      <c r="N178" s="235"/>
      <c r="O178" s="235"/>
      <c r="P178" s="236"/>
      <c r="Q178" s="434"/>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6"/>
      <c r="B183" s="253"/>
      <c r="C183" s="252"/>
      <c r="D183" s="253"/>
      <c r="E183" s="252"/>
      <c r="F183" s="314"/>
      <c r="G183" s="234"/>
      <c r="H183" s="235"/>
      <c r="I183" s="235"/>
      <c r="J183" s="235"/>
      <c r="K183" s="235"/>
      <c r="L183" s="235"/>
      <c r="M183" s="235"/>
      <c r="N183" s="235"/>
      <c r="O183" s="235"/>
      <c r="P183" s="236"/>
      <c r="Q183" s="434"/>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6"/>
      <c r="B184" s="253"/>
      <c r="C184" s="252"/>
      <c r="D184" s="253"/>
      <c r="E184" s="252"/>
      <c r="F184" s="314"/>
      <c r="G184" s="234"/>
      <c r="H184" s="235"/>
      <c r="I184" s="235"/>
      <c r="J184" s="235"/>
      <c r="K184" s="235"/>
      <c r="L184" s="235"/>
      <c r="M184" s="235"/>
      <c r="N184" s="235"/>
      <c r="O184" s="235"/>
      <c r="P184" s="236"/>
      <c r="Q184" s="434"/>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6"/>
      <c r="B185" s="253"/>
      <c r="C185" s="252"/>
      <c r="D185" s="253"/>
      <c r="E185" s="252"/>
      <c r="F185" s="314"/>
      <c r="G185" s="234"/>
      <c r="H185" s="235"/>
      <c r="I185" s="235"/>
      <c r="J185" s="235"/>
      <c r="K185" s="235"/>
      <c r="L185" s="235"/>
      <c r="M185" s="235"/>
      <c r="N185" s="235"/>
      <c r="O185" s="235"/>
      <c r="P185" s="236"/>
      <c r="Q185" s="434"/>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6"/>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6"/>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1</v>
      </c>
    </row>
    <row r="190" spans="1:51" ht="45" hidden="1" customHeight="1" x14ac:dyDescent="0.15">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6"/>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0</v>
      </c>
    </row>
    <row r="250" spans="1:51" ht="45" hidden="1" customHeight="1" x14ac:dyDescent="0.15">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6"/>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6"/>
      <c r="B430" s="253"/>
      <c r="C430" s="250" t="s">
        <v>671</v>
      </c>
      <c r="D430" s="251"/>
      <c r="E430" s="239" t="s">
        <v>399</v>
      </c>
      <c r="F430" s="45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1006"/>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809</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809</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809</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1006"/>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809</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809</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809</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6"/>
      <c r="B482" s="253"/>
      <c r="C482" s="252"/>
      <c r="D482" s="253"/>
      <c r="E482" s="190" t="s">
        <v>809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54" customHeight="1" x14ac:dyDescent="0.15">
      <c r="A702" s="535" t="s">
        <v>140</v>
      </c>
      <c r="B702" s="53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747</v>
      </c>
      <c r="AE702" s="908"/>
      <c r="AF702" s="908"/>
      <c r="AG702" s="888" t="s">
        <v>753</v>
      </c>
      <c r="AH702" s="889"/>
      <c r="AI702" s="889"/>
      <c r="AJ702" s="889"/>
      <c r="AK702" s="889"/>
      <c r="AL702" s="889"/>
      <c r="AM702" s="889"/>
      <c r="AN702" s="889"/>
      <c r="AO702" s="889"/>
      <c r="AP702" s="889"/>
      <c r="AQ702" s="889"/>
      <c r="AR702" s="889"/>
      <c r="AS702" s="889"/>
      <c r="AT702" s="889"/>
      <c r="AU702" s="889"/>
      <c r="AV702" s="889"/>
      <c r="AW702" s="889"/>
      <c r="AX702" s="890"/>
    </row>
    <row r="703" spans="1:51" ht="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747</v>
      </c>
      <c r="AE703" s="185"/>
      <c r="AF703" s="185"/>
      <c r="AG703" s="673" t="s">
        <v>754</v>
      </c>
      <c r="AH703" s="674"/>
      <c r="AI703" s="674"/>
      <c r="AJ703" s="674"/>
      <c r="AK703" s="674"/>
      <c r="AL703" s="674"/>
      <c r="AM703" s="674"/>
      <c r="AN703" s="674"/>
      <c r="AO703" s="674"/>
      <c r="AP703" s="674"/>
      <c r="AQ703" s="674"/>
      <c r="AR703" s="674"/>
      <c r="AS703" s="674"/>
      <c r="AT703" s="674"/>
      <c r="AU703" s="674"/>
      <c r="AV703" s="674"/>
      <c r="AW703" s="674"/>
      <c r="AX703" s="675"/>
    </row>
    <row r="704" spans="1:51" ht="37.5"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747</v>
      </c>
      <c r="AE704" s="592"/>
      <c r="AF704" s="592"/>
      <c r="AG704" s="434" t="s">
        <v>755</v>
      </c>
      <c r="AH704" s="235"/>
      <c r="AI704" s="235"/>
      <c r="AJ704" s="235"/>
      <c r="AK704" s="235"/>
      <c r="AL704" s="235"/>
      <c r="AM704" s="235"/>
      <c r="AN704" s="235"/>
      <c r="AO704" s="235"/>
      <c r="AP704" s="235"/>
      <c r="AQ704" s="235"/>
      <c r="AR704" s="235"/>
      <c r="AS704" s="235"/>
      <c r="AT704" s="235"/>
      <c r="AU704" s="235"/>
      <c r="AV704" s="235"/>
      <c r="AW704" s="235"/>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1" t="s">
        <v>756</v>
      </c>
      <c r="AE705" s="742"/>
      <c r="AF705" s="742"/>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6"/>
      <c r="C706" s="620"/>
      <c r="D706" s="621"/>
      <c r="E706" s="692" t="s">
        <v>381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758</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26.25" customHeight="1" x14ac:dyDescent="0.15">
      <c r="A707" s="664"/>
      <c r="B707" s="776"/>
      <c r="C707" s="622"/>
      <c r="D707" s="623"/>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758</v>
      </c>
      <c r="AE707" s="590"/>
      <c r="AF707" s="590"/>
      <c r="AG707" s="434"/>
      <c r="AH707" s="235"/>
      <c r="AI707" s="235"/>
      <c r="AJ707" s="235"/>
      <c r="AK707" s="235"/>
      <c r="AL707" s="235"/>
      <c r="AM707" s="235"/>
      <c r="AN707" s="235"/>
      <c r="AO707" s="235"/>
      <c r="AP707" s="235"/>
      <c r="AQ707" s="235"/>
      <c r="AR707" s="235"/>
      <c r="AS707" s="235"/>
      <c r="AT707" s="235"/>
      <c r="AU707" s="235"/>
      <c r="AV707" s="235"/>
      <c r="AW707" s="235"/>
      <c r="AX707" s="435"/>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759</v>
      </c>
      <c r="AE708" s="677"/>
      <c r="AF708" s="677"/>
      <c r="AG708" s="532" t="s">
        <v>406</v>
      </c>
      <c r="AH708" s="533"/>
      <c r="AI708" s="533"/>
      <c r="AJ708" s="533"/>
      <c r="AK708" s="533"/>
      <c r="AL708" s="533"/>
      <c r="AM708" s="533"/>
      <c r="AN708" s="533"/>
      <c r="AO708" s="533"/>
      <c r="AP708" s="533"/>
      <c r="AQ708" s="533"/>
      <c r="AR708" s="533"/>
      <c r="AS708" s="533"/>
      <c r="AT708" s="533"/>
      <c r="AU708" s="533"/>
      <c r="AV708" s="533"/>
      <c r="AW708" s="533"/>
      <c r="AX708" s="534"/>
    </row>
    <row r="709" spans="1:50" ht="37.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747</v>
      </c>
      <c r="AE709" s="185"/>
      <c r="AF709" s="185"/>
      <c r="AG709" s="673" t="s">
        <v>817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759</v>
      </c>
      <c r="AE710" s="185"/>
      <c r="AF710" s="185"/>
      <c r="AG710" s="673" t="s">
        <v>406</v>
      </c>
      <c r="AH710" s="674"/>
      <c r="AI710" s="674"/>
      <c r="AJ710" s="674"/>
      <c r="AK710" s="674"/>
      <c r="AL710" s="674"/>
      <c r="AM710" s="674"/>
      <c r="AN710" s="674"/>
      <c r="AO710" s="674"/>
      <c r="AP710" s="674"/>
      <c r="AQ710" s="674"/>
      <c r="AR710" s="674"/>
      <c r="AS710" s="674"/>
      <c r="AT710" s="674"/>
      <c r="AU710" s="674"/>
      <c r="AV710" s="674"/>
      <c r="AW710" s="674"/>
      <c r="AX710" s="675"/>
    </row>
    <row r="711" spans="1:50" ht="37.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747</v>
      </c>
      <c r="AE711" s="185"/>
      <c r="AF711" s="185"/>
      <c r="AG711" s="673" t="s">
        <v>760</v>
      </c>
      <c r="AH711" s="674"/>
      <c r="AI711" s="674"/>
      <c r="AJ711" s="674"/>
      <c r="AK711" s="674"/>
      <c r="AL711" s="674"/>
      <c r="AM711" s="674"/>
      <c r="AN711" s="674"/>
      <c r="AO711" s="674"/>
      <c r="AP711" s="674"/>
      <c r="AQ711" s="674"/>
      <c r="AR711" s="674"/>
      <c r="AS711" s="674"/>
      <c r="AT711" s="674"/>
      <c r="AU711" s="674"/>
      <c r="AV711" s="674"/>
      <c r="AW711" s="674"/>
      <c r="AX711" s="675"/>
    </row>
    <row r="712" spans="1:50" ht="37.5" customHeight="1" x14ac:dyDescent="0.15">
      <c r="A712" s="664"/>
      <c r="B712" s="665"/>
      <c r="C712" s="594" t="s">
        <v>346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747</v>
      </c>
      <c r="AE712" s="592"/>
      <c r="AF712" s="592"/>
      <c r="AG712" s="600" t="s">
        <v>820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73" t="s">
        <v>406</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759</v>
      </c>
      <c r="AE714" s="598"/>
      <c r="AF714" s="599"/>
      <c r="AG714" s="698" t="s">
        <v>406</v>
      </c>
      <c r="AH714" s="699"/>
      <c r="AI714" s="699"/>
      <c r="AJ714" s="699"/>
      <c r="AK714" s="699"/>
      <c r="AL714" s="699"/>
      <c r="AM714" s="699"/>
      <c r="AN714" s="699"/>
      <c r="AO714" s="699"/>
      <c r="AP714" s="699"/>
      <c r="AQ714" s="699"/>
      <c r="AR714" s="699"/>
      <c r="AS714" s="699"/>
      <c r="AT714" s="699"/>
      <c r="AU714" s="699"/>
      <c r="AV714" s="699"/>
      <c r="AW714" s="699"/>
      <c r="AX714" s="700"/>
    </row>
    <row r="715" spans="1:50" ht="37.5" customHeight="1" x14ac:dyDescent="0.15">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747</v>
      </c>
      <c r="AE715" s="677"/>
      <c r="AF715" s="783"/>
      <c r="AG715" s="532" t="s">
        <v>810</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4"/>
      <c r="B716" s="665"/>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759</v>
      </c>
      <c r="AE716" s="765"/>
      <c r="AF716" s="765"/>
      <c r="AG716" s="673"/>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747</v>
      </c>
      <c r="AE717" s="185"/>
      <c r="AF717" s="185"/>
      <c r="AG717" s="673" t="s">
        <v>761</v>
      </c>
      <c r="AH717" s="674"/>
      <c r="AI717" s="674"/>
      <c r="AJ717" s="674"/>
      <c r="AK717" s="674"/>
      <c r="AL717" s="674"/>
      <c r="AM717" s="674"/>
      <c r="AN717" s="674"/>
      <c r="AO717" s="674"/>
      <c r="AP717" s="674"/>
      <c r="AQ717" s="674"/>
      <c r="AR717" s="674"/>
      <c r="AS717" s="674"/>
      <c r="AT717" s="674"/>
      <c r="AU717" s="674"/>
      <c r="AV717" s="674"/>
      <c r="AW717" s="674"/>
      <c r="AX717" s="675"/>
    </row>
    <row r="718" spans="1:50" ht="37.5"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747</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7" t="s">
        <v>58</v>
      </c>
      <c r="B719" s="658"/>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6" t="s">
        <v>759</v>
      </c>
      <c r="AE719" s="677"/>
      <c r="AF719" s="67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9"/>
      <c r="B720" s="660"/>
      <c r="C720" s="946" t="s">
        <v>339</v>
      </c>
      <c r="D720" s="944"/>
      <c r="E720" s="944"/>
      <c r="F720" s="947"/>
      <c r="G720" s="943" t="s">
        <v>340</v>
      </c>
      <c r="H720" s="944"/>
      <c r="I720" s="944"/>
      <c r="J720" s="944"/>
      <c r="K720" s="944"/>
      <c r="L720" s="944"/>
      <c r="M720" s="944"/>
      <c r="N720" s="943" t="s">
        <v>343</v>
      </c>
      <c r="O720" s="944"/>
      <c r="P720" s="944"/>
      <c r="Q720" s="944"/>
      <c r="R720" s="944"/>
      <c r="S720" s="944"/>
      <c r="T720" s="944"/>
      <c r="U720" s="944"/>
      <c r="V720" s="944"/>
      <c r="W720" s="944"/>
      <c r="X720" s="944"/>
      <c r="Y720" s="944"/>
      <c r="Z720" s="944"/>
      <c r="AA720" s="944"/>
      <c r="AB720" s="944"/>
      <c r="AC720" s="944"/>
      <c r="AD720" s="944"/>
      <c r="AE720" s="944"/>
      <c r="AF720" s="945"/>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59"/>
      <c r="B721" s="660"/>
      <c r="C721" s="930"/>
      <c r="D721" s="931"/>
      <c r="E721" s="931"/>
      <c r="F721" s="932"/>
      <c r="G721" s="948"/>
      <c r="H721" s="949"/>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customHeight="1" x14ac:dyDescent="0.15">
      <c r="A722" s="659"/>
      <c r="B722" s="660"/>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customHeight="1" x14ac:dyDescent="0.15">
      <c r="A723" s="659"/>
      <c r="B723" s="660"/>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customHeight="1" x14ac:dyDescent="0.15">
      <c r="A724" s="659"/>
      <c r="B724" s="660"/>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customHeight="1" x14ac:dyDescent="0.15">
      <c r="A725" s="661"/>
      <c r="B725" s="662"/>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7" t="s">
        <v>48</v>
      </c>
      <c r="B726" s="628"/>
      <c r="C726" s="449" t="s">
        <v>53</v>
      </c>
      <c r="D726" s="587"/>
      <c r="E726" s="587"/>
      <c r="F726" s="588"/>
      <c r="G726" s="803" t="s">
        <v>763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9"/>
      <c r="B727" s="630"/>
      <c r="C727" s="704" t="s">
        <v>57</v>
      </c>
      <c r="D727" s="705"/>
      <c r="E727" s="705"/>
      <c r="F727" s="706"/>
      <c r="G727" s="801" t="s">
        <v>764</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t="s">
        <v>815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c r="B731" s="625"/>
      <c r="C731" s="625"/>
      <c r="D731" s="625"/>
      <c r="E731" s="626"/>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c r="B733" s="625"/>
      <c r="C733" s="625"/>
      <c r="D733" s="625"/>
      <c r="E733" s="626"/>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672</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t="s">
        <v>342</v>
      </c>
      <c r="J746" s="113"/>
      <c r="K746" s="100" t="str">
        <f>IF(I746="","","-")</f>
        <v>-</v>
      </c>
      <c r="L746" s="104">
        <v>641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653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386</v>
      </c>
      <c r="B787" s="767"/>
      <c r="C787" s="767"/>
      <c r="D787" s="767"/>
      <c r="E787" s="767"/>
      <c r="F787" s="768"/>
      <c r="G787" s="445" t="s">
        <v>798</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800</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2"/>
      <c r="B788" s="769"/>
      <c r="C788" s="769"/>
      <c r="D788" s="769"/>
      <c r="E788" s="769"/>
      <c r="F788" s="770"/>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2"/>
      <c r="B789" s="769"/>
      <c r="C789" s="769"/>
      <c r="D789" s="769"/>
      <c r="E789" s="769"/>
      <c r="F789" s="770"/>
      <c r="G789" s="455" t="s">
        <v>799</v>
      </c>
      <c r="H789" s="456"/>
      <c r="I789" s="456"/>
      <c r="J789" s="456"/>
      <c r="K789" s="457"/>
      <c r="L789" s="458" t="s">
        <v>808</v>
      </c>
      <c r="M789" s="459"/>
      <c r="N789" s="459"/>
      <c r="O789" s="459"/>
      <c r="P789" s="459"/>
      <c r="Q789" s="459"/>
      <c r="R789" s="459"/>
      <c r="S789" s="459"/>
      <c r="T789" s="459"/>
      <c r="U789" s="459"/>
      <c r="V789" s="459"/>
      <c r="W789" s="459"/>
      <c r="X789" s="460"/>
      <c r="Y789" s="461">
        <v>7</v>
      </c>
      <c r="Z789" s="462"/>
      <c r="AA789" s="462"/>
      <c r="AB789" s="563"/>
      <c r="AC789" s="455" t="s">
        <v>805</v>
      </c>
      <c r="AD789" s="456"/>
      <c r="AE789" s="456"/>
      <c r="AF789" s="456"/>
      <c r="AG789" s="457"/>
      <c r="AH789" s="458" t="s">
        <v>806</v>
      </c>
      <c r="AI789" s="459"/>
      <c r="AJ789" s="459"/>
      <c r="AK789" s="459"/>
      <c r="AL789" s="459"/>
      <c r="AM789" s="459"/>
      <c r="AN789" s="459"/>
      <c r="AO789" s="459"/>
      <c r="AP789" s="459"/>
      <c r="AQ789" s="459"/>
      <c r="AR789" s="459"/>
      <c r="AS789" s="459"/>
      <c r="AT789" s="460"/>
      <c r="AU789" s="461">
        <v>3</v>
      </c>
      <c r="AV789" s="462"/>
      <c r="AW789" s="462"/>
      <c r="AX789" s="463"/>
    </row>
    <row r="790" spans="1:51" ht="24.75" customHeight="1" x14ac:dyDescent="0.15">
      <c r="A790" s="562"/>
      <c r="B790" s="769"/>
      <c r="C790" s="769"/>
      <c r="D790" s="769"/>
      <c r="E790" s="769"/>
      <c r="F790" s="770"/>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62"/>
      <c r="B791" s="769"/>
      <c r="C791" s="769"/>
      <c r="D791" s="769"/>
      <c r="E791" s="769"/>
      <c r="F791" s="770"/>
      <c r="G791" s="353"/>
      <c r="H791" s="354"/>
      <c r="I791" s="354"/>
      <c r="J791" s="354"/>
      <c r="K791" s="355"/>
      <c r="L791" s="404"/>
      <c r="M791" s="405"/>
      <c r="N791" s="405"/>
      <c r="O791" s="405"/>
      <c r="P791" s="405"/>
      <c r="Q791" s="405"/>
      <c r="R791" s="405"/>
      <c r="S791" s="405"/>
      <c r="T791" s="405"/>
      <c r="U791" s="405"/>
      <c r="V791" s="405"/>
      <c r="W791" s="405"/>
      <c r="X791" s="406"/>
      <c r="Y791" s="401"/>
      <c r="Z791" s="402"/>
      <c r="AA791" s="402"/>
      <c r="AB791" s="408"/>
      <c r="AC791" s="353"/>
      <c r="AD791" s="354"/>
      <c r="AE791" s="354"/>
      <c r="AF791" s="354"/>
      <c r="AG791" s="355"/>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62"/>
      <c r="B792" s="769"/>
      <c r="C792" s="769"/>
      <c r="D792" s="769"/>
      <c r="E792" s="769"/>
      <c r="F792" s="770"/>
      <c r="G792" s="353"/>
      <c r="H792" s="354"/>
      <c r="I792" s="354"/>
      <c r="J792" s="354"/>
      <c r="K792" s="355"/>
      <c r="L792" s="404"/>
      <c r="M792" s="405"/>
      <c r="N792" s="405"/>
      <c r="O792" s="405"/>
      <c r="P792" s="405"/>
      <c r="Q792" s="405"/>
      <c r="R792" s="405"/>
      <c r="S792" s="405"/>
      <c r="T792" s="405"/>
      <c r="U792" s="405"/>
      <c r="V792" s="405"/>
      <c r="W792" s="405"/>
      <c r="X792" s="406"/>
      <c r="Y792" s="401"/>
      <c r="Z792" s="402"/>
      <c r="AA792" s="402"/>
      <c r="AB792" s="408"/>
      <c r="AC792" s="353"/>
      <c r="AD792" s="354"/>
      <c r="AE792" s="354"/>
      <c r="AF792" s="354"/>
      <c r="AG792" s="355"/>
      <c r="AH792" s="404"/>
      <c r="AI792" s="405"/>
      <c r="AJ792" s="405"/>
      <c r="AK792" s="405"/>
      <c r="AL792" s="405"/>
      <c r="AM792" s="405"/>
      <c r="AN792" s="405"/>
      <c r="AO792" s="405"/>
      <c r="AP792" s="405"/>
      <c r="AQ792" s="405"/>
      <c r="AR792" s="405"/>
      <c r="AS792" s="405"/>
      <c r="AT792" s="406"/>
      <c r="AU792" s="401"/>
      <c r="AV792" s="402"/>
      <c r="AW792" s="402"/>
      <c r="AX792" s="403"/>
    </row>
    <row r="793" spans="1:51" ht="24.75" customHeight="1" x14ac:dyDescent="0.15">
      <c r="A793" s="562"/>
      <c r="B793" s="769"/>
      <c r="C793" s="769"/>
      <c r="D793" s="769"/>
      <c r="E793" s="769"/>
      <c r="F793" s="770"/>
      <c r="G793" s="353"/>
      <c r="H793" s="354"/>
      <c r="I793" s="354"/>
      <c r="J793" s="354"/>
      <c r="K793" s="355"/>
      <c r="L793" s="404"/>
      <c r="M793" s="405"/>
      <c r="N793" s="405"/>
      <c r="O793" s="405"/>
      <c r="P793" s="405"/>
      <c r="Q793" s="405"/>
      <c r="R793" s="405"/>
      <c r="S793" s="405"/>
      <c r="T793" s="405"/>
      <c r="U793" s="405"/>
      <c r="V793" s="405"/>
      <c r="W793" s="405"/>
      <c r="X793" s="406"/>
      <c r="Y793" s="401"/>
      <c r="Z793" s="402"/>
      <c r="AA793" s="402"/>
      <c r="AB793" s="408"/>
      <c r="AC793" s="353"/>
      <c r="AD793" s="354"/>
      <c r="AE793" s="354"/>
      <c r="AF793" s="354"/>
      <c r="AG793" s="355"/>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62"/>
      <c r="B794" s="769"/>
      <c r="C794" s="769"/>
      <c r="D794" s="769"/>
      <c r="E794" s="769"/>
      <c r="F794" s="770"/>
      <c r="G794" s="353"/>
      <c r="H794" s="354"/>
      <c r="I794" s="354"/>
      <c r="J794" s="354"/>
      <c r="K794" s="355"/>
      <c r="L794" s="404"/>
      <c r="M794" s="405"/>
      <c r="N794" s="405"/>
      <c r="O794" s="405"/>
      <c r="P794" s="405"/>
      <c r="Q794" s="405"/>
      <c r="R794" s="405"/>
      <c r="S794" s="405"/>
      <c r="T794" s="405"/>
      <c r="U794" s="405"/>
      <c r="V794" s="405"/>
      <c r="W794" s="405"/>
      <c r="X794" s="406"/>
      <c r="Y794" s="401"/>
      <c r="Z794" s="402"/>
      <c r="AA794" s="402"/>
      <c r="AB794" s="408"/>
      <c r="AC794" s="353"/>
      <c r="AD794" s="354"/>
      <c r="AE794" s="354"/>
      <c r="AF794" s="354"/>
      <c r="AG794" s="355"/>
      <c r="AH794" s="404"/>
      <c r="AI794" s="405"/>
      <c r="AJ794" s="405"/>
      <c r="AK794" s="405"/>
      <c r="AL794" s="405"/>
      <c r="AM794" s="405"/>
      <c r="AN794" s="405"/>
      <c r="AO794" s="405"/>
      <c r="AP794" s="405"/>
      <c r="AQ794" s="405"/>
      <c r="AR794" s="405"/>
      <c r="AS794" s="405"/>
      <c r="AT794" s="406"/>
      <c r="AU794" s="401"/>
      <c r="AV794" s="402"/>
      <c r="AW794" s="402"/>
      <c r="AX794" s="403"/>
    </row>
    <row r="795" spans="1:51" ht="24.75" customHeight="1" x14ac:dyDescent="0.15">
      <c r="A795" s="562"/>
      <c r="B795" s="769"/>
      <c r="C795" s="769"/>
      <c r="D795" s="769"/>
      <c r="E795" s="769"/>
      <c r="F795" s="770"/>
      <c r="G795" s="353"/>
      <c r="H795" s="354"/>
      <c r="I795" s="354"/>
      <c r="J795" s="354"/>
      <c r="K795" s="355"/>
      <c r="L795" s="404"/>
      <c r="M795" s="405"/>
      <c r="N795" s="405"/>
      <c r="O795" s="405"/>
      <c r="P795" s="405"/>
      <c r="Q795" s="405"/>
      <c r="R795" s="405"/>
      <c r="S795" s="405"/>
      <c r="T795" s="405"/>
      <c r="U795" s="405"/>
      <c r="V795" s="405"/>
      <c r="W795" s="405"/>
      <c r="X795" s="406"/>
      <c r="Y795" s="401"/>
      <c r="Z795" s="402"/>
      <c r="AA795" s="402"/>
      <c r="AB795" s="408"/>
      <c r="AC795" s="353"/>
      <c r="AD795" s="354"/>
      <c r="AE795" s="354"/>
      <c r="AF795" s="354"/>
      <c r="AG795" s="355"/>
      <c r="AH795" s="404"/>
      <c r="AI795" s="405"/>
      <c r="AJ795" s="405"/>
      <c r="AK795" s="405"/>
      <c r="AL795" s="405"/>
      <c r="AM795" s="405"/>
      <c r="AN795" s="405"/>
      <c r="AO795" s="405"/>
      <c r="AP795" s="405"/>
      <c r="AQ795" s="405"/>
      <c r="AR795" s="405"/>
      <c r="AS795" s="405"/>
      <c r="AT795" s="406"/>
      <c r="AU795" s="401"/>
      <c r="AV795" s="402"/>
      <c r="AW795" s="402"/>
      <c r="AX795" s="403"/>
    </row>
    <row r="796" spans="1:51" ht="24.75" customHeight="1" x14ac:dyDescent="0.15">
      <c r="A796" s="562"/>
      <c r="B796" s="769"/>
      <c r="C796" s="769"/>
      <c r="D796" s="769"/>
      <c r="E796" s="769"/>
      <c r="F796" s="770"/>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8"/>
      <c r="AC796" s="353"/>
      <c r="AD796" s="354"/>
      <c r="AE796" s="354"/>
      <c r="AF796" s="354"/>
      <c r="AG796" s="355"/>
      <c r="AH796" s="404"/>
      <c r="AI796" s="405"/>
      <c r="AJ796" s="405"/>
      <c r="AK796" s="405"/>
      <c r="AL796" s="405"/>
      <c r="AM796" s="405"/>
      <c r="AN796" s="405"/>
      <c r="AO796" s="405"/>
      <c r="AP796" s="405"/>
      <c r="AQ796" s="405"/>
      <c r="AR796" s="405"/>
      <c r="AS796" s="405"/>
      <c r="AT796" s="406"/>
      <c r="AU796" s="401"/>
      <c r="AV796" s="402"/>
      <c r="AW796" s="402"/>
      <c r="AX796" s="403"/>
    </row>
    <row r="797" spans="1:51" ht="24.75" customHeight="1" x14ac:dyDescent="0.15">
      <c r="A797" s="562"/>
      <c r="B797" s="769"/>
      <c r="C797" s="769"/>
      <c r="D797" s="769"/>
      <c r="E797" s="769"/>
      <c r="F797" s="770"/>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62"/>
      <c r="B798" s="769"/>
      <c r="C798" s="769"/>
      <c r="D798" s="769"/>
      <c r="E798" s="769"/>
      <c r="F798" s="770"/>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x14ac:dyDescent="0.15">
      <c r="A799" s="562"/>
      <c r="B799" s="769"/>
      <c r="C799" s="769"/>
      <c r="D799" s="769"/>
      <c r="E799" s="769"/>
      <c r="F799" s="770"/>
      <c r="G799" s="412" t="s">
        <v>20</v>
      </c>
      <c r="H799" s="413"/>
      <c r="I799" s="413"/>
      <c r="J799" s="413"/>
      <c r="K799" s="413"/>
      <c r="L799" s="414"/>
      <c r="M799" s="415"/>
      <c r="N799" s="415"/>
      <c r="O799" s="415"/>
      <c r="P799" s="415"/>
      <c r="Q799" s="415"/>
      <c r="R799" s="415"/>
      <c r="S799" s="415"/>
      <c r="T799" s="415"/>
      <c r="U799" s="415"/>
      <c r="V799" s="415"/>
      <c r="W799" s="415"/>
      <c r="X799" s="416"/>
      <c r="Y799" s="417">
        <f>SUM(Y789:AB798)</f>
        <v>7</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3</v>
      </c>
      <c r="AV799" s="418"/>
      <c r="AW799" s="418"/>
      <c r="AX799" s="420"/>
    </row>
    <row r="800" spans="1:51" ht="24.75" hidden="1" customHeight="1" x14ac:dyDescent="0.15">
      <c r="A800" s="562"/>
      <c r="B800" s="769"/>
      <c r="C800" s="769"/>
      <c r="D800" s="769"/>
      <c r="E800" s="769"/>
      <c r="F800" s="770"/>
      <c r="G800" s="445" t="s">
        <v>319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318</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0</v>
      </c>
    </row>
    <row r="801" spans="1:51" ht="24.75" hidden="1" customHeight="1" x14ac:dyDescent="0.15">
      <c r="A801" s="562"/>
      <c r="B801" s="769"/>
      <c r="C801" s="769"/>
      <c r="D801" s="769"/>
      <c r="E801" s="769"/>
      <c r="F801" s="770"/>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0</v>
      </c>
    </row>
    <row r="802" spans="1:51" ht="24.75" hidden="1" customHeight="1" x14ac:dyDescent="0.15">
      <c r="A802" s="562"/>
      <c r="B802" s="769"/>
      <c r="C802" s="769"/>
      <c r="D802" s="769"/>
      <c r="E802" s="769"/>
      <c r="F802" s="770"/>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5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3"/>
      <c r="AY802">
        <f t="shared" ref="AY802:AY812" si="115">$AY$800</f>
        <v>0</v>
      </c>
    </row>
    <row r="803" spans="1:51" ht="24.75" hidden="1" customHeight="1" x14ac:dyDescent="0.15">
      <c r="A803" s="562"/>
      <c r="B803" s="769"/>
      <c r="C803" s="769"/>
      <c r="D803" s="769"/>
      <c r="E803" s="769"/>
      <c r="F803" s="770"/>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62"/>
      <c r="B804" s="769"/>
      <c r="C804" s="769"/>
      <c r="D804" s="769"/>
      <c r="E804" s="769"/>
      <c r="F804" s="770"/>
      <c r="G804" s="353"/>
      <c r="H804" s="354"/>
      <c r="I804" s="354"/>
      <c r="J804" s="354"/>
      <c r="K804" s="355"/>
      <c r="L804" s="404"/>
      <c r="M804" s="405"/>
      <c r="N804" s="405"/>
      <c r="O804" s="405"/>
      <c r="P804" s="405"/>
      <c r="Q804" s="405"/>
      <c r="R804" s="405"/>
      <c r="S804" s="405"/>
      <c r="T804" s="405"/>
      <c r="U804" s="405"/>
      <c r="V804" s="405"/>
      <c r="W804" s="405"/>
      <c r="X804" s="406"/>
      <c r="Y804" s="401"/>
      <c r="Z804" s="402"/>
      <c r="AA804" s="402"/>
      <c r="AB804" s="408"/>
      <c r="AC804" s="353"/>
      <c r="AD804" s="354"/>
      <c r="AE804" s="354"/>
      <c r="AF804" s="354"/>
      <c r="AG804" s="355"/>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62"/>
      <c r="B805" s="769"/>
      <c r="C805" s="769"/>
      <c r="D805" s="769"/>
      <c r="E805" s="769"/>
      <c r="F805" s="770"/>
      <c r="G805" s="353"/>
      <c r="H805" s="354"/>
      <c r="I805" s="354"/>
      <c r="J805" s="354"/>
      <c r="K805" s="355"/>
      <c r="L805" s="404"/>
      <c r="M805" s="405"/>
      <c r="N805" s="405"/>
      <c r="O805" s="405"/>
      <c r="P805" s="405"/>
      <c r="Q805" s="405"/>
      <c r="R805" s="405"/>
      <c r="S805" s="405"/>
      <c r="T805" s="405"/>
      <c r="U805" s="405"/>
      <c r="V805" s="405"/>
      <c r="W805" s="405"/>
      <c r="X805" s="406"/>
      <c r="Y805" s="401"/>
      <c r="Z805" s="402"/>
      <c r="AA805" s="402"/>
      <c r="AB805" s="408"/>
      <c r="AC805" s="353"/>
      <c r="AD805" s="354"/>
      <c r="AE805" s="354"/>
      <c r="AF805" s="354"/>
      <c r="AG805" s="355"/>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62"/>
      <c r="B806" s="769"/>
      <c r="C806" s="769"/>
      <c r="D806" s="769"/>
      <c r="E806" s="769"/>
      <c r="F806" s="770"/>
      <c r="G806" s="353"/>
      <c r="H806" s="354"/>
      <c r="I806" s="354"/>
      <c r="J806" s="354"/>
      <c r="K806" s="355"/>
      <c r="L806" s="404"/>
      <c r="M806" s="405"/>
      <c r="N806" s="405"/>
      <c r="O806" s="405"/>
      <c r="P806" s="405"/>
      <c r="Q806" s="405"/>
      <c r="R806" s="405"/>
      <c r="S806" s="405"/>
      <c r="T806" s="405"/>
      <c r="U806" s="405"/>
      <c r="V806" s="405"/>
      <c r="W806" s="405"/>
      <c r="X806" s="406"/>
      <c r="Y806" s="401"/>
      <c r="Z806" s="402"/>
      <c r="AA806" s="402"/>
      <c r="AB806" s="408"/>
      <c r="AC806" s="353"/>
      <c r="AD806" s="354"/>
      <c r="AE806" s="354"/>
      <c r="AF806" s="354"/>
      <c r="AG806" s="355"/>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62"/>
      <c r="B807" s="769"/>
      <c r="C807" s="769"/>
      <c r="D807" s="769"/>
      <c r="E807" s="769"/>
      <c r="F807" s="770"/>
      <c r="G807" s="353"/>
      <c r="H807" s="354"/>
      <c r="I807" s="354"/>
      <c r="J807" s="354"/>
      <c r="K807" s="355"/>
      <c r="L807" s="404"/>
      <c r="M807" s="405"/>
      <c r="N807" s="405"/>
      <c r="O807" s="405"/>
      <c r="P807" s="405"/>
      <c r="Q807" s="405"/>
      <c r="R807" s="405"/>
      <c r="S807" s="405"/>
      <c r="T807" s="405"/>
      <c r="U807" s="405"/>
      <c r="V807" s="405"/>
      <c r="W807" s="405"/>
      <c r="X807" s="406"/>
      <c r="Y807" s="401"/>
      <c r="Z807" s="402"/>
      <c r="AA807" s="402"/>
      <c r="AB807" s="408"/>
      <c r="AC807" s="353"/>
      <c r="AD807" s="354"/>
      <c r="AE807" s="354"/>
      <c r="AF807" s="354"/>
      <c r="AG807" s="355"/>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62"/>
      <c r="B808" s="769"/>
      <c r="C808" s="769"/>
      <c r="D808" s="769"/>
      <c r="E808" s="769"/>
      <c r="F808" s="770"/>
      <c r="G808" s="353"/>
      <c r="H808" s="354"/>
      <c r="I808" s="354"/>
      <c r="J808" s="354"/>
      <c r="K808" s="355"/>
      <c r="L808" s="404"/>
      <c r="M808" s="405"/>
      <c r="N808" s="405"/>
      <c r="O808" s="405"/>
      <c r="P808" s="405"/>
      <c r="Q808" s="405"/>
      <c r="R808" s="405"/>
      <c r="S808" s="405"/>
      <c r="T808" s="405"/>
      <c r="U808" s="405"/>
      <c r="V808" s="405"/>
      <c r="W808" s="405"/>
      <c r="X808" s="406"/>
      <c r="Y808" s="401"/>
      <c r="Z808" s="402"/>
      <c r="AA808" s="402"/>
      <c r="AB808" s="408"/>
      <c r="AC808" s="353"/>
      <c r="AD808" s="354"/>
      <c r="AE808" s="354"/>
      <c r="AF808" s="354"/>
      <c r="AG808" s="355"/>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62"/>
      <c r="B809" s="769"/>
      <c r="C809" s="769"/>
      <c r="D809" s="769"/>
      <c r="E809" s="769"/>
      <c r="F809" s="770"/>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c r="AD809" s="354"/>
      <c r="AE809" s="354"/>
      <c r="AF809" s="354"/>
      <c r="AG809" s="355"/>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62"/>
      <c r="B810" s="769"/>
      <c r="C810" s="769"/>
      <c r="D810" s="769"/>
      <c r="E810" s="769"/>
      <c r="F810" s="770"/>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62"/>
      <c r="B811" s="769"/>
      <c r="C811" s="769"/>
      <c r="D811" s="769"/>
      <c r="E811" s="769"/>
      <c r="F811" s="770"/>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62"/>
      <c r="B812" s="769"/>
      <c r="C812" s="769"/>
      <c r="D812" s="769"/>
      <c r="E812" s="769"/>
      <c r="F812" s="770"/>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62"/>
      <c r="B813" s="769"/>
      <c r="C813" s="769"/>
      <c r="D813" s="769"/>
      <c r="E813" s="769"/>
      <c r="F813" s="770"/>
      <c r="G813" s="445" t="s">
        <v>320</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321</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0</v>
      </c>
    </row>
    <row r="814" spans="1:51" ht="24.75" hidden="1" customHeight="1" x14ac:dyDescent="0.15">
      <c r="A814" s="562"/>
      <c r="B814" s="769"/>
      <c r="C814" s="769"/>
      <c r="D814" s="769"/>
      <c r="E814" s="769"/>
      <c r="F814" s="770"/>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0</v>
      </c>
    </row>
    <row r="815" spans="1:51" ht="24.75" hidden="1" customHeight="1" x14ac:dyDescent="0.15">
      <c r="A815" s="562"/>
      <c r="B815" s="769"/>
      <c r="C815" s="769"/>
      <c r="D815" s="769"/>
      <c r="E815" s="769"/>
      <c r="F815" s="770"/>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5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3"/>
      <c r="AY815">
        <f t="shared" ref="AY815:AY825" si="116">$AY$813</f>
        <v>0</v>
      </c>
    </row>
    <row r="816" spans="1:51" ht="24.75" hidden="1" customHeight="1" x14ac:dyDescent="0.15">
      <c r="A816" s="562"/>
      <c r="B816" s="769"/>
      <c r="C816" s="769"/>
      <c r="D816" s="769"/>
      <c r="E816" s="769"/>
      <c r="F816" s="770"/>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62"/>
      <c r="B817" s="769"/>
      <c r="C817" s="769"/>
      <c r="D817" s="769"/>
      <c r="E817" s="769"/>
      <c r="F817" s="770"/>
      <c r="G817" s="353"/>
      <c r="H817" s="354"/>
      <c r="I817" s="354"/>
      <c r="J817" s="354"/>
      <c r="K817" s="355"/>
      <c r="L817" s="404"/>
      <c r="M817" s="405"/>
      <c r="N817" s="405"/>
      <c r="O817" s="405"/>
      <c r="P817" s="405"/>
      <c r="Q817" s="405"/>
      <c r="R817" s="405"/>
      <c r="S817" s="405"/>
      <c r="T817" s="405"/>
      <c r="U817" s="405"/>
      <c r="V817" s="405"/>
      <c r="W817" s="405"/>
      <c r="X817" s="406"/>
      <c r="Y817" s="401"/>
      <c r="Z817" s="402"/>
      <c r="AA817" s="402"/>
      <c r="AB817" s="408"/>
      <c r="AC817" s="353"/>
      <c r="AD817" s="354"/>
      <c r="AE817" s="354"/>
      <c r="AF817" s="354"/>
      <c r="AG817" s="355"/>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62"/>
      <c r="B818" s="769"/>
      <c r="C818" s="769"/>
      <c r="D818" s="769"/>
      <c r="E818" s="769"/>
      <c r="F818" s="770"/>
      <c r="G818" s="353"/>
      <c r="H818" s="354"/>
      <c r="I818" s="354"/>
      <c r="J818" s="354"/>
      <c r="K818" s="355"/>
      <c r="L818" s="404"/>
      <c r="M818" s="405"/>
      <c r="N818" s="405"/>
      <c r="O818" s="405"/>
      <c r="P818" s="405"/>
      <c r="Q818" s="405"/>
      <c r="R818" s="405"/>
      <c r="S818" s="405"/>
      <c r="T818" s="405"/>
      <c r="U818" s="405"/>
      <c r="V818" s="405"/>
      <c r="W818" s="405"/>
      <c r="X818" s="406"/>
      <c r="Y818" s="401"/>
      <c r="Z818" s="402"/>
      <c r="AA818" s="402"/>
      <c r="AB818" s="408"/>
      <c r="AC818" s="353"/>
      <c r="AD818" s="354"/>
      <c r="AE818" s="354"/>
      <c r="AF818" s="354"/>
      <c r="AG818" s="355"/>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62"/>
      <c r="B819" s="769"/>
      <c r="C819" s="769"/>
      <c r="D819" s="769"/>
      <c r="E819" s="769"/>
      <c r="F819" s="770"/>
      <c r="G819" s="353"/>
      <c r="H819" s="354"/>
      <c r="I819" s="354"/>
      <c r="J819" s="354"/>
      <c r="K819" s="355"/>
      <c r="L819" s="404"/>
      <c r="M819" s="405"/>
      <c r="N819" s="405"/>
      <c r="O819" s="405"/>
      <c r="P819" s="405"/>
      <c r="Q819" s="405"/>
      <c r="R819" s="405"/>
      <c r="S819" s="405"/>
      <c r="T819" s="405"/>
      <c r="U819" s="405"/>
      <c r="V819" s="405"/>
      <c r="W819" s="405"/>
      <c r="X819" s="406"/>
      <c r="Y819" s="401"/>
      <c r="Z819" s="402"/>
      <c r="AA819" s="402"/>
      <c r="AB819" s="408"/>
      <c r="AC819" s="353"/>
      <c r="AD819" s="354"/>
      <c r="AE819" s="354"/>
      <c r="AF819" s="354"/>
      <c r="AG819" s="355"/>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62"/>
      <c r="B820" s="769"/>
      <c r="C820" s="769"/>
      <c r="D820" s="769"/>
      <c r="E820" s="769"/>
      <c r="F820" s="770"/>
      <c r="G820" s="353"/>
      <c r="H820" s="354"/>
      <c r="I820" s="354"/>
      <c r="J820" s="354"/>
      <c r="K820" s="355"/>
      <c r="L820" s="404"/>
      <c r="M820" s="405"/>
      <c r="N820" s="405"/>
      <c r="O820" s="405"/>
      <c r="P820" s="405"/>
      <c r="Q820" s="405"/>
      <c r="R820" s="405"/>
      <c r="S820" s="405"/>
      <c r="T820" s="405"/>
      <c r="U820" s="405"/>
      <c r="V820" s="405"/>
      <c r="W820" s="405"/>
      <c r="X820" s="406"/>
      <c r="Y820" s="401"/>
      <c r="Z820" s="402"/>
      <c r="AA820" s="402"/>
      <c r="AB820" s="408"/>
      <c r="AC820" s="353"/>
      <c r="AD820" s="354"/>
      <c r="AE820" s="354"/>
      <c r="AF820" s="354"/>
      <c r="AG820" s="355"/>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62"/>
      <c r="B821" s="769"/>
      <c r="C821" s="769"/>
      <c r="D821" s="769"/>
      <c r="E821" s="769"/>
      <c r="F821" s="770"/>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62"/>
      <c r="B822" s="769"/>
      <c r="C822" s="769"/>
      <c r="D822" s="769"/>
      <c r="E822" s="769"/>
      <c r="F822" s="770"/>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62"/>
      <c r="B823" s="769"/>
      <c r="C823" s="769"/>
      <c r="D823" s="769"/>
      <c r="E823" s="769"/>
      <c r="F823" s="770"/>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62"/>
      <c r="B824" s="769"/>
      <c r="C824" s="769"/>
      <c r="D824" s="769"/>
      <c r="E824" s="769"/>
      <c r="F824" s="770"/>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62"/>
      <c r="B825" s="769"/>
      <c r="C825" s="769"/>
      <c r="D825" s="769"/>
      <c r="E825" s="769"/>
      <c r="F825" s="770"/>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62"/>
      <c r="B826" s="769"/>
      <c r="C826" s="769"/>
      <c r="D826" s="769"/>
      <c r="E826" s="769"/>
      <c r="F826" s="770"/>
      <c r="G826" s="445" t="s">
        <v>266</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181</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0</v>
      </c>
    </row>
    <row r="827" spans="1:51" ht="24.75" hidden="1" customHeight="1" x14ac:dyDescent="0.15">
      <c r="A827" s="562"/>
      <c r="B827" s="769"/>
      <c r="C827" s="769"/>
      <c r="D827" s="769"/>
      <c r="E827" s="769"/>
      <c r="F827" s="770"/>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0</v>
      </c>
    </row>
    <row r="828" spans="1:51" s="16" customFormat="1" ht="24.75" hidden="1" customHeight="1" x14ac:dyDescent="0.15">
      <c r="A828" s="562"/>
      <c r="B828" s="769"/>
      <c r="C828" s="769"/>
      <c r="D828" s="769"/>
      <c r="E828" s="769"/>
      <c r="F828" s="770"/>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5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3"/>
      <c r="AY828">
        <f t="shared" ref="AY828:AY838" si="117">$AY$826</f>
        <v>0</v>
      </c>
    </row>
    <row r="829" spans="1:51" ht="24.75" hidden="1" customHeight="1" x14ac:dyDescent="0.15">
      <c r="A829" s="562"/>
      <c r="B829" s="769"/>
      <c r="C829" s="769"/>
      <c r="D829" s="769"/>
      <c r="E829" s="769"/>
      <c r="F829" s="770"/>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62"/>
      <c r="B830" s="769"/>
      <c r="C830" s="769"/>
      <c r="D830" s="769"/>
      <c r="E830" s="769"/>
      <c r="F830" s="770"/>
      <c r="G830" s="353"/>
      <c r="H830" s="354"/>
      <c r="I830" s="354"/>
      <c r="J830" s="354"/>
      <c r="K830" s="355"/>
      <c r="L830" s="404"/>
      <c r="M830" s="405"/>
      <c r="N830" s="405"/>
      <c r="O830" s="405"/>
      <c r="P830" s="405"/>
      <c r="Q830" s="405"/>
      <c r="R830" s="405"/>
      <c r="S830" s="405"/>
      <c r="T830" s="405"/>
      <c r="U830" s="405"/>
      <c r="V830" s="405"/>
      <c r="W830" s="405"/>
      <c r="X830" s="406"/>
      <c r="Y830" s="401"/>
      <c r="Z830" s="402"/>
      <c r="AA830" s="402"/>
      <c r="AB830" s="408"/>
      <c r="AC830" s="353"/>
      <c r="AD830" s="354"/>
      <c r="AE830" s="354"/>
      <c r="AF830" s="354"/>
      <c r="AG830" s="355"/>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62"/>
      <c r="B831" s="769"/>
      <c r="C831" s="769"/>
      <c r="D831" s="769"/>
      <c r="E831" s="769"/>
      <c r="F831" s="770"/>
      <c r="G831" s="353"/>
      <c r="H831" s="354"/>
      <c r="I831" s="354"/>
      <c r="J831" s="354"/>
      <c r="K831" s="355"/>
      <c r="L831" s="404"/>
      <c r="M831" s="405"/>
      <c r="N831" s="405"/>
      <c r="O831" s="405"/>
      <c r="P831" s="405"/>
      <c r="Q831" s="405"/>
      <c r="R831" s="405"/>
      <c r="S831" s="405"/>
      <c r="T831" s="405"/>
      <c r="U831" s="405"/>
      <c r="V831" s="405"/>
      <c r="W831" s="405"/>
      <c r="X831" s="406"/>
      <c r="Y831" s="401"/>
      <c r="Z831" s="402"/>
      <c r="AA831" s="402"/>
      <c r="AB831" s="408"/>
      <c r="AC831" s="353"/>
      <c r="AD831" s="354"/>
      <c r="AE831" s="354"/>
      <c r="AF831" s="354"/>
      <c r="AG831" s="355"/>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62"/>
      <c r="B832" s="769"/>
      <c r="C832" s="769"/>
      <c r="D832" s="769"/>
      <c r="E832" s="769"/>
      <c r="F832" s="770"/>
      <c r="G832" s="353"/>
      <c r="H832" s="354"/>
      <c r="I832" s="354"/>
      <c r="J832" s="354"/>
      <c r="K832" s="355"/>
      <c r="L832" s="404"/>
      <c r="M832" s="405"/>
      <c r="N832" s="405"/>
      <c r="O832" s="405"/>
      <c r="P832" s="405"/>
      <c r="Q832" s="405"/>
      <c r="R832" s="405"/>
      <c r="S832" s="405"/>
      <c r="T832" s="405"/>
      <c r="U832" s="405"/>
      <c r="V832" s="405"/>
      <c r="W832" s="405"/>
      <c r="X832" s="406"/>
      <c r="Y832" s="401"/>
      <c r="Z832" s="402"/>
      <c r="AA832" s="402"/>
      <c r="AB832" s="408"/>
      <c r="AC832" s="353"/>
      <c r="AD832" s="354"/>
      <c r="AE832" s="354"/>
      <c r="AF832" s="354"/>
      <c r="AG832" s="355"/>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62"/>
      <c r="B833" s="769"/>
      <c r="C833" s="769"/>
      <c r="D833" s="769"/>
      <c r="E833" s="769"/>
      <c r="F833" s="770"/>
      <c r="G833" s="353"/>
      <c r="H833" s="354"/>
      <c r="I833" s="354"/>
      <c r="J833" s="354"/>
      <c r="K833" s="355"/>
      <c r="L833" s="404"/>
      <c r="M833" s="405"/>
      <c r="N833" s="405"/>
      <c r="O833" s="405"/>
      <c r="P833" s="405"/>
      <c r="Q833" s="405"/>
      <c r="R833" s="405"/>
      <c r="S833" s="405"/>
      <c r="T833" s="405"/>
      <c r="U833" s="405"/>
      <c r="V833" s="405"/>
      <c r="W833" s="405"/>
      <c r="X833" s="406"/>
      <c r="Y833" s="401"/>
      <c r="Z833" s="402"/>
      <c r="AA833" s="402"/>
      <c r="AB833" s="408"/>
      <c r="AC833" s="353"/>
      <c r="AD833" s="354"/>
      <c r="AE833" s="354"/>
      <c r="AF833" s="354"/>
      <c r="AG833" s="355"/>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62"/>
      <c r="B834" s="769"/>
      <c r="C834" s="769"/>
      <c r="D834" s="769"/>
      <c r="E834" s="769"/>
      <c r="F834" s="770"/>
      <c r="G834" s="353"/>
      <c r="H834" s="354"/>
      <c r="I834" s="354"/>
      <c r="J834" s="354"/>
      <c r="K834" s="355"/>
      <c r="L834" s="404"/>
      <c r="M834" s="405"/>
      <c r="N834" s="405"/>
      <c r="O834" s="405"/>
      <c r="P834" s="405"/>
      <c r="Q834" s="405"/>
      <c r="R834" s="405"/>
      <c r="S834" s="405"/>
      <c r="T834" s="405"/>
      <c r="U834" s="405"/>
      <c r="V834" s="405"/>
      <c r="W834" s="405"/>
      <c r="X834" s="406"/>
      <c r="Y834" s="401"/>
      <c r="Z834" s="402"/>
      <c r="AA834" s="402"/>
      <c r="AB834" s="408"/>
      <c r="AC834" s="353"/>
      <c r="AD834" s="354"/>
      <c r="AE834" s="354"/>
      <c r="AF834" s="354"/>
      <c r="AG834" s="355"/>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62"/>
      <c r="B835" s="769"/>
      <c r="C835" s="769"/>
      <c r="D835" s="769"/>
      <c r="E835" s="769"/>
      <c r="F835" s="770"/>
      <c r="G835" s="353"/>
      <c r="H835" s="354"/>
      <c r="I835" s="354"/>
      <c r="J835" s="354"/>
      <c r="K835" s="355"/>
      <c r="L835" s="404"/>
      <c r="M835" s="405"/>
      <c r="N835" s="405"/>
      <c r="O835" s="405"/>
      <c r="P835" s="405"/>
      <c r="Q835" s="405"/>
      <c r="R835" s="405"/>
      <c r="S835" s="405"/>
      <c r="T835" s="405"/>
      <c r="U835" s="405"/>
      <c r="V835" s="405"/>
      <c r="W835" s="405"/>
      <c r="X835" s="406"/>
      <c r="Y835" s="401"/>
      <c r="Z835" s="402"/>
      <c r="AA835" s="402"/>
      <c r="AB835" s="408"/>
      <c r="AC835" s="353"/>
      <c r="AD835" s="354"/>
      <c r="AE835" s="354"/>
      <c r="AF835" s="354"/>
      <c r="AG835" s="355"/>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62"/>
      <c r="B836" s="769"/>
      <c r="C836" s="769"/>
      <c r="D836" s="769"/>
      <c r="E836" s="769"/>
      <c r="F836" s="770"/>
      <c r="G836" s="353"/>
      <c r="H836" s="354"/>
      <c r="I836" s="354"/>
      <c r="J836" s="354"/>
      <c r="K836" s="355"/>
      <c r="L836" s="404"/>
      <c r="M836" s="405"/>
      <c r="N836" s="405"/>
      <c r="O836" s="405"/>
      <c r="P836" s="405"/>
      <c r="Q836" s="405"/>
      <c r="R836" s="405"/>
      <c r="S836" s="405"/>
      <c r="T836" s="405"/>
      <c r="U836" s="405"/>
      <c r="V836" s="405"/>
      <c r="W836" s="405"/>
      <c r="X836" s="406"/>
      <c r="Y836" s="401"/>
      <c r="Z836" s="402"/>
      <c r="AA836" s="402"/>
      <c r="AB836" s="408"/>
      <c r="AC836" s="353"/>
      <c r="AD836" s="354"/>
      <c r="AE836" s="354"/>
      <c r="AF836" s="354"/>
      <c r="AG836" s="355"/>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62"/>
      <c r="B837" s="769"/>
      <c r="C837" s="769"/>
      <c r="D837" s="769"/>
      <c r="E837" s="769"/>
      <c r="F837" s="770"/>
      <c r="G837" s="353"/>
      <c r="H837" s="354"/>
      <c r="I837" s="354"/>
      <c r="J837" s="354"/>
      <c r="K837" s="355"/>
      <c r="L837" s="404"/>
      <c r="M837" s="405"/>
      <c r="N837" s="405"/>
      <c r="O837" s="405"/>
      <c r="P837" s="405"/>
      <c r="Q837" s="405"/>
      <c r="R837" s="405"/>
      <c r="S837" s="405"/>
      <c r="T837" s="405"/>
      <c r="U837" s="405"/>
      <c r="V837" s="405"/>
      <c r="W837" s="405"/>
      <c r="X837" s="406"/>
      <c r="Y837" s="401"/>
      <c r="Z837" s="402"/>
      <c r="AA837" s="402"/>
      <c r="AB837" s="408"/>
      <c r="AC837" s="353"/>
      <c r="AD837" s="354"/>
      <c r="AE837" s="354"/>
      <c r="AF837" s="354"/>
      <c r="AG837" s="355"/>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62"/>
      <c r="B838" s="769"/>
      <c r="C838" s="769"/>
      <c r="D838" s="769"/>
      <c r="E838" s="769"/>
      <c r="F838" s="770"/>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67" t="s">
        <v>344</v>
      </c>
      <c r="AM839" s="968"/>
      <c r="AN839" s="96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367</v>
      </c>
      <c r="AI844" s="352"/>
      <c r="AJ844" s="352"/>
      <c r="AK844" s="352"/>
      <c r="AL844" s="352" t="s">
        <v>21</v>
      </c>
      <c r="AM844" s="352"/>
      <c r="AN844" s="352"/>
      <c r="AO844" s="426"/>
      <c r="AP844" s="427" t="s">
        <v>298</v>
      </c>
      <c r="AQ844" s="427"/>
      <c r="AR844" s="427"/>
      <c r="AS844" s="427"/>
      <c r="AT844" s="427"/>
      <c r="AU844" s="427"/>
      <c r="AV844" s="427"/>
      <c r="AW844" s="427"/>
      <c r="AX844" s="427"/>
    </row>
    <row r="845" spans="1:51" ht="60" customHeight="1" x14ac:dyDescent="0.15">
      <c r="A845" s="407">
        <v>1</v>
      </c>
      <c r="B845" s="407">
        <v>1</v>
      </c>
      <c r="C845" s="424" t="s">
        <v>779</v>
      </c>
      <c r="D845" s="421"/>
      <c r="E845" s="421"/>
      <c r="F845" s="421"/>
      <c r="G845" s="421"/>
      <c r="H845" s="421"/>
      <c r="I845" s="421"/>
      <c r="J845" s="422">
        <v>4010001076142</v>
      </c>
      <c r="K845" s="423"/>
      <c r="L845" s="423"/>
      <c r="M845" s="423"/>
      <c r="N845" s="423"/>
      <c r="O845" s="423"/>
      <c r="P845" s="317" t="s">
        <v>780</v>
      </c>
      <c r="Q845" s="318"/>
      <c r="R845" s="318"/>
      <c r="S845" s="318"/>
      <c r="T845" s="318"/>
      <c r="U845" s="318"/>
      <c r="V845" s="318"/>
      <c r="W845" s="318"/>
      <c r="X845" s="318"/>
      <c r="Y845" s="320">
        <v>7</v>
      </c>
      <c r="Z845" s="321"/>
      <c r="AA845" s="321"/>
      <c r="AB845" s="322"/>
      <c r="AC845" s="331" t="s">
        <v>373</v>
      </c>
      <c r="AD845" s="428"/>
      <c r="AE845" s="428"/>
      <c r="AF845" s="428"/>
      <c r="AG845" s="428"/>
      <c r="AH845" s="332">
        <v>1</v>
      </c>
      <c r="AI845" s="333"/>
      <c r="AJ845" s="333"/>
      <c r="AK845" s="333"/>
      <c r="AL845" s="328">
        <v>99.6</v>
      </c>
      <c r="AM845" s="329"/>
      <c r="AN845" s="329"/>
      <c r="AO845" s="330"/>
      <c r="AP845" s="323" t="s">
        <v>816</v>
      </c>
      <c r="AQ845" s="323"/>
      <c r="AR845" s="323"/>
      <c r="AS845" s="323"/>
      <c r="AT845" s="323"/>
      <c r="AU845" s="323"/>
      <c r="AV845" s="323"/>
      <c r="AW845" s="323"/>
      <c r="AX845" s="323"/>
    </row>
    <row r="846" spans="1:51" ht="30" customHeight="1" x14ac:dyDescent="0.15">
      <c r="A846" s="407">
        <v>2</v>
      </c>
      <c r="B846" s="407">
        <v>1</v>
      </c>
      <c r="C846" s="424" t="s">
        <v>790</v>
      </c>
      <c r="D846" s="421"/>
      <c r="E846" s="421"/>
      <c r="F846" s="421"/>
      <c r="G846" s="421"/>
      <c r="H846" s="421"/>
      <c r="I846" s="421"/>
      <c r="J846" s="422">
        <v>4010401004009</v>
      </c>
      <c r="K846" s="423"/>
      <c r="L846" s="423"/>
      <c r="M846" s="423"/>
      <c r="N846" s="423"/>
      <c r="O846" s="423"/>
      <c r="P846" s="317" t="s">
        <v>781</v>
      </c>
      <c r="Q846" s="318"/>
      <c r="R846" s="318"/>
      <c r="S846" s="318"/>
      <c r="T846" s="318"/>
      <c r="U846" s="318"/>
      <c r="V846" s="318"/>
      <c r="W846" s="318"/>
      <c r="X846" s="318"/>
      <c r="Y846" s="320">
        <v>1</v>
      </c>
      <c r="Z846" s="321"/>
      <c r="AA846" s="321"/>
      <c r="AB846" s="322"/>
      <c r="AC846" s="331" t="s">
        <v>378</v>
      </c>
      <c r="AD846" s="331"/>
      <c r="AE846" s="331"/>
      <c r="AF846" s="331"/>
      <c r="AG846" s="331"/>
      <c r="AH846" s="332" t="s">
        <v>406</v>
      </c>
      <c r="AI846" s="333"/>
      <c r="AJ846" s="333"/>
      <c r="AK846" s="333"/>
      <c r="AL846" s="328">
        <v>100</v>
      </c>
      <c r="AM846" s="329"/>
      <c r="AN846" s="329"/>
      <c r="AO846" s="330"/>
      <c r="AP846" s="323" t="s">
        <v>406</v>
      </c>
      <c r="AQ846" s="323"/>
      <c r="AR846" s="323"/>
      <c r="AS846" s="323"/>
      <c r="AT846" s="323"/>
      <c r="AU846" s="323"/>
      <c r="AV846" s="323"/>
      <c r="AW846" s="323"/>
      <c r="AX846" s="323"/>
      <c r="AY846">
        <f>COUNTA($C$846)</f>
        <v>1</v>
      </c>
    </row>
    <row r="847" spans="1:51" ht="30" customHeight="1" x14ac:dyDescent="0.15">
      <c r="A847" s="407">
        <v>3</v>
      </c>
      <c r="B847" s="407">
        <v>1</v>
      </c>
      <c r="C847" s="424" t="s">
        <v>791</v>
      </c>
      <c r="D847" s="421"/>
      <c r="E847" s="421"/>
      <c r="F847" s="421"/>
      <c r="G847" s="421"/>
      <c r="H847" s="421"/>
      <c r="I847" s="421"/>
      <c r="J847" s="422">
        <v>4010001036617</v>
      </c>
      <c r="K847" s="423"/>
      <c r="L847" s="423"/>
      <c r="M847" s="423"/>
      <c r="N847" s="423"/>
      <c r="O847" s="423"/>
      <c r="P847" s="317" t="s">
        <v>782</v>
      </c>
      <c r="Q847" s="318"/>
      <c r="R847" s="318"/>
      <c r="S847" s="318"/>
      <c r="T847" s="318"/>
      <c r="U847" s="318"/>
      <c r="V847" s="318"/>
      <c r="W847" s="318"/>
      <c r="X847" s="318"/>
      <c r="Y847" s="320">
        <v>0.8</v>
      </c>
      <c r="Z847" s="321"/>
      <c r="AA847" s="321"/>
      <c r="AB847" s="322"/>
      <c r="AC847" s="331" t="s">
        <v>378</v>
      </c>
      <c r="AD847" s="331"/>
      <c r="AE847" s="331"/>
      <c r="AF847" s="331"/>
      <c r="AG847" s="331"/>
      <c r="AH847" s="332" t="s">
        <v>406</v>
      </c>
      <c r="AI847" s="333"/>
      <c r="AJ847" s="333"/>
      <c r="AK847" s="333"/>
      <c r="AL847" s="328">
        <v>100</v>
      </c>
      <c r="AM847" s="329"/>
      <c r="AN847" s="329"/>
      <c r="AO847" s="330"/>
      <c r="AP847" s="323" t="s">
        <v>406</v>
      </c>
      <c r="AQ847" s="323"/>
      <c r="AR847" s="323"/>
      <c r="AS847" s="323"/>
      <c r="AT847" s="323"/>
      <c r="AU847" s="323"/>
      <c r="AV847" s="323"/>
      <c r="AW847" s="323"/>
      <c r="AX847" s="323"/>
      <c r="AY847">
        <f>COUNTA($C$847)</f>
        <v>1</v>
      </c>
    </row>
    <row r="848" spans="1:51" ht="57" customHeight="1" x14ac:dyDescent="0.15">
      <c r="A848" s="407">
        <v>4</v>
      </c>
      <c r="B848" s="407">
        <v>1</v>
      </c>
      <c r="C848" s="424" t="s">
        <v>792</v>
      </c>
      <c r="D848" s="421"/>
      <c r="E848" s="421"/>
      <c r="F848" s="421"/>
      <c r="G848" s="421"/>
      <c r="H848" s="421"/>
      <c r="I848" s="421"/>
      <c r="J848" s="422">
        <v>1010601029543</v>
      </c>
      <c r="K848" s="423"/>
      <c r="L848" s="423"/>
      <c r="M848" s="423"/>
      <c r="N848" s="423"/>
      <c r="O848" s="423"/>
      <c r="P848" s="317" t="s">
        <v>783</v>
      </c>
      <c r="Q848" s="318"/>
      <c r="R848" s="318"/>
      <c r="S848" s="318"/>
      <c r="T848" s="318"/>
      <c r="U848" s="318"/>
      <c r="V848" s="318"/>
      <c r="W848" s="318"/>
      <c r="X848" s="318"/>
      <c r="Y848" s="320">
        <v>0.5</v>
      </c>
      <c r="Z848" s="321"/>
      <c r="AA848" s="321"/>
      <c r="AB848" s="322"/>
      <c r="AC848" s="331" t="s">
        <v>378</v>
      </c>
      <c r="AD848" s="331"/>
      <c r="AE848" s="331"/>
      <c r="AF848" s="331"/>
      <c r="AG848" s="331"/>
      <c r="AH848" s="332" t="s">
        <v>406</v>
      </c>
      <c r="AI848" s="333"/>
      <c r="AJ848" s="333"/>
      <c r="AK848" s="333"/>
      <c r="AL848" s="328">
        <v>100</v>
      </c>
      <c r="AM848" s="329"/>
      <c r="AN848" s="329"/>
      <c r="AO848" s="330"/>
      <c r="AP848" s="323" t="s">
        <v>406</v>
      </c>
      <c r="AQ848" s="323"/>
      <c r="AR848" s="323"/>
      <c r="AS848" s="323"/>
      <c r="AT848" s="323"/>
      <c r="AU848" s="323"/>
      <c r="AV848" s="323"/>
      <c r="AW848" s="323"/>
      <c r="AX848" s="323"/>
      <c r="AY848">
        <f>COUNTA($C$848)</f>
        <v>1</v>
      </c>
    </row>
    <row r="849" spans="1:51" ht="30" customHeight="1" x14ac:dyDescent="0.15">
      <c r="A849" s="407">
        <v>5</v>
      </c>
      <c r="B849" s="407">
        <v>1</v>
      </c>
      <c r="C849" s="424" t="s">
        <v>793</v>
      </c>
      <c r="D849" s="421"/>
      <c r="E849" s="421"/>
      <c r="F849" s="421"/>
      <c r="G849" s="421"/>
      <c r="H849" s="421"/>
      <c r="I849" s="421"/>
      <c r="J849" s="422">
        <v>7010001105955</v>
      </c>
      <c r="K849" s="423"/>
      <c r="L849" s="423"/>
      <c r="M849" s="423"/>
      <c r="N849" s="423"/>
      <c r="O849" s="423"/>
      <c r="P849" s="317" t="s">
        <v>784</v>
      </c>
      <c r="Q849" s="318"/>
      <c r="R849" s="318"/>
      <c r="S849" s="318"/>
      <c r="T849" s="318"/>
      <c r="U849" s="318"/>
      <c r="V849" s="318"/>
      <c r="W849" s="318"/>
      <c r="X849" s="318"/>
      <c r="Y849" s="320">
        <v>0.4</v>
      </c>
      <c r="Z849" s="321"/>
      <c r="AA849" s="321"/>
      <c r="AB849" s="322"/>
      <c r="AC849" s="331" t="s">
        <v>378</v>
      </c>
      <c r="AD849" s="331"/>
      <c r="AE849" s="331"/>
      <c r="AF849" s="331"/>
      <c r="AG849" s="331"/>
      <c r="AH849" s="332" t="s">
        <v>406</v>
      </c>
      <c r="AI849" s="333"/>
      <c r="AJ849" s="333"/>
      <c r="AK849" s="333"/>
      <c r="AL849" s="328">
        <v>100</v>
      </c>
      <c r="AM849" s="329"/>
      <c r="AN849" s="329"/>
      <c r="AO849" s="330"/>
      <c r="AP849" s="323" t="s">
        <v>406</v>
      </c>
      <c r="AQ849" s="323"/>
      <c r="AR849" s="323"/>
      <c r="AS849" s="323"/>
      <c r="AT849" s="323"/>
      <c r="AU849" s="323"/>
      <c r="AV849" s="323"/>
      <c r="AW849" s="323"/>
      <c r="AX849" s="323"/>
      <c r="AY849">
        <f>COUNTA($C$849)</f>
        <v>1</v>
      </c>
    </row>
    <row r="850" spans="1:51" ht="30" customHeight="1" x14ac:dyDescent="0.15">
      <c r="A850" s="407">
        <v>6</v>
      </c>
      <c r="B850" s="407">
        <v>1</v>
      </c>
      <c r="C850" s="424" t="s">
        <v>794</v>
      </c>
      <c r="D850" s="421"/>
      <c r="E850" s="421"/>
      <c r="F850" s="421"/>
      <c r="G850" s="421"/>
      <c r="H850" s="421"/>
      <c r="I850" s="421"/>
      <c r="J850" s="422">
        <v>3010005002707</v>
      </c>
      <c r="K850" s="423"/>
      <c r="L850" s="423"/>
      <c r="M850" s="423"/>
      <c r="N850" s="423"/>
      <c r="O850" s="423"/>
      <c r="P850" s="317" t="s">
        <v>785</v>
      </c>
      <c r="Q850" s="318"/>
      <c r="R850" s="318"/>
      <c r="S850" s="318"/>
      <c r="T850" s="318"/>
      <c r="U850" s="318"/>
      <c r="V850" s="318"/>
      <c r="W850" s="318"/>
      <c r="X850" s="318"/>
      <c r="Y850" s="320">
        <v>0.4</v>
      </c>
      <c r="Z850" s="321"/>
      <c r="AA850" s="321"/>
      <c r="AB850" s="322"/>
      <c r="AC850" s="331" t="s">
        <v>378</v>
      </c>
      <c r="AD850" s="331"/>
      <c r="AE850" s="331"/>
      <c r="AF850" s="331"/>
      <c r="AG850" s="331"/>
      <c r="AH850" s="332" t="s">
        <v>406</v>
      </c>
      <c r="AI850" s="333"/>
      <c r="AJ850" s="333"/>
      <c r="AK850" s="333"/>
      <c r="AL850" s="328">
        <v>100</v>
      </c>
      <c r="AM850" s="329"/>
      <c r="AN850" s="329"/>
      <c r="AO850" s="330"/>
      <c r="AP850" s="323" t="s">
        <v>406</v>
      </c>
      <c r="AQ850" s="323"/>
      <c r="AR850" s="323"/>
      <c r="AS850" s="323"/>
      <c r="AT850" s="323"/>
      <c r="AU850" s="323"/>
      <c r="AV850" s="323"/>
      <c r="AW850" s="323"/>
      <c r="AX850" s="323"/>
      <c r="AY850">
        <f>COUNTA($C$850)</f>
        <v>1</v>
      </c>
    </row>
    <row r="851" spans="1:51" ht="50.25" customHeight="1" x14ac:dyDescent="0.15">
      <c r="A851" s="407">
        <v>7</v>
      </c>
      <c r="B851" s="407">
        <v>1</v>
      </c>
      <c r="C851" s="424" t="s">
        <v>792</v>
      </c>
      <c r="D851" s="421"/>
      <c r="E851" s="421"/>
      <c r="F851" s="421"/>
      <c r="G851" s="421"/>
      <c r="H851" s="421"/>
      <c r="I851" s="421"/>
      <c r="J851" s="422">
        <v>1010601029543</v>
      </c>
      <c r="K851" s="423"/>
      <c r="L851" s="423"/>
      <c r="M851" s="423"/>
      <c r="N851" s="423"/>
      <c r="O851" s="423"/>
      <c r="P851" s="317" t="s">
        <v>786</v>
      </c>
      <c r="Q851" s="318"/>
      <c r="R851" s="318"/>
      <c r="S851" s="318"/>
      <c r="T851" s="318"/>
      <c r="U851" s="318"/>
      <c r="V851" s="318"/>
      <c r="W851" s="318"/>
      <c r="X851" s="318"/>
      <c r="Y851" s="320">
        <v>0.4</v>
      </c>
      <c r="Z851" s="321"/>
      <c r="AA851" s="321"/>
      <c r="AB851" s="322"/>
      <c r="AC851" s="331" t="s">
        <v>378</v>
      </c>
      <c r="AD851" s="331"/>
      <c r="AE851" s="331"/>
      <c r="AF851" s="331"/>
      <c r="AG851" s="331"/>
      <c r="AH851" s="332" t="s">
        <v>406</v>
      </c>
      <c r="AI851" s="333"/>
      <c r="AJ851" s="333"/>
      <c r="AK851" s="333"/>
      <c r="AL851" s="328">
        <v>100</v>
      </c>
      <c r="AM851" s="329"/>
      <c r="AN851" s="329"/>
      <c r="AO851" s="330"/>
      <c r="AP851" s="323" t="s">
        <v>406</v>
      </c>
      <c r="AQ851" s="323"/>
      <c r="AR851" s="323"/>
      <c r="AS851" s="323"/>
      <c r="AT851" s="323"/>
      <c r="AU851" s="323"/>
      <c r="AV851" s="323"/>
      <c r="AW851" s="323"/>
      <c r="AX851" s="323"/>
      <c r="AY851">
        <f>COUNTA($C$851)</f>
        <v>1</v>
      </c>
    </row>
    <row r="852" spans="1:51" ht="30" customHeight="1" x14ac:dyDescent="0.15">
      <c r="A852" s="407">
        <v>8</v>
      </c>
      <c r="B852" s="407">
        <v>1</v>
      </c>
      <c r="C852" s="424" t="s">
        <v>795</v>
      </c>
      <c r="D852" s="421"/>
      <c r="E852" s="421"/>
      <c r="F852" s="421"/>
      <c r="G852" s="421"/>
      <c r="H852" s="421"/>
      <c r="I852" s="421"/>
      <c r="J852" s="422">
        <v>5030002120342</v>
      </c>
      <c r="K852" s="423"/>
      <c r="L852" s="423"/>
      <c r="M852" s="423"/>
      <c r="N852" s="423"/>
      <c r="O852" s="423"/>
      <c r="P852" s="317" t="s">
        <v>787</v>
      </c>
      <c r="Q852" s="318"/>
      <c r="R852" s="318"/>
      <c r="S852" s="318"/>
      <c r="T852" s="318"/>
      <c r="U852" s="318"/>
      <c r="V852" s="318"/>
      <c r="W852" s="318"/>
      <c r="X852" s="318"/>
      <c r="Y852" s="320">
        <v>0.3</v>
      </c>
      <c r="Z852" s="321"/>
      <c r="AA852" s="321"/>
      <c r="AB852" s="322"/>
      <c r="AC852" s="331" t="s">
        <v>378</v>
      </c>
      <c r="AD852" s="331"/>
      <c r="AE852" s="331"/>
      <c r="AF852" s="331"/>
      <c r="AG852" s="331"/>
      <c r="AH852" s="332" t="s">
        <v>406</v>
      </c>
      <c r="AI852" s="333"/>
      <c r="AJ852" s="333"/>
      <c r="AK852" s="333"/>
      <c r="AL852" s="328">
        <v>100</v>
      </c>
      <c r="AM852" s="329"/>
      <c r="AN852" s="329"/>
      <c r="AO852" s="330"/>
      <c r="AP852" s="323" t="s">
        <v>406</v>
      </c>
      <c r="AQ852" s="323"/>
      <c r="AR852" s="323"/>
      <c r="AS852" s="323"/>
      <c r="AT852" s="323"/>
      <c r="AU852" s="323"/>
      <c r="AV852" s="323"/>
      <c r="AW852" s="323"/>
      <c r="AX852" s="323"/>
      <c r="AY852">
        <f>COUNTA($C$852)</f>
        <v>1</v>
      </c>
    </row>
    <row r="853" spans="1:51" ht="30" customHeight="1" x14ac:dyDescent="0.15">
      <c r="A853" s="407">
        <v>9</v>
      </c>
      <c r="B853" s="407">
        <v>1</v>
      </c>
      <c r="C853" s="424" t="s">
        <v>796</v>
      </c>
      <c r="D853" s="421"/>
      <c r="E853" s="421"/>
      <c r="F853" s="421"/>
      <c r="G853" s="421"/>
      <c r="H853" s="421"/>
      <c r="I853" s="421"/>
      <c r="J853" s="422">
        <v>3010005002707</v>
      </c>
      <c r="K853" s="423"/>
      <c r="L853" s="423"/>
      <c r="M853" s="423"/>
      <c r="N853" s="423"/>
      <c r="O853" s="423"/>
      <c r="P853" s="317" t="s">
        <v>788</v>
      </c>
      <c r="Q853" s="318"/>
      <c r="R853" s="318"/>
      <c r="S853" s="318"/>
      <c r="T853" s="318"/>
      <c r="U853" s="318"/>
      <c r="V853" s="318"/>
      <c r="W853" s="318"/>
      <c r="X853" s="318"/>
      <c r="Y853" s="320">
        <v>0.3</v>
      </c>
      <c r="Z853" s="321"/>
      <c r="AA853" s="321"/>
      <c r="AB853" s="322"/>
      <c r="AC853" s="331" t="s">
        <v>378</v>
      </c>
      <c r="AD853" s="331"/>
      <c r="AE853" s="331"/>
      <c r="AF853" s="331"/>
      <c r="AG853" s="331"/>
      <c r="AH853" s="332" t="s">
        <v>406</v>
      </c>
      <c r="AI853" s="333"/>
      <c r="AJ853" s="333"/>
      <c r="AK853" s="333"/>
      <c r="AL853" s="328">
        <v>100</v>
      </c>
      <c r="AM853" s="329"/>
      <c r="AN853" s="329"/>
      <c r="AO853" s="330"/>
      <c r="AP853" s="323" t="s">
        <v>406</v>
      </c>
      <c r="AQ853" s="323"/>
      <c r="AR853" s="323"/>
      <c r="AS853" s="323"/>
      <c r="AT853" s="323"/>
      <c r="AU853" s="323"/>
      <c r="AV853" s="323"/>
      <c r="AW853" s="323"/>
      <c r="AX853" s="323"/>
      <c r="AY853">
        <f>COUNTA($C$853)</f>
        <v>1</v>
      </c>
    </row>
    <row r="854" spans="1:51" ht="30" customHeight="1" x14ac:dyDescent="0.15">
      <c r="A854" s="407">
        <v>10</v>
      </c>
      <c r="B854" s="407">
        <v>1</v>
      </c>
      <c r="C854" s="424" t="s">
        <v>797</v>
      </c>
      <c r="D854" s="421"/>
      <c r="E854" s="421"/>
      <c r="F854" s="421"/>
      <c r="G854" s="421"/>
      <c r="H854" s="421"/>
      <c r="I854" s="421"/>
      <c r="J854" s="422">
        <v>4120001126778</v>
      </c>
      <c r="K854" s="423"/>
      <c r="L854" s="423"/>
      <c r="M854" s="423"/>
      <c r="N854" s="423"/>
      <c r="O854" s="423"/>
      <c r="P854" s="317" t="s">
        <v>789</v>
      </c>
      <c r="Q854" s="318"/>
      <c r="R854" s="318"/>
      <c r="S854" s="318"/>
      <c r="T854" s="318"/>
      <c r="U854" s="318"/>
      <c r="V854" s="318"/>
      <c r="W854" s="318"/>
      <c r="X854" s="318"/>
      <c r="Y854" s="320">
        <v>0.3</v>
      </c>
      <c r="Z854" s="321"/>
      <c r="AA854" s="321"/>
      <c r="AB854" s="322"/>
      <c r="AC854" s="331" t="s">
        <v>378</v>
      </c>
      <c r="AD854" s="331"/>
      <c r="AE854" s="331"/>
      <c r="AF854" s="331"/>
      <c r="AG854" s="331"/>
      <c r="AH854" s="332" t="s">
        <v>406</v>
      </c>
      <c r="AI854" s="333"/>
      <c r="AJ854" s="333"/>
      <c r="AK854" s="333"/>
      <c r="AL854" s="328">
        <v>100</v>
      </c>
      <c r="AM854" s="329"/>
      <c r="AN854" s="329"/>
      <c r="AO854" s="330"/>
      <c r="AP854" s="323" t="s">
        <v>406</v>
      </c>
      <c r="AQ854" s="323"/>
      <c r="AR854" s="323"/>
      <c r="AS854" s="323"/>
      <c r="AT854" s="323"/>
      <c r="AU854" s="323"/>
      <c r="AV854" s="323"/>
      <c r="AW854" s="323"/>
      <c r="AX854" s="323"/>
      <c r="AY854">
        <f>COUNTA($C$854)</f>
        <v>1</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367</v>
      </c>
      <c r="AI877" s="352"/>
      <c r="AJ877" s="352"/>
      <c r="AK877" s="352"/>
      <c r="AL877" s="352" t="s">
        <v>21</v>
      </c>
      <c r="AM877" s="352"/>
      <c r="AN877" s="352"/>
      <c r="AO877" s="426"/>
      <c r="AP877" s="427" t="s">
        <v>298</v>
      </c>
      <c r="AQ877" s="427"/>
      <c r="AR877" s="427"/>
      <c r="AS877" s="427"/>
      <c r="AT877" s="427"/>
      <c r="AU877" s="427"/>
      <c r="AV877" s="427"/>
      <c r="AW877" s="427"/>
      <c r="AX877" s="427"/>
      <c r="AY877">
        <f t="shared" ref="AY877:AY878" si="118">$AY$875</f>
        <v>1</v>
      </c>
    </row>
    <row r="878" spans="1:51" ht="30" customHeight="1" x14ac:dyDescent="0.15">
      <c r="A878" s="407">
        <v>1</v>
      </c>
      <c r="B878" s="407">
        <v>1</v>
      </c>
      <c r="C878" s="424" t="s">
        <v>765</v>
      </c>
      <c r="D878" s="421"/>
      <c r="E878" s="421"/>
      <c r="F878" s="421"/>
      <c r="G878" s="421"/>
      <c r="H878" s="421"/>
      <c r="I878" s="421"/>
      <c r="J878" s="422" t="s">
        <v>406</v>
      </c>
      <c r="K878" s="423"/>
      <c r="L878" s="423"/>
      <c r="M878" s="423"/>
      <c r="N878" s="423"/>
      <c r="O878" s="423"/>
      <c r="P878" s="317" t="s">
        <v>766</v>
      </c>
      <c r="Q878" s="318"/>
      <c r="R878" s="318"/>
      <c r="S878" s="318"/>
      <c r="T878" s="318"/>
      <c r="U878" s="318"/>
      <c r="V878" s="318"/>
      <c r="W878" s="318"/>
      <c r="X878" s="318"/>
      <c r="Y878" s="320">
        <v>3</v>
      </c>
      <c r="Z878" s="321"/>
      <c r="AA878" s="321"/>
      <c r="AB878" s="322"/>
      <c r="AC878" s="266" t="s">
        <v>80</v>
      </c>
      <c r="AD878" s="429"/>
      <c r="AE878" s="429"/>
      <c r="AF878" s="429"/>
      <c r="AG878" s="430"/>
      <c r="AH878" s="332" t="s">
        <v>406</v>
      </c>
      <c r="AI878" s="333"/>
      <c r="AJ878" s="333"/>
      <c r="AK878" s="333"/>
      <c r="AL878" s="328" t="s">
        <v>406</v>
      </c>
      <c r="AM878" s="329"/>
      <c r="AN878" s="329"/>
      <c r="AO878" s="330"/>
      <c r="AP878" s="323" t="s">
        <v>406</v>
      </c>
      <c r="AQ878" s="323"/>
      <c r="AR878" s="323"/>
      <c r="AS878" s="323"/>
      <c r="AT878" s="323"/>
      <c r="AU878" s="323"/>
      <c r="AV878" s="323"/>
      <c r="AW878" s="323"/>
      <c r="AX878" s="323"/>
      <c r="AY878">
        <f t="shared" si="118"/>
        <v>1</v>
      </c>
    </row>
    <row r="879" spans="1:51" ht="30" customHeight="1" x14ac:dyDescent="0.15">
      <c r="A879" s="407">
        <v>2</v>
      </c>
      <c r="B879" s="407">
        <v>1</v>
      </c>
      <c r="C879" s="424" t="s">
        <v>767</v>
      </c>
      <c r="D879" s="421"/>
      <c r="E879" s="421"/>
      <c r="F879" s="421"/>
      <c r="G879" s="421"/>
      <c r="H879" s="421"/>
      <c r="I879" s="421"/>
      <c r="J879" s="422" t="s">
        <v>406</v>
      </c>
      <c r="K879" s="423"/>
      <c r="L879" s="423"/>
      <c r="M879" s="423"/>
      <c r="N879" s="423"/>
      <c r="O879" s="423"/>
      <c r="P879" s="317" t="s">
        <v>801</v>
      </c>
      <c r="Q879" s="318"/>
      <c r="R879" s="318"/>
      <c r="S879" s="318"/>
      <c r="T879" s="318"/>
      <c r="U879" s="318"/>
      <c r="V879" s="318"/>
      <c r="W879" s="318"/>
      <c r="X879" s="318"/>
      <c r="Y879" s="320">
        <v>2</v>
      </c>
      <c r="Z879" s="321"/>
      <c r="AA879" s="321"/>
      <c r="AB879" s="322"/>
      <c r="AC879" s="266" t="s">
        <v>80</v>
      </c>
      <c r="AD879" s="429"/>
      <c r="AE879" s="429"/>
      <c r="AF879" s="429"/>
      <c r="AG879" s="430"/>
      <c r="AH879" s="332" t="s">
        <v>406</v>
      </c>
      <c r="AI879" s="333"/>
      <c r="AJ879" s="333"/>
      <c r="AK879" s="333"/>
      <c r="AL879" s="328" t="s">
        <v>406</v>
      </c>
      <c r="AM879" s="329"/>
      <c r="AN879" s="329"/>
      <c r="AO879" s="330"/>
      <c r="AP879" s="323" t="s">
        <v>406</v>
      </c>
      <c r="AQ879" s="323"/>
      <c r="AR879" s="323"/>
      <c r="AS879" s="323"/>
      <c r="AT879" s="323"/>
      <c r="AU879" s="323"/>
      <c r="AV879" s="323"/>
      <c r="AW879" s="323"/>
      <c r="AX879" s="323"/>
      <c r="AY879">
        <f>COUNTA($C$879)</f>
        <v>1</v>
      </c>
    </row>
    <row r="880" spans="1:51" ht="30" customHeight="1" x14ac:dyDescent="0.15">
      <c r="A880" s="407">
        <v>3</v>
      </c>
      <c r="B880" s="407">
        <v>1</v>
      </c>
      <c r="C880" s="424" t="s">
        <v>769</v>
      </c>
      <c r="D880" s="421"/>
      <c r="E880" s="421"/>
      <c r="F880" s="421"/>
      <c r="G880" s="421"/>
      <c r="H880" s="421"/>
      <c r="I880" s="421"/>
      <c r="J880" s="422" t="s">
        <v>406</v>
      </c>
      <c r="K880" s="423"/>
      <c r="L880" s="423"/>
      <c r="M880" s="423"/>
      <c r="N880" s="423"/>
      <c r="O880" s="423"/>
      <c r="P880" s="317" t="s">
        <v>802</v>
      </c>
      <c r="Q880" s="318"/>
      <c r="R880" s="318"/>
      <c r="S880" s="318"/>
      <c r="T880" s="318"/>
      <c r="U880" s="318"/>
      <c r="V880" s="318"/>
      <c r="W880" s="318"/>
      <c r="X880" s="318"/>
      <c r="Y880" s="320">
        <v>7.0000000000000007E-2</v>
      </c>
      <c r="Z880" s="321"/>
      <c r="AA880" s="321"/>
      <c r="AB880" s="322"/>
      <c r="AC880" s="266" t="s">
        <v>80</v>
      </c>
      <c r="AD880" s="429"/>
      <c r="AE880" s="429"/>
      <c r="AF880" s="429"/>
      <c r="AG880" s="430"/>
      <c r="AH880" s="332" t="s">
        <v>406</v>
      </c>
      <c r="AI880" s="333"/>
      <c r="AJ880" s="333"/>
      <c r="AK880" s="333"/>
      <c r="AL880" s="328" t="s">
        <v>406</v>
      </c>
      <c r="AM880" s="329"/>
      <c r="AN880" s="329"/>
      <c r="AO880" s="330"/>
      <c r="AP880" s="323" t="s">
        <v>406</v>
      </c>
      <c r="AQ880" s="323"/>
      <c r="AR880" s="323"/>
      <c r="AS880" s="323"/>
      <c r="AT880" s="323"/>
      <c r="AU880" s="323"/>
      <c r="AV880" s="323"/>
      <c r="AW880" s="323"/>
      <c r="AX880" s="323"/>
      <c r="AY880">
        <f>COUNTA($C$880)</f>
        <v>1</v>
      </c>
    </row>
    <row r="881" spans="1:51" ht="48.75" customHeight="1" x14ac:dyDescent="0.15">
      <c r="A881" s="407">
        <v>4</v>
      </c>
      <c r="B881" s="407">
        <v>1</v>
      </c>
      <c r="C881" s="424" t="s">
        <v>770</v>
      </c>
      <c r="D881" s="421"/>
      <c r="E881" s="421"/>
      <c r="F881" s="421"/>
      <c r="G881" s="421"/>
      <c r="H881" s="421"/>
      <c r="I881" s="421"/>
      <c r="J881" s="422" t="s">
        <v>406</v>
      </c>
      <c r="K881" s="423"/>
      <c r="L881" s="423"/>
      <c r="M881" s="423"/>
      <c r="N881" s="423"/>
      <c r="O881" s="423"/>
      <c r="P881" s="317" t="s">
        <v>803</v>
      </c>
      <c r="Q881" s="318"/>
      <c r="R881" s="318"/>
      <c r="S881" s="318"/>
      <c r="T881" s="318"/>
      <c r="U881" s="318"/>
      <c r="V881" s="318"/>
      <c r="W881" s="318"/>
      <c r="X881" s="318"/>
      <c r="Y881" s="320">
        <v>0.03</v>
      </c>
      <c r="Z881" s="321"/>
      <c r="AA881" s="321"/>
      <c r="AB881" s="322"/>
      <c r="AC881" s="266" t="s">
        <v>80</v>
      </c>
      <c r="AD881" s="429"/>
      <c r="AE881" s="429"/>
      <c r="AF881" s="429"/>
      <c r="AG881" s="430"/>
      <c r="AH881" s="332" t="s">
        <v>406</v>
      </c>
      <c r="AI881" s="333"/>
      <c r="AJ881" s="333"/>
      <c r="AK881" s="333"/>
      <c r="AL881" s="328" t="s">
        <v>406</v>
      </c>
      <c r="AM881" s="329"/>
      <c r="AN881" s="329"/>
      <c r="AO881" s="330"/>
      <c r="AP881" s="323" t="s">
        <v>406</v>
      </c>
      <c r="AQ881" s="323"/>
      <c r="AR881" s="323"/>
      <c r="AS881" s="323"/>
      <c r="AT881" s="323"/>
      <c r="AU881" s="323"/>
      <c r="AV881" s="323"/>
      <c r="AW881" s="323"/>
      <c r="AX881" s="323"/>
      <c r="AY881">
        <f>COUNTA($C$881)</f>
        <v>1</v>
      </c>
    </row>
    <row r="882" spans="1:51" ht="30" customHeight="1" x14ac:dyDescent="0.15">
      <c r="A882" s="407">
        <v>5</v>
      </c>
      <c r="B882" s="407">
        <v>1</v>
      </c>
      <c r="C882" s="424" t="s">
        <v>771</v>
      </c>
      <c r="D882" s="421"/>
      <c r="E882" s="421"/>
      <c r="F882" s="421"/>
      <c r="G882" s="421"/>
      <c r="H882" s="421"/>
      <c r="I882" s="421"/>
      <c r="J882" s="422" t="s">
        <v>406</v>
      </c>
      <c r="K882" s="423"/>
      <c r="L882" s="423"/>
      <c r="M882" s="423"/>
      <c r="N882" s="423"/>
      <c r="O882" s="423"/>
      <c r="P882" s="431" t="s">
        <v>768</v>
      </c>
      <c r="Q882" s="432"/>
      <c r="R882" s="432"/>
      <c r="S882" s="432"/>
      <c r="T882" s="432"/>
      <c r="U882" s="432"/>
      <c r="V882" s="432"/>
      <c r="W882" s="432"/>
      <c r="X882" s="433"/>
      <c r="Y882" s="320">
        <v>0.02</v>
      </c>
      <c r="Z882" s="321"/>
      <c r="AA882" s="321"/>
      <c r="AB882" s="322"/>
      <c r="AC882" s="266" t="s">
        <v>80</v>
      </c>
      <c r="AD882" s="429"/>
      <c r="AE882" s="429"/>
      <c r="AF882" s="429"/>
      <c r="AG882" s="430"/>
      <c r="AH882" s="332" t="s">
        <v>406</v>
      </c>
      <c r="AI882" s="333"/>
      <c r="AJ882" s="333"/>
      <c r="AK882" s="333"/>
      <c r="AL882" s="328" t="s">
        <v>406</v>
      </c>
      <c r="AM882" s="329"/>
      <c r="AN882" s="329"/>
      <c r="AO882" s="330"/>
      <c r="AP882" s="323" t="s">
        <v>406</v>
      </c>
      <c r="AQ882" s="323"/>
      <c r="AR882" s="323"/>
      <c r="AS882" s="323"/>
      <c r="AT882" s="323"/>
      <c r="AU882" s="323"/>
      <c r="AV882" s="323"/>
      <c r="AW882" s="323"/>
      <c r="AX882" s="323"/>
      <c r="AY882">
        <f>COUNTA($C$882)</f>
        <v>1</v>
      </c>
    </row>
    <row r="883" spans="1:51" ht="48" customHeight="1" x14ac:dyDescent="0.15">
      <c r="A883" s="407">
        <v>6</v>
      </c>
      <c r="B883" s="407">
        <v>1</v>
      </c>
      <c r="C883" s="424" t="s">
        <v>772</v>
      </c>
      <c r="D883" s="421"/>
      <c r="E883" s="421"/>
      <c r="F883" s="421"/>
      <c r="G883" s="421"/>
      <c r="H883" s="421"/>
      <c r="I883" s="421"/>
      <c r="J883" s="422" t="s">
        <v>406</v>
      </c>
      <c r="K883" s="423"/>
      <c r="L883" s="423"/>
      <c r="M883" s="423"/>
      <c r="N883" s="423"/>
      <c r="O883" s="423"/>
      <c r="P883" s="431" t="s">
        <v>804</v>
      </c>
      <c r="Q883" s="432"/>
      <c r="R883" s="432"/>
      <c r="S883" s="432"/>
      <c r="T883" s="432"/>
      <c r="U883" s="432"/>
      <c r="V883" s="432"/>
      <c r="W883" s="432"/>
      <c r="X883" s="433"/>
      <c r="Y883" s="320">
        <v>0.02</v>
      </c>
      <c r="Z883" s="321"/>
      <c r="AA883" s="321"/>
      <c r="AB883" s="322"/>
      <c r="AC883" s="266" t="s">
        <v>80</v>
      </c>
      <c r="AD883" s="429"/>
      <c r="AE883" s="429"/>
      <c r="AF883" s="429"/>
      <c r="AG883" s="430"/>
      <c r="AH883" s="332" t="s">
        <v>406</v>
      </c>
      <c r="AI883" s="333"/>
      <c r="AJ883" s="333"/>
      <c r="AK883" s="333"/>
      <c r="AL883" s="328" t="s">
        <v>406</v>
      </c>
      <c r="AM883" s="329"/>
      <c r="AN883" s="329"/>
      <c r="AO883" s="330"/>
      <c r="AP883" s="323" t="s">
        <v>406</v>
      </c>
      <c r="AQ883" s="323"/>
      <c r="AR883" s="323"/>
      <c r="AS883" s="323"/>
      <c r="AT883" s="323"/>
      <c r="AU883" s="323"/>
      <c r="AV883" s="323"/>
      <c r="AW883" s="323"/>
      <c r="AX883" s="323"/>
      <c r="AY883">
        <f>COUNTA($C$883)</f>
        <v>1</v>
      </c>
    </row>
    <row r="884" spans="1:51" ht="48" customHeight="1" x14ac:dyDescent="0.15">
      <c r="A884" s="407">
        <v>7</v>
      </c>
      <c r="B884" s="407">
        <v>1</v>
      </c>
      <c r="C884" s="424" t="s">
        <v>773</v>
      </c>
      <c r="D884" s="421"/>
      <c r="E884" s="421"/>
      <c r="F884" s="421"/>
      <c r="G884" s="421"/>
      <c r="H884" s="421"/>
      <c r="I884" s="421"/>
      <c r="J884" s="422" t="s">
        <v>406</v>
      </c>
      <c r="K884" s="423"/>
      <c r="L884" s="423"/>
      <c r="M884" s="423"/>
      <c r="N884" s="423"/>
      <c r="O884" s="423"/>
      <c r="P884" s="431" t="s">
        <v>804</v>
      </c>
      <c r="Q884" s="432"/>
      <c r="R884" s="432"/>
      <c r="S884" s="432"/>
      <c r="T884" s="432"/>
      <c r="U884" s="432"/>
      <c r="V884" s="432"/>
      <c r="W884" s="432"/>
      <c r="X884" s="433"/>
      <c r="Y884" s="320">
        <v>0.02</v>
      </c>
      <c r="Z884" s="321"/>
      <c r="AA884" s="321"/>
      <c r="AB884" s="322"/>
      <c r="AC884" s="266" t="s">
        <v>80</v>
      </c>
      <c r="AD884" s="429"/>
      <c r="AE884" s="429"/>
      <c r="AF884" s="429"/>
      <c r="AG884" s="430"/>
      <c r="AH884" s="332" t="s">
        <v>406</v>
      </c>
      <c r="AI884" s="333"/>
      <c r="AJ884" s="333"/>
      <c r="AK884" s="333"/>
      <c r="AL884" s="328" t="s">
        <v>406</v>
      </c>
      <c r="AM884" s="329"/>
      <c r="AN884" s="329"/>
      <c r="AO884" s="330"/>
      <c r="AP884" s="323" t="s">
        <v>406</v>
      </c>
      <c r="AQ884" s="323"/>
      <c r="AR884" s="323"/>
      <c r="AS884" s="323"/>
      <c r="AT884" s="323"/>
      <c r="AU884" s="323"/>
      <c r="AV884" s="323"/>
      <c r="AW884" s="323"/>
      <c r="AX884" s="323"/>
      <c r="AY884">
        <f>COUNTA($C$884)</f>
        <v>1</v>
      </c>
    </row>
    <row r="885" spans="1:51" ht="48" customHeight="1" x14ac:dyDescent="0.15">
      <c r="A885" s="407">
        <v>8</v>
      </c>
      <c r="B885" s="407">
        <v>1</v>
      </c>
      <c r="C885" s="424" t="s">
        <v>774</v>
      </c>
      <c r="D885" s="421"/>
      <c r="E885" s="421"/>
      <c r="F885" s="421"/>
      <c r="G885" s="421"/>
      <c r="H885" s="421"/>
      <c r="I885" s="421"/>
      <c r="J885" s="422" t="s">
        <v>406</v>
      </c>
      <c r="K885" s="423"/>
      <c r="L885" s="423"/>
      <c r="M885" s="423"/>
      <c r="N885" s="423"/>
      <c r="O885" s="423"/>
      <c r="P885" s="431" t="s">
        <v>804</v>
      </c>
      <c r="Q885" s="432"/>
      <c r="R885" s="432"/>
      <c r="S885" s="432"/>
      <c r="T885" s="432"/>
      <c r="U885" s="432"/>
      <c r="V885" s="432"/>
      <c r="W885" s="432"/>
      <c r="X885" s="433"/>
      <c r="Y885" s="320">
        <v>0.02</v>
      </c>
      <c r="Z885" s="321"/>
      <c r="AA885" s="321"/>
      <c r="AB885" s="322"/>
      <c r="AC885" s="266" t="s">
        <v>80</v>
      </c>
      <c r="AD885" s="429"/>
      <c r="AE885" s="429"/>
      <c r="AF885" s="429"/>
      <c r="AG885" s="430"/>
      <c r="AH885" s="332" t="s">
        <v>406</v>
      </c>
      <c r="AI885" s="333"/>
      <c r="AJ885" s="333"/>
      <c r="AK885" s="333"/>
      <c r="AL885" s="328" t="s">
        <v>406</v>
      </c>
      <c r="AM885" s="329"/>
      <c r="AN885" s="329"/>
      <c r="AO885" s="330"/>
      <c r="AP885" s="323" t="s">
        <v>406</v>
      </c>
      <c r="AQ885" s="323"/>
      <c r="AR885" s="323"/>
      <c r="AS885" s="323"/>
      <c r="AT885" s="323"/>
      <c r="AU885" s="323"/>
      <c r="AV885" s="323"/>
      <c r="AW885" s="323"/>
      <c r="AX885" s="323"/>
      <c r="AY885">
        <f>COUNTA($C$885)</f>
        <v>1</v>
      </c>
    </row>
    <row r="886" spans="1:51" ht="48" customHeight="1" x14ac:dyDescent="0.15">
      <c r="A886" s="407">
        <v>9</v>
      </c>
      <c r="B886" s="407">
        <v>1</v>
      </c>
      <c r="C886" s="424" t="s">
        <v>775</v>
      </c>
      <c r="D886" s="421"/>
      <c r="E886" s="421"/>
      <c r="F886" s="421"/>
      <c r="G886" s="421"/>
      <c r="H886" s="421"/>
      <c r="I886" s="421"/>
      <c r="J886" s="422" t="s">
        <v>406</v>
      </c>
      <c r="K886" s="423"/>
      <c r="L886" s="423"/>
      <c r="M886" s="423"/>
      <c r="N886" s="423"/>
      <c r="O886" s="423"/>
      <c r="P886" s="431" t="s">
        <v>804</v>
      </c>
      <c r="Q886" s="432"/>
      <c r="R886" s="432"/>
      <c r="S886" s="432"/>
      <c r="T886" s="432"/>
      <c r="U886" s="432"/>
      <c r="V886" s="432"/>
      <c r="W886" s="432"/>
      <c r="X886" s="433"/>
      <c r="Y886" s="320">
        <v>0.02</v>
      </c>
      <c r="Z886" s="321"/>
      <c r="AA886" s="321"/>
      <c r="AB886" s="322"/>
      <c r="AC886" s="266" t="s">
        <v>80</v>
      </c>
      <c r="AD886" s="429"/>
      <c r="AE886" s="429"/>
      <c r="AF886" s="429"/>
      <c r="AG886" s="430"/>
      <c r="AH886" s="332" t="s">
        <v>406</v>
      </c>
      <c r="AI886" s="333"/>
      <c r="AJ886" s="333"/>
      <c r="AK886" s="333"/>
      <c r="AL886" s="328" t="s">
        <v>406</v>
      </c>
      <c r="AM886" s="329"/>
      <c r="AN886" s="329"/>
      <c r="AO886" s="330"/>
      <c r="AP886" s="323" t="s">
        <v>406</v>
      </c>
      <c r="AQ886" s="323"/>
      <c r="AR886" s="323"/>
      <c r="AS886" s="323"/>
      <c r="AT886" s="323"/>
      <c r="AU886" s="323"/>
      <c r="AV886" s="323"/>
      <c r="AW886" s="323"/>
      <c r="AX886" s="323"/>
      <c r="AY886">
        <f>COUNTA($C$886)</f>
        <v>1</v>
      </c>
    </row>
    <row r="887" spans="1:51" ht="48" customHeight="1" x14ac:dyDescent="0.15">
      <c r="A887" s="407">
        <v>10</v>
      </c>
      <c r="B887" s="407">
        <v>1</v>
      </c>
      <c r="C887" s="424" t="s">
        <v>776</v>
      </c>
      <c r="D887" s="421"/>
      <c r="E887" s="421"/>
      <c r="F887" s="421"/>
      <c r="G887" s="421"/>
      <c r="H887" s="421"/>
      <c r="I887" s="421"/>
      <c r="J887" s="422" t="s">
        <v>406</v>
      </c>
      <c r="K887" s="423"/>
      <c r="L887" s="423"/>
      <c r="M887" s="423"/>
      <c r="N887" s="423"/>
      <c r="O887" s="423"/>
      <c r="P887" s="431" t="s">
        <v>804</v>
      </c>
      <c r="Q887" s="432"/>
      <c r="R887" s="432"/>
      <c r="S887" s="432"/>
      <c r="T887" s="432"/>
      <c r="U887" s="432"/>
      <c r="V887" s="432"/>
      <c r="W887" s="432"/>
      <c r="X887" s="433"/>
      <c r="Y887" s="320">
        <v>0.02</v>
      </c>
      <c r="Z887" s="321"/>
      <c r="AA887" s="321"/>
      <c r="AB887" s="322"/>
      <c r="AC887" s="266" t="s">
        <v>80</v>
      </c>
      <c r="AD887" s="429"/>
      <c r="AE887" s="429"/>
      <c r="AF887" s="429"/>
      <c r="AG887" s="430"/>
      <c r="AH887" s="332" t="s">
        <v>406</v>
      </c>
      <c r="AI887" s="333"/>
      <c r="AJ887" s="333"/>
      <c r="AK887" s="333"/>
      <c r="AL887" s="328" t="s">
        <v>406</v>
      </c>
      <c r="AM887" s="329"/>
      <c r="AN887" s="329"/>
      <c r="AO887" s="330"/>
      <c r="AP887" s="323" t="s">
        <v>406</v>
      </c>
      <c r="AQ887" s="323"/>
      <c r="AR887" s="323"/>
      <c r="AS887" s="323"/>
      <c r="AT887" s="323"/>
      <c r="AU887" s="323"/>
      <c r="AV887" s="323"/>
      <c r="AW887" s="323"/>
      <c r="AX887" s="323"/>
      <c r="AY887">
        <f>COUNTA($C$887)</f>
        <v>1</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367</v>
      </c>
      <c r="AI910" s="352"/>
      <c r="AJ910" s="352"/>
      <c r="AK910" s="352"/>
      <c r="AL910" s="352" t="s">
        <v>21</v>
      </c>
      <c r="AM910" s="352"/>
      <c r="AN910" s="352"/>
      <c r="AO910" s="426"/>
      <c r="AP910" s="427" t="s">
        <v>298</v>
      </c>
      <c r="AQ910" s="427"/>
      <c r="AR910" s="427"/>
      <c r="AS910" s="427"/>
      <c r="AT910" s="427"/>
      <c r="AU910" s="427"/>
      <c r="AV910" s="427"/>
      <c r="AW910" s="427"/>
      <c r="AX910" s="427"/>
      <c r="AY910">
        <f t="shared" ref="AY910:AY911" si="119">$AY$908</f>
        <v>1</v>
      </c>
    </row>
    <row r="911" spans="1:51" ht="30" customHeight="1" x14ac:dyDescent="0.15">
      <c r="A911" s="407">
        <v>1</v>
      </c>
      <c r="B911" s="407">
        <v>1</v>
      </c>
      <c r="C911" s="424" t="s">
        <v>813</v>
      </c>
      <c r="D911" s="421"/>
      <c r="E911" s="421"/>
      <c r="F911" s="421"/>
      <c r="G911" s="421"/>
      <c r="H911" s="421"/>
      <c r="I911" s="421"/>
      <c r="J911" s="422" t="s">
        <v>809</v>
      </c>
      <c r="K911" s="423"/>
      <c r="L911" s="423"/>
      <c r="M911" s="423"/>
      <c r="N911" s="423"/>
      <c r="O911" s="423"/>
      <c r="P911" s="317" t="s">
        <v>814</v>
      </c>
      <c r="Q911" s="318"/>
      <c r="R911" s="318"/>
      <c r="S911" s="318"/>
      <c r="T911" s="318"/>
      <c r="U911" s="318"/>
      <c r="V911" s="318"/>
      <c r="W911" s="318"/>
      <c r="X911" s="318"/>
      <c r="Y911" s="320">
        <v>0.1</v>
      </c>
      <c r="Z911" s="321"/>
      <c r="AA911" s="321"/>
      <c r="AB911" s="322"/>
      <c r="AC911" s="331" t="s">
        <v>80</v>
      </c>
      <c r="AD911" s="428"/>
      <c r="AE911" s="428"/>
      <c r="AF911" s="428"/>
      <c r="AG911" s="428"/>
      <c r="AH911" s="332" t="s">
        <v>406</v>
      </c>
      <c r="AI911" s="333"/>
      <c r="AJ911" s="333"/>
      <c r="AK911" s="333"/>
      <c r="AL911" s="328" t="s">
        <v>406</v>
      </c>
      <c r="AM911" s="329"/>
      <c r="AN911" s="329"/>
      <c r="AO911" s="330"/>
      <c r="AP911" s="323" t="s">
        <v>406</v>
      </c>
      <c r="AQ911" s="323"/>
      <c r="AR911" s="323"/>
      <c r="AS911" s="323"/>
      <c r="AT911" s="323"/>
      <c r="AU911" s="323"/>
      <c r="AV911" s="323"/>
      <c r="AW911" s="323"/>
      <c r="AX911" s="323"/>
      <c r="AY911">
        <f t="shared" si="119"/>
        <v>1</v>
      </c>
    </row>
    <row r="912" spans="1:51" ht="30" customHeight="1" x14ac:dyDescent="0.15">
      <c r="A912" s="407">
        <v>2</v>
      </c>
      <c r="B912" s="407">
        <v>1</v>
      </c>
      <c r="C912" s="424" t="s">
        <v>777</v>
      </c>
      <c r="D912" s="421"/>
      <c r="E912" s="421"/>
      <c r="F912" s="421"/>
      <c r="G912" s="421"/>
      <c r="H912" s="421"/>
      <c r="I912" s="421"/>
      <c r="J912" s="422">
        <v>7000012050002</v>
      </c>
      <c r="K912" s="423"/>
      <c r="L912" s="423"/>
      <c r="M912" s="423"/>
      <c r="N912" s="423"/>
      <c r="O912" s="423"/>
      <c r="P912" s="317" t="s">
        <v>778</v>
      </c>
      <c r="Q912" s="318"/>
      <c r="R912" s="318"/>
      <c r="S912" s="318"/>
      <c r="T912" s="318"/>
      <c r="U912" s="318"/>
      <c r="V912" s="318"/>
      <c r="W912" s="318"/>
      <c r="X912" s="318"/>
      <c r="Y912" s="320">
        <v>0.06</v>
      </c>
      <c r="Z912" s="321"/>
      <c r="AA912" s="321"/>
      <c r="AB912" s="322"/>
      <c r="AC912" s="324" t="s">
        <v>80</v>
      </c>
      <c r="AD912" s="325"/>
      <c r="AE912" s="325"/>
      <c r="AF912" s="325"/>
      <c r="AG912" s="325"/>
      <c r="AH912" s="332" t="s">
        <v>809</v>
      </c>
      <c r="AI912" s="333"/>
      <c r="AJ912" s="333"/>
      <c r="AK912" s="333"/>
      <c r="AL912" s="328" t="s">
        <v>809</v>
      </c>
      <c r="AM912" s="329"/>
      <c r="AN912" s="329"/>
      <c r="AO912" s="330"/>
      <c r="AP912" s="323" t="s">
        <v>809</v>
      </c>
      <c r="AQ912" s="323"/>
      <c r="AR912" s="323"/>
      <c r="AS912" s="323"/>
      <c r="AT912" s="323"/>
      <c r="AU912" s="323"/>
      <c r="AV912" s="323"/>
      <c r="AW912" s="323"/>
      <c r="AX912" s="323"/>
      <c r="AY912">
        <f>COUNTA($C$912)</f>
        <v>1</v>
      </c>
    </row>
    <row r="913" spans="1:51" ht="30" customHeight="1" x14ac:dyDescent="0.15">
      <c r="A913" s="407">
        <v>3</v>
      </c>
      <c r="B913" s="407">
        <v>1</v>
      </c>
      <c r="C913" s="898" t="s">
        <v>811</v>
      </c>
      <c r="D913" s="899"/>
      <c r="E913" s="899"/>
      <c r="F913" s="899"/>
      <c r="G913" s="899"/>
      <c r="H913" s="899"/>
      <c r="I913" s="900"/>
      <c r="J913" s="901">
        <v>8000020131032</v>
      </c>
      <c r="K913" s="902"/>
      <c r="L913" s="902"/>
      <c r="M913" s="902"/>
      <c r="N913" s="902"/>
      <c r="O913" s="903"/>
      <c r="P913" s="904" t="s">
        <v>812</v>
      </c>
      <c r="Q913" s="905"/>
      <c r="R913" s="905"/>
      <c r="S913" s="905"/>
      <c r="T913" s="905"/>
      <c r="U913" s="905"/>
      <c r="V913" s="905"/>
      <c r="W913" s="905"/>
      <c r="X913" s="906"/>
      <c r="Y913" s="320">
        <v>0.02</v>
      </c>
      <c r="Z913" s="321"/>
      <c r="AA913" s="321"/>
      <c r="AB913" s="322"/>
      <c r="AC913" s="324" t="s">
        <v>80</v>
      </c>
      <c r="AD913" s="325"/>
      <c r="AE913" s="325"/>
      <c r="AF913" s="325"/>
      <c r="AG913" s="325"/>
      <c r="AH913" s="326" t="s">
        <v>809</v>
      </c>
      <c r="AI913" s="327"/>
      <c r="AJ913" s="327"/>
      <c r="AK913" s="327"/>
      <c r="AL913" s="328" t="s">
        <v>809</v>
      </c>
      <c r="AM913" s="329"/>
      <c r="AN913" s="329"/>
      <c r="AO913" s="330"/>
      <c r="AP913" s="323" t="s">
        <v>809</v>
      </c>
      <c r="AQ913" s="323"/>
      <c r="AR913" s="323"/>
      <c r="AS913" s="323"/>
      <c r="AT913" s="323"/>
      <c r="AU913" s="323"/>
      <c r="AV913" s="323"/>
      <c r="AW913" s="323"/>
      <c r="AX913" s="323"/>
      <c r="AY913">
        <f>COUNTA($C$913)</f>
        <v>1</v>
      </c>
    </row>
    <row r="914" spans="1:51" ht="30" hidden="1" customHeight="1" x14ac:dyDescent="0.15">
      <c r="A914" s="407">
        <v>4</v>
      </c>
      <c r="B914" s="407">
        <v>1</v>
      </c>
      <c r="C914" s="424"/>
      <c r="D914" s="421"/>
      <c r="E914" s="421"/>
      <c r="F914" s="421"/>
      <c r="G914" s="421"/>
      <c r="H914" s="421"/>
      <c r="I914" s="421"/>
      <c r="J914" s="422"/>
      <c r="K914" s="423"/>
      <c r="L914" s="423"/>
      <c r="M914" s="423"/>
      <c r="N914" s="423"/>
      <c r="O914" s="423"/>
      <c r="P914" s="425"/>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367</v>
      </c>
      <c r="AI943" s="352"/>
      <c r="AJ943" s="352"/>
      <c r="AK943" s="352"/>
      <c r="AL943" s="352" t="s">
        <v>21</v>
      </c>
      <c r="AM943" s="352"/>
      <c r="AN943" s="352"/>
      <c r="AO943" s="426"/>
      <c r="AP943" s="427" t="s">
        <v>298</v>
      </c>
      <c r="AQ943" s="427"/>
      <c r="AR943" s="427"/>
      <c r="AS943" s="427"/>
      <c r="AT943" s="427"/>
      <c r="AU943" s="427"/>
      <c r="AV943" s="427"/>
      <c r="AW943" s="427"/>
      <c r="AX943" s="427"/>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5"/>
      <c r="AE944" s="325"/>
      <c r="AF944" s="325"/>
      <c r="AG944" s="325"/>
      <c r="AH944" s="332"/>
      <c r="AI944" s="333"/>
      <c r="AJ944" s="333"/>
      <c r="AK944" s="333"/>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5"/>
      <c r="AE945" s="325"/>
      <c r="AF945" s="325"/>
      <c r="AG945" s="325"/>
      <c r="AH945" s="332"/>
      <c r="AI945" s="333"/>
      <c r="AJ945" s="333"/>
      <c r="AK945" s="333"/>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7">
        <v>3</v>
      </c>
      <c r="B946" s="407">
        <v>1</v>
      </c>
      <c r="C946" s="424"/>
      <c r="D946" s="421"/>
      <c r="E946" s="421"/>
      <c r="F946" s="421"/>
      <c r="G946" s="421"/>
      <c r="H946" s="421"/>
      <c r="I946" s="421"/>
      <c r="J946" s="422"/>
      <c r="K946" s="423"/>
      <c r="L946" s="423"/>
      <c r="M946" s="423"/>
      <c r="N946" s="423"/>
      <c r="O946" s="423"/>
      <c r="P946" s="425"/>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7">
        <v>4</v>
      </c>
      <c r="B947" s="407">
        <v>1</v>
      </c>
      <c r="C947" s="424"/>
      <c r="D947" s="421"/>
      <c r="E947" s="421"/>
      <c r="F947" s="421"/>
      <c r="G947" s="421"/>
      <c r="H947" s="421"/>
      <c r="I947" s="421"/>
      <c r="J947" s="422"/>
      <c r="K947" s="423"/>
      <c r="L947" s="423"/>
      <c r="M947" s="423"/>
      <c r="N947" s="423"/>
      <c r="O947" s="423"/>
      <c r="P947" s="425"/>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367</v>
      </c>
      <c r="AI976" s="352"/>
      <c r="AJ976" s="352"/>
      <c r="AK976" s="352"/>
      <c r="AL976" s="352" t="s">
        <v>21</v>
      </c>
      <c r="AM976" s="352"/>
      <c r="AN976" s="352"/>
      <c r="AO976" s="426"/>
      <c r="AP976" s="427" t="s">
        <v>298</v>
      </c>
      <c r="AQ976" s="427"/>
      <c r="AR976" s="427"/>
      <c r="AS976" s="427"/>
      <c r="AT976" s="427"/>
      <c r="AU976" s="427"/>
      <c r="AV976" s="427"/>
      <c r="AW976" s="427"/>
      <c r="AX976" s="427"/>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5"/>
      <c r="AE977" s="325"/>
      <c r="AF977" s="325"/>
      <c r="AG977" s="325"/>
      <c r="AH977" s="332"/>
      <c r="AI977" s="333"/>
      <c r="AJ977" s="333"/>
      <c r="AK977" s="333"/>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5"/>
      <c r="AE978" s="325"/>
      <c r="AF978" s="325"/>
      <c r="AG978" s="325"/>
      <c r="AH978" s="332"/>
      <c r="AI978" s="333"/>
      <c r="AJ978" s="333"/>
      <c r="AK978" s="333"/>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7">
        <v>3</v>
      </c>
      <c r="B979" s="407">
        <v>1</v>
      </c>
      <c r="C979" s="424"/>
      <c r="D979" s="421"/>
      <c r="E979" s="421"/>
      <c r="F979" s="421"/>
      <c r="G979" s="421"/>
      <c r="H979" s="421"/>
      <c r="I979" s="421"/>
      <c r="J979" s="422"/>
      <c r="K979" s="423"/>
      <c r="L979" s="423"/>
      <c r="M979" s="423"/>
      <c r="N979" s="423"/>
      <c r="O979" s="423"/>
      <c r="P979" s="425"/>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7">
        <v>4</v>
      </c>
      <c r="B980" s="407">
        <v>1</v>
      </c>
      <c r="C980" s="424"/>
      <c r="D980" s="421"/>
      <c r="E980" s="421"/>
      <c r="F980" s="421"/>
      <c r="G980" s="421"/>
      <c r="H980" s="421"/>
      <c r="I980" s="421"/>
      <c r="J980" s="422"/>
      <c r="K980" s="423"/>
      <c r="L980" s="423"/>
      <c r="M980" s="423"/>
      <c r="N980" s="423"/>
      <c r="O980" s="423"/>
      <c r="P980" s="425"/>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367</v>
      </c>
      <c r="AI1009" s="352"/>
      <c r="AJ1009" s="352"/>
      <c r="AK1009" s="352"/>
      <c r="AL1009" s="352" t="s">
        <v>21</v>
      </c>
      <c r="AM1009" s="352"/>
      <c r="AN1009" s="352"/>
      <c r="AO1009" s="426"/>
      <c r="AP1009" s="427" t="s">
        <v>298</v>
      </c>
      <c r="AQ1009" s="427"/>
      <c r="AR1009" s="427"/>
      <c r="AS1009" s="427"/>
      <c r="AT1009" s="427"/>
      <c r="AU1009" s="427"/>
      <c r="AV1009" s="427"/>
      <c r="AW1009" s="427"/>
      <c r="AX1009" s="427"/>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5"/>
      <c r="AE1010" s="325"/>
      <c r="AF1010" s="325"/>
      <c r="AG1010" s="325"/>
      <c r="AH1010" s="332"/>
      <c r="AI1010" s="333"/>
      <c r="AJ1010" s="333"/>
      <c r="AK1010" s="333"/>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5"/>
      <c r="AE1011" s="325"/>
      <c r="AF1011" s="325"/>
      <c r="AG1011" s="325"/>
      <c r="AH1011" s="332"/>
      <c r="AI1011" s="333"/>
      <c r="AJ1011" s="333"/>
      <c r="AK1011" s="333"/>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7">
        <v>3</v>
      </c>
      <c r="B1012" s="407">
        <v>1</v>
      </c>
      <c r="C1012" s="424"/>
      <c r="D1012" s="421"/>
      <c r="E1012" s="421"/>
      <c r="F1012" s="421"/>
      <c r="G1012" s="421"/>
      <c r="H1012" s="421"/>
      <c r="I1012" s="421"/>
      <c r="J1012" s="422"/>
      <c r="K1012" s="423"/>
      <c r="L1012" s="423"/>
      <c r="M1012" s="423"/>
      <c r="N1012" s="423"/>
      <c r="O1012" s="423"/>
      <c r="P1012" s="425"/>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7">
        <v>4</v>
      </c>
      <c r="B1013" s="407">
        <v>1</v>
      </c>
      <c r="C1013" s="424"/>
      <c r="D1013" s="421"/>
      <c r="E1013" s="421"/>
      <c r="F1013" s="421"/>
      <c r="G1013" s="421"/>
      <c r="H1013" s="421"/>
      <c r="I1013" s="421"/>
      <c r="J1013" s="422"/>
      <c r="K1013" s="423"/>
      <c r="L1013" s="423"/>
      <c r="M1013" s="423"/>
      <c r="N1013" s="423"/>
      <c r="O1013" s="423"/>
      <c r="P1013" s="425"/>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367</v>
      </c>
      <c r="AI1042" s="352"/>
      <c r="AJ1042" s="352"/>
      <c r="AK1042" s="352"/>
      <c r="AL1042" s="352" t="s">
        <v>21</v>
      </c>
      <c r="AM1042" s="352"/>
      <c r="AN1042" s="352"/>
      <c r="AO1042" s="426"/>
      <c r="AP1042" s="427" t="s">
        <v>298</v>
      </c>
      <c r="AQ1042" s="427"/>
      <c r="AR1042" s="427"/>
      <c r="AS1042" s="427"/>
      <c r="AT1042" s="427"/>
      <c r="AU1042" s="427"/>
      <c r="AV1042" s="427"/>
      <c r="AW1042" s="427"/>
      <c r="AX1042" s="427"/>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5"/>
      <c r="AE1043" s="325"/>
      <c r="AF1043" s="325"/>
      <c r="AG1043" s="325"/>
      <c r="AH1043" s="332"/>
      <c r="AI1043" s="333"/>
      <c r="AJ1043" s="333"/>
      <c r="AK1043" s="333"/>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5"/>
      <c r="AE1044" s="325"/>
      <c r="AF1044" s="325"/>
      <c r="AG1044" s="325"/>
      <c r="AH1044" s="332"/>
      <c r="AI1044" s="333"/>
      <c r="AJ1044" s="333"/>
      <c r="AK1044" s="333"/>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7">
        <v>3</v>
      </c>
      <c r="B1045" s="407">
        <v>1</v>
      </c>
      <c r="C1045" s="424"/>
      <c r="D1045" s="421"/>
      <c r="E1045" s="421"/>
      <c r="F1045" s="421"/>
      <c r="G1045" s="421"/>
      <c r="H1045" s="421"/>
      <c r="I1045" s="421"/>
      <c r="J1045" s="422"/>
      <c r="K1045" s="423"/>
      <c r="L1045" s="423"/>
      <c r="M1045" s="423"/>
      <c r="N1045" s="423"/>
      <c r="O1045" s="423"/>
      <c r="P1045" s="425"/>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7">
        <v>4</v>
      </c>
      <c r="B1046" s="407">
        <v>1</v>
      </c>
      <c r="C1046" s="424"/>
      <c r="D1046" s="421"/>
      <c r="E1046" s="421"/>
      <c r="F1046" s="421"/>
      <c r="G1046" s="421"/>
      <c r="H1046" s="421"/>
      <c r="I1046" s="421"/>
      <c r="J1046" s="422"/>
      <c r="K1046" s="423"/>
      <c r="L1046" s="423"/>
      <c r="M1046" s="423"/>
      <c r="N1046" s="423"/>
      <c r="O1046" s="423"/>
      <c r="P1046" s="425"/>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367</v>
      </c>
      <c r="AI1075" s="352"/>
      <c r="AJ1075" s="352"/>
      <c r="AK1075" s="352"/>
      <c r="AL1075" s="352" t="s">
        <v>21</v>
      </c>
      <c r="AM1075" s="352"/>
      <c r="AN1075" s="352"/>
      <c r="AO1075" s="426"/>
      <c r="AP1075" s="427" t="s">
        <v>298</v>
      </c>
      <c r="AQ1075" s="427"/>
      <c r="AR1075" s="427"/>
      <c r="AS1075" s="427"/>
      <c r="AT1075" s="427"/>
      <c r="AU1075" s="427"/>
      <c r="AV1075" s="427"/>
      <c r="AW1075" s="427"/>
      <c r="AX1075" s="427"/>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5"/>
      <c r="AE1076" s="325"/>
      <c r="AF1076" s="325"/>
      <c r="AG1076" s="325"/>
      <c r="AH1076" s="332"/>
      <c r="AI1076" s="333"/>
      <c r="AJ1076" s="333"/>
      <c r="AK1076" s="333"/>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5"/>
      <c r="AE1077" s="325"/>
      <c r="AF1077" s="325"/>
      <c r="AG1077" s="325"/>
      <c r="AH1077" s="332"/>
      <c r="AI1077" s="333"/>
      <c r="AJ1077" s="333"/>
      <c r="AK1077" s="333"/>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7">
        <v>3</v>
      </c>
      <c r="B1078" s="407">
        <v>1</v>
      </c>
      <c r="C1078" s="424"/>
      <c r="D1078" s="421"/>
      <c r="E1078" s="421"/>
      <c r="F1078" s="421"/>
      <c r="G1078" s="421"/>
      <c r="H1078" s="421"/>
      <c r="I1078" s="421"/>
      <c r="J1078" s="422"/>
      <c r="K1078" s="423"/>
      <c r="L1078" s="423"/>
      <c r="M1078" s="423"/>
      <c r="N1078" s="423"/>
      <c r="O1078" s="423"/>
      <c r="P1078" s="425"/>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7">
        <v>4</v>
      </c>
      <c r="B1079" s="407">
        <v>1</v>
      </c>
      <c r="C1079" s="424"/>
      <c r="D1079" s="421"/>
      <c r="E1079" s="421"/>
      <c r="F1079" s="421"/>
      <c r="G1079" s="421"/>
      <c r="H1079" s="421"/>
      <c r="I1079" s="421"/>
      <c r="J1079" s="422"/>
      <c r="K1079" s="423"/>
      <c r="L1079" s="423"/>
      <c r="M1079" s="423"/>
      <c r="N1079" s="423"/>
      <c r="O1079" s="423"/>
      <c r="P1079" s="425"/>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9" t="s">
        <v>344</v>
      </c>
      <c r="AM1106" s="970"/>
      <c r="AN1106" s="97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4"/>
      <c r="E1109" s="277" t="s">
        <v>262</v>
      </c>
      <c r="F1109" s="894"/>
      <c r="G1109" s="894"/>
      <c r="H1109" s="894"/>
      <c r="I1109" s="894"/>
      <c r="J1109" s="277" t="s">
        <v>297</v>
      </c>
      <c r="K1109" s="277"/>
      <c r="L1109" s="277"/>
      <c r="M1109" s="277"/>
      <c r="N1109" s="277"/>
      <c r="O1109" s="277"/>
      <c r="P1109" s="350" t="s">
        <v>27</v>
      </c>
      <c r="Q1109" s="350"/>
      <c r="R1109" s="350"/>
      <c r="S1109" s="350"/>
      <c r="T1109" s="350"/>
      <c r="U1109" s="350"/>
      <c r="V1109" s="350"/>
      <c r="W1109" s="350"/>
      <c r="X1109" s="350"/>
      <c r="Y1109" s="277" t="s">
        <v>299</v>
      </c>
      <c r="Z1109" s="894"/>
      <c r="AA1109" s="894"/>
      <c r="AB1109" s="894"/>
      <c r="AC1109" s="277" t="s">
        <v>245</v>
      </c>
      <c r="AD1109" s="277"/>
      <c r="AE1109" s="277"/>
      <c r="AF1109" s="277"/>
      <c r="AG1109" s="277"/>
      <c r="AH1109" s="350" t="s">
        <v>258</v>
      </c>
      <c r="AI1109" s="351"/>
      <c r="AJ1109" s="351"/>
      <c r="AK1109" s="351"/>
      <c r="AL1109" s="351" t="s">
        <v>21</v>
      </c>
      <c r="AM1109" s="351"/>
      <c r="AN1109" s="351"/>
      <c r="AO1109" s="897"/>
      <c r="AP1109" s="427" t="s">
        <v>330</v>
      </c>
      <c r="AQ1109" s="427"/>
      <c r="AR1109" s="427"/>
      <c r="AS1109" s="427"/>
      <c r="AT1109" s="427"/>
      <c r="AU1109" s="427"/>
      <c r="AV1109" s="427"/>
      <c r="AW1109" s="427"/>
      <c r="AX1109" s="427"/>
    </row>
    <row r="1110" spans="1:51" ht="30" customHeight="1" x14ac:dyDescent="0.15">
      <c r="A1110" s="407">
        <v>1</v>
      </c>
      <c r="B1110" s="407">
        <v>1</v>
      </c>
      <c r="C1110" s="896"/>
      <c r="D1110" s="896"/>
      <c r="E1110" s="262" t="s">
        <v>816</v>
      </c>
      <c r="F1110" s="895"/>
      <c r="G1110" s="895"/>
      <c r="H1110" s="895"/>
      <c r="I1110" s="895"/>
      <c r="J1110" s="422" t="s">
        <v>816</v>
      </c>
      <c r="K1110" s="423"/>
      <c r="L1110" s="423"/>
      <c r="M1110" s="423"/>
      <c r="N1110" s="423"/>
      <c r="O1110" s="423"/>
      <c r="P1110" s="425" t="s">
        <v>816</v>
      </c>
      <c r="Q1110" s="319"/>
      <c r="R1110" s="319"/>
      <c r="S1110" s="319"/>
      <c r="T1110" s="319"/>
      <c r="U1110" s="319"/>
      <c r="V1110" s="319"/>
      <c r="W1110" s="319"/>
      <c r="X1110" s="319"/>
      <c r="Y1110" s="320" t="s">
        <v>816</v>
      </c>
      <c r="Z1110" s="321"/>
      <c r="AA1110" s="321"/>
      <c r="AB1110" s="322"/>
      <c r="AC1110" s="324"/>
      <c r="AD1110" s="325"/>
      <c r="AE1110" s="325"/>
      <c r="AF1110" s="325"/>
      <c r="AG1110" s="325"/>
      <c r="AH1110" s="326" t="s">
        <v>816</v>
      </c>
      <c r="AI1110" s="327"/>
      <c r="AJ1110" s="327"/>
      <c r="AK1110" s="327"/>
      <c r="AL1110" s="328" t="s">
        <v>816</v>
      </c>
      <c r="AM1110" s="329"/>
      <c r="AN1110" s="329"/>
      <c r="AO1110" s="330"/>
      <c r="AP1110" s="323" t="s">
        <v>816</v>
      </c>
      <c r="AQ1110" s="323"/>
      <c r="AR1110" s="323"/>
      <c r="AS1110" s="323"/>
      <c r="AT1110" s="323"/>
      <c r="AU1110" s="323"/>
      <c r="AV1110" s="323"/>
      <c r="AW1110" s="323"/>
      <c r="AX1110" s="323"/>
    </row>
    <row r="1111" spans="1:51" ht="30" hidden="1" customHeight="1" x14ac:dyDescent="0.15">
      <c r="A1111" s="407">
        <v>2</v>
      </c>
      <c r="B1111" s="407">
        <v>1</v>
      </c>
      <c r="C1111" s="896"/>
      <c r="D1111" s="896"/>
      <c r="E1111" s="895"/>
      <c r="F1111" s="895"/>
      <c r="G1111" s="895"/>
      <c r="H1111" s="895"/>
      <c r="I1111" s="895"/>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7">
        <v>3</v>
      </c>
      <c r="B1112" s="407">
        <v>1</v>
      </c>
      <c r="C1112" s="896"/>
      <c r="D1112" s="896"/>
      <c r="E1112" s="895"/>
      <c r="F1112" s="895"/>
      <c r="G1112" s="895"/>
      <c r="H1112" s="895"/>
      <c r="I1112" s="895"/>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7">
        <v>4</v>
      </c>
      <c r="B1113" s="407">
        <v>1</v>
      </c>
      <c r="C1113" s="896"/>
      <c r="D1113" s="896"/>
      <c r="E1113" s="895"/>
      <c r="F1113" s="895"/>
      <c r="G1113" s="895"/>
      <c r="H1113" s="895"/>
      <c r="I1113" s="895"/>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7">
        <v>5</v>
      </c>
      <c r="B1114" s="407">
        <v>1</v>
      </c>
      <c r="C1114" s="896"/>
      <c r="D1114" s="896"/>
      <c r="E1114" s="895"/>
      <c r="F1114" s="895"/>
      <c r="G1114" s="895"/>
      <c r="H1114" s="895"/>
      <c r="I1114" s="895"/>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7">
        <v>6</v>
      </c>
      <c r="B1115" s="407">
        <v>1</v>
      </c>
      <c r="C1115" s="896"/>
      <c r="D1115" s="896"/>
      <c r="E1115" s="895"/>
      <c r="F1115" s="895"/>
      <c r="G1115" s="895"/>
      <c r="H1115" s="895"/>
      <c r="I1115" s="895"/>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7">
        <v>7</v>
      </c>
      <c r="B1116" s="407">
        <v>1</v>
      </c>
      <c r="C1116" s="896"/>
      <c r="D1116" s="896"/>
      <c r="E1116" s="895"/>
      <c r="F1116" s="895"/>
      <c r="G1116" s="895"/>
      <c r="H1116" s="895"/>
      <c r="I1116" s="895"/>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7">
        <v>8</v>
      </c>
      <c r="B1117" s="407">
        <v>1</v>
      </c>
      <c r="C1117" s="896"/>
      <c r="D1117" s="896"/>
      <c r="E1117" s="895"/>
      <c r="F1117" s="895"/>
      <c r="G1117" s="895"/>
      <c r="H1117" s="895"/>
      <c r="I1117" s="895"/>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7">
        <v>9</v>
      </c>
      <c r="B1118" s="407">
        <v>1</v>
      </c>
      <c r="C1118" s="896"/>
      <c r="D1118" s="896"/>
      <c r="E1118" s="895"/>
      <c r="F1118" s="895"/>
      <c r="G1118" s="895"/>
      <c r="H1118" s="895"/>
      <c r="I1118" s="895"/>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7">
        <v>10</v>
      </c>
      <c r="B1119" s="407">
        <v>1</v>
      </c>
      <c r="C1119" s="896"/>
      <c r="D1119" s="896"/>
      <c r="E1119" s="895"/>
      <c r="F1119" s="895"/>
      <c r="G1119" s="895"/>
      <c r="H1119" s="895"/>
      <c r="I1119" s="895"/>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7">
        <v>11</v>
      </c>
      <c r="B1120" s="407">
        <v>1</v>
      </c>
      <c r="C1120" s="896"/>
      <c r="D1120" s="896"/>
      <c r="E1120" s="895"/>
      <c r="F1120" s="895"/>
      <c r="G1120" s="895"/>
      <c r="H1120" s="895"/>
      <c r="I1120" s="895"/>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7">
        <v>12</v>
      </c>
      <c r="B1121" s="407">
        <v>1</v>
      </c>
      <c r="C1121" s="896"/>
      <c r="D1121" s="896"/>
      <c r="E1121" s="895"/>
      <c r="F1121" s="895"/>
      <c r="G1121" s="895"/>
      <c r="H1121" s="895"/>
      <c r="I1121" s="895"/>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7">
        <v>13</v>
      </c>
      <c r="B1122" s="407">
        <v>1</v>
      </c>
      <c r="C1122" s="896"/>
      <c r="D1122" s="896"/>
      <c r="E1122" s="895"/>
      <c r="F1122" s="895"/>
      <c r="G1122" s="895"/>
      <c r="H1122" s="895"/>
      <c r="I1122" s="895"/>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7">
        <v>14</v>
      </c>
      <c r="B1123" s="407">
        <v>1</v>
      </c>
      <c r="C1123" s="896"/>
      <c r="D1123" s="896"/>
      <c r="E1123" s="895"/>
      <c r="F1123" s="895"/>
      <c r="G1123" s="895"/>
      <c r="H1123" s="895"/>
      <c r="I1123" s="895"/>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7">
        <v>15</v>
      </c>
      <c r="B1124" s="407">
        <v>1</v>
      </c>
      <c r="C1124" s="896"/>
      <c r="D1124" s="896"/>
      <c r="E1124" s="895"/>
      <c r="F1124" s="895"/>
      <c r="G1124" s="895"/>
      <c r="H1124" s="895"/>
      <c r="I1124" s="895"/>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7">
        <v>16</v>
      </c>
      <c r="B1125" s="407">
        <v>1</v>
      </c>
      <c r="C1125" s="896"/>
      <c r="D1125" s="896"/>
      <c r="E1125" s="895"/>
      <c r="F1125" s="895"/>
      <c r="G1125" s="895"/>
      <c r="H1125" s="895"/>
      <c r="I1125" s="895"/>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7">
        <v>17</v>
      </c>
      <c r="B1126" s="407">
        <v>1</v>
      </c>
      <c r="C1126" s="896"/>
      <c r="D1126" s="896"/>
      <c r="E1126" s="895"/>
      <c r="F1126" s="895"/>
      <c r="G1126" s="895"/>
      <c r="H1126" s="895"/>
      <c r="I1126" s="895"/>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7">
        <v>18</v>
      </c>
      <c r="B1127" s="407">
        <v>1</v>
      </c>
      <c r="C1127" s="896"/>
      <c r="D1127" s="896"/>
      <c r="E1127" s="262"/>
      <c r="F1127" s="895"/>
      <c r="G1127" s="895"/>
      <c r="H1127" s="895"/>
      <c r="I1127" s="895"/>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7">
        <v>19</v>
      </c>
      <c r="B1128" s="407">
        <v>1</v>
      </c>
      <c r="C1128" s="896"/>
      <c r="D1128" s="896"/>
      <c r="E1128" s="895"/>
      <c r="F1128" s="895"/>
      <c r="G1128" s="895"/>
      <c r="H1128" s="895"/>
      <c r="I1128" s="895"/>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7">
        <v>20</v>
      </c>
      <c r="B1129" s="407">
        <v>1</v>
      </c>
      <c r="C1129" s="896"/>
      <c r="D1129" s="896"/>
      <c r="E1129" s="895"/>
      <c r="F1129" s="895"/>
      <c r="G1129" s="895"/>
      <c r="H1129" s="895"/>
      <c r="I1129" s="895"/>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7">
        <v>21</v>
      </c>
      <c r="B1130" s="407">
        <v>1</v>
      </c>
      <c r="C1130" s="896"/>
      <c r="D1130" s="896"/>
      <c r="E1130" s="895"/>
      <c r="F1130" s="895"/>
      <c r="G1130" s="895"/>
      <c r="H1130" s="895"/>
      <c r="I1130" s="895"/>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7">
        <v>22</v>
      </c>
      <c r="B1131" s="407">
        <v>1</v>
      </c>
      <c r="C1131" s="896"/>
      <c r="D1131" s="896"/>
      <c r="E1131" s="895"/>
      <c r="F1131" s="895"/>
      <c r="G1131" s="895"/>
      <c r="H1131" s="895"/>
      <c r="I1131" s="895"/>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7">
        <v>23</v>
      </c>
      <c r="B1132" s="407">
        <v>1</v>
      </c>
      <c r="C1132" s="896"/>
      <c r="D1132" s="896"/>
      <c r="E1132" s="895"/>
      <c r="F1132" s="895"/>
      <c r="G1132" s="895"/>
      <c r="H1132" s="895"/>
      <c r="I1132" s="895"/>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7">
        <v>24</v>
      </c>
      <c r="B1133" s="407">
        <v>1</v>
      </c>
      <c r="C1133" s="896"/>
      <c r="D1133" s="896"/>
      <c r="E1133" s="895"/>
      <c r="F1133" s="895"/>
      <c r="G1133" s="895"/>
      <c r="H1133" s="895"/>
      <c r="I1133" s="895"/>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7">
        <v>25</v>
      </c>
      <c r="B1134" s="407">
        <v>1</v>
      </c>
      <c r="C1134" s="896"/>
      <c r="D1134" s="896"/>
      <c r="E1134" s="895"/>
      <c r="F1134" s="895"/>
      <c r="G1134" s="895"/>
      <c r="H1134" s="895"/>
      <c r="I1134" s="895"/>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7">
        <v>26</v>
      </c>
      <c r="B1135" s="407">
        <v>1</v>
      </c>
      <c r="C1135" s="896"/>
      <c r="D1135" s="896"/>
      <c r="E1135" s="895"/>
      <c r="F1135" s="895"/>
      <c r="G1135" s="895"/>
      <c r="H1135" s="895"/>
      <c r="I1135" s="895"/>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7">
        <v>27</v>
      </c>
      <c r="B1136" s="407">
        <v>1</v>
      </c>
      <c r="C1136" s="896"/>
      <c r="D1136" s="896"/>
      <c r="E1136" s="895"/>
      <c r="F1136" s="895"/>
      <c r="G1136" s="895"/>
      <c r="H1136" s="895"/>
      <c r="I1136" s="895"/>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7">
        <v>28</v>
      </c>
      <c r="B1137" s="407">
        <v>1</v>
      </c>
      <c r="C1137" s="896"/>
      <c r="D1137" s="896"/>
      <c r="E1137" s="895"/>
      <c r="F1137" s="895"/>
      <c r="G1137" s="895"/>
      <c r="H1137" s="895"/>
      <c r="I1137" s="895"/>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7">
        <v>29</v>
      </c>
      <c r="B1138" s="407">
        <v>1</v>
      </c>
      <c r="C1138" s="896"/>
      <c r="D1138" s="896"/>
      <c r="E1138" s="895"/>
      <c r="F1138" s="895"/>
      <c r="G1138" s="895"/>
      <c r="H1138" s="895"/>
      <c r="I1138" s="895"/>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7">
        <v>30</v>
      </c>
      <c r="B1139" s="407">
        <v>1</v>
      </c>
      <c r="C1139" s="896"/>
      <c r="D1139" s="896"/>
      <c r="E1139" s="895"/>
      <c r="F1139" s="895"/>
      <c r="G1139" s="895"/>
      <c r="H1139" s="895"/>
      <c r="I1139" s="895"/>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7" priority="14089">
      <formula>IF(RIGHT(TEXT(P14,"0.#"),1)=".",FALSE,TRUE)</formula>
    </cfRule>
    <cfRule type="expression" dxfId="2846" priority="14090">
      <formula>IF(RIGHT(TEXT(P14,"0.#"),1)=".",TRUE,FALSE)</formula>
    </cfRule>
  </conditionalFormatting>
  <conditionalFormatting sqref="AE32">
    <cfRule type="expression" dxfId="2845" priority="14079">
      <formula>IF(RIGHT(TEXT(AE32,"0.#"),1)=".",FALSE,TRUE)</formula>
    </cfRule>
    <cfRule type="expression" dxfId="2844" priority="14080">
      <formula>IF(RIGHT(TEXT(AE32,"0.#"),1)=".",TRUE,FALSE)</formula>
    </cfRule>
  </conditionalFormatting>
  <conditionalFormatting sqref="P18:AX18">
    <cfRule type="expression" dxfId="2843" priority="13965">
      <formula>IF(RIGHT(TEXT(P18,"0.#"),1)=".",FALSE,TRUE)</formula>
    </cfRule>
    <cfRule type="expression" dxfId="2842" priority="13966">
      <formula>IF(RIGHT(TEXT(P18,"0.#"),1)=".",TRUE,FALSE)</formula>
    </cfRule>
  </conditionalFormatting>
  <conditionalFormatting sqref="Y790">
    <cfRule type="expression" dxfId="2841" priority="13961">
      <formula>IF(RIGHT(TEXT(Y790,"0.#"),1)=".",FALSE,TRUE)</formula>
    </cfRule>
    <cfRule type="expression" dxfId="2840" priority="13962">
      <formula>IF(RIGHT(TEXT(Y790,"0.#"),1)=".",TRUE,FALSE)</formula>
    </cfRule>
  </conditionalFormatting>
  <conditionalFormatting sqref="Y799">
    <cfRule type="expression" dxfId="2839" priority="13957">
      <formula>IF(RIGHT(TEXT(Y799,"0.#"),1)=".",FALSE,TRUE)</formula>
    </cfRule>
    <cfRule type="expression" dxfId="2838" priority="13958">
      <formula>IF(RIGHT(TEXT(Y799,"0.#"),1)=".",TRUE,FALSE)</formula>
    </cfRule>
  </conditionalFormatting>
  <conditionalFormatting sqref="Y830:Y837 Y828 Y817:Y824 Y815 Y804:Y811 Y802">
    <cfRule type="expression" dxfId="2837" priority="13739">
      <formula>IF(RIGHT(TEXT(Y802,"0.#"),1)=".",FALSE,TRUE)</formula>
    </cfRule>
    <cfRule type="expression" dxfId="2836" priority="13740">
      <formula>IF(RIGHT(TEXT(Y802,"0.#"),1)=".",TRUE,FALSE)</formula>
    </cfRule>
  </conditionalFormatting>
  <conditionalFormatting sqref="P16:AQ17 P15:AX15 P13:AX13">
    <cfRule type="expression" dxfId="2835" priority="13787">
      <formula>IF(RIGHT(TEXT(P13,"0.#"),1)=".",FALSE,TRUE)</formula>
    </cfRule>
    <cfRule type="expression" dxfId="2834" priority="13788">
      <formula>IF(RIGHT(TEXT(P13,"0.#"),1)=".",TRUE,FALSE)</formula>
    </cfRule>
  </conditionalFormatting>
  <conditionalFormatting sqref="P19:AJ19">
    <cfRule type="expression" dxfId="2833" priority="13785">
      <formula>IF(RIGHT(TEXT(P19,"0.#"),1)=".",FALSE,TRUE)</formula>
    </cfRule>
    <cfRule type="expression" dxfId="2832" priority="13786">
      <formula>IF(RIGHT(TEXT(P19,"0.#"),1)=".",TRUE,FALSE)</formula>
    </cfRule>
  </conditionalFormatting>
  <conditionalFormatting sqref="AE101 AQ101">
    <cfRule type="expression" dxfId="2831" priority="13777">
      <formula>IF(RIGHT(TEXT(AE101,"0.#"),1)=".",FALSE,TRUE)</formula>
    </cfRule>
    <cfRule type="expression" dxfId="2830" priority="13778">
      <formula>IF(RIGHT(TEXT(AE101,"0.#"),1)=".",TRUE,FALSE)</formula>
    </cfRule>
  </conditionalFormatting>
  <conditionalFormatting sqref="Y791:Y798 Y789">
    <cfRule type="expression" dxfId="2829" priority="13763">
      <formula>IF(RIGHT(TEXT(Y789,"0.#"),1)=".",FALSE,TRUE)</formula>
    </cfRule>
    <cfRule type="expression" dxfId="2828" priority="13764">
      <formula>IF(RIGHT(TEXT(Y789,"0.#"),1)=".",TRUE,FALSE)</formula>
    </cfRule>
  </conditionalFormatting>
  <conditionalFormatting sqref="AU790">
    <cfRule type="expression" dxfId="2827" priority="13761">
      <formula>IF(RIGHT(TEXT(AU790,"0.#"),1)=".",FALSE,TRUE)</formula>
    </cfRule>
    <cfRule type="expression" dxfId="2826" priority="13762">
      <formula>IF(RIGHT(TEXT(AU790,"0.#"),1)=".",TRUE,FALSE)</formula>
    </cfRule>
  </conditionalFormatting>
  <conditionalFormatting sqref="AU799">
    <cfRule type="expression" dxfId="2825" priority="13759">
      <formula>IF(RIGHT(TEXT(AU799,"0.#"),1)=".",FALSE,TRUE)</formula>
    </cfRule>
    <cfRule type="expression" dxfId="2824" priority="13760">
      <formula>IF(RIGHT(TEXT(AU799,"0.#"),1)=".",TRUE,FALSE)</formula>
    </cfRule>
  </conditionalFormatting>
  <conditionalFormatting sqref="AU791:AU798">
    <cfRule type="expression" dxfId="2823" priority="13757">
      <formula>IF(RIGHT(TEXT(AU791,"0.#"),1)=".",FALSE,TRUE)</formula>
    </cfRule>
    <cfRule type="expression" dxfId="2822" priority="13758">
      <formula>IF(RIGHT(TEXT(AU791,"0.#"),1)=".",TRUE,FALSE)</formula>
    </cfRule>
  </conditionalFormatting>
  <conditionalFormatting sqref="Y829 Y816 Y803">
    <cfRule type="expression" dxfId="2821" priority="13743">
      <formula>IF(RIGHT(TEXT(Y803,"0.#"),1)=".",FALSE,TRUE)</formula>
    </cfRule>
    <cfRule type="expression" dxfId="2820" priority="13744">
      <formula>IF(RIGHT(TEXT(Y803,"0.#"),1)=".",TRUE,FALSE)</formula>
    </cfRule>
  </conditionalFormatting>
  <conditionalFormatting sqref="Y838 Y825 Y812">
    <cfRule type="expression" dxfId="2819" priority="13741">
      <formula>IF(RIGHT(TEXT(Y812,"0.#"),1)=".",FALSE,TRUE)</formula>
    </cfRule>
    <cfRule type="expression" dxfId="2818" priority="13742">
      <formula>IF(RIGHT(TEXT(Y812,"0.#"),1)=".",TRUE,FALSE)</formula>
    </cfRule>
  </conditionalFormatting>
  <conditionalFormatting sqref="AU829 AU816 AU803">
    <cfRule type="expression" dxfId="2817" priority="13737">
      <formula>IF(RIGHT(TEXT(AU803,"0.#"),1)=".",FALSE,TRUE)</formula>
    </cfRule>
    <cfRule type="expression" dxfId="2816" priority="13738">
      <formula>IF(RIGHT(TEXT(AU803,"0.#"),1)=".",TRUE,FALSE)</formula>
    </cfRule>
  </conditionalFormatting>
  <conditionalFormatting sqref="AU838 AU825 AU812">
    <cfRule type="expression" dxfId="2815" priority="13735">
      <formula>IF(RIGHT(TEXT(AU812,"0.#"),1)=".",FALSE,TRUE)</formula>
    </cfRule>
    <cfRule type="expression" dxfId="2814" priority="13736">
      <formula>IF(RIGHT(TEXT(AU812,"0.#"),1)=".",TRUE,FALSE)</formula>
    </cfRule>
  </conditionalFormatting>
  <conditionalFormatting sqref="AU830:AU837 AU828 AU817:AU824 AU815 AU804:AU811 AU802">
    <cfRule type="expression" dxfId="2813" priority="13733">
      <formula>IF(RIGHT(TEXT(AU802,"0.#"),1)=".",FALSE,TRUE)</formula>
    </cfRule>
    <cfRule type="expression" dxfId="2812" priority="13734">
      <formula>IF(RIGHT(TEXT(AU802,"0.#"),1)=".",TRUE,FALSE)</formula>
    </cfRule>
  </conditionalFormatting>
  <conditionalFormatting sqref="AM87">
    <cfRule type="expression" dxfId="2811" priority="13387">
      <formula>IF(RIGHT(TEXT(AM87,"0.#"),1)=".",FALSE,TRUE)</formula>
    </cfRule>
    <cfRule type="expression" dxfId="2810" priority="13388">
      <formula>IF(RIGHT(TEXT(AM87,"0.#"),1)=".",TRUE,FALSE)</formula>
    </cfRule>
  </conditionalFormatting>
  <conditionalFormatting sqref="AE55">
    <cfRule type="expression" dxfId="2809" priority="13455">
      <formula>IF(RIGHT(TEXT(AE55,"0.#"),1)=".",FALSE,TRUE)</formula>
    </cfRule>
    <cfRule type="expression" dxfId="2808" priority="13456">
      <formula>IF(RIGHT(TEXT(AE55,"0.#"),1)=".",TRUE,FALSE)</formula>
    </cfRule>
  </conditionalFormatting>
  <conditionalFormatting sqref="AI55">
    <cfRule type="expression" dxfId="2807" priority="13453">
      <formula>IF(RIGHT(TEXT(AI55,"0.#"),1)=".",FALSE,TRUE)</formula>
    </cfRule>
    <cfRule type="expression" dxfId="2806" priority="13454">
      <formula>IF(RIGHT(TEXT(AI55,"0.#"),1)=".",TRUE,FALSE)</formula>
    </cfRule>
  </conditionalFormatting>
  <conditionalFormatting sqref="AE33">
    <cfRule type="expression" dxfId="2805" priority="13547">
      <formula>IF(RIGHT(TEXT(AE33,"0.#"),1)=".",FALSE,TRUE)</formula>
    </cfRule>
    <cfRule type="expression" dxfId="2804" priority="13548">
      <formula>IF(RIGHT(TEXT(AE33,"0.#"),1)=".",TRUE,FALSE)</formula>
    </cfRule>
  </conditionalFormatting>
  <conditionalFormatting sqref="AE34">
    <cfRule type="expression" dxfId="2803" priority="13545">
      <formula>IF(RIGHT(TEXT(AE34,"0.#"),1)=".",FALSE,TRUE)</formula>
    </cfRule>
    <cfRule type="expression" dxfId="2802" priority="13546">
      <formula>IF(RIGHT(TEXT(AE34,"0.#"),1)=".",TRUE,FALSE)</formula>
    </cfRule>
  </conditionalFormatting>
  <conditionalFormatting sqref="AE53">
    <cfRule type="expression" dxfId="2801" priority="13459">
      <formula>IF(RIGHT(TEXT(AE53,"0.#"),1)=".",FALSE,TRUE)</formula>
    </cfRule>
    <cfRule type="expression" dxfId="2800" priority="13460">
      <formula>IF(RIGHT(TEXT(AE53,"0.#"),1)=".",TRUE,FALSE)</formula>
    </cfRule>
  </conditionalFormatting>
  <conditionalFormatting sqref="AE54">
    <cfRule type="expression" dxfId="2799" priority="13457">
      <formula>IF(RIGHT(TEXT(AE54,"0.#"),1)=".",FALSE,TRUE)</formula>
    </cfRule>
    <cfRule type="expression" dxfId="2798" priority="13458">
      <formula>IF(RIGHT(TEXT(AE54,"0.#"),1)=".",TRUE,FALSE)</formula>
    </cfRule>
  </conditionalFormatting>
  <conditionalFormatting sqref="AI54">
    <cfRule type="expression" dxfId="2797" priority="13451">
      <formula>IF(RIGHT(TEXT(AI54,"0.#"),1)=".",FALSE,TRUE)</formula>
    </cfRule>
    <cfRule type="expression" dxfId="2796" priority="13452">
      <formula>IF(RIGHT(TEXT(AI54,"0.#"),1)=".",TRUE,FALSE)</formula>
    </cfRule>
  </conditionalFormatting>
  <conditionalFormatting sqref="AI53">
    <cfRule type="expression" dxfId="2795" priority="13449">
      <formula>IF(RIGHT(TEXT(AI53,"0.#"),1)=".",FALSE,TRUE)</formula>
    </cfRule>
    <cfRule type="expression" dxfId="2794" priority="13450">
      <formula>IF(RIGHT(TEXT(AI53,"0.#"),1)=".",TRUE,FALSE)</formula>
    </cfRule>
  </conditionalFormatting>
  <conditionalFormatting sqref="AM53">
    <cfRule type="expression" dxfId="2793" priority="13447">
      <formula>IF(RIGHT(TEXT(AM53,"0.#"),1)=".",FALSE,TRUE)</formula>
    </cfRule>
    <cfRule type="expression" dxfId="2792" priority="13448">
      <formula>IF(RIGHT(TEXT(AM53,"0.#"),1)=".",TRUE,FALSE)</formula>
    </cfRule>
  </conditionalFormatting>
  <conditionalFormatting sqref="AM54">
    <cfRule type="expression" dxfId="2791" priority="13445">
      <formula>IF(RIGHT(TEXT(AM54,"0.#"),1)=".",FALSE,TRUE)</formula>
    </cfRule>
    <cfRule type="expression" dxfId="2790" priority="13446">
      <formula>IF(RIGHT(TEXT(AM54,"0.#"),1)=".",TRUE,FALSE)</formula>
    </cfRule>
  </conditionalFormatting>
  <conditionalFormatting sqref="AM55">
    <cfRule type="expression" dxfId="2789" priority="13443">
      <formula>IF(RIGHT(TEXT(AM55,"0.#"),1)=".",FALSE,TRUE)</formula>
    </cfRule>
    <cfRule type="expression" dxfId="2788" priority="13444">
      <formula>IF(RIGHT(TEXT(AM55,"0.#"),1)=".",TRUE,FALSE)</formula>
    </cfRule>
  </conditionalFormatting>
  <conditionalFormatting sqref="AE60">
    <cfRule type="expression" dxfId="2787" priority="13429">
      <formula>IF(RIGHT(TEXT(AE60,"0.#"),1)=".",FALSE,TRUE)</formula>
    </cfRule>
    <cfRule type="expression" dxfId="2786" priority="13430">
      <formula>IF(RIGHT(TEXT(AE60,"0.#"),1)=".",TRUE,FALSE)</formula>
    </cfRule>
  </conditionalFormatting>
  <conditionalFormatting sqref="AE61">
    <cfRule type="expression" dxfId="2785" priority="13427">
      <formula>IF(RIGHT(TEXT(AE61,"0.#"),1)=".",FALSE,TRUE)</formula>
    </cfRule>
    <cfRule type="expression" dxfId="2784" priority="13428">
      <formula>IF(RIGHT(TEXT(AE61,"0.#"),1)=".",TRUE,FALSE)</formula>
    </cfRule>
  </conditionalFormatting>
  <conditionalFormatting sqref="AE62">
    <cfRule type="expression" dxfId="2783" priority="13425">
      <formula>IF(RIGHT(TEXT(AE62,"0.#"),1)=".",FALSE,TRUE)</formula>
    </cfRule>
    <cfRule type="expression" dxfId="2782" priority="13426">
      <formula>IF(RIGHT(TEXT(AE62,"0.#"),1)=".",TRUE,FALSE)</formula>
    </cfRule>
  </conditionalFormatting>
  <conditionalFormatting sqref="AI62">
    <cfRule type="expression" dxfId="2781" priority="13423">
      <formula>IF(RIGHT(TEXT(AI62,"0.#"),1)=".",FALSE,TRUE)</formula>
    </cfRule>
    <cfRule type="expression" dxfId="2780" priority="13424">
      <formula>IF(RIGHT(TEXT(AI62,"0.#"),1)=".",TRUE,FALSE)</formula>
    </cfRule>
  </conditionalFormatting>
  <conditionalFormatting sqref="AI61">
    <cfRule type="expression" dxfId="2779" priority="13421">
      <formula>IF(RIGHT(TEXT(AI61,"0.#"),1)=".",FALSE,TRUE)</formula>
    </cfRule>
    <cfRule type="expression" dxfId="2778" priority="13422">
      <formula>IF(RIGHT(TEXT(AI61,"0.#"),1)=".",TRUE,FALSE)</formula>
    </cfRule>
  </conditionalFormatting>
  <conditionalFormatting sqref="AI60">
    <cfRule type="expression" dxfId="2777" priority="13419">
      <formula>IF(RIGHT(TEXT(AI60,"0.#"),1)=".",FALSE,TRUE)</formula>
    </cfRule>
    <cfRule type="expression" dxfId="2776" priority="13420">
      <formula>IF(RIGHT(TEXT(AI60,"0.#"),1)=".",TRUE,FALSE)</formula>
    </cfRule>
  </conditionalFormatting>
  <conditionalFormatting sqref="AM60">
    <cfRule type="expression" dxfId="2775" priority="13417">
      <formula>IF(RIGHT(TEXT(AM60,"0.#"),1)=".",FALSE,TRUE)</formula>
    </cfRule>
    <cfRule type="expression" dxfId="2774" priority="13418">
      <formula>IF(RIGHT(TEXT(AM60,"0.#"),1)=".",TRUE,FALSE)</formula>
    </cfRule>
  </conditionalFormatting>
  <conditionalFormatting sqref="AM61">
    <cfRule type="expression" dxfId="2773" priority="13415">
      <formula>IF(RIGHT(TEXT(AM61,"0.#"),1)=".",FALSE,TRUE)</formula>
    </cfRule>
    <cfRule type="expression" dxfId="2772" priority="13416">
      <formula>IF(RIGHT(TEXT(AM61,"0.#"),1)=".",TRUE,FALSE)</formula>
    </cfRule>
  </conditionalFormatting>
  <conditionalFormatting sqref="AM62">
    <cfRule type="expression" dxfId="2771" priority="13413">
      <formula>IF(RIGHT(TEXT(AM62,"0.#"),1)=".",FALSE,TRUE)</formula>
    </cfRule>
    <cfRule type="expression" dxfId="2770" priority="13414">
      <formula>IF(RIGHT(TEXT(AM62,"0.#"),1)=".",TRUE,FALSE)</formula>
    </cfRule>
  </conditionalFormatting>
  <conditionalFormatting sqref="AE87">
    <cfRule type="expression" dxfId="2769" priority="13399">
      <formula>IF(RIGHT(TEXT(AE87,"0.#"),1)=".",FALSE,TRUE)</formula>
    </cfRule>
    <cfRule type="expression" dxfId="2768" priority="13400">
      <formula>IF(RIGHT(TEXT(AE87,"0.#"),1)=".",TRUE,FALSE)</formula>
    </cfRule>
  </conditionalFormatting>
  <conditionalFormatting sqref="AE88">
    <cfRule type="expression" dxfId="2767" priority="13397">
      <formula>IF(RIGHT(TEXT(AE88,"0.#"),1)=".",FALSE,TRUE)</formula>
    </cfRule>
    <cfRule type="expression" dxfId="2766" priority="13398">
      <formula>IF(RIGHT(TEXT(AE88,"0.#"),1)=".",TRUE,FALSE)</formula>
    </cfRule>
  </conditionalFormatting>
  <conditionalFormatting sqref="AE89">
    <cfRule type="expression" dxfId="2765" priority="13395">
      <formula>IF(RIGHT(TEXT(AE89,"0.#"),1)=".",FALSE,TRUE)</formula>
    </cfRule>
    <cfRule type="expression" dxfId="2764" priority="13396">
      <formula>IF(RIGHT(TEXT(AE89,"0.#"),1)=".",TRUE,FALSE)</formula>
    </cfRule>
  </conditionalFormatting>
  <conditionalFormatting sqref="AI89">
    <cfRule type="expression" dxfId="2763" priority="13393">
      <formula>IF(RIGHT(TEXT(AI89,"0.#"),1)=".",FALSE,TRUE)</formula>
    </cfRule>
    <cfRule type="expression" dxfId="2762" priority="13394">
      <formula>IF(RIGHT(TEXT(AI89,"0.#"),1)=".",TRUE,FALSE)</formula>
    </cfRule>
  </conditionalFormatting>
  <conditionalFormatting sqref="AI88">
    <cfRule type="expression" dxfId="2761" priority="13391">
      <formula>IF(RIGHT(TEXT(AI88,"0.#"),1)=".",FALSE,TRUE)</formula>
    </cfRule>
    <cfRule type="expression" dxfId="2760" priority="13392">
      <formula>IF(RIGHT(TEXT(AI88,"0.#"),1)=".",TRUE,FALSE)</formula>
    </cfRule>
  </conditionalFormatting>
  <conditionalFormatting sqref="AI87">
    <cfRule type="expression" dxfId="2759" priority="13389">
      <formula>IF(RIGHT(TEXT(AI87,"0.#"),1)=".",FALSE,TRUE)</formula>
    </cfRule>
    <cfRule type="expression" dxfId="2758" priority="13390">
      <formula>IF(RIGHT(TEXT(AI87,"0.#"),1)=".",TRUE,FALSE)</formula>
    </cfRule>
  </conditionalFormatting>
  <conditionalFormatting sqref="AM88">
    <cfRule type="expression" dxfId="2757" priority="13385">
      <formula>IF(RIGHT(TEXT(AM88,"0.#"),1)=".",FALSE,TRUE)</formula>
    </cfRule>
    <cfRule type="expression" dxfId="2756" priority="13386">
      <formula>IF(RIGHT(TEXT(AM88,"0.#"),1)=".",TRUE,FALSE)</formula>
    </cfRule>
  </conditionalFormatting>
  <conditionalFormatting sqref="AM89">
    <cfRule type="expression" dxfId="2755" priority="13383">
      <formula>IF(RIGHT(TEXT(AM89,"0.#"),1)=".",FALSE,TRUE)</formula>
    </cfRule>
    <cfRule type="expression" dxfId="2754" priority="13384">
      <formula>IF(RIGHT(TEXT(AM89,"0.#"),1)=".",TRUE,FALSE)</formula>
    </cfRule>
  </conditionalFormatting>
  <conditionalFormatting sqref="AE92">
    <cfRule type="expression" dxfId="2753" priority="13369">
      <formula>IF(RIGHT(TEXT(AE92,"0.#"),1)=".",FALSE,TRUE)</formula>
    </cfRule>
    <cfRule type="expression" dxfId="2752" priority="13370">
      <formula>IF(RIGHT(TEXT(AE92,"0.#"),1)=".",TRUE,FALSE)</formula>
    </cfRule>
  </conditionalFormatting>
  <conditionalFormatting sqref="AE93">
    <cfRule type="expression" dxfId="2751" priority="13367">
      <formula>IF(RIGHT(TEXT(AE93,"0.#"),1)=".",FALSE,TRUE)</formula>
    </cfRule>
    <cfRule type="expression" dxfId="2750" priority="13368">
      <formula>IF(RIGHT(TEXT(AE93,"0.#"),1)=".",TRUE,FALSE)</formula>
    </cfRule>
  </conditionalFormatting>
  <conditionalFormatting sqref="AE94">
    <cfRule type="expression" dxfId="2749" priority="13365">
      <formula>IF(RIGHT(TEXT(AE94,"0.#"),1)=".",FALSE,TRUE)</formula>
    </cfRule>
    <cfRule type="expression" dxfId="2748" priority="13366">
      <formula>IF(RIGHT(TEXT(AE94,"0.#"),1)=".",TRUE,FALSE)</formula>
    </cfRule>
  </conditionalFormatting>
  <conditionalFormatting sqref="AI94">
    <cfRule type="expression" dxfId="2747" priority="13363">
      <formula>IF(RIGHT(TEXT(AI94,"0.#"),1)=".",FALSE,TRUE)</formula>
    </cfRule>
    <cfRule type="expression" dxfId="2746" priority="13364">
      <formula>IF(RIGHT(TEXT(AI94,"0.#"),1)=".",TRUE,FALSE)</formula>
    </cfRule>
  </conditionalFormatting>
  <conditionalFormatting sqref="AI93">
    <cfRule type="expression" dxfId="2745" priority="13361">
      <formula>IF(RIGHT(TEXT(AI93,"0.#"),1)=".",FALSE,TRUE)</formula>
    </cfRule>
    <cfRule type="expression" dxfId="2744" priority="13362">
      <formula>IF(RIGHT(TEXT(AI93,"0.#"),1)=".",TRUE,FALSE)</formula>
    </cfRule>
  </conditionalFormatting>
  <conditionalFormatting sqref="AI92">
    <cfRule type="expression" dxfId="2743" priority="13359">
      <formula>IF(RIGHT(TEXT(AI92,"0.#"),1)=".",FALSE,TRUE)</formula>
    </cfRule>
    <cfRule type="expression" dxfId="2742" priority="13360">
      <formula>IF(RIGHT(TEXT(AI92,"0.#"),1)=".",TRUE,FALSE)</formula>
    </cfRule>
  </conditionalFormatting>
  <conditionalFormatting sqref="AM92">
    <cfRule type="expression" dxfId="2741" priority="13357">
      <formula>IF(RIGHT(TEXT(AM92,"0.#"),1)=".",FALSE,TRUE)</formula>
    </cfRule>
    <cfRule type="expression" dxfId="2740" priority="13358">
      <formula>IF(RIGHT(TEXT(AM92,"0.#"),1)=".",TRUE,FALSE)</formula>
    </cfRule>
  </conditionalFormatting>
  <conditionalFormatting sqref="AM93">
    <cfRule type="expression" dxfId="2739" priority="13355">
      <formula>IF(RIGHT(TEXT(AM93,"0.#"),1)=".",FALSE,TRUE)</formula>
    </cfRule>
    <cfRule type="expression" dxfId="2738" priority="13356">
      <formula>IF(RIGHT(TEXT(AM93,"0.#"),1)=".",TRUE,FALSE)</formula>
    </cfRule>
  </conditionalFormatting>
  <conditionalFormatting sqref="AM94">
    <cfRule type="expression" dxfId="2737" priority="13353">
      <formula>IF(RIGHT(TEXT(AM94,"0.#"),1)=".",FALSE,TRUE)</formula>
    </cfRule>
    <cfRule type="expression" dxfId="2736" priority="13354">
      <formula>IF(RIGHT(TEXT(AM94,"0.#"),1)=".",TRUE,FALSE)</formula>
    </cfRule>
  </conditionalFormatting>
  <conditionalFormatting sqref="AE97">
    <cfRule type="expression" dxfId="2735" priority="13339">
      <formula>IF(RIGHT(TEXT(AE97,"0.#"),1)=".",FALSE,TRUE)</formula>
    </cfRule>
    <cfRule type="expression" dxfId="2734" priority="13340">
      <formula>IF(RIGHT(TEXT(AE97,"0.#"),1)=".",TRUE,FALSE)</formula>
    </cfRule>
  </conditionalFormatting>
  <conditionalFormatting sqref="AE98">
    <cfRule type="expression" dxfId="2733" priority="13337">
      <formula>IF(RIGHT(TEXT(AE98,"0.#"),1)=".",FALSE,TRUE)</formula>
    </cfRule>
    <cfRule type="expression" dxfId="2732" priority="13338">
      <formula>IF(RIGHT(TEXT(AE98,"0.#"),1)=".",TRUE,FALSE)</formula>
    </cfRule>
  </conditionalFormatting>
  <conditionalFormatting sqref="AE99">
    <cfRule type="expression" dxfId="2731" priority="13335">
      <formula>IF(RIGHT(TEXT(AE99,"0.#"),1)=".",FALSE,TRUE)</formula>
    </cfRule>
    <cfRule type="expression" dxfId="2730" priority="13336">
      <formula>IF(RIGHT(TEXT(AE99,"0.#"),1)=".",TRUE,FALSE)</formula>
    </cfRule>
  </conditionalFormatting>
  <conditionalFormatting sqref="AI99">
    <cfRule type="expression" dxfId="2729" priority="13333">
      <formula>IF(RIGHT(TEXT(AI99,"0.#"),1)=".",FALSE,TRUE)</formula>
    </cfRule>
    <cfRule type="expression" dxfId="2728" priority="13334">
      <formula>IF(RIGHT(TEXT(AI99,"0.#"),1)=".",TRUE,FALSE)</formula>
    </cfRule>
  </conditionalFormatting>
  <conditionalFormatting sqref="AI98">
    <cfRule type="expression" dxfId="2727" priority="13331">
      <formula>IF(RIGHT(TEXT(AI98,"0.#"),1)=".",FALSE,TRUE)</formula>
    </cfRule>
    <cfRule type="expression" dxfId="2726" priority="13332">
      <formula>IF(RIGHT(TEXT(AI98,"0.#"),1)=".",TRUE,FALSE)</formula>
    </cfRule>
  </conditionalFormatting>
  <conditionalFormatting sqref="AI97">
    <cfRule type="expression" dxfId="2725" priority="13329">
      <formula>IF(RIGHT(TEXT(AI97,"0.#"),1)=".",FALSE,TRUE)</formula>
    </cfRule>
    <cfRule type="expression" dxfId="2724" priority="13330">
      <formula>IF(RIGHT(TEXT(AI97,"0.#"),1)=".",TRUE,FALSE)</formula>
    </cfRule>
  </conditionalFormatting>
  <conditionalFormatting sqref="AM97">
    <cfRule type="expression" dxfId="2723" priority="13327">
      <formula>IF(RIGHT(TEXT(AM97,"0.#"),1)=".",FALSE,TRUE)</formula>
    </cfRule>
    <cfRule type="expression" dxfId="2722" priority="13328">
      <formula>IF(RIGHT(TEXT(AM97,"0.#"),1)=".",TRUE,FALSE)</formula>
    </cfRule>
  </conditionalFormatting>
  <conditionalFormatting sqref="AM98">
    <cfRule type="expression" dxfId="2721" priority="13325">
      <formula>IF(RIGHT(TEXT(AM98,"0.#"),1)=".",FALSE,TRUE)</formula>
    </cfRule>
    <cfRule type="expression" dxfId="2720" priority="13326">
      <formula>IF(RIGHT(TEXT(AM98,"0.#"),1)=".",TRUE,FALSE)</formula>
    </cfRule>
  </conditionalFormatting>
  <conditionalFormatting sqref="AM99">
    <cfRule type="expression" dxfId="2719" priority="13323">
      <formula>IF(RIGHT(TEXT(AM99,"0.#"),1)=".",FALSE,TRUE)</formula>
    </cfRule>
    <cfRule type="expression" dxfId="2718" priority="13324">
      <formula>IF(RIGHT(TEXT(AM99,"0.#"),1)=".",TRUE,FALSE)</formula>
    </cfRule>
  </conditionalFormatting>
  <conditionalFormatting sqref="AI101">
    <cfRule type="expression" dxfId="2717" priority="13309">
      <formula>IF(RIGHT(TEXT(AI101,"0.#"),1)=".",FALSE,TRUE)</formula>
    </cfRule>
    <cfRule type="expression" dxfId="2716" priority="13310">
      <formula>IF(RIGHT(TEXT(AI101,"0.#"),1)=".",TRUE,FALSE)</formula>
    </cfRule>
  </conditionalFormatting>
  <conditionalFormatting sqref="AM101">
    <cfRule type="expression" dxfId="2715" priority="13307">
      <formula>IF(RIGHT(TEXT(AM101,"0.#"),1)=".",FALSE,TRUE)</formula>
    </cfRule>
    <cfRule type="expression" dxfId="2714" priority="13308">
      <formula>IF(RIGHT(TEXT(AM101,"0.#"),1)=".",TRUE,FALSE)</formula>
    </cfRule>
  </conditionalFormatting>
  <conditionalFormatting sqref="AE102">
    <cfRule type="expression" dxfId="2713" priority="13305">
      <formula>IF(RIGHT(TEXT(AE102,"0.#"),1)=".",FALSE,TRUE)</formula>
    </cfRule>
    <cfRule type="expression" dxfId="2712" priority="13306">
      <formula>IF(RIGHT(TEXT(AE102,"0.#"),1)=".",TRUE,FALSE)</formula>
    </cfRule>
  </conditionalFormatting>
  <conditionalFormatting sqref="AI102">
    <cfRule type="expression" dxfId="2711" priority="13303">
      <formula>IF(RIGHT(TEXT(AI102,"0.#"),1)=".",FALSE,TRUE)</formula>
    </cfRule>
    <cfRule type="expression" dxfId="2710" priority="13304">
      <formula>IF(RIGHT(TEXT(AI102,"0.#"),1)=".",TRUE,FALSE)</formula>
    </cfRule>
  </conditionalFormatting>
  <conditionalFormatting sqref="AM102">
    <cfRule type="expression" dxfId="2709" priority="13301">
      <formula>IF(RIGHT(TEXT(AM102,"0.#"),1)=".",FALSE,TRUE)</formula>
    </cfRule>
    <cfRule type="expression" dxfId="2708" priority="13302">
      <formula>IF(RIGHT(TEXT(AM102,"0.#"),1)=".",TRUE,FALSE)</formula>
    </cfRule>
  </conditionalFormatting>
  <conditionalFormatting sqref="AQ102">
    <cfRule type="expression" dxfId="2707" priority="13299">
      <formula>IF(RIGHT(TEXT(AQ102,"0.#"),1)=".",FALSE,TRUE)</formula>
    </cfRule>
    <cfRule type="expression" dxfId="2706" priority="13300">
      <formula>IF(RIGHT(TEXT(AQ102,"0.#"),1)=".",TRUE,FALSE)</formula>
    </cfRule>
  </conditionalFormatting>
  <conditionalFormatting sqref="AE104">
    <cfRule type="expression" dxfId="2705" priority="13297">
      <formula>IF(RIGHT(TEXT(AE104,"0.#"),1)=".",FALSE,TRUE)</formula>
    </cfRule>
    <cfRule type="expression" dxfId="2704" priority="13298">
      <formula>IF(RIGHT(TEXT(AE104,"0.#"),1)=".",TRUE,FALSE)</formula>
    </cfRule>
  </conditionalFormatting>
  <conditionalFormatting sqref="AI104">
    <cfRule type="expression" dxfId="2703" priority="13295">
      <formula>IF(RIGHT(TEXT(AI104,"0.#"),1)=".",FALSE,TRUE)</formula>
    </cfRule>
    <cfRule type="expression" dxfId="2702" priority="13296">
      <formula>IF(RIGHT(TEXT(AI104,"0.#"),1)=".",TRUE,FALSE)</formula>
    </cfRule>
  </conditionalFormatting>
  <conditionalFormatting sqref="AM104">
    <cfRule type="expression" dxfId="2701" priority="13293">
      <formula>IF(RIGHT(TEXT(AM104,"0.#"),1)=".",FALSE,TRUE)</formula>
    </cfRule>
    <cfRule type="expression" dxfId="2700" priority="13294">
      <formula>IF(RIGHT(TEXT(AM104,"0.#"),1)=".",TRUE,FALSE)</formula>
    </cfRule>
  </conditionalFormatting>
  <conditionalFormatting sqref="AE105">
    <cfRule type="expression" dxfId="2699" priority="13291">
      <formula>IF(RIGHT(TEXT(AE105,"0.#"),1)=".",FALSE,TRUE)</formula>
    </cfRule>
    <cfRule type="expression" dxfId="2698" priority="13292">
      <formula>IF(RIGHT(TEXT(AE105,"0.#"),1)=".",TRUE,FALSE)</formula>
    </cfRule>
  </conditionalFormatting>
  <conditionalFormatting sqref="AI105">
    <cfRule type="expression" dxfId="2697" priority="13289">
      <formula>IF(RIGHT(TEXT(AI105,"0.#"),1)=".",FALSE,TRUE)</formula>
    </cfRule>
    <cfRule type="expression" dxfId="2696" priority="13290">
      <formula>IF(RIGHT(TEXT(AI105,"0.#"),1)=".",TRUE,FALSE)</formula>
    </cfRule>
  </conditionalFormatting>
  <conditionalFormatting sqref="AM105">
    <cfRule type="expression" dxfId="2695" priority="13287">
      <formula>IF(RIGHT(TEXT(AM105,"0.#"),1)=".",FALSE,TRUE)</formula>
    </cfRule>
    <cfRule type="expression" dxfId="2694" priority="13288">
      <formula>IF(RIGHT(TEXT(AM105,"0.#"),1)=".",TRUE,FALSE)</formula>
    </cfRule>
  </conditionalFormatting>
  <conditionalFormatting sqref="AE107">
    <cfRule type="expression" dxfId="2693" priority="13283">
      <formula>IF(RIGHT(TEXT(AE107,"0.#"),1)=".",FALSE,TRUE)</formula>
    </cfRule>
    <cfRule type="expression" dxfId="2692" priority="13284">
      <formula>IF(RIGHT(TEXT(AE107,"0.#"),1)=".",TRUE,FALSE)</formula>
    </cfRule>
  </conditionalFormatting>
  <conditionalFormatting sqref="AI107">
    <cfRule type="expression" dxfId="2691" priority="13281">
      <formula>IF(RIGHT(TEXT(AI107,"0.#"),1)=".",FALSE,TRUE)</formula>
    </cfRule>
    <cfRule type="expression" dxfId="2690" priority="13282">
      <formula>IF(RIGHT(TEXT(AI107,"0.#"),1)=".",TRUE,FALSE)</formula>
    </cfRule>
  </conditionalFormatting>
  <conditionalFormatting sqref="AM107">
    <cfRule type="expression" dxfId="2689" priority="13279">
      <formula>IF(RIGHT(TEXT(AM107,"0.#"),1)=".",FALSE,TRUE)</formula>
    </cfRule>
    <cfRule type="expression" dxfId="2688" priority="13280">
      <formula>IF(RIGHT(TEXT(AM107,"0.#"),1)=".",TRUE,FALSE)</formula>
    </cfRule>
  </conditionalFormatting>
  <conditionalFormatting sqref="AE108">
    <cfRule type="expression" dxfId="2687" priority="13277">
      <formula>IF(RIGHT(TEXT(AE108,"0.#"),1)=".",FALSE,TRUE)</formula>
    </cfRule>
    <cfRule type="expression" dxfId="2686" priority="13278">
      <formula>IF(RIGHT(TEXT(AE108,"0.#"),1)=".",TRUE,FALSE)</formula>
    </cfRule>
  </conditionalFormatting>
  <conditionalFormatting sqref="AI108">
    <cfRule type="expression" dxfId="2685" priority="13275">
      <formula>IF(RIGHT(TEXT(AI108,"0.#"),1)=".",FALSE,TRUE)</formula>
    </cfRule>
    <cfRule type="expression" dxfId="2684" priority="13276">
      <formula>IF(RIGHT(TEXT(AI108,"0.#"),1)=".",TRUE,FALSE)</formula>
    </cfRule>
  </conditionalFormatting>
  <conditionalFormatting sqref="AM108">
    <cfRule type="expression" dxfId="2683" priority="13273">
      <formula>IF(RIGHT(TEXT(AM108,"0.#"),1)=".",FALSE,TRUE)</formula>
    </cfRule>
    <cfRule type="expression" dxfId="2682" priority="13274">
      <formula>IF(RIGHT(TEXT(AM108,"0.#"),1)=".",TRUE,FALSE)</formula>
    </cfRule>
  </conditionalFormatting>
  <conditionalFormatting sqref="AE110">
    <cfRule type="expression" dxfId="2681" priority="13269">
      <formula>IF(RIGHT(TEXT(AE110,"0.#"),1)=".",FALSE,TRUE)</formula>
    </cfRule>
    <cfRule type="expression" dxfId="2680" priority="13270">
      <formula>IF(RIGHT(TEXT(AE110,"0.#"),1)=".",TRUE,FALSE)</formula>
    </cfRule>
  </conditionalFormatting>
  <conditionalFormatting sqref="AI110">
    <cfRule type="expression" dxfId="2679" priority="13267">
      <formula>IF(RIGHT(TEXT(AI110,"0.#"),1)=".",FALSE,TRUE)</formula>
    </cfRule>
    <cfRule type="expression" dxfId="2678" priority="13268">
      <formula>IF(RIGHT(TEXT(AI110,"0.#"),1)=".",TRUE,FALSE)</formula>
    </cfRule>
  </conditionalFormatting>
  <conditionalFormatting sqref="AM110">
    <cfRule type="expression" dxfId="2677" priority="13265">
      <formula>IF(RIGHT(TEXT(AM110,"0.#"),1)=".",FALSE,TRUE)</formula>
    </cfRule>
    <cfRule type="expression" dxfId="2676" priority="13266">
      <formula>IF(RIGHT(TEXT(AM110,"0.#"),1)=".",TRUE,FALSE)</formula>
    </cfRule>
  </conditionalFormatting>
  <conditionalFormatting sqref="AE111">
    <cfRule type="expression" dxfId="2675" priority="13263">
      <formula>IF(RIGHT(TEXT(AE111,"0.#"),1)=".",FALSE,TRUE)</formula>
    </cfRule>
    <cfRule type="expression" dxfId="2674" priority="13264">
      <formula>IF(RIGHT(TEXT(AE111,"0.#"),1)=".",TRUE,FALSE)</formula>
    </cfRule>
  </conditionalFormatting>
  <conditionalFormatting sqref="AI111">
    <cfRule type="expression" dxfId="2673" priority="13261">
      <formula>IF(RIGHT(TEXT(AI111,"0.#"),1)=".",FALSE,TRUE)</formula>
    </cfRule>
    <cfRule type="expression" dxfId="2672" priority="13262">
      <formula>IF(RIGHT(TEXT(AI111,"0.#"),1)=".",TRUE,FALSE)</formula>
    </cfRule>
  </conditionalFormatting>
  <conditionalFormatting sqref="AM111">
    <cfRule type="expression" dxfId="2671" priority="13259">
      <formula>IF(RIGHT(TEXT(AM111,"0.#"),1)=".",FALSE,TRUE)</formula>
    </cfRule>
    <cfRule type="expression" dxfId="2670" priority="13260">
      <formula>IF(RIGHT(TEXT(AM111,"0.#"),1)=".",TRUE,FALSE)</formula>
    </cfRule>
  </conditionalFormatting>
  <conditionalFormatting sqref="AE113">
    <cfRule type="expression" dxfId="2669" priority="13255">
      <formula>IF(RIGHT(TEXT(AE113,"0.#"),1)=".",FALSE,TRUE)</formula>
    </cfRule>
    <cfRule type="expression" dxfId="2668" priority="13256">
      <formula>IF(RIGHT(TEXT(AE113,"0.#"),1)=".",TRUE,FALSE)</formula>
    </cfRule>
  </conditionalFormatting>
  <conditionalFormatting sqref="AI113">
    <cfRule type="expression" dxfId="2667" priority="13253">
      <formula>IF(RIGHT(TEXT(AI113,"0.#"),1)=".",FALSE,TRUE)</formula>
    </cfRule>
    <cfRule type="expression" dxfId="2666" priority="13254">
      <formula>IF(RIGHT(TEXT(AI113,"0.#"),1)=".",TRUE,FALSE)</formula>
    </cfRule>
  </conditionalFormatting>
  <conditionalFormatting sqref="AM113">
    <cfRule type="expression" dxfId="2665" priority="13251">
      <formula>IF(RIGHT(TEXT(AM113,"0.#"),1)=".",FALSE,TRUE)</formula>
    </cfRule>
    <cfRule type="expression" dxfId="2664" priority="13252">
      <formula>IF(RIGHT(TEXT(AM113,"0.#"),1)=".",TRUE,FALSE)</formula>
    </cfRule>
  </conditionalFormatting>
  <conditionalFormatting sqref="AE114">
    <cfRule type="expression" dxfId="2663" priority="13249">
      <formula>IF(RIGHT(TEXT(AE114,"0.#"),1)=".",FALSE,TRUE)</formula>
    </cfRule>
    <cfRule type="expression" dxfId="2662" priority="13250">
      <formula>IF(RIGHT(TEXT(AE114,"0.#"),1)=".",TRUE,FALSE)</formula>
    </cfRule>
  </conditionalFormatting>
  <conditionalFormatting sqref="AI114">
    <cfRule type="expression" dxfId="2661" priority="13247">
      <formula>IF(RIGHT(TEXT(AI114,"0.#"),1)=".",FALSE,TRUE)</formula>
    </cfRule>
    <cfRule type="expression" dxfId="2660" priority="13248">
      <formula>IF(RIGHT(TEXT(AI114,"0.#"),1)=".",TRUE,FALSE)</formula>
    </cfRule>
  </conditionalFormatting>
  <conditionalFormatting sqref="AM114">
    <cfRule type="expression" dxfId="2659" priority="13245">
      <formula>IF(RIGHT(TEXT(AM114,"0.#"),1)=".",FALSE,TRUE)</formula>
    </cfRule>
    <cfRule type="expression" dxfId="2658" priority="13246">
      <formula>IF(RIGHT(TEXT(AM114,"0.#"),1)=".",TRUE,FALSE)</formula>
    </cfRule>
  </conditionalFormatting>
  <conditionalFormatting sqref="AE116 AQ116">
    <cfRule type="expression" dxfId="2657" priority="13241">
      <formula>IF(RIGHT(TEXT(AE116,"0.#"),1)=".",FALSE,TRUE)</formula>
    </cfRule>
    <cfRule type="expression" dxfId="2656" priority="13242">
      <formula>IF(RIGHT(TEXT(AE116,"0.#"),1)=".",TRUE,FALSE)</formula>
    </cfRule>
  </conditionalFormatting>
  <conditionalFormatting sqref="AI116">
    <cfRule type="expression" dxfId="2655" priority="13239">
      <formula>IF(RIGHT(TEXT(AI116,"0.#"),1)=".",FALSE,TRUE)</formula>
    </cfRule>
    <cfRule type="expression" dxfId="2654" priority="13240">
      <formula>IF(RIGHT(TEXT(AI116,"0.#"),1)=".",TRUE,FALSE)</formula>
    </cfRule>
  </conditionalFormatting>
  <conditionalFormatting sqref="AM116">
    <cfRule type="expression" dxfId="2653" priority="13237">
      <formula>IF(RIGHT(TEXT(AM116,"0.#"),1)=".",FALSE,TRUE)</formula>
    </cfRule>
    <cfRule type="expression" dxfId="2652" priority="13238">
      <formula>IF(RIGHT(TEXT(AM116,"0.#"),1)=".",TRUE,FALSE)</formula>
    </cfRule>
  </conditionalFormatting>
  <conditionalFormatting sqref="AE117 AM117">
    <cfRule type="expression" dxfId="2651" priority="13235">
      <formula>IF(RIGHT(TEXT(AE117,"0.#"),1)=".",FALSE,TRUE)</formula>
    </cfRule>
    <cfRule type="expression" dxfId="2650" priority="13236">
      <formula>IF(RIGHT(TEXT(AE117,"0.#"),1)=".",TRUE,FALSE)</formula>
    </cfRule>
  </conditionalFormatting>
  <conditionalFormatting sqref="AI117">
    <cfRule type="expression" dxfId="2649" priority="13233">
      <formula>IF(RIGHT(TEXT(AI117,"0.#"),1)=".",FALSE,TRUE)</formula>
    </cfRule>
    <cfRule type="expression" dxfId="2648" priority="13234">
      <formula>IF(RIGHT(TEXT(AI117,"0.#"),1)=".",TRUE,FALSE)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E119 AQ119">
    <cfRule type="expression" dxfId="2645" priority="13227">
      <formula>IF(RIGHT(TEXT(AE119,"0.#"),1)=".",FALSE,TRUE)</formula>
    </cfRule>
    <cfRule type="expression" dxfId="2644" priority="13228">
      <formula>IF(RIGHT(TEXT(AE119,"0.#"),1)=".",TRUE,FALSE)</formula>
    </cfRule>
  </conditionalFormatting>
  <conditionalFormatting sqref="AI119">
    <cfRule type="expression" dxfId="2643" priority="13225">
      <formula>IF(RIGHT(TEXT(AI119,"0.#"),1)=".",FALSE,TRUE)</formula>
    </cfRule>
    <cfRule type="expression" dxfId="2642" priority="13226">
      <formula>IF(RIGHT(TEXT(AI119,"0.#"),1)=".",TRUE,FALSE)</formula>
    </cfRule>
  </conditionalFormatting>
  <conditionalFormatting sqref="AM119">
    <cfRule type="expression" dxfId="2641" priority="13223">
      <formula>IF(RIGHT(TEXT(AM119,"0.#"),1)=".",FALSE,TRUE)</formula>
    </cfRule>
    <cfRule type="expression" dxfId="2640" priority="13224">
      <formula>IF(RIGHT(TEXT(AM119,"0.#"),1)=".",TRUE,FALSE)</formula>
    </cfRule>
  </conditionalFormatting>
  <conditionalFormatting sqref="AQ120">
    <cfRule type="expression" dxfId="2639" priority="13215">
      <formula>IF(RIGHT(TEXT(AQ120,"0.#"),1)=".",FALSE,TRUE)</formula>
    </cfRule>
    <cfRule type="expression" dxfId="2638" priority="13216">
      <formula>IF(RIGHT(TEXT(AQ120,"0.#"),1)=".",TRUE,FALSE)</formula>
    </cfRule>
  </conditionalFormatting>
  <conditionalFormatting sqref="AE122 AQ122">
    <cfRule type="expression" dxfId="2637" priority="13213">
      <formula>IF(RIGHT(TEXT(AE122,"0.#"),1)=".",FALSE,TRUE)</formula>
    </cfRule>
    <cfRule type="expression" dxfId="2636" priority="13214">
      <formula>IF(RIGHT(TEXT(AE122,"0.#"),1)=".",TRUE,FALSE)</formula>
    </cfRule>
  </conditionalFormatting>
  <conditionalFormatting sqref="AI122">
    <cfRule type="expression" dxfId="2635" priority="13211">
      <formula>IF(RIGHT(TEXT(AI122,"0.#"),1)=".",FALSE,TRUE)</formula>
    </cfRule>
    <cfRule type="expression" dxfId="2634" priority="13212">
      <formula>IF(RIGHT(TEXT(AI122,"0.#"),1)=".",TRUE,FALSE)</formula>
    </cfRule>
  </conditionalFormatting>
  <conditionalFormatting sqref="AM122">
    <cfRule type="expression" dxfId="2633" priority="13209">
      <formula>IF(RIGHT(TEXT(AM122,"0.#"),1)=".",FALSE,TRUE)</formula>
    </cfRule>
    <cfRule type="expression" dxfId="2632" priority="13210">
      <formula>IF(RIGHT(TEXT(AM122,"0.#"),1)=".",TRUE,FALSE)</formula>
    </cfRule>
  </conditionalFormatting>
  <conditionalFormatting sqref="AQ123">
    <cfRule type="expression" dxfId="2631" priority="13201">
      <formula>IF(RIGHT(TEXT(AQ123,"0.#"),1)=".",FALSE,TRUE)</formula>
    </cfRule>
    <cfRule type="expression" dxfId="2630" priority="13202">
      <formula>IF(RIGHT(TEXT(AQ123,"0.#"),1)=".",TRUE,FALSE)</formula>
    </cfRule>
  </conditionalFormatting>
  <conditionalFormatting sqref="AE125 AQ125">
    <cfRule type="expression" dxfId="2629" priority="13199">
      <formula>IF(RIGHT(TEXT(AE125,"0.#"),1)=".",FALSE,TRUE)</formula>
    </cfRule>
    <cfRule type="expression" dxfId="2628" priority="13200">
      <formula>IF(RIGHT(TEXT(AE125,"0.#"),1)=".",TRUE,FALSE)</formula>
    </cfRule>
  </conditionalFormatting>
  <conditionalFormatting sqref="AI125">
    <cfRule type="expression" dxfId="2627" priority="13197">
      <formula>IF(RIGHT(TEXT(AI125,"0.#"),1)=".",FALSE,TRUE)</formula>
    </cfRule>
    <cfRule type="expression" dxfId="2626" priority="13198">
      <formula>IF(RIGHT(TEXT(AI125,"0.#"),1)=".",TRUE,FALSE)</formula>
    </cfRule>
  </conditionalFormatting>
  <conditionalFormatting sqref="AM125">
    <cfRule type="expression" dxfId="2625" priority="13195">
      <formula>IF(RIGHT(TEXT(AM125,"0.#"),1)=".",FALSE,TRUE)</formula>
    </cfRule>
    <cfRule type="expression" dxfId="2624" priority="13196">
      <formula>IF(RIGHT(TEXT(AM125,"0.#"),1)=".",TRUE,FALSE)</formula>
    </cfRule>
  </conditionalFormatting>
  <conditionalFormatting sqref="AQ126">
    <cfRule type="expression" dxfId="2623" priority="13187">
      <formula>IF(RIGHT(TEXT(AQ126,"0.#"),1)=".",FALSE,TRUE)</formula>
    </cfRule>
    <cfRule type="expression" dxfId="2622" priority="13188">
      <formula>IF(RIGHT(TEXT(AQ126,"0.#"),1)=".",TRUE,FALSE)</formula>
    </cfRule>
  </conditionalFormatting>
  <conditionalFormatting sqref="AE128 AQ128">
    <cfRule type="expression" dxfId="2621" priority="13185">
      <formula>IF(RIGHT(TEXT(AE128,"0.#"),1)=".",FALSE,TRUE)</formula>
    </cfRule>
    <cfRule type="expression" dxfId="2620" priority="13186">
      <formula>IF(RIGHT(TEXT(AE128,"0.#"),1)=".",TRUE,FALSE)</formula>
    </cfRule>
  </conditionalFormatting>
  <conditionalFormatting sqref="AI128">
    <cfRule type="expression" dxfId="2619" priority="13183">
      <formula>IF(RIGHT(TEXT(AI128,"0.#"),1)=".",FALSE,TRUE)</formula>
    </cfRule>
    <cfRule type="expression" dxfId="2618" priority="13184">
      <formula>IF(RIGHT(TEXT(AI128,"0.#"),1)=".",TRUE,FALSE)</formula>
    </cfRule>
  </conditionalFormatting>
  <conditionalFormatting sqref="AM128">
    <cfRule type="expression" dxfId="2617" priority="13181">
      <formula>IF(RIGHT(TEXT(AM128,"0.#"),1)=".",FALSE,TRUE)</formula>
    </cfRule>
    <cfRule type="expression" dxfId="2616" priority="13182">
      <formula>IF(RIGHT(TEXT(AM128,"0.#"),1)=".",TRUE,FALSE)</formula>
    </cfRule>
  </conditionalFormatting>
  <conditionalFormatting sqref="AQ129">
    <cfRule type="expression" dxfId="2615" priority="13173">
      <formula>IF(RIGHT(TEXT(AQ129,"0.#"),1)=".",FALSE,TRUE)</formula>
    </cfRule>
    <cfRule type="expression" dxfId="2614" priority="13174">
      <formula>IF(RIGHT(TEXT(AQ129,"0.#"),1)=".",TRUE,FALSE)</formula>
    </cfRule>
  </conditionalFormatting>
  <conditionalFormatting sqref="AE75">
    <cfRule type="expression" dxfId="2613" priority="13171">
      <formula>IF(RIGHT(TEXT(AE75,"0.#"),1)=".",FALSE,TRUE)</formula>
    </cfRule>
    <cfRule type="expression" dxfId="2612" priority="13172">
      <formula>IF(RIGHT(TEXT(AE75,"0.#"),1)=".",TRUE,FALSE)</formula>
    </cfRule>
  </conditionalFormatting>
  <conditionalFormatting sqref="AE76">
    <cfRule type="expression" dxfId="2611" priority="13169">
      <formula>IF(RIGHT(TEXT(AE76,"0.#"),1)=".",FALSE,TRUE)</formula>
    </cfRule>
    <cfRule type="expression" dxfId="2610" priority="13170">
      <formula>IF(RIGHT(TEXT(AE76,"0.#"),1)=".",TRUE,FALSE)</formula>
    </cfRule>
  </conditionalFormatting>
  <conditionalFormatting sqref="AE77">
    <cfRule type="expression" dxfId="2609" priority="13167">
      <formula>IF(RIGHT(TEXT(AE77,"0.#"),1)=".",FALSE,TRUE)</formula>
    </cfRule>
    <cfRule type="expression" dxfId="2608" priority="13168">
      <formula>IF(RIGHT(TEXT(AE77,"0.#"),1)=".",TRUE,FALSE)</formula>
    </cfRule>
  </conditionalFormatting>
  <conditionalFormatting sqref="AI77">
    <cfRule type="expression" dxfId="2607" priority="13165">
      <formula>IF(RIGHT(TEXT(AI77,"0.#"),1)=".",FALSE,TRUE)</formula>
    </cfRule>
    <cfRule type="expression" dxfId="2606" priority="13166">
      <formula>IF(RIGHT(TEXT(AI77,"0.#"),1)=".",TRUE,FALSE)</formula>
    </cfRule>
  </conditionalFormatting>
  <conditionalFormatting sqref="AI76">
    <cfRule type="expression" dxfId="2605" priority="13163">
      <formula>IF(RIGHT(TEXT(AI76,"0.#"),1)=".",FALSE,TRUE)</formula>
    </cfRule>
    <cfRule type="expression" dxfId="2604" priority="13164">
      <formula>IF(RIGHT(TEXT(AI76,"0.#"),1)=".",TRUE,FALSE)</formula>
    </cfRule>
  </conditionalFormatting>
  <conditionalFormatting sqref="AI75">
    <cfRule type="expression" dxfId="2603" priority="13161">
      <formula>IF(RIGHT(TEXT(AI75,"0.#"),1)=".",FALSE,TRUE)</formula>
    </cfRule>
    <cfRule type="expression" dxfId="2602" priority="13162">
      <formula>IF(RIGHT(TEXT(AI75,"0.#"),1)=".",TRUE,FALSE)</formula>
    </cfRule>
  </conditionalFormatting>
  <conditionalFormatting sqref="AM75">
    <cfRule type="expression" dxfId="2601" priority="13159">
      <formula>IF(RIGHT(TEXT(AM75,"0.#"),1)=".",FALSE,TRUE)</formula>
    </cfRule>
    <cfRule type="expression" dxfId="2600" priority="13160">
      <formula>IF(RIGHT(TEXT(AM75,"0.#"),1)=".",TRUE,FALSE)</formula>
    </cfRule>
  </conditionalFormatting>
  <conditionalFormatting sqref="AM76">
    <cfRule type="expression" dxfId="2599" priority="13157">
      <formula>IF(RIGHT(TEXT(AM76,"0.#"),1)=".",FALSE,TRUE)</formula>
    </cfRule>
    <cfRule type="expression" dxfId="2598" priority="13158">
      <formula>IF(RIGHT(TEXT(AM76,"0.#"),1)=".",TRUE,FALSE)</formula>
    </cfRule>
  </conditionalFormatting>
  <conditionalFormatting sqref="AM77">
    <cfRule type="expression" dxfId="2597" priority="13155">
      <formula>IF(RIGHT(TEXT(AM77,"0.#"),1)=".",FALSE,TRUE)</formula>
    </cfRule>
    <cfRule type="expression" dxfId="2596" priority="13156">
      <formula>IF(RIGHT(TEXT(AM77,"0.#"),1)=".",TRUE,FALSE)</formula>
    </cfRule>
  </conditionalFormatting>
  <conditionalFormatting sqref="AE134:AE135 AI134:AI135 AM134:AM135 AQ134:AQ135 AU134:AU135">
    <cfRule type="expression" dxfId="2595" priority="13141">
      <formula>IF(RIGHT(TEXT(AE134,"0.#"),1)=".",FALSE,TRUE)</formula>
    </cfRule>
    <cfRule type="expression" dxfId="2594" priority="13142">
      <formula>IF(RIGHT(TEXT(AE134,"0.#"),1)=".",TRUE,FALSE)</formula>
    </cfRule>
  </conditionalFormatting>
  <conditionalFormatting sqref="AE433">
    <cfRule type="expression" dxfId="2593" priority="13111">
      <formula>IF(RIGHT(TEXT(AE433,"0.#"),1)=".",FALSE,TRUE)</formula>
    </cfRule>
    <cfRule type="expression" dxfId="2592" priority="13112">
      <formula>IF(RIGHT(TEXT(AE433,"0.#"),1)=".",TRUE,FALSE)</formula>
    </cfRule>
  </conditionalFormatting>
  <conditionalFormatting sqref="AM435">
    <cfRule type="expression" dxfId="2591" priority="13095">
      <formula>IF(RIGHT(TEXT(AM435,"0.#"),1)=".",FALSE,TRUE)</formula>
    </cfRule>
    <cfRule type="expression" dxfId="2590" priority="13096">
      <formula>IF(RIGHT(TEXT(AM435,"0.#"),1)=".",TRUE,FALSE)</formula>
    </cfRule>
  </conditionalFormatting>
  <conditionalFormatting sqref="AE434">
    <cfRule type="expression" dxfId="2589" priority="13109">
      <formula>IF(RIGHT(TEXT(AE434,"0.#"),1)=".",FALSE,TRUE)</formula>
    </cfRule>
    <cfRule type="expression" dxfId="2588" priority="13110">
      <formula>IF(RIGHT(TEXT(AE434,"0.#"),1)=".",TRUE,FALSE)</formula>
    </cfRule>
  </conditionalFormatting>
  <conditionalFormatting sqref="AE435">
    <cfRule type="expression" dxfId="2587" priority="13107">
      <formula>IF(RIGHT(TEXT(AE435,"0.#"),1)=".",FALSE,TRUE)</formula>
    </cfRule>
    <cfRule type="expression" dxfId="2586" priority="13108">
      <formula>IF(RIGHT(TEXT(AE435,"0.#"),1)=".",TRUE,FALSE)</formula>
    </cfRule>
  </conditionalFormatting>
  <conditionalFormatting sqref="AM433">
    <cfRule type="expression" dxfId="2585" priority="13099">
      <formula>IF(RIGHT(TEXT(AM433,"0.#"),1)=".",FALSE,TRUE)</formula>
    </cfRule>
    <cfRule type="expression" dxfId="2584" priority="13100">
      <formula>IF(RIGHT(TEXT(AM433,"0.#"),1)=".",TRUE,FALSE)</formula>
    </cfRule>
  </conditionalFormatting>
  <conditionalFormatting sqref="AM434">
    <cfRule type="expression" dxfId="2583" priority="13097">
      <formula>IF(RIGHT(TEXT(AM434,"0.#"),1)=".",FALSE,TRUE)</formula>
    </cfRule>
    <cfRule type="expression" dxfId="2582" priority="13098">
      <formula>IF(RIGHT(TEXT(AM434,"0.#"),1)=".",TRUE,FALSE)</formula>
    </cfRule>
  </conditionalFormatting>
  <conditionalFormatting sqref="AU433">
    <cfRule type="expression" dxfId="2581" priority="13087">
      <formula>IF(RIGHT(TEXT(AU433,"0.#"),1)=".",FALSE,TRUE)</formula>
    </cfRule>
    <cfRule type="expression" dxfId="2580" priority="13088">
      <formula>IF(RIGHT(TEXT(AU433,"0.#"),1)=".",TRUE,FALSE)</formula>
    </cfRule>
  </conditionalFormatting>
  <conditionalFormatting sqref="AU434">
    <cfRule type="expression" dxfId="2579" priority="13085">
      <formula>IF(RIGHT(TEXT(AU434,"0.#"),1)=".",FALSE,TRUE)</formula>
    </cfRule>
    <cfRule type="expression" dxfId="2578" priority="13086">
      <formula>IF(RIGHT(TEXT(AU434,"0.#"),1)=".",TRUE,FALSE)</formula>
    </cfRule>
  </conditionalFormatting>
  <conditionalFormatting sqref="AU435">
    <cfRule type="expression" dxfId="2577" priority="13083">
      <formula>IF(RIGHT(TEXT(AU435,"0.#"),1)=".",FALSE,TRUE)</formula>
    </cfRule>
    <cfRule type="expression" dxfId="2576" priority="13084">
      <formula>IF(RIGHT(TEXT(AU435,"0.#"),1)=".",TRUE,FALSE)</formula>
    </cfRule>
  </conditionalFormatting>
  <conditionalFormatting sqref="AI435">
    <cfRule type="expression" dxfId="2575" priority="13017">
      <formula>IF(RIGHT(TEXT(AI435,"0.#"),1)=".",FALSE,TRUE)</formula>
    </cfRule>
    <cfRule type="expression" dxfId="2574" priority="13018">
      <formula>IF(RIGHT(TEXT(AI435,"0.#"),1)=".",TRUE,FALSE)</formula>
    </cfRule>
  </conditionalFormatting>
  <conditionalFormatting sqref="AI433">
    <cfRule type="expression" dxfId="2573" priority="13021">
      <formula>IF(RIGHT(TEXT(AI433,"0.#"),1)=".",FALSE,TRUE)</formula>
    </cfRule>
    <cfRule type="expression" dxfId="2572" priority="13022">
      <formula>IF(RIGHT(TEXT(AI433,"0.#"),1)=".",TRUE,FALSE)</formula>
    </cfRule>
  </conditionalFormatting>
  <conditionalFormatting sqref="AI434">
    <cfRule type="expression" dxfId="2571" priority="13019">
      <formula>IF(RIGHT(TEXT(AI434,"0.#"),1)=".",FALSE,TRUE)</formula>
    </cfRule>
    <cfRule type="expression" dxfId="2570" priority="13020">
      <formula>IF(RIGHT(TEXT(AI434,"0.#"),1)=".",TRUE,FALSE)</formula>
    </cfRule>
  </conditionalFormatting>
  <conditionalFormatting sqref="AQ434">
    <cfRule type="expression" dxfId="2569" priority="13003">
      <formula>IF(RIGHT(TEXT(AQ434,"0.#"),1)=".",FALSE,TRUE)</formula>
    </cfRule>
    <cfRule type="expression" dxfId="2568" priority="13004">
      <formula>IF(RIGHT(TEXT(AQ434,"0.#"),1)=".",TRUE,FALSE)</formula>
    </cfRule>
  </conditionalFormatting>
  <conditionalFormatting sqref="AQ435">
    <cfRule type="expression" dxfId="2567" priority="12989">
      <formula>IF(RIGHT(TEXT(AQ435,"0.#"),1)=".",FALSE,TRUE)</formula>
    </cfRule>
    <cfRule type="expression" dxfId="2566" priority="12990">
      <formula>IF(RIGHT(TEXT(AQ435,"0.#"),1)=".",TRUE,FALSE)</formula>
    </cfRule>
  </conditionalFormatting>
  <conditionalFormatting sqref="AQ433">
    <cfRule type="expression" dxfId="2565" priority="12987">
      <formula>IF(RIGHT(TEXT(AQ433,"0.#"),1)=".",FALSE,TRUE)</formula>
    </cfRule>
    <cfRule type="expression" dxfId="2564" priority="12988">
      <formula>IF(RIGHT(TEXT(AQ433,"0.#"),1)=".",TRUE,FALSE)</formula>
    </cfRule>
  </conditionalFormatting>
  <conditionalFormatting sqref="AL855:AO874">
    <cfRule type="expression" dxfId="2563" priority="6711">
      <formula>IF(AND(AL855&gt;=0, RIGHT(TEXT(AL855,"0.#"),1)&lt;&gt;"."),TRUE,FALSE)</formula>
    </cfRule>
    <cfRule type="expression" dxfId="2562" priority="6712">
      <formula>IF(AND(AL855&gt;=0, RIGHT(TEXT(AL855,"0.#"),1)="."),TRUE,FALSE)</formula>
    </cfRule>
    <cfRule type="expression" dxfId="2561" priority="6713">
      <formula>IF(AND(AL855&lt;0, RIGHT(TEXT(AL855,"0.#"),1)&lt;&gt;"."),TRUE,FALSE)</formula>
    </cfRule>
    <cfRule type="expression" dxfId="2560" priority="6714">
      <formula>IF(AND(AL855&lt;0, RIGHT(TEXT(AL855,"0.#"),1)="."),TRUE,FALSE)</formula>
    </cfRule>
  </conditionalFormatting>
  <conditionalFormatting sqref="AQ53:AQ55">
    <cfRule type="expression" dxfId="2559" priority="4733">
      <formula>IF(RIGHT(TEXT(AQ53,"0.#"),1)=".",FALSE,TRUE)</formula>
    </cfRule>
    <cfRule type="expression" dxfId="2558" priority="4734">
      <formula>IF(RIGHT(TEXT(AQ53,"0.#"),1)=".",TRUE,FALSE)</formula>
    </cfRule>
  </conditionalFormatting>
  <conditionalFormatting sqref="AU53:AU55">
    <cfRule type="expression" dxfId="2557" priority="4731">
      <formula>IF(RIGHT(TEXT(AU53,"0.#"),1)=".",FALSE,TRUE)</formula>
    </cfRule>
    <cfRule type="expression" dxfId="2556" priority="4732">
      <formula>IF(RIGHT(TEXT(AU53,"0.#"),1)=".",TRUE,FALSE)</formula>
    </cfRule>
  </conditionalFormatting>
  <conditionalFormatting sqref="AQ60:AQ62">
    <cfRule type="expression" dxfId="2555" priority="4729">
      <formula>IF(RIGHT(TEXT(AQ60,"0.#"),1)=".",FALSE,TRUE)</formula>
    </cfRule>
    <cfRule type="expression" dxfId="2554" priority="4730">
      <formula>IF(RIGHT(TEXT(AQ60,"0.#"),1)=".",TRUE,FALSE)</formula>
    </cfRule>
  </conditionalFormatting>
  <conditionalFormatting sqref="AU60:AU62">
    <cfRule type="expression" dxfId="2553" priority="4727">
      <formula>IF(RIGHT(TEXT(AU60,"0.#"),1)=".",FALSE,TRUE)</formula>
    </cfRule>
    <cfRule type="expression" dxfId="2552" priority="4728">
      <formula>IF(RIGHT(TEXT(AU60,"0.#"),1)=".",TRUE,FALSE)</formula>
    </cfRule>
  </conditionalFormatting>
  <conditionalFormatting sqref="AQ75:AQ77">
    <cfRule type="expression" dxfId="2551" priority="4725">
      <formula>IF(RIGHT(TEXT(AQ75,"0.#"),1)=".",FALSE,TRUE)</formula>
    </cfRule>
    <cfRule type="expression" dxfId="2550" priority="4726">
      <formula>IF(RIGHT(TEXT(AQ75,"0.#"),1)=".",TRUE,FALSE)</formula>
    </cfRule>
  </conditionalFormatting>
  <conditionalFormatting sqref="AU75:AU77">
    <cfRule type="expression" dxfId="2549" priority="4723">
      <formula>IF(RIGHT(TEXT(AU75,"0.#"),1)=".",FALSE,TRUE)</formula>
    </cfRule>
    <cfRule type="expression" dxfId="2548" priority="4724">
      <formula>IF(RIGHT(TEXT(AU75,"0.#"),1)=".",TRUE,FALSE)</formula>
    </cfRule>
  </conditionalFormatting>
  <conditionalFormatting sqref="AQ87:AQ89">
    <cfRule type="expression" dxfId="2547" priority="4721">
      <formula>IF(RIGHT(TEXT(AQ87,"0.#"),1)=".",FALSE,TRUE)</formula>
    </cfRule>
    <cfRule type="expression" dxfId="2546" priority="4722">
      <formula>IF(RIGHT(TEXT(AQ87,"0.#"),1)=".",TRUE,FALSE)</formula>
    </cfRule>
  </conditionalFormatting>
  <conditionalFormatting sqref="AU87:AU89">
    <cfRule type="expression" dxfId="2545" priority="4719">
      <formula>IF(RIGHT(TEXT(AU87,"0.#"),1)=".",FALSE,TRUE)</formula>
    </cfRule>
    <cfRule type="expression" dxfId="2544" priority="4720">
      <formula>IF(RIGHT(TEXT(AU87,"0.#"),1)=".",TRUE,FALSE)</formula>
    </cfRule>
  </conditionalFormatting>
  <conditionalFormatting sqref="AQ92:AQ94">
    <cfRule type="expression" dxfId="2543" priority="4717">
      <formula>IF(RIGHT(TEXT(AQ92,"0.#"),1)=".",FALSE,TRUE)</formula>
    </cfRule>
    <cfRule type="expression" dxfId="2542" priority="4718">
      <formula>IF(RIGHT(TEXT(AQ92,"0.#"),1)=".",TRUE,FALSE)</formula>
    </cfRule>
  </conditionalFormatting>
  <conditionalFormatting sqref="AU92:AU94">
    <cfRule type="expression" dxfId="2541" priority="4715">
      <formula>IF(RIGHT(TEXT(AU92,"0.#"),1)=".",FALSE,TRUE)</formula>
    </cfRule>
    <cfRule type="expression" dxfId="2540" priority="4716">
      <formula>IF(RIGHT(TEXT(AU92,"0.#"),1)=".",TRUE,FALSE)</formula>
    </cfRule>
  </conditionalFormatting>
  <conditionalFormatting sqref="AQ97:AQ99">
    <cfRule type="expression" dxfId="2539" priority="4713">
      <formula>IF(RIGHT(TEXT(AQ97,"0.#"),1)=".",FALSE,TRUE)</formula>
    </cfRule>
    <cfRule type="expression" dxfId="2538" priority="4714">
      <formula>IF(RIGHT(TEXT(AQ97,"0.#"),1)=".",TRUE,FALSE)</formula>
    </cfRule>
  </conditionalFormatting>
  <conditionalFormatting sqref="AU97:AU99">
    <cfRule type="expression" dxfId="2537" priority="4711">
      <formula>IF(RIGHT(TEXT(AU97,"0.#"),1)=".",FALSE,TRUE)</formula>
    </cfRule>
    <cfRule type="expression" dxfId="2536" priority="4712">
      <formula>IF(RIGHT(TEXT(AU97,"0.#"),1)=".",TRUE,FALSE)</formula>
    </cfRule>
  </conditionalFormatting>
  <conditionalFormatting sqref="AE458">
    <cfRule type="expression" dxfId="2535" priority="4405">
      <formula>IF(RIGHT(TEXT(AE458,"0.#"),1)=".",FALSE,TRUE)</formula>
    </cfRule>
    <cfRule type="expression" dxfId="2534" priority="4406">
      <formula>IF(RIGHT(TEXT(AE458,"0.#"),1)=".",TRUE,FALSE)</formula>
    </cfRule>
  </conditionalFormatting>
  <conditionalFormatting sqref="AM460">
    <cfRule type="expression" dxfId="2533" priority="4395">
      <formula>IF(RIGHT(TEXT(AM460,"0.#"),1)=".",FALSE,TRUE)</formula>
    </cfRule>
    <cfRule type="expression" dxfId="2532" priority="4396">
      <formula>IF(RIGHT(TEXT(AM460,"0.#"),1)=".",TRUE,FALSE)</formula>
    </cfRule>
  </conditionalFormatting>
  <conditionalFormatting sqref="AE459">
    <cfRule type="expression" dxfId="2531" priority="4403">
      <formula>IF(RIGHT(TEXT(AE459,"0.#"),1)=".",FALSE,TRUE)</formula>
    </cfRule>
    <cfRule type="expression" dxfId="2530" priority="4404">
      <formula>IF(RIGHT(TEXT(AE459,"0.#"),1)=".",TRUE,FALSE)</formula>
    </cfRule>
  </conditionalFormatting>
  <conditionalFormatting sqref="AE460">
    <cfRule type="expression" dxfId="2529" priority="4401">
      <formula>IF(RIGHT(TEXT(AE460,"0.#"),1)=".",FALSE,TRUE)</formula>
    </cfRule>
    <cfRule type="expression" dxfId="2528" priority="4402">
      <formula>IF(RIGHT(TEXT(AE460,"0.#"),1)=".",TRUE,FALSE)</formula>
    </cfRule>
  </conditionalFormatting>
  <conditionalFormatting sqref="AM458">
    <cfRule type="expression" dxfId="2527" priority="4399">
      <formula>IF(RIGHT(TEXT(AM458,"0.#"),1)=".",FALSE,TRUE)</formula>
    </cfRule>
    <cfRule type="expression" dxfId="2526" priority="4400">
      <formula>IF(RIGHT(TEXT(AM458,"0.#"),1)=".",TRUE,FALSE)</formula>
    </cfRule>
  </conditionalFormatting>
  <conditionalFormatting sqref="AM459">
    <cfRule type="expression" dxfId="2525" priority="4397">
      <formula>IF(RIGHT(TEXT(AM459,"0.#"),1)=".",FALSE,TRUE)</formula>
    </cfRule>
    <cfRule type="expression" dxfId="2524" priority="4398">
      <formula>IF(RIGHT(TEXT(AM459,"0.#"),1)=".",TRUE,FALSE)</formula>
    </cfRule>
  </conditionalFormatting>
  <conditionalFormatting sqref="AU458">
    <cfRule type="expression" dxfId="2523" priority="4393">
      <formula>IF(RIGHT(TEXT(AU458,"0.#"),1)=".",FALSE,TRUE)</formula>
    </cfRule>
    <cfRule type="expression" dxfId="2522" priority="4394">
      <formula>IF(RIGHT(TEXT(AU458,"0.#"),1)=".",TRUE,FALSE)</formula>
    </cfRule>
  </conditionalFormatting>
  <conditionalFormatting sqref="AU459">
    <cfRule type="expression" dxfId="2521" priority="4391">
      <formula>IF(RIGHT(TEXT(AU459,"0.#"),1)=".",FALSE,TRUE)</formula>
    </cfRule>
    <cfRule type="expression" dxfId="2520" priority="4392">
      <formula>IF(RIGHT(TEXT(AU459,"0.#"),1)=".",TRUE,FALSE)</formula>
    </cfRule>
  </conditionalFormatting>
  <conditionalFormatting sqref="AU460">
    <cfRule type="expression" dxfId="2519" priority="4389">
      <formula>IF(RIGHT(TEXT(AU460,"0.#"),1)=".",FALSE,TRUE)</formula>
    </cfRule>
    <cfRule type="expression" dxfId="2518" priority="4390">
      <formula>IF(RIGHT(TEXT(AU460,"0.#"),1)=".",TRUE,FALSE)</formula>
    </cfRule>
  </conditionalFormatting>
  <conditionalFormatting sqref="AI460">
    <cfRule type="expression" dxfId="2517" priority="4383">
      <formula>IF(RIGHT(TEXT(AI460,"0.#"),1)=".",FALSE,TRUE)</formula>
    </cfRule>
    <cfRule type="expression" dxfId="2516" priority="4384">
      <formula>IF(RIGHT(TEXT(AI460,"0.#"),1)=".",TRUE,FALSE)</formula>
    </cfRule>
  </conditionalFormatting>
  <conditionalFormatting sqref="AI458">
    <cfRule type="expression" dxfId="2515" priority="4387">
      <formula>IF(RIGHT(TEXT(AI458,"0.#"),1)=".",FALSE,TRUE)</formula>
    </cfRule>
    <cfRule type="expression" dxfId="2514" priority="4388">
      <formula>IF(RIGHT(TEXT(AI458,"0.#"),1)=".",TRUE,FALSE)</formula>
    </cfRule>
  </conditionalFormatting>
  <conditionalFormatting sqref="AI459">
    <cfRule type="expression" dxfId="2513" priority="4385">
      <formula>IF(RIGHT(TEXT(AI459,"0.#"),1)=".",FALSE,TRUE)</formula>
    </cfRule>
    <cfRule type="expression" dxfId="2512" priority="4386">
      <formula>IF(RIGHT(TEXT(AI459,"0.#"),1)=".",TRUE,FALSE)</formula>
    </cfRule>
  </conditionalFormatting>
  <conditionalFormatting sqref="AQ459">
    <cfRule type="expression" dxfId="2511" priority="4381">
      <formula>IF(RIGHT(TEXT(AQ459,"0.#"),1)=".",FALSE,TRUE)</formula>
    </cfRule>
    <cfRule type="expression" dxfId="2510" priority="4382">
      <formula>IF(RIGHT(TEXT(AQ459,"0.#"),1)=".",TRUE,FALSE)</formula>
    </cfRule>
  </conditionalFormatting>
  <conditionalFormatting sqref="AQ460">
    <cfRule type="expression" dxfId="2509" priority="4379">
      <formula>IF(RIGHT(TEXT(AQ460,"0.#"),1)=".",FALSE,TRUE)</formula>
    </cfRule>
    <cfRule type="expression" dxfId="2508" priority="4380">
      <formula>IF(RIGHT(TEXT(AQ460,"0.#"),1)=".",TRUE,FALSE)</formula>
    </cfRule>
  </conditionalFormatting>
  <conditionalFormatting sqref="AQ458">
    <cfRule type="expression" dxfId="2507" priority="4377">
      <formula>IF(RIGHT(TEXT(AQ458,"0.#"),1)=".",FALSE,TRUE)</formula>
    </cfRule>
    <cfRule type="expression" dxfId="2506" priority="4378">
      <formula>IF(RIGHT(TEXT(AQ458,"0.#"),1)=".",TRUE,FALSE)</formula>
    </cfRule>
  </conditionalFormatting>
  <conditionalFormatting sqref="AE120 AM120">
    <cfRule type="expression" dxfId="2505" priority="3055">
      <formula>IF(RIGHT(TEXT(AE120,"0.#"),1)=".",FALSE,TRUE)</formula>
    </cfRule>
    <cfRule type="expression" dxfId="2504" priority="3056">
      <formula>IF(RIGHT(TEXT(AE120,"0.#"),1)=".",TRUE,FALSE)</formula>
    </cfRule>
  </conditionalFormatting>
  <conditionalFormatting sqref="AI126">
    <cfRule type="expression" dxfId="2503" priority="3045">
      <formula>IF(RIGHT(TEXT(AI126,"0.#"),1)=".",FALSE,TRUE)</formula>
    </cfRule>
    <cfRule type="expression" dxfId="2502" priority="3046">
      <formula>IF(RIGHT(TEXT(AI126,"0.#"),1)=".",TRUE,FALSE)</formula>
    </cfRule>
  </conditionalFormatting>
  <conditionalFormatting sqref="AI120">
    <cfRule type="expression" dxfId="2501" priority="3053">
      <formula>IF(RIGHT(TEXT(AI120,"0.#"),1)=".",FALSE,TRUE)</formula>
    </cfRule>
    <cfRule type="expression" dxfId="2500" priority="3054">
      <formula>IF(RIGHT(TEXT(AI120,"0.#"),1)=".",TRUE,FALSE)</formula>
    </cfRule>
  </conditionalFormatting>
  <conditionalFormatting sqref="AE123 AM123">
    <cfRule type="expression" dxfId="2499" priority="3051">
      <formula>IF(RIGHT(TEXT(AE123,"0.#"),1)=".",FALSE,TRUE)</formula>
    </cfRule>
    <cfRule type="expression" dxfId="2498" priority="3052">
      <formula>IF(RIGHT(TEXT(AE123,"0.#"),1)=".",TRUE,FALSE)</formula>
    </cfRule>
  </conditionalFormatting>
  <conditionalFormatting sqref="AI123">
    <cfRule type="expression" dxfId="2497" priority="3049">
      <formula>IF(RIGHT(TEXT(AI123,"0.#"),1)=".",FALSE,TRUE)</formula>
    </cfRule>
    <cfRule type="expression" dxfId="2496" priority="3050">
      <formula>IF(RIGHT(TEXT(AI123,"0.#"),1)=".",TRUE,FALSE)</formula>
    </cfRule>
  </conditionalFormatting>
  <conditionalFormatting sqref="AE126 AM126">
    <cfRule type="expression" dxfId="2495" priority="3047">
      <formula>IF(RIGHT(TEXT(AE126,"0.#"),1)=".",FALSE,TRUE)</formula>
    </cfRule>
    <cfRule type="expression" dxfId="2494" priority="3048">
      <formula>IF(RIGHT(TEXT(AE126,"0.#"),1)=".",TRUE,FALSE)</formula>
    </cfRule>
  </conditionalFormatting>
  <conditionalFormatting sqref="AE129 AM129">
    <cfRule type="expression" dxfId="2493" priority="3043">
      <formula>IF(RIGHT(TEXT(AE129,"0.#"),1)=".",FALSE,TRUE)</formula>
    </cfRule>
    <cfRule type="expression" dxfId="2492" priority="3044">
      <formula>IF(RIGHT(TEXT(AE129,"0.#"),1)=".",TRUE,FALSE)</formula>
    </cfRule>
  </conditionalFormatting>
  <conditionalFormatting sqref="AI129">
    <cfRule type="expression" dxfId="2491" priority="3041">
      <formula>IF(RIGHT(TEXT(AI129,"0.#"),1)=".",FALSE,TRUE)</formula>
    </cfRule>
    <cfRule type="expression" dxfId="2490" priority="3042">
      <formula>IF(RIGHT(TEXT(AI129,"0.#"),1)=".",TRUE,FALSE)</formula>
    </cfRule>
  </conditionalFormatting>
  <conditionalFormatting sqref="Y855:Y874">
    <cfRule type="expression" dxfId="2489" priority="3039">
      <formula>IF(RIGHT(TEXT(Y855,"0.#"),1)=".",FALSE,TRUE)</formula>
    </cfRule>
    <cfRule type="expression" dxfId="2488" priority="3040">
      <formula>IF(RIGHT(TEXT(Y855,"0.#"),1)=".",TRUE,FALSE)</formula>
    </cfRule>
  </conditionalFormatting>
  <conditionalFormatting sqref="AU518">
    <cfRule type="expression" dxfId="2487" priority="1549">
      <formula>IF(RIGHT(TEXT(AU518,"0.#"),1)=".",FALSE,TRUE)</formula>
    </cfRule>
    <cfRule type="expression" dxfId="2486" priority="1550">
      <formula>IF(RIGHT(TEXT(AU518,"0.#"),1)=".",TRUE,FALSE)</formula>
    </cfRule>
  </conditionalFormatting>
  <conditionalFormatting sqref="AQ551">
    <cfRule type="expression" dxfId="2485" priority="1325">
      <formula>IF(RIGHT(TEXT(AQ551,"0.#"),1)=".",FALSE,TRUE)</formula>
    </cfRule>
    <cfRule type="expression" dxfId="2484" priority="1326">
      <formula>IF(RIGHT(TEXT(AQ551,"0.#"),1)=".",TRUE,FALSE)</formula>
    </cfRule>
  </conditionalFormatting>
  <conditionalFormatting sqref="AE556">
    <cfRule type="expression" dxfId="2483" priority="1323">
      <formula>IF(RIGHT(TEXT(AE556,"0.#"),1)=".",FALSE,TRUE)</formula>
    </cfRule>
    <cfRule type="expression" dxfId="2482" priority="1324">
      <formula>IF(RIGHT(TEXT(AE556,"0.#"),1)=".",TRUE,FALSE)</formula>
    </cfRule>
  </conditionalFormatting>
  <conditionalFormatting sqref="AE557">
    <cfRule type="expression" dxfId="2481" priority="1321">
      <formula>IF(RIGHT(TEXT(AE557,"0.#"),1)=".",FALSE,TRUE)</formula>
    </cfRule>
    <cfRule type="expression" dxfId="2480" priority="1322">
      <formula>IF(RIGHT(TEXT(AE557,"0.#"),1)=".",TRUE,FALSE)</formula>
    </cfRule>
  </conditionalFormatting>
  <conditionalFormatting sqref="AE558">
    <cfRule type="expression" dxfId="2479" priority="1319">
      <formula>IF(RIGHT(TEXT(AE558,"0.#"),1)=".",FALSE,TRUE)</formula>
    </cfRule>
    <cfRule type="expression" dxfId="2478" priority="1320">
      <formula>IF(RIGHT(TEXT(AE558,"0.#"),1)=".",TRUE,FALSE)</formula>
    </cfRule>
  </conditionalFormatting>
  <conditionalFormatting sqref="AU556">
    <cfRule type="expression" dxfId="2477" priority="1311">
      <formula>IF(RIGHT(TEXT(AU556,"0.#"),1)=".",FALSE,TRUE)</formula>
    </cfRule>
    <cfRule type="expression" dxfId="2476" priority="1312">
      <formula>IF(RIGHT(TEXT(AU556,"0.#"),1)=".",TRUE,FALSE)</formula>
    </cfRule>
  </conditionalFormatting>
  <conditionalFormatting sqref="AU557">
    <cfRule type="expression" dxfId="2475" priority="1309">
      <formula>IF(RIGHT(TEXT(AU557,"0.#"),1)=".",FALSE,TRUE)</formula>
    </cfRule>
    <cfRule type="expression" dxfId="2474" priority="1310">
      <formula>IF(RIGHT(TEXT(AU557,"0.#"),1)=".",TRUE,FALSE)</formula>
    </cfRule>
  </conditionalFormatting>
  <conditionalFormatting sqref="AU558">
    <cfRule type="expression" dxfId="2473" priority="1307">
      <formula>IF(RIGHT(TEXT(AU558,"0.#"),1)=".",FALSE,TRUE)</formula>
    </cfRule>
    <cfRule type="expression" dxfId="2472" priority="1308">
      <formula>IF(RIGHT(TEXT(AU558,"0.#"),1)=".",TRUE,FALSE)</formula>
    </cfRule>
  </conditionalFormatting>
  <conditionalFormatting sqref="AQ557">
    <cfRule type="expression" dxfId="2471" priority="1299">
      <formula>IF(RIGHT(TEXT(AQ557,"0.#"),1)=".",FALSE,TRUE)</formula>
    </cfRule>
    <cfRule type="expression" dxfId="2470" priority="1300">
      <formula>IF(RIGHT(TEXT(AQ557,"0.#"),1)=".",TRUE,FALSE)</formula>
    </cfRule>
  </conditionalFormatting>
  <conditionalFormatting sqref="AQ558">
    <cfRule type="expression" dxfId="2469" priority="1297">
      <formula>IF(RIGHT(TEXT(AQ558,"0.#"),1)=".",FALSE,TRUE)</formula>
    </cfRule>
    <cfRule type="expression" dxfId="2468" priority="1298">
      <formula>IF(RIGHT(TEXT(AQ558,"0.#"),1)=".",TRUE,FALSE)</formula>
    </cfRule>
  </conditionalFormatting>
  <conditionalFormatting sqref="AQ556">
    <cfRule type="expression" dxfId="2467" priority="1295">
      <formula>IF(RIGHT(TEXT(AQ556,"0.#"),1)=".",FALSE,TRUE)</formula>
    </cfRule>
    <cfRule type="expression" dxfId="2466" priority="1296">
      <formula>IF(RIGHT(TEXT(AQ556,"0.#"),1)=".",TRUE,FALSE)</formula>
    </cfRule>
  </conditionalFormatting>
  <conditionalFormatting sqref="AE561">
    <cfRule type="expression" dxfId="2465" priority="1293">
      <formula>IF(RIGHT(TEXT(AE561,"0.#"),1)=".",FALSE,TRUE)</formula>
    </cfRule>
    <cfRule type="expression" dxfId="2464" priority="1294">
      <formula>IF(RIGHT(TEXT(AE561,"0.#"),1)=".",TRUE,FALSE)</formula>
    </cfRule>
  </conditionalFormatting>
  <conditionalFormatting sqref="AE562">
    <cfRule type="expression" dxfId="2463" priority="1291">
      <formula>IF(RIGHT(TEXT(AE562,"0.#"),1)=".",FALSE,TRUE)</formula>
    </cfRule>
    <cfRule type="expression" dxfId="2462" priority="1292">
      <formula>IF(RIGHT(TEXT(AE562,"0.#"),1)=".",TRUE,FALSE)</formula>
    </cfRule>
  </conditionalFormatting>
  <conditionalFormatting sqref="AE563">
    <cfRule type="expression" dxfId="2461" priority="1289">
      <formula>IF(RIGHT(TEXT(AE563,"0.#"),1)=".",FALSE,TRUE)</formula>
    </cfRule>
    <cfRule type="expression" dxfId="2460" priority="1290">
      <formula>IF(RIGHT(TEXT(AE563,"0.#"),1)=".",TRUE,FALSE)</formula>
    </cfRule>
  </conditionalFormatting>
  <conditionalFormatting sqref="AL1110:AO1139">
    <cfRule type="expression" dxfId="2459" priority="2945">
      <formula>IF(AND(AL1110&gt;=0, RIGHT(TEXT(AL1110,"0.#"),1)&lt;&gt;"."),TRUE,FALSE)</formula>
    </cfRule>
    <cfRule type="expression" dxfId="2458" priority="2946">
      <formula>IF(AND(AL1110&gt;=0, RIGHT(TEXT(AL1110,"0.#"),1)="."),TRUE,FALSE)</formula>
    </cfRule>
    <cfRule type="expression" dxfId="2457" priority="2947">
      <formula>IF(AND(AL1110&lt;0, RIGHT(TEXT(AL1110,"0.#"),1)&lt;&gt;"."),TRUE,FALSE)</formula>
    </cfRule>
    <cfRule type="expression" dxfId="2456" priority="2948">
      <formula>IF(AND(AL1110&lt;0, RIGHT(TEXT(AL1110,"0.#"),1)="."),TRUE,FALSE)</formula>
    </cfRule>
  </conditionalFormatting>
  <conditionalFormatting sqref="Y1110:Y1139">
    <cfRule type="expression" dxfId="2455" priority="2943">
      <formula>IF(RIGHT(TEXT(Y1110,"0.#"),1)=".",FALSE,TRUE)</formula>
    </cfRule>
    <cfRule type="expression" dxfId="2454" priority="2944">
      <formula>IF(RIGHT(TEXT(Y1110,"0.#"),1)=".",TRUE,FALSE)</formula>
    </cfRule>
  </conditionalFormatting>
  <conditionalFormatting sqref="AQ553">
    <cfRule type="expression" dxfId="2453" priority="1327">
      <formula>IF(RIGHT(TEXT(AQ553,"0.#"),1)=".",FALSE,TRUE)</formula>
    </cfRule>
    <cfRule type="expression" dxfId="2452" priority="1328">
      <formula>IF(RIGHT(TEXT(AQ553,"0.#"),1)=".",TRUE,FALSE)</formula>
    </cfRule>
  </conditionalFormatting>
  <conditionalFormatting sqref="AU552">
    <cfRule type="expression" dxfId="2451" priority="1339">
      <formula>IF(RIGHT(TEXT(AU552,"0.#"),1)=".",FALSE,TRUE)</formula>
    </cfRule>
    <cfRule type="expression" dxfId="2450" priority="1340">
      <formula>IF(RIGHT(TEXT(AU552,"0.#"),1)=".",TRUE,FALSE)</formula>
    </cfRule>
  </conditionalFormatting>
  <conditionalFormatting sqref="AE552">
    <cfRule type="expression" dxfId="2449" priority="1351">
      <formula>IF(RIGHT(TEXT(AE552,"0.#"),1)=".",FALSE,TRUE)</formula>
    </cfRule>
    <cfRule type="expression" dxfId="2448" priority="1352">
      <formula>IF(RIGHT(TEXT(AE552,"0.#"),1)=".",TRUE,FALSE)</formula>
    </cfRule>
  </conditionalFormatting>
  <conditionalFormatting sqref="AQ548">
    <cfRule type="expression" dxfId="2447" priority="1357">
      <formula>IF(RIGHT(TEXT(AQ548,"0.#"),1)=".",FALSE,TRUE)</formula>
    </cfRule>
    <cfRule type="expression" dxfId="2446" priority="1358">
      <formula>IF(RIGHT(TEXT(AQ548,"0.#"),1)=".",TRUE,FALSE)</formula>
    </cfRule>
  </conditionalFormatting>
  <conditionalFormatting sqref="AE492">
    <cfRule type="expression" dxfId="2445" priority="1683">
      <formula>IF(RIGHT(TEXT(AE492,"0.#"),1)=".",FALSE,TRUE)</formula>
    </cfRule>
    <cfRule type="expression" dxfId="2444" priority="1684">
      <formula>IF(RIGHT(TEXT(AE492,"0.#"),1)=".",TRUE,FALSE)</formula>
    </cfRule>
  </conditionalFormatting>
  <conditionalFormatting sqref="AE493">
    <cfRule type="expression" dxfId="2443" priority="1681">
      <formula>IF(RIGHT(TEXT(AE493,"0.#"),1)=".",FALSE,TRUE)</formula>
    </cfRule>
    <cfRule type="expression" dxfId="2442" priority="1682">
      <formula>IF(RIGHT(TEXT(AE493,"0.#"),1)=".",TRUE,FALSE)</formula>
    </cfRule>
  </conditionalFormatting>
  <conditionalFormatting sqref="AE494">
    <cfRule type="expression" dxfId="2441" priority="1679">
      <formula>IF(RIGHT(TEXT(AE494,"0.#"),1)=".",FALSE,TRUE)</formula>
    </cfRule>
    <cfRule type="expression" dxfId="2440" priority="1680">
      <formula>IF(RIGHT(TEXT(AE494,"0.#"),1)=".",TRUE,FALSE)</formula>
    </cfRule>
  </conditionalFormatting>
  <conditionalFormatting sqref="AQ493">
    <cfRule type="expression" dxfId="2439" priority="1659">
      <formula>IF(RIGHT(TEXT(AQ493,"0.#"),1)=".",FALSE,TRUE)</formula>
    </cfRule>
    <cfRule type="expression" dxfId="2438" priority="1660">
      <formula>IF(RIGHT(TEXT(AQ493,"0.#"),1)=".",TRUE,FALSE)</formula>
    </cfRule>
  </conditionalFormatting>
  <conditionalFormatting sqref="AQ494">
    <cfRule type="expression" dxfId="2437" priority="1657">
      <formula>IF(RIGHT(TEXT(AQ494,"0.#"),1)=".",FALSE,TRUE)</formula>
    </cfRule>
    <cfRule type="expression" dxfId="2436" priority="1658">
      <formula>IF(RIGHT(TEXT(AQ494,"0.#"),1)=".",TRUE,FALSE)</formula>
    </cfRule>
  </conditionalFormatting>
  <conditionalFormatting sqref="AQ492">
    <cfRule type="expression" dxfId="2435" priority="1655">
      <formula>IF(RIGHT(TEXT(AQ492,"0.#"),1)=".",FALSE,TRUE)</formula>
    </cfRule>
    <cfRule type="expression" dxfId="2434" priority="1656">
      <formula>IF(RIGHT(TEXT(AQ492,"0.#"),1)=".",TRUE,FALSE)</formula>
    </cfRule>
  </conditionalFormatting>
  <conditionalFormatting sqref="AU494">
    <cfRule type="expression" dxfId="2433" priority="1667">
      <formula>IF(RIGHT(TEXT(AU494,"0.#"),1)=".",FALSE,TRUE)</formula>
    </cfRule>
    <cfRule type="expression" dxfId="2432" priority="1668">
      <formula>IF(RIGHT(TEXT(AU494,"0.#"),1)=".",TRUE,FALSE)</formula>
    </cfRule>
  </conditionalFormatting>
  <conditionalFormatting sqref="AU492">
    <cfRule type="expression" dxfId="2431" priority="1671">
      <formula>IF(RIGHT(TEXT(AU492,"0.#"),1)=".",FALSE,TRUE)</formula>
    </cfRule>
    <cfRule type="expression" dxfId="2430" priority="1672">
      <formula>IF(RIGHT(TEXT(AU492,"0.#"),1)=".",TRUE,FALSE)</formula>
    </cfRule>
  </conditionalFormatting>
  <conditionalFormatting sqref="AU493">
    <cfRule type="expression" dxfId="2429" priority="1669">
      <formula>IF(RIGHT(TEXT(AU493,"0.#"),1)=".",FALSE,TRUE)</formula>
    </cfRule>
    <cfRule type="expression" dxfId="2428" priority="1670">
      <formula>IF(RIGHT(TEXT(AU493,"0.#"),1)=".",TRUE,FALSE)</formula>
    </cfRule>
  </conditionalFormatting>
  <conditionalFormatting sqref="AU583">
    <cfRule type="expression" dxfId="2427" priority="1187">
      <formula>IF(RIGHT(TEXT(AU583,"0.#"),1)=".",FALSE,TRUE)</formula>
    </cfRule>
    <cfRule type="expression" dxfId="2426" priority="1188">
      <formula>IF(RIGHT(TEXT(AU583,"0.#"),1)=".",TRUE,FALSE)</formula>
    </cfRule>
  </conditionalFormatting>
  <conditionalFormatting sqref="AU582">
    <cfRule type="expression" dxfId="2425" priority="1189">
      <formula>IF(RIGHT(TEXT(AU582,"0.#"),1)=".",FALSE,TRUE)</formula>
    </cfRule>
    <cfRule type="expression" dxfId="2424" priority="1190">
      <formula>IF(RIGHT(TEXT(AU582,"0.#"),1)=".",TRUE,FALSE)</formula>
    </cfRule>
  </conditionalFormatting>
  <conditionalFormatting sqref="AE499">
    <cfRule type="expression" dxfId="2423" priority="1649">
      <formula>IF(RIGHT(TEXT(AE499,"0.#"),1)=".",FALSE,TRUE)</formula>
    </cfRule>
    <cfRule type="expression" dxfId="2422" priority="1650">
      <formula>IF(RIGHT(TEXT(AE499,"0.#"),1)=".",TRUE,FALSE)</formula>
    </cfRule>
  </conditionalFormatting>
  <conditionalFormatting sqref="AE497">
    <cfRule type="expression" dxfId="2421" priority="1653">
      <formula>IF(RIGHT(TEXT(AE497,"0.#"),1)=".",FALSE,TRUE)</formula>
    </cfRule>
    <cfRule type="expression" dxfId="2420" priority="1654">
      <formula>IF(RIGHT(TEXT(AE497,"0.#"),1)=".",TRUE,FALSE)</formula>
    </cfRule>
  </conditionalFormatting>
  <conditionalFormatting sqref="AE498">
    <cfRule type="expression" dxfId="2419" priority="1651">
      <formula>IF(RIGHT(TEXT(AE498,"0.#"),1)=".",FALSE,TRUE)</formula>
    </cfRule>
    <cfRule type="expression" dxfId="2418" priority="1652">
      <formula>IF(RIGHT(TEXT(AE498,"0.#"),1)=".",TRUE,FALSE)</formula>
    </cfRule>
  </conditionalFormatting>
  <conditionalFormatting sqref="AU499">
    <cfRule type="expression" dxfId="2417" priority="1637">
      <formula>IF(RIGHT(TEXT(AU499,"0.#"),1)=".",FALSE,TRUE)</formula>
    </cfRule>
    <cfRule type="expression" dxfId="2416" priority="1638">
      <formula>IF(RIGHT(TEXT(AU499,"0.#"),1)=".",TRUE,FALSE)</formula>
    </cfRule>
  </conditionalFormatting>
  <conditionalFormatting sqref="AU497">
    <cfRule type="expression" dxfId="2415" priority="1641">
      <formula>IF(RIGHT(TEXT(AU497,"0.#"),1)=".",FALSE,TRUE)</formula>
    </cfRule>
    <cfRule type="expression" dxfId="2414" priority="1642">
      <formula>IF(RIGHT(TEXT(AU497,"0.#"),1)=".",TRUE,FALSE)</formula>
    </cfRule>
  </conditionalFormatting>
  <conditionalFormatting sqref="AU498">
    <cfRule type="expression" dxfId="2413" priority="1639">
      <formula>IF(RIGHT(TEXT(AU498,"0.#"),1)=".",FALSE,TRUE)</formula>
    </cfRule>
    <cfRule type="expression" dxfId="2412" priority="1640">
      <formula>IF(RIGHT(TEXT(AU498,"0.#"),1)=".",TRUE,FALSE)</formula>
    </cfRule>
  </conditionalFormatting>
  <conditionalFormatting sqref="AQ497">
    <cfRule type="expression" dxfId="2411" priority="1625">
      <formula>IF(RIGHT(TEXT(AQ497,"0.#"),1)=".",FALSE,TRUE)</formula>
    </cfRule>
    <cfRule type="expression" dxfId="2410" priority="1626">
      <formula>IF(RIGHT(TEXT(AQ497,"0.#"),1)=".",TRUE,FALSE)</formula>
    </cfRule>
  </conditionalFormatting>
  <conditionalFormatting sqref="AQ498">
    <cfRule type="expression" dxfId="2409" priority="1629">
      <formula>IF(RIGHT(TEXT(AQ498,"0.#"),1)=".",FALSE,TRUE)</formula>
    </cfRule>
    <cfRule type="expression" dxfId="2408" priority="1630">
      <formula>IF(RIGHT(TEXT(AQ498,"0.#"),1)=".",TRUE,FALSE)</formula>
    </cfRule>
  </conditionalFormatting>
  <conditionalFormatting sqref="AQ499">
    <cfRule type="expression" dxfId="2407" priority="1627">
      <formula>IF(RIGHT(TEXT(AQ499,"0.#"),1)=".",FALSE,TRUE)</formula>
    </cfRule>
    <cfRule type="expression" dxfId="2406" priority="1628">
      <formula>IF(RIGHT(TEXT(AQ499,"0.#"),1)=".",TRUE,FALSE)</formula>
    </cfRule>
  </conditionalFormatting>
  <conditionalFormatting sqref="AE504">
    <cfRule type="expression" dxfId="2405" priority="1619">
      <formula>IF(RIGHT(TEXT(AE504,"0.#"),1)=".",FALSE,TRUE)</formula>
    </cfRule>
    <cfRule type="expression" dxfId="2404" priority="1620">
      <formula>IF(RIGHT(TEXT(AE504,"0.#"),1)=".",TRUE,FALSE)</formula>
    </cfRule>
  </conditionalFormatting>
  <conditionalFormatting sqref="AE502">
    <cfRule type="expression" dxfId="2403" priority="1623">
      <formula>IF(RIGHT(TEXT(AE502,"0.#"),1)=".",FALSE,TRUE)</formula>
    </cfRule>
    <cfRule type="expression" dxfId="2402" priority="1624">
      <formula>IF(RIGHT(TEXT(AE502,"0.#"),1)=".",TRUE,FALSE)</formula>
    </cfRule>
  </conditionalFormatting>
  <conditionalFormatting sqref="AE503">
    <cfRule type="expression" dxfId="2401" priority="1621">
      <formula>IF(RIGHT(TEXT(AE503,"0.#"),1)=".",FALSE,TRUE)</formula>
    </cfRule>
    <cfRule type="expression" dxfId="2400" priority="1622">
      <formula>IF(RIGHT(TEXT(AE503,"0.#"),1)=".",TRUE,FALSE)</formula>
    </cfRule>
  </conditionalFormatting>
  <conditionalFormatting sqref="AU504">
    <cfRule type="expression" dxfId="2399" priority="1607">
      <formula>IF(RIGHT(TEXT(AU504,"0.#"),1)=".",FALSE,TRUE)</formula>
    </cfRule>
    <cfRule type="expression" dxfId="2398" priority="1608">
      <formula>IF(RIGHT(TEXT(AU504,"0.#"),1)=".",TRUE,FALSE)</formula>
    </cfRule>
  </conditionalFormatting>
  <conditionalFormatting sqref="AU502">
    <cfRule type="expression" dxfId="2397" priority="1611">
      <formula>IF(RIGHT(TEXT(AU502,"0.#"),1)=".",FALSE,TRUE)</formula>
    </cfRule>
    <cfRule type="expression" dxfId="2396" priority="1612">
      <formula>IF(RIGHT(TEXT(AU502,"0.#"),1)=".",TRUE,FALSE)</formula>
    </cfRule>
  </conditionalFormatting>
  <conditionalFormatting sqref="AU503">
    <cfRule type="expression" dxfId="2395" priority="1609">
      <formula>IF(RIGHT(TEXT(AU503,"0.#"),1)=".",FALSE,TRUE)</formula>
    </cfRule>
    <cfRule type="expression" dxfId="2394" priority="1610">
      <formula>IF(RIGHT(TEXT(AU503,"0.#"),1)=".",TRUE,FALSE)</formula>
    </cfRule>
  </conditionalFormatting>
  <conditionalFormatting sqref="AQ502">
    <cfRule type="expression" dxfId="2393" priority="1595">
      <formula>IF(RIGHT(TEXT(AQ502,"0.#"),1)=".",FALSE,TRUE)</formula>
    </cfRule>
    <cfRule type="expression" dxfId="2392" priority="1596">
      <formula>IF(RIGHT(TEXT(AQ502,"0.#"),1)=".",TRUE,FALSE)</formula>
    </cfRule>
  </conditionalFormatting>
  <conditionalFormatting sqref="AQ503">
    <cfRule type="expression" dxfId="2391" priority="1599">
      <formula>IF(RIGHT(TEXT(AQ503,"0.#"),1)=".",FALSE,TRUE)</formula>
    </cfRule>
    <cfRule type="expression" dxfId="2390" priority="1600">
      <formula>IF(RIGHT(TEXT(AQ503,"0.#"),1)=".",TRUE,FALSE)</formula>
    </cfRule>
  </conditionalFormatting>
  <conditionalFormatting sqref="AQ504">
    <cfRule type="expression" dxfId="2389" priority="1597">
      <formula>IF(RIGHT(TEXT(AQ504,"0.#"),1)=".",FALSE,TRUE)</formula>
    </cfRule>
    <cfRule type="expression" dxfId="2388" priority="1598">
      <formula>IF(RIGHT(TEXT(AQ504,"0.#"),1)=".",TRUE,FALSE)</formula>
    </cfRule>
  </conditionalFormatting>
  <conditionalFormatting sqref="AE509">
    <cfRule type="expression" dxfId="2387" priority="1589">
      <formula>IF(RIGHT(TEXT(AE509,"0.#"),1)=".",FALSE,TRUE)</formula>
    </cfRule>
    <cfRule type="expression" dxfId="2386" priority="1590">
      <formula>IF(RIGHT(TEXT(AE509,"0.#"),1)=".",TRUE,FALSE)</formula>
    </cfRule>
  </conditionalFormatting>
  <conditionalFormatting sqref="AE507">
    <cfRule type="expression" dxfId="2385" priority="1593">
      <formula>IF(RIGHT(TEXT(AE507,"0.#"),1)=".",FALSE,TRUE)</formula>
    </cfRule>
    <cfRule type="expression" dxfId="2384" priority="1594">
      <formula>IF(RIGHT(TEXT(AE507,"0.#"),1)=".",TRUE,FALSE)</formula>
    </cfRule>
  </conditionalFormatting>
  <conditionalFormatting sqref="AE508">
    <cfRule type="expression" dxfId="2383" priority="1591">
      <formula>IF(RIGHT(TEXT(AE508,"0.#"),1)=".",FALSE,TRUE)</formula>
    </cfRule>
    <cfRule type="expression" dxfId="2382" priority="1592">
      <formula>IF(RIGHT(TEXT(AE508,"0.#"),1)=".",TRUE,FALSE)</formula>
    </cfRule>
  </conditionalFormatting>
  <conditionalFormatting sqref="AU509">
    <cfRule type="expression" dxfId="2381" priority="1577">
      <formula>IF(RIGHT(TEXT(AU509,"0.#"),1)=".",FALSE,TRUE)</formula>
    </cfRule>
    <cfRule type="expression" dxfId="2380" priority="1578">
      <formula>IF(RIGHT(TEXT(AU509,"0.#"),1)=".",TRUE,FALSE)</formula>
    </cfRule>
  </conditionalFormatting>
  <conditionalFormatting sqref="AU507">
    <cfRule type="expression" dxfId="2379" priority="1581">
      <formula>IF(RIGHT(TEXT(AU507,"0.#"),1)=".",FALSE,TRUE)</formula>
    </cfRule>
    <cfRule type="expression" dxfId="2378" priority="1582">
      <formula>IF(RIGHT(TEXT(AU507,"0.#"),1)=".",TRUE,FALSE)</formula>
    </cfRule>
  </conditionalFormatting>
  <conditionalFormatting sqref="AU508">
    <cfRule type="expression" dxfId="2377" priority="1579">
      <formula>IF(RIGHT(TEXT(AU508,"0.#"),1)=".",FALSE,TRUE)</formula>
    </cfRule>
    <cfRule type="expression" dxfId="2376" priority="1580">
      <formula>IF(RIGHT(TEXT(AU508,"0.#"),1)=".",TRUE,FALSE)</formula>
    </cfRule>
  </conditionalFormatting>
  <conditionalFormatting sqref="AQ507">
    <cfRule type="expression" dxfId="2375" priority="1565">
      <formula>IF(RIGHT(TEXT(AQ507,"0.#"),1)=".",FALSE,TRUE)</formula>
    </cfRule>
    <cfRule type="expression" dxfId="2374" priority="1566">
      <formula>IF(RIGHT(TEXT(AQ507,"0.#"),1)=".",TRUE,FALSE)</formula>
    </cfRule>
  </conditionalFormatting>
  <conditionalFormatting sqref="AQ508">
    <cfRule type="expression" dxfId="2373" priority="1569">
      <formula>IF(RIGHT(TEXT(AQ508,"0.#"),1)=".",FALSE,TRUE)</formula>
    </cfRule>
    <cfRule type="expression" dxfId="2372" priority="1570">
      <formula>IF(RIGHT(TEXT(AQ508,"0.#"),1)=".",TRUE,FALSE)</formula>
    </cfRule>
  </conditionalFormatting>
  <conditionalFormatting sqref="AQ509">
    <cfRule type="expression" dxfId="2371" priority="1567">
      <formula>IF(RIGHT(TEXT(AQ509,"0.#"),1)=".",FALSE,TRUE)</formula>
    </cfRule>
    <cfRule type="expression" dxfId="2370" priority="1568">
      <formula>IF(RIGHT(TEXT(AQ509,"0.#"),1)=".",TRUE,FALSE)</formula>
    </cfRule>
  </conditionalFormatting>
  <conditionalFormatting sqref="AE465">
    <cfRule type="expression" dxfId="2369" priority="1859">
      <formula>IF(RIGHT(TEXT(AE465,"0.#"),1)=".",FALSE,TRUE)</formula>
    </cfRule>
    <cfRule type="expression" dxfId="2368" priority="1860">
      <formula>IF(RIGHT(TEXT(AE465,"0.#"),1)=".",TRUE,FALSE)</formula>
    </cfRule>
  </conditionalFormatting>
  <conditionalFormatting sqref="AE463">
    <cfRule type="expression" dxfId="2367" priority="1863">
      <formula>IF(RIGHT(TEXT(AE463,"0.#"),1)=".",FALSE,TRUE)</formula>
    </cfRule>
    <cfRule type="expression" dxfId="2366" priority="1864">
      <formula>IF(RIGHT(TEXT(AE463,"0.#"),1)=".",TRUE,FALSE)</formula>
    </cfRule>
  </conditionalFormatting>
  <conditionalFormatting sqref="AE464">
    <cfRule type="expression" dxfId="2365" priority="1861">
      <formula>IF(RIGHT(TEXT(AE464,"0.#"),1)=".",FALSE,TRUE)</formula>
    </cfRule>
    <cfRule type="expression" dxfId="2364" priority="1862">
      <formula>IF(RIGHT(TEXT(AE464,"0.#"),1)=".",TRUE,FALSE)</formula>
    </cfRule>
  </conditionalFormatting>
  <conditionalFormatting sqref="AM465">
    <cfRule type="expression" dxfId="2363" priority="1853">
      <formula>IF(RIGHT(TEXT(AM465,"0.#"),1)=".",FALSE,TRUE)</formula>
    </cfRule>
    <cfRule type="expression" dxfId="2362" priority="1854">
      <formula>IF(RIGHT(TEXT(AM465,"0.#"),1)=".",TRUE,FALSE)</formula>
    </cfRule>
  </conditionalFormatting>
  <conditionalFormatting sqref="AM463">
    <cfRule type="expression" dxfId="2361" priority="1857">
      <formula>IF(RIGHT(TEXT(AM463,"0.#"),1)=".",FALSE,TRUE)</formula>
    </cfRule>
    <cfRule type="expression" dxfId="2360" priority="1858">
      <formula>IF(RIGHT(TEXT(AM463,"0.#"),1)=".",TRUE,FALSE)</formula>
    </cfRule>
  </conditionalFormatting>
  <conditionalFormatting sqref="AM464">
    <cfRule type="expression" dxfId="2359" priority="1855">
      <formula>IF(RIGHT(TEXT(AM464,"0.#"),1)=".",FALSE,TRUE)</formula>
    </cfRule>
    <cfRule type="expression" dxfId="2358" priority="1856">
      <formula>IF(RIGHT(TEXT(AM464,"0.#"),1)=".",TRUE,FALSE)</formula>
    </cfRule>
  </conditionalFormatting>
  <conditionalFormatting sqref="AU465">
    <cfRule type="expression" dxfId="2357" priority="1847">
      <formula>IF(RIGHT(TEXT(AU465,"0.#"),1)=".",FALSE,TRUE)</formula>
    </cfRule>
    <cfRule type="expression" dxfId="2356" priority="1848">
      <formula>IF(RIGHT(TEXT(AU465,"0.#"),1)=".",TRUE,FALSE)</formula>
    </cfRule>
  </conditionalFormatting>
  <conditionalFormatting sqref="AU463">
    <cfRule type="expression" dxfId="2355" priority="1851">
      <formula>IF(RIGHT(TEXT(AU463,"0.#"),1)=".",FALSE,TRUE)</formula>
    </cfRule>
    <cfRule type="expression" dxfId="2354" priority="1852">
      <formula>IF(RIGHT(TEXT(AU463,"0.#"),1)=".",TRUE,FALSE)</formula>
    </cfRule>
  </conditionalFormatting>
  <conditionalFormatting sqref="AU464">
    <cfRule type="expression" dxfId="2353" priority="1849">
      <formula>IF(RIGHT(TEXT(AU464,"0.#"),1)=".",FALSE,TRUE)</formula>
    </cfRule>
    <cfRule type="expression" dxfId="2352" priority="1850">
      <formula>IF(RIGHT(TEXT(AU464,"0.#"),1)=".",TRUE,FALSE)</formula>
    </cfRule>
  </conditionalFormatting>
  <conditionalFormatting sqref="AI465">
    <cfRule type="expression" dxfId="2351" priority="1841">
      <formula>IF(RIGHT(TEXT(AI465,"0.#"),1)=".",FALSE,TRUE)</formula>
    </cfRule>
    <cfRule type="expression" dxfId="2350" priority="1842">
      <formula>IF(RIGHT(TEXT(AI465,"0.#"),1)=".",TRUE,FALSE)</formula>
    </cfRule>
  </conditionalFormatting>
  <conditionalFormatting sqref="AI463">
    <cfRule type="expression" dxfId="2349" priority="1845">
      <formula>IF(RIGHT(TEXT(AI463,"0.#"),1)=".",FALSE,TRUE)</formula>
    </cfRule>
    <cfRule type="expression" dxfId="2348" priority="1846">
      <formula>IF(RIGHT(TEXT(AI463,"0.#"),1)=".",TRUE,FALSE)</formula>
    </cfRule>
  </conditionalFormatting>
  <conditionalFormatting sqref="AI464">
    <cfRule type="expression" dxfId="2347" priority="1843">
      <formula>IF(RIGHT(TEXT(AI464,"0.#"),1)=".",FALSE,TRUE)</formula>
    </cfRule>
    <cfRule type="expression" dxfId="2346" priority="1844">
      <formula>IF(RIGHT(TEXT(AI464,"0.#"),1)=".",TRUE,FALSE)</formula>
    </cfRule>
  </conditionalFormatting>
  <conditionalFormatting sqref="AQ463">
    <cfRule type="expression" dxfId="2345" priority="1835">
      <formula>IF(RIGHT(TEXT(AQ463,"0.#"),1)=".",FALSE,TRUE)</formula>
    </cfRule>
    <cfRule type="expression" dxfId="2344" priority="1836">
      <formula>IF(RIGHT(TEXT(AQ463,"0.#"),1)=".",TRUE,FALSE)</formula>
    </cfRule>
  </conditionalFormatting>
  <conditionalFormatting sqref="AQ464">
    <cfRule type="expression" dxfId="2343" priority="1839">
      <formula>IF(RIGHT(TEXT(AQ464,"0.#"),1)=".",FALSE,TRUE)</formula>
    </cfRule>
    <cfRule type="expression" dxfId="2342" priority="1840">
      <formula>IF(RIGHT(TEXT(AQ464,"0.#"),1)=".",TRUE,FALSE)</formula>
    </cfRule>
  </conditionalFormatting>
  <conditionalFormatting sqref="AQ465">
    <cfRule type="expression" dxfId="2341" priority="1837">
      <formula>IF(RIGHT(TEXT(AQ465,"0.#"),1)=".",FALSE,TRUE)</formula>
    </cfRule>
    <cfRule type="expression" dxfId="2340" priority="1838">
      <formula>IF(RIGHT(TEXT(AQ465,"0.#"),1)=".",TRUE,FALSE)</formula>
    </cfRule>
  </conditionalFormatting>
  <conditionalFormatting sqref="AE470">
    <cfRule type="expression" dxfId="2339" priority="1829">
      <formula>IF(RIGHT(TEXT(AE470,"0.#"),1)=".",FALSE,TRUE)</formula>
    </cfRule>
    <cfRule type="expression" dxfId="2338" priority="1830">
      <formula>IF(RIGHT(TEXT(AE470,"0.#"),1)=".",TRUE,FALSE)</formula>
    </cfRule>
  </conditionalFormatting>
  <conditionalFormatting sqref="AE468">
    <cfRule type="expression" dxfId="2337" priority="1833">
      <formula>IF(RIGHT(TEXT(AE468,"0.#"),1)=".",FALSE,TRUE)</formula>
    </cfRule>
    <cfRule type="expression" dxfId="2336" priority="1834">
      <formula>IF(RIGHT(TEXT(AE468,"0.#"),1)=".",TRUE,FALSE)</formula>
    </cfRule>
  </conditionalFormatting>
  <conditionalFormatting sqref="AE469">
    <cfRule type="expression" dxfId="2335" priority="1831">
      <formula>IF(RIGHT(TEXT(AE469,"0.#"),1)=".",FALSE,TRUE)</formula>
    </cfRule>
    <cfRule type="expression" dxfId="2334" priority="1832">
      <formula>IF(RIGHT(TEXT(AE469,"0.#"),1)=".",TRUE,FALSE)</formula>
    </cfRule>
  </conditionalFormatting>
  <conditionalFormatting sqref="AM470">
    <cfRule type="expression" dxfId="2333" priority="1823">
      <formula>IF(RIGHT(TEXT(AM470,"0.#"),1)=".",FALSE,TRUE)</formula>
    </cfRule>
    <cfRule type="expression" dxfId="2332" priority="1824">
      <formula>IF(RIGHT(TEXT(AM470,"0.#"),1)=".",TRUE,FALSE)</formula>
    </cfRule>
  </conditionalFormatting>
  <conditionalFormatting sqref="AM468">
    <cfRule type="expression" dxfId="2331" priority="1827">
      <formula>IF(RIGHT(TEXT(AM468,"0.#"),1)=".",FALSE,TRUE)</formula>
    </cfRule>
    <cfRule type="expression" dxfId="2330" priority="1828">
      <formula>IF(RIGHT(TEXT(AM468,"0.#"),1)=".",TRUE,FALSE)</formula>
    </cfRule>
  </conditionalFormatting>
  <conditionalFormatting sqref="AM469">
    <cfRule type="expression" dxfId="2329" priority="1825">
      <formula>IF(RIGHT(TEXT(AM469,"0.#"),1)=".",FALSE,TRUE)</formula>
    </cfRule>
    <cfRule type="expression" dxfId="2328" priority="1826">
      <formula>IF(RIGHT(TEXT(AM469,"0.#"),1)=".",TRUE,FALSE)</formula>
    </cfRule>
  </conditionalFormatting>
  <conditionalFormatting sqref="AU470">
    <cfRule type="expression" dxfId="2327" priority="1817">
      <formula>IF(RIGHT(TEXT(AU470,"0.#"),1)=".",FALSE,TRUE)</formula>
    </cfRule>
    <cfRule type="expression" dxfId="2326" priority="1818">
      <formula>IF(RIGHT(TEXT(AU470,"0.#"),1)=".",TRUE,FALSE)</formula>
    </cfRule>
  </conditionalFormatting>
  <conditionalFormatting sqref="AU468">
    <cfRule type="expression" dxfId="2325" priority="1821">
      <formula>IF(RIGHT(TEXT(AU468,"0.#"),1)=".",FALSE,TRUE)</formula>
    </cfRule>
    <cfRule type="expression" dxfId="2324" priority="1822">
      <formula>IF(RIGHT(TEXT(AU468,"0.#"),1)=".",TRUE,FALSE)</formula>
    </cfRule>
  </conditionalFormatting>
  <conditionalFormatting sqref="AU469">
    <cfRule type="expression" dxfId="2323" priority="1819">
      <formula>IF(RIGHT(TEXT(AU469,"0.#"),1)=".",FALSE,TRUE)</formula>
    </cfRule>
    <cfRule type="expression" dxfId="2322" priority="1820">
      <formula>IF(RIGHT(TEXT(AU469,"0.#"),1)=".",TRUE,FALSE)</formula>
    </cfRule>
  </conditionalFormatting>
  <conditionalFormatting sqref="AI470">
    <cfRule type="expression" dxfId="2321" priority="1811">
      <formula>IF(RIGHT(TEXT(AI470,"0.#"),1)=".",FALSE,TRUE)</formula>
    </cfRule>
    <cfRule type="expression" dxfId="2320" priority="1812">
      <formula>IF(RIGHT(TEXT(AI470,"0.#"),1)=".",TRUE,FALSE)</formula>
    </cfRule>
  </conditionalFormatting>
  <conditionalFormatting sqref="AI468">
    <cfRule type="expression" dxfId="2319" priority="1815">
      <formula>IF(RIGHT(TEXT(AI468,"0.#"),1)=".",FALSE,TRUE)</formula>
    </cfRule>
    <cfRule type="expression" dxfId="2318" priority="1816">
      <formula>IF(RIGHT(TEXT(AI468,"0.#"),1)=".",TRUE,FALSE)</formula>
    </cfRule>
  </conditionalFormatting>
  <conditionalFormatting sqref="AI469">
    <cfRule type="expression" dxfId="2317" priority="1813">
      <formula>IF(RIGHT(TEXT(AI469,"0.#"),1)=".",FALSE,TRUE)</formula>
    </cfRule>
    <cfRule type="expression" dxfId="2316" priority="1814">
      <formula>IF(RIGHT(TEXT(AI469,"0.#"),1)=".",TRUE,FALSE)</formula>
    </cfRule>
  </conditionalFormatting>
  <conditionalFormatting sqref="AQ468">
    <cfRule type="expression" dxfId="2315" priority="1805">
      <formula>IF(RIGHT(TEXT(AQ468,"0.#"),1)=".",FALSE,TRUE)</formula>
    </cfRule>
    <cfRule type="expression" dxfId="2314" priority="1806">
      <formula>IF(RIGHT(TEXT(AQ468,"0.#"),1)=".",TRUE,FALSE)</formula>
    </cfRule>
  </conditionalFormatting>
  <conditionalFormatting sqref="AQ469">
    <cfRule type="expression" dxfId="2313" priority="1809">
      <formula>IF(RIGHT(TEXT(AQ469,"0.#"),1)=".",FALSE,TRUE)</formula>
    </cfRule>
    <cfRule type="expression" dxfId="2312" priority="1810">
      <formula>IF(RIGHT(TEXT(AQ469,"0.#"),1)=".",TRUE,FALSE)</formula>
    </cfRule>
  </conditionalFormatting>
  <conditionalFormatting sqref="AQ470">
    <cfRule type="expression" dxfId="2311" priority="1807">
      <formula>IF(RIGHT(TEXT(AQ470,"0.#"),1)=".",FALSE,TRUE)</formula>
    </cfRule>
    <cfRule type="expression" dxfId="2310" priority="1808">
      <formula>IF(RIGHT(TEXT(AQ470,"0.#"),1)=".",TRUE,FALSE)</formula>
    </cfRule>
  </conditionalFormatting>
  <conditionalFormatting sqref="AE475">
    <cfRule type="expression" dxfId="2309" priority="1799">
      <formula>IF(RIGHT(TEXT(AE475,"0.#"),1)=".",FALSE,TRUE)</formula>
    </cfRule>
    <cfRule type="expression" dxfId="2308" priority="1800">
      <formula>IF(RIGHT(TEXT(AE475,"0.#"),1)=".",TRUE,FALSE)</formula>
    </cfRule>
  </conditionalFormatting>
  <conditionalFormatting sqref="AE473">
    <cfRule type="expression" dxfId="2307" priority="1803">
      <formula>IF(RIGHT(TEXT(AE473,"0.#"),1)=".",FALSE,TRUE)</formula>
    </cfRule>
    <cfRule type="expression" dxfId="2306" priority="1804">
      <formula>IF(RIGHT(TEXT(AE473,"0.#"),1)=".",TRUE,FALSE)</formula>
    </cfRule>
  </conditionalFormatting>
  <conditionalFormatting sqref="AE474">
    <cfRule type="expression" dxfId="2305" priority="1801">
      <formula>IF(RIGHT(TEXT(AE474,"0.#"),1)=".",FALSE,TRUE)</formula>
    </cfRule>
    <cfRule type="expression" dxfId="2304" priority="1802">
      <formula>IF(RIGHT(TEXT(AE474,"0.#"),1)=".",TRUE,FALSE)</formula>
    </cfRule>
  </conditionalFormatting>
  <conditionalFormatting sqref="AM475">
    <cfRule type="expression" dxfId="2303" priority="1793">
      <formula>IF(RIGHT(TEXT(AM475,"0.#"),1)=".",FALSE,TRUE)</formula>
    </cfRule>
    <cfRule type="expression" dxfId="2302" priority="1794">
      <formula>IF(RIGHT(TEXT(AM475,"0.#"),1)=".",TRUE,FALSE)</formula>
    </cfRule>
  </conditionalFormatting>
  <conditionalFormatting sqref="AM473">
    <cfRule type="expression" dxfId="2301" priority="1797">
      <formula>IF(RIGHT(TEXT(AM473,"0.#"),1)=".",FALSE,TRUE)</formula>
    </cfRule>
    <cfRule type="expression" dxfId="2300" priority="1798">
      <formula>IF(RIGHT(TEXT(AM473,"0.#"),1)=".",TRUE,FALSE)</formula>
    </cfRule>
  </conditionalFormatting>
  <conditionalFormatting sqref="AM474">
    <cfRule type="expression" dxfId="2299" priority="1795">
      <formula>IF(RIGHT(TEXT(AM474,"0.#"),1)=".",FALSE,TRUE)</formula>
    </cfRule>
    <cfRule type="expression" dxfId="2298" priority="1796">
      <formula>IF(RIGHT(TEXT(AM474,"0.#"),1)=".",TRUE,FALSE)</formula>
    </cfRule>
  </conditionalFormatting>
  <conditionalFormatting sqref="AU475">
    <cfRule type="expression" dxfId="2297" priority="1787">
      <formula>IF(RIGHT(TEXT(AU475,"0.#"),1)=".",FALSE,TRUE)</formula>
    </cfRule>
    <cfRule type="expression" dxfId="2296" priority="1788">
      <formula>IF(RIGHT(TEXT(AU475,"0.#"),1)=".",TRUE,FALSE)</formula>
    </cfRule>
  </conditionalFormatting>
  <conditionalFormatting sqref="AU473">
    <cfRule type="expression" dxfId="2295" priority="1791">
      <formula>IF(RIGHT(TEXT(AU473,"0.#"),1)=".",FALSE,TRUE)</formula>
    </cfRule>
    <cfRule type="expression" dxfId="2294" priority="1792">
      <formula>IF(RIGHT(TEXT(AU473,"0.#"),1)=".",TRUE,FALSE)</formula>
    </cfRule>
  </conditionalFormatting>
  <conditionalFormatting sqref="AU474">
    <cfRule type="expression" dxfId="2293" priority="1789">
      <formula>IF(RIGHT(TEXT(AU474,"0.#"),1)=".",FALSE,TRUE)</formula>
    </cfRule>
    <cfRule type="expression" dxfId="2292" priority="1790">
      <formula>IF(RIGHT(TEXT(AU474,"0.#"),1)=".",TRUE,FALSE)</formula>
    </cfRule>
  </conditionalFormatting>
  <conditionalFormatting sqref="AI475">
    <cfRule type="expression" dxfId="2291" priority="1781">
      <formula>IF(RIGHT(TEXT(AI475,"0.#"),1)=".",FALSE,TRUE)</formula>
    </cfRule>
    <cfRule type="expression" dxfId="2290" priority="1782">
      <formula>IF(RIGHT(TEXT(AI475,"0.#"),1)=".",TRUE,FALSE)</formula>
    </cfRule>
  </conditionalFormatting>
  <conditionalFormatting sqref="AI473">
    <cfRule type="expression" dxfId="2289" priority="1785">
      <formula>IF(RIGHT(TEXT(AI473,"0.#"),1)=".",FALSE,TRUE)</formula>
    </cfRule>
    <cfRule type="expression" dxfId="2288" priority="1786">
      <formula>IF(RIGHT(TEXT(AI473,"0.#"),1)=".",TRUE,FALSE)</formula>
    </cfRule>
  </conditionalFormatting>
  <conditionalFormatting sqref="AI474">
    <cfRule type="expression" dxfId="2287" priority="1783">
      <formula>IF(RIGHT(TEXT(AI474,"0.#"),1)=".",FALSE,TRUE)</formula>
    </cfRule>
    <cfRule type="expression" dxfId="2286" priority="1784">
      <formula>IF(RIGHT(TEXT(AI474,"0.#"),1)=".",TRUE,FALSE)</formula>
    </cfRule>
  </conditionalFormatting>
  <conditionalFormatting sqref="AQ473">
    <cfRule type="expression" dxfId="2285" priority="1775">
      <formula>IF(RIGHT(TEXT(AQ473,"0.#"),1)=".",FALSE,TRUE)</formula>
    </cfRule>
    <cfRule type="expression" dxfId="2284" priority="1776">
      <formula>IF(RIGHT(TEXT(AQ473,"0.#"),1)=".",TRUE,FALSE)</formula>
    </cfRule>
  </conditionalFormatting>
  <conditionalFormatting sqref="AQ474">
    <cfRule type="expression" dxfId="2283" priority="1779">
      <formula>IF(RIGHT(TEXT(AQ474,"0.#"),1)=".",FALSE,TRUE)</formula>
    </cfRule>
    <cfRule type="expression" dxfId="2282" priority="1780">
      <formula>IF(RIGHT(TEXT(AQ474,"0.#"),1)=".",TRUE,FALSE)</formula>
    </cfRule>
  </conditionalFormatting>
  <conditionalFormatting sqref="AQ475">
    <cfRule type="expression" dxfId="2281" priority="1777">
      <formula>IF(RIGHT(TEXT(AQ475,"0.#"),1)=".",FALSE,TRUE)</formula>
    </cfRule>
    <cfRule type="expression" dxfId="2280" priority="1778">
      <formula>IF(RIGHT(TEXT(AQ475,"0.#"),1)=".",TRUE,FALSE)</formula>
    </cfRule>
  </conditionalFormatting>
  <conditionalFormatting sqref="AE480">
    <cfRule type="expression" dxfId="2279" priority="1769">
      <formula>IF(RIGHT(TEXT(AE480,"0.#"),1)=".",FALSE,TRUE)</formula>
    </cfRule>
    <cfRule type="expression" dxfId="2278" priority="1770">
      <formula>IF(RIGHT(TEXT(AE480,"0.#"),1)=".",TRUE,FALSE)</formula>
    </cfRule>
  </conditionalFormatting>
  <conditionalFormatting sqref="AE478">
    <cfRule type="expression" dxfId="2277" priority="1773">
      <formula>IF(RIGHT(TEXT(AE478,"0.#"),1)=".",FALSE,TRUE)</formula>
    </cfRule>
    <cfRule type="expression" dxfId="2276" priority="1774">
      <formula>IF(RIGHT(TEXT(AE478,"0.#"),1)=".",TRUE,FALSE)</formula>
    </cfRule>
  </conditionalFormatting>
  <conditionalFormatting sqref="AE479">
    <cfRule type="expression" dxfId="2275" priority="1771">
      <formula>IF(RIGHT(TEXT(AE479,"0.#"),1)=".",FALSE,TRUE)</formula>
    </cfRule>
    <cfRule type="expression" dxfId="2274" priority="1772">
      <formula>IF(RIGHT(TEXT(AE479,"0.#"),1)=".",TRUE,FALSE)</formula>
    </cfRule>
  </conditionalFormatting>
  <conditionalFormatting sqref="AM480">
    <cfRule type="expression" dxfId="2273" priority="1763">
      <formula>IF(RIGHT(TEXT(AM480,"0.#"),1)=".",FALSE,TRUE)</formula>
    </cfRule>
    <cfRule type="expression" dxfId="2272" priority="1764">
      <formula>IF(RIGHT(TEXT(AM480,"0.#"),1)=".",TRUE,FALSE)</formula>
    </cfRule>
  </conditionalFormatting>
  <conditionalFormatting sqref="AM478">
    <cfRule type="expression" dxfId="2271" priority="1767">
      <formula>IF(RIGHT(TEXT(AM478,"0.#"),1)=".",FALSE,TRUE)</formula>
    </cfRule>
    <cfRule type="expression" dxfId="2270" priority="1768">
      <formula>IF(RIGHT(TEXT(AM478,"0.#"),1)=".",TRUE,FALSE)</formula>
    </cfRule>
  </conditionalFormatting>
  <conditionalFormatting sqref="AM479">
    <cfRule type="expression" dxfId="2269" priority="1765">
      <formula>IF(RIGHT(TEXT(AM479,"0.#"),1)=".",FALSE,TRUE)</formula>
    </cfRule>
    <cfRule type="expression" dxfId="2268" priority="1766">
      <formula>IF(RIGHT(TEXT(AM479,"0.#"),1)=".",TRUE,FALSE)</formula>
    </cfRule>
  </conditionalFormatting>
  <conditionalFormatting sqref="AU480">
    <cfRule type="expression" dxfId="2267" priority="1757">
      <formula>IF(RIGHT(TEXT(AU480,"0.#"),1)=".",FALSE,TRUE)</formula>
    </cfRule>
    <cfRule type="expression" dxfId="2266" priority="1758">
      <formula>IF(RIGHT(TEXT(AU480,"0.#"),1)=".",TRUE,FALSE)</formula>
    </cfRule>
  </conditionalFormatting>
  <conditionalFormatting sqref="AU478">
    <cfRule type="expression" dxfId="2265" priority="1761">
      <formula>IF(RIGHT(TEXT(AU478,"0.#"),1)=".",FALSE,TRUE)</formula>
    </cfRule>
    <cfRule type="expression" dxfId="2264" priority="1762">
      <formula>IF(RIGHT(TEXT(AU478,"0.#"),1)=".",TRUE,FALSE)</formula>
    </cfRule>
  </conditionalFormatting>
  <conditionalFormatting sqref="AU479">
    <cfRule type="expression" dxfId="2263" priority="1759">
      <formula>IF(RIGHT(TEXT(AU479,"0.#"),1)=".",FALSE,TRUE)</formula>
    </cfRule>
    <cfRule type="expression" dxfId="2262" priority="1760">
      <formula>IF(RIGHT(TEXT(AU479,"0.#"),1)=".",TRUE,FALSE)</formula>
    </cfRule>
  </conditionalFormatting>
  <conditionalFormatting sqref="AI480">
    <cfRule type="expression" dxfId="2261" priority="1751">
      <formula>IF(RIGHT(TEXT(AI480,"0.#"),1)=".",FALSE,TRUE)</formula>
    </cfRule>
    <cfRule type="expression" dxfId="2260" priority="1752">
      <formula>IF(RIGHT(TEXT(AI480,"0.#"),1)=".",TRUE,FALSE)</formula>
    </cfRule>
  </conditionalFormatting>
  <conditionalFormatting sqref="AI478">
    <cfRule type="expression" dxfId="2259" priority="1755">
      <formula>IF(RIGHT(TEXT(AI478,"0.#"),1)=".",FALSE,TRUE)</formula>
    </cfRule>
    <cfRule type="expression" dxfId="2258" priority="1756">
      <formula>IF(RIGHT(TEXT(AI478,"0.#"),1)=".",TRUE,FALSE)</formula>
    </cfRule>
  </conditionalFormatting>
  <conditionalFormatting sqref="AI479">
    <cfRule type="expression" dxfId="2257" priority="1753">
      <formula>IF(RIGHT(TEXT(AI479,"0.#"),1)=".",FALSE,TRUE)</formula>
    </cfRule>
    <cfRule type="expression" dxfId="2256" priority="1754">
      <formula>IF(RIGHT(TEXT(AI479,"0.#"),1)=".",TRUE,FALSE)</formula>
    </cfRule>
  </conditionalFormatting>
  <conditionalFormatting sqref="AQ478">
    <cfRule type="expression" dxfId="2255" priority="1745">
      <formula>IF(RIGHT(TEXT(AQ478,"0.#"),1)=".",FALSE,TRUE)</formula>
    </cfRule>
    <cfRule type="expression" dxfId="2254" priority="1746">
      <formula>IF(RIGHT(TEXT(AQ478,"0.#"),1)=".",TRUE,FALSE)</formula>
    </cfRule>
  </conditionalFormatting>
  <conditionalFormatting sqref="AQ479">
    <cfRule type="expression" dxfId="2253" priority="1749">
      <formula>IF(RIGHT(TEXT(AQ479,"0.#"),1)=".",FALSE,TRUE)</formula>
    </cfRule>
    <cfRule type="expression" dxfId="2252" priority="1750">
      <formula>IF(RIGHT(TEXT(AQ479,"0.#"),1)=".",TRUE,FALSE)</formula>
    </cfRule>
  </conditionalFormatting>
  <conditionalFormatting sqref="AQ480">
    <cfRule type="expression" dxfId="2251" priority="1747">
      <formula>IF(RIGHT(TEXT(AQ480,"0.#"),1)=".",FALSE,TRUE)</formula>
    </cfRule>
    <cfRule type="expression" dxfId="2250" priority="1748">
      <formula>IF(RIGHT(TEXT(AQ480,"0.#"),1)=".",TRUE,FALSE)</formula>
    </cfRule>
  </conditionalFormatting>
  <conditionalFormatting sqref="AM47">
    <cfRule type="expression" dxfId="2249" priority="2039">
      <formula>IF(RIGHT(TEXT(AM47,"0.#"),1)=".",FALSE,TRUE)</formula>
    </cfRule>
    <cfRule type="expression" dxfId="2248" priority="2040">
      <formula>IF(RIGHT(TEXT(AM47,"0.#"),1)=".",TRUE,FALSE)</formula>
    </cfRule>
  </conditionalFormatting>
  <conditionalFormatting sqref="AI46">
    <cfRule type="expression" dxfId="2247" priority="2043">
      <formula>IF(RIGHT(TEXT(AI46,"0.#"),1)=".",FALSE,TRUE)</formula>
    </cfRule>
    <cfRule type="expression" dxfId="2246" priority="2044">
      <formula>IF(RIGHT(TEXT(AI46,"0.#"),1)=".",TRUE,FALSE)</formula>
    </cfRule>
  </conditionalFormatting>
  <conditionalFormatting sqref="AM46">
    <cfRule type="expression" dxfId="2245" priority="2041">
      <formula>IF(RIGHT(TEXT(AM46,"0.#"),1)=".",FALSE,TRUE)</formula>
    </cfRule>
    <cfRule type="expression" dxfId="2244" priority="2042">
      <formula>IF(RIGHT(TEXT(AM46,"0.#"),1)=".",TRUE,FALSE)</formula>
    </cfRule>
  </conditionalFormatting>
  <conditionalFormatting sqref="AU46:AU48">
    <cfRule type="expression" dxfId="2243" priority="2033">
      <formula>IF(RIGHT(TEXT(AU46,"0.#"),1)=".",FALSE,TRUE)</formula>
    </cfRule>
    <cfRule type="expression" dxfId="2242" priority="2034">
      <formula>IF(RIGHT(TEXT(AU46,"0.#"),1)=".",TRUE,FALSE)</formula>
    </cfRule>
  </conditionalFormatting>
  <conditionalFormatting sqref="AM48">
    <cfRule type="expression" dxfId="2241" priority="2037">
      <formula>IF(RIGHT(TEXT(AM48,"0.#"),1)=".",FALSE,TRUE)</formula>
    </cfRule>
    <cfRule type="expression" dxfId="2240" priority="2038">
      <formula>IF(RIGHT(TEXT(AM48,"0.#"),1)=".",TRUE,FALSE)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88:Y907">
    <cfRule type="expression" dxfId="2129" priority="2155">
      <formula>IF(RIGHT(TEXT(Y888,"0.#"),1)=".",FALSE,TRUE)</formula>
    </cfRule>
    <cfRule type="expression" dxfId="2128" priority="2156">
      <formula>IF(RIGHT(TEXT(Y888,"0.#"),1)=".",TRUE,FALSE)</formula>
    </cfRule>
  </conditionalFormatting>
  <conditionalFormatting sqref="Y913:Y940">
    <cfRule type="expression" dxfId="2127" priority="2143">
      <formula>IF(RIGHT(TEXT(Y913,"0.#"),1)=".",FALSE,TRUE)</formula>
    </cfRule>
    <cfRule type="expression" dxfId="2126" priority="2144">
      <formula>IF(RIGHT(TEXT(Y913,"0.#"),1)=".",TRUE,FALSE)</formula>
    </cfRule>
  </conditionalFormatting>
  <conditionalFormatting sqref="Y912">
    <cfRule type="expression" dxfId="2125" priority="2137">
      <formula>IF(RIGHT(TEXT(Y912,"0.#"),1)=".",FALSE,TRUE)</formula>
    </cfRule>
    <cfRule type="expression" dxfId="2124" priority="2138">
      <formula>IF(RIGHT(TEXT(Y912,"0.#"),1)=".",TRUE,FALSE)</formula>
    </cfRule>
  </conditionalFormatting>
  <conditionalFormatting sqref="Y946:Y973">
    <cfRule type="expression" dxfId="2123" priority="2131">
      <formula>IF(RIGHT(TEXT(Y946,"0.#"),1)=".",FALSE,TRUE)</formula>
    </cfRule>
    <cfRule type="expression" dxfId="2122" priority="2132">
      <formula>IF(RIGHT(TEXT(Y946,"0.#"),1)=".",TRUE,FALSE)</formula>
    </cfRule>
  </conditionalFormatting>
  <conditionalFormatting sqref="Y944:Y945">
    <cfRule type="expression" dxfId="2121" priority="2125">
      <formula>IF(RIGHT(TEXT(Y944,"0.#"),1)=".",FALSE,TRUE)</formula>
    </cfRule>
    <cfRule type="expression" dxfId="2120" priority="2126">
      <formula>IF(RIGHT(TEXT(Y944,"0.#"),1)=".",TRUE,FALSE)</formula>
    </cfRule>
  </conditionalFormatting>
  <conditionalFormatting sqref="Y979:Y1006">
    <cfRule type="expression" dxfId="2119" priority="2119">
      <formula>IF(RIGHT(TEXT(Y979,"0.#"),1)=".",FALSE,TRUE)</formula>
    </cfRule>
    <cfRule type="expression" dxfId="2118" priority="2120">
      <formula>IF(RIGHT(TEXT(Y979,"0.#"),1)=".",TRUE,FALSE)</formula>
    </cfRule>
  </conditionalFormatting>
  <conditionalFormatting sqref="Y977:Y978">
    <cfRule type="expression" dxfId="2117" priority="2113">
      <formula>IF(RIGHT(TEXT(Y977,"0.#"),1)=".",FALSE,TRUE)</formula>
    </cfRule>
    <cfRule type="expression" dxfId="2116" priority="2114">
      <formula>IF(RIGHT(TEXT(Y977,"0.#"),1)=".",TRUE,FALSE)</formula>
    </cfRule>
  </conditionalFormatting>
  <conditionalFormatting sqref="Y1012:Y1039">
    <cfRule type="expression" dxfId="2115" priority="2107">
      <formula>IF(RIGHT(TEXT(Y1012,"0.#"),1)=".",FALSE,TRUE)</formula>
    </cfRule>
    <cfRule type="expression" dxfId="2114" priority="2108">
      <formula>IF(RIGHT(TEXT(Y1012,"0.#"),1)=".",TRUE,FALSE)</formula>
    </cfRule>
  </conditionalFormatting>
  <conditionalFormatting sqref="W23">
    <cfRule type="expression" dxfId="2113" priority="2391">
      <formula>IF(RIGHT(TEXT(W23,"0.#"),1)=".",FALSE,TRUE)</formula>
    </cfRule>
    <cfRule type="expression" dxfId="2112" priority="2392">
      <formula>IF(RIGHT(TEXT(W23,"0.#"),1)=".",TRUE,FALSE)</formula>
    </cfRule>
  </conditionalFormatting>
  <conditionalFormatting sqref="W24:W27">
    <cfRule type="expression" dxfId="2111" priority="2389">
      <formula>IF(RIGHT(TEXT(W24,"0.#"),1)=".",FALSE,TRUE)</formula>
    </cfRule>
    <cfRule type="expression" dxfId="2110" priority="2390">
      <formula>IF(RIGHT(TEXT(W24,"0.#"),1)=".",TRUE,FALSE)</formula>
    </cfRule>
  </conditionalFormatting>
  <conditionalFormatting sqref="W28">
    <cfRule type="expression" dxfId="2109" priority="2381">
      <formula>IF(RIGHT(TEXT(W28,"0.#"),1)=".",FALSE,TRUE)</formula>
    </cfRule>
    <cfRule type="expression" dxfId="2108" priority="2382">
      <formula>IF(RIGHT(TEXT(W28,"0.#"),1)=".",TRUE,FALSE)</formula>
    </cfRule>
  </conditionalFormatting>
  <conditionalFormatting sqref="P23">
    <cfRule type="expression" dxfId="2107" priority="2379">
      <formula>IF(RIGHT(TEXT(P23,"0.#"),1)=".",FALSE,TRUE)</formula>
    </cfRule>
    <cfRule type="expression" dxfId="2106" priority="2380">
      <formula>IF(RIGHT(TEXT(P23,"0.#"),1)=".",TRUE,FALSE)</formula>
    </cfRule>
  </conditionalFormatting>
  <conditionalFormatting sqref="P24:P27">
    <cfRule type="expression" dxfId="2105" priority="2377">
      <formula>IF(RIGHT(TEXT(P24,"0.#"),1)=".",FALSE,TRUE)</formula>
    </cfRule>
    <cfRule type="expression" dxfId="2104" priority="2378">
      <formula>IF(RIGHT(TEXT(P24,"0.#"),1)=".",TRUE,FALSE)</formula>
    </cfRule>
  </conditionalFormatting>
  <conditionalFormatting sqref="P28">
    <cfRule type="expression" dxfId="2103" priority="2375">
      <formula>IF(RIGHT(TEXT(P28,"0.#"),1)=".",FALSE,TRUE)</formula>
    </cfRule>
    <cfRule type="expression" dxfId="2102" priority="2376">
      <formula>IF(RIGHT(TEXT(P28,"0.#"),1)=".",TRUE,FALSE)</formula>
    </cfRule>
  </conditionalFormatting>
  <conditionalFormatting sqref="AQ114">
    <cfRule type="expression" dxfId="2101" priority="2359">
      <formula>IF(RIGHT(TEXT(AQ114,"0.#"),1)=".",FALSE,TRUE)</formula>
    </cfRule>
    <cfRule type="expression" dxfId="2100" priority="2360">
      <formula>IF(RIGHT(TEXT(AQ114,"0.#"),1)=".",TRUE,FALSE)</formula>
    </cfRule>
  </conditionalFormatting>
  <conditionalFormatting sqref="AQ104">
    <cfRule type="expression" dxfId="2099" priority="2373">
      <formula>IF(RIGHT(TEXT(AQ104,"0.#"),1)=".",FALSE,TRUE)</formula>
    </cfRule>
    <cfRule type="expression" dxfId="2098" priority="2374">
      <formula>IF(RIGHT(TEXT(AQ104,"0.#"),1)=".",TRUE,FALSE)</formula>
    </cfRule>
  </conditionalFormatting>
  <conditionalFormatting sqref="AQ105">
    <cfRule type="expression" dxfId="2097" priority="2371">
      <formula>IF(RIGHT(TEXT(AQ105,"0.#"),1)=".",FALSE,TRUE)</formula>
    </cfRule>
    <cfRule type="expression" dxfId="2096" priority="2372">
      <formula>IF(RIGHT(TEXT(AQ105,"0.#"),1)=".",TRUE,FALSE)</formula>
    </cfRule>
  </conditionalFormatting>
  <conditionalFormatting sqref="AQ107">
    <cfRule type="expression" dxfId="2095" priority="2369">
      <formula>IF(RIGHT(TEXT(AQ107,"0.#"),1)=".",FALSE,TRUE)</formula>
    </cfRule>
    <cfRule type="expression" dxfId="2094" priority="2370">
      <formula>IF(RIGHT(TEXT(AQ107,"0.#"),1)=".",TRUE,FALSE)</formula>
    </cfRule>
  </conditionalFormatting>
  <conditionalFormatting sqref="AQ108">
    <cfRule type="expression" dxfId="2093" priority="2367">
      <formula>IF(RIGHT(TEXT(AQ108,"0.#"),1)=".",FALSE,TRUE)</formula>
    </cfRule>
    <cfRule type="expression" dxfId="2092" priority="2368">
      <formula>IF(RIGHT(TEXT(AQ108,"0.#"),1)=".",TRUE,FALSE)</formula>
    </cfRule>
  </conditionalFormatting>
  <conditionalFormatting sqref="AQ110">
    <cfRule type="expression" dxfId="2091" priority="2365">
      <formula>IF(RIGHT(TEXT(AQ110,"0.#"),1)=".",FALSE,TRUE)</formula>
    </cfRule>
    <cfRule type="expression" dxfId="2090" priority="2366">
      <formula>IF(RIGHT(TEXT(AQ110,"0.#"),1)=".",TRUE,FALSE)</formula>
    </cfRule>
  </conditionalFormatting>
  <conditionalFormatting sqref="AQ111">
    <cfRule type="expression" dxfId="2089" priority="2363">
      <formula>IF(RIGHT(TEXT(AQ111,"0.#"),1)=".",FALSE,TRUE)</formula>
    </cfRule>
    <cfRule type="expression" dxfId="2088" priority="2364">
      <formula>IF(RIGHT(TEXT(AQ111,"0.#"),1)=".",TRUE,FALSE)</formula>
    </cfRule>
  </conditionalFormatting>
  <conditionalFormatting sqref="AQ113">
    <cfRule type="expression" dxfId="2087" priority="2361">
      <formula>IF(RIGHT(TEXT(AQ113,"0.#"),1)=".",FALSE,TRUE)</formula>
    </cfRule>
    <cfRule type="expression" dxfId="2086" priority="2362">
      <formula>IF(RIGHT(TEXT(AQ113,"0.#"),1)=".",TRUE,FALSE)</formula>
    </cfRule>
  </conditionalFormatting>
  <conditionalFormatting sqref="AE67">
    <cfRule type="expression" dxfId="2085" priority="2291">
      <formula>IF(RIGHT(TEXT(AE67,"0.#"),1)=".",FALSE,TRUE)</formula>
    </cfRule>
    <cfRule type="expression" dxfId="2084" priority="2292">
      <formula>IF(RIGHT(TEXT(AE67,"0.#"),1)=".",TRUE,FALSE)</formula>
    </cfRule>
  </conditionalFormatting>
  <conditionalFormatting sqref="AE68">
    <cfRule type="expression" dxfId="2083" priority="2289">
      <formula>IF(RIGHT(TEXT(AE68,"0.#"),1)=".",FALSE,TRUE)</formula>
    </cfRule>
    <cfRule type="expression" dxfId="2082" priority="2290">
      <formula>IF(RIGHT(TEXT(AE68,"0.#"),1)=".",TRUE,FALSE)</formula>
    </cfRule>
  </conditionalFormatting>
  <conditionalFormatting sqref="AE69">
    <cfRule type="expression" dxfId="2081" priority="2287">
      <formula>IF(RIGHT(TEXT(AE69,"0.#"),1)=".",FALSE,TRUE)</formula>
    </cfRule>
    <cfRule type="expression" dxfId="2080" priority="2288">
      <formula>IF(RIGHT(TEXT(AE69,"0.#"),1)=".",TRUE,FALSE)</formula>
    </cfRule>
  </conditionalFormatting>
  <conditionalFormatting sqref="AI69">
    <cfRule type="expression" dxfId="2079" priority="2285">
      <formula>IF(RIGHT(TEXT(AI69,"0.#"),1)=".",FALSE,TRUE)</formula>
    </cfRule>
    <cfRule type="expression" dxfId="2078" priority="2286">
      <formula>IF(RIGHT(TEXT(AI69,"0.#"),1)=".",TRUE,FALSE)</formula>
    </cfRule>
  </conditionalFormatting>
  <conditionalFormatting sqref="AI68">
    <cfRule type="expression" dxfId="2077" priority="2283">
      <formula>IF(RIGHT(TEXT(AI68,"0.#"),1)=".",FALSE,TRUE)</formula>
    </cfRule>
    <cfRule type="expression" dxfId="2076" priority="2284">
      <formula>IF(RIGHT(TEXT(AI68,"0.#"),1)=".",TRUE,FALSE)</formula>
    </cfRule>
  </conditionalFormatting>
  <conditionalFormatting sqref="AI67">
    <cfRule type="expression" dxfId="2075" priority="2281">
      <formula>IF(RIGHT(TEXT(AI67,"0.#"),1)=".",FALSE,TRUE)</formula>
    </cfRule>
    <cfRule type="expression" dxfId="2074" priority="2282">
      <formula>IF(RIGHT(TEXT(AI67,"0.#"),1)=".",TRUE,FALSE)</formula>
    </cfRule>
  </conditionalFormatting>
  <conditionalFormatting sqref="AM67">
    <cfRule type="expression" dxfId="2073" priority="2279">
      <formula>IF(RIGHT(TEXT(AM67,"0.#"),1)=".",FALSE,TRUE)</formula>
    </cfRule>
    <cfRule type="expression" dxfId="2072" priority="2280">
      <formula>IF(RIGHT(TEXT(AM67,"0.#"),1)=".",TRUE,FALSE)</formula>
    </cfRule>
  </conditionalFormatting>
  <conditionalFormatting sqref="AM68">
    <cfRule type="expression" dxfId="2071" priority="2277">
      <formula>IF(RIGHT(TEXT(AM68,"0.#"),1)=".",FALSE,TRUE)</formula>
    </cfRule>
    <cfRule type="expression" dxfId="2070" priority="2278">
      <formula>IF(RIGHT(TEXT(AM68,"0.#"),1)=".",TRUE,FALSE)</formula>
    </cfRule>
  </conditionalFormatting>
  <conditionalFormatting sqref="AM69">
    <cfRule type="expression" dxfId="2069" priority="2275">
      <formula>IF(RIGHT(TEXT(AM69,"0.#"),1)=".",FALSE,TRUE)</formula>
    </cfRule>
    <cfRule type="expression" dxfId="2068" priority="2276">
      <formula>IF(RIGHT(TEXT(AM69,"0.#"),1)=".",TRUE,FALSE)</formula>
    </cfRule>
  </conditionalFormatting>
  <conditionalFormatting sqref="AQ67:AQ69">
    <cfRule type="expression" dxfId="2067" priority="2273">
      <formula>IF(RIGHT(TEXT(AQ67,"0.#"),1)=".",FALSE,TRUE)</formula>
    </cfRule>
    <cfRule type="expression" dxfId="2066" priority="2274">
      <formula>IF(RIGHT(TEXT(AQ67,"0.#"),1)=".",TRUE,FALSE)</formula>
    </cfRule>
  </conditionalFormatting>
  <conditionalFormatting sqref="AU67:AU69">
    <cfRule type="expression" dxfId="2065" priority="2271">
      <formula>IF(RIGHT(TEXT(AU67,"0.#"),1)=".",FALSE,TRUE)</formula>
    </cfRule>
    <cfRule type="expression" dxfId="2064" priority="2272">
      <formula>IF(RIGHT(TEXT(AU67,"0.#"),1)=".",TRUE,FALSE)</formula>
    </cfRule>
  </conditionalFormatting>
  <conditionalFormatting sqref="AE70">
    <cfRule type="expression" dxfId="2063" priority="2269">
      <formula>IF(RIGHT(TEXT(AE70,"0.#"),1)=".",FALSE,TRUE)</formula>
    </cfRule>
    <cfRule type="expression" dxfId="2062" priority="2270">
      <formula>IF(RIGHT(TEXT(AE70,"0.#"),1)=".",TRUE,FALSE)</formula>
    </cfRule>
  </conditionalFormatting>
  <conditionalFormatting sqref="AE71">
    <cfRule type="expression" dxfId="2061" priority="2267">
      <formula>IF(RIGHT(TEXT(AE71,"0.#"),1)=".",FALSE,TRUE)</formula>
    </cfRule>
    <cfRule type="expression" dxfId="2060" priority="2268">
      <formula>IF(RIGHT(TEXT(AE71,"0.#"),1)=".",TRUE,FALSE)</formula>
    </cfRule>
  </conditionalFormatting>
  <conditionalFormatting sqref="AE72">
    <cfRule type="expression" dxfId="2059" priority="2265">
      <formula>IF(RIGHT(TEXT(AE72,"0.#"),1)=".",FALSE,TRUE)</formula>
    </cfRule>
    <cfRule type="expression" dxfId="2058" priority="2266">
      <formula>IF(RIGHT(TEXT(AE72,"0.#"),1)=".",TRUE,FALSE)</formula>
    </cfRule>
  </conditionalFormatting>
  <conditionalFormatting sqref="AI72">
    <cfRule type="expression" dxfId="2057" priority="2263">
      <formula>IF(RIGHT(TEXT(AI72,"0.#"),1)=".",FALSE,TRUE)</formula>
    </cfRule>
    <cfRule type="expression" dxfId="2056" priority="2264">
      <formula>IF(RIGHT(TEXT(AI72,"0.#"),1)=".",TRUE,FALSE)</formula>
    </cfRule>
  </conditionalFormatting>
  <conditionalFormatting sqref="AI71">
    <cfRule type="expression" dxfId="2055" priority="2261">
      <formula>IF(RIGHT(TEXT(AI71,"0.#"),1)=".",FALSE,TRUE)</formula>
    </cfRule>
    <cfRule type="expression" dxfId="2054" priority="2262">
      <formula>IF(RIGHT(TEXT(AI71,"0.#"),1)=".",TRUE,FALSE)</formula>
    </cfRule>
  </conditionalFormatting>
  <conditionalFormatting sqref="AI70">
    <cfRule type="expression" dxfId="2053" priority="2259">
      <formula>IF(RIGHT(TEXT(AI70,"0.#"),1)=".",FALSE,TRUE)</formula>
    </cfRule>
    <cfRule type="expression" dxfId="2052" priority="2260">
      <formula>IF(RIGHT(TEXT(AI70,"0.#"),1)=".",TRUE,FALSE)</formula>
    </cfRule>
  </conditionalFormatting>
  <conditionalFormatting sqref="AM70">
    <cfRule type="expression" dxfId="2051" priority="2257">
      <formula>IF(RIGHT(TEXT(AM70,"0.#"),1)=".",FALSE,TRUE)</formula>
    </cfRule>
    <cfRule type="expression" dxfId="2050" priority="2258">
      <formula>IF(RIGHT(TEXT(AM70,"0.#"),1)=".",TRUE,FALSE)</formula>
    </cfRule>
  </conditionalFormatting>
  <conditionalFormatting sqref="AM71">
    <cfRule type="expression" dxfId="2049" priority="2255">
      <formula>IF(RIGHT(TEXT(AM71,"0.#"),1)=".",FALSE,TRUE)</formula>
    </cfRule>
    <cfRule type="expression" dxfId="2048" priority="2256">
      <formula>IF(RIGHT(TEXT(AM71,"0.#"),1)=".",TRUE,FALSE)</formula>
    </cfRule>
  </conditionalFormatting>
  <conditionalFormatting sqref="AM72">
    <cfRule type="expression" dxfId="2047" priority="2253">
      <formula>IF(RIGHT(TEXT(AM72,"0.#"),1)=".",FALSE,TRUE)</formula>
    </cfRule>
    <cfRule type="expression" dxfId="2046" priority="2254">
      <formula>IF(RIGHT(TEXT(AM72,"0.#"),1)=".",TRUE,FALSE)</formula>
    </cfRule>
  </conditionalFormatting>
  <conditionalFormatting sqref="AQ70:AQ72">
    <cfRule type="expression" dxfId="2045" priority="2251">
      <formula>IF(RIGHT(TEXT(AQ70,"0.#"),1)=".",FALSE,TRUE)</formula>
    </cfRule>
    <cfRule type="expression" dxfId="2044" priority="2252">
      <formula>IF(RIGHT(TEXT(AQ70,"0.#"),1)=".",TRUE,FALSE)</formula>
    </cfRule>
  </conditionalFormatting>
  <conditionalFormatting sqref="AU70:AU72">
    <cfRule type="expression" dxfId="2043" priority="2249">
      <formula>IF(RIGHT(TEXT(AU70,"0.#"),1)=".",FALSE,TRUE)</formula>
    </cfRule>
    <cfRule type="expression" dxfId="2042" priority="2250">
      <formula>IF(RIGHT(TEXT(AU70,"0.#"),1)=".",TRUE,FALSE)</formula>
    </cfRule>
  </conditionalFormatting>
  <conditionalFormatting sqref="AU656">
    <cfRule type="expression" dxfId="2041" priority="767">
      <formula>IF(RIGHT(TEXT(AU656,"0.#"),1)=".",FALSE,TRUE)</formula>
    </cfRule>
    <cfRule type="expression" dxfId="2040" priority="768">
      <formula>IF(RIGHT(TEXT(AU656,"0.#"),1)=".",TRUE,FALSE)</formula>
    </cfRule>
  </conditionalFormatting>
  <conditionalFormatting sqref="AQ655">
    <cfRule type="expression" dxfId="2039" priority="759">
      <formula>IF(RIGHT(TEXT(AQ655,"0.#"),1)=".",FALSE,TRUE)</formula>
    </cfRule>
    <cfRule type="expression" dxfId="2038" priority="760">
      <formula>IF(RIGHT(TEXT(AQ655,"0.#"),1)=".",TRUE,FALSE)</formula>
    </cfRule>
  </conditionalFormatting>
  <conditionalFormatting sqref="AI696">
    <cfRule type="expression" dxfId="2037" priority="551">
      <formula>IF(RIGHT(TEXT(AI696,"0.#"),1)=".",FALSE,TRUE)</formula>
    </cfRule>
    <cfRule type="expression" dxfId="2036" priority="552">
      <formula>IF(RIGHT(TEXT(AI696,"0.#"),1)=".",TRUE,FALSE)</formula>
    </cfRule>
  </conditionalFormatting>
  <conditionalFormatting sqref="AQ694">
    <cfRule type="expression" dxfId="2035" priority="545">
      <formula>IF(RIGHT(TEXT(AQ694,"0.#"),1)=".",FALSE,TRUE)</formula>
    </cfRule>
    <cfRule type="expression" dxfId="2034" priority="546">
      <formula>IF(RIGHT(TEXT(AQ694,"0.#"),1)=".",TRUE,FALSE)</formula>
    </cfRule>
  </conditionalFormatting>
  <conditionalFormatting sqref="AL888:AO907">
    <cfRule type="expression" dxfId="2033" priority="2157">
      <formula>IF(AND(AL888&gt;=0, RIGHT(TEXT(AL888,"0.#"),1)&lt;&gt;"."),TRUE,FALSE)</formula>
    </cfRule>
    <cfRule type="expression" dxfId="2032" priority="2158">
      <formula>IF(AND(AL888&gt;=0, RIGHT(TEXT(AL888,"0.#"),1)="."),TRUE,FALSE)</formula>
    </cfRule>
    <cfRule type="expression" dxfId="2031" priority="2159">
      <formula>IF(AND(AL888&lt;0, RIGHT(TEXT(AL888,"0.#"),1)&lt;&gt;"."),TRUE,FALSE)</formula>
    </cfRule>
    <cfRule type="expression" dxfId="2030" priority="2160">
      <formula>IF(AND(AL888&lt;0, RIGHT(TEXT(AL888,"0.#"),1)="."),TRUE,FALSE)</formula>
    </cfRule>
  </conditionalFormatting>
  <conditionalFormatting sqref="AL913:AO940">
    <cfRule type="expression" dxfId="2029" priority="2145">
      <formula>IF(AND(AL913&gt;=0, RIGHT(TEXT(AL913,"0.#"),1)&lt;&gt;"."),TRUE,FALSE)</formula>
    </cfRule>
    <cfRule type="expression" dxfId="2028" priority="2146">
      <formula>IF(AND(AL913&gt;=0, RIGHT(TEXT(AL913,"0.#"),1)="."),TRUE,FALSE)</formula>
    </cfRule>
    <cfRule type="expression" dxfId="2027" priority="2147">
      <formula>IF(AND(AL913&lt;0, RIGHT(TEXT(AL913,"0.#"),1)&lt;&gt;"."),TRUE,FALSE)</formula>
    </cfRule>
    <cfRule type="expression" dxfId="2026" priority="2148">
      <formula>IF(AND(AL913&lt;0, RIGHT(TEXT(AL913,"0.#"),1)="."),TRUE,FALSE)</formula>
    </cfRule>
  </conditionalFormatting>
  <conditionalFormatting sqref="AL912:AO912">
    <cfRule type="expression" dxfId="2025" priority="2139">
      <formula>IF(AND(AL912&gt;=0, RIGHT(TEXT(AL912,"0.#"),1)&lt;&gt;"."),TRUE,FALSE)</formula>
    </cfRule>
    <cfRule type="expression" dxfId="2024" priority="2140">
      <formula>IF(AND(AL912&gt;=0, RIGHT(TEXT(AL912,"0.#"),1)="."),TRUE,FALSE)</formula>
    </cfRule>
    <cfRule type="expression" dxfId="2023" priority="2141">
      <formula>IF(AND(AL912&lt;0, RIGHT(TEXT(AL912,"0.#"),1)&lt;&gt;"."),TRUE,FALSE)</formula>
    </cfRule>
    <cfRule type="expression" dxfId="2022" priority="2142">
      <formula>IF(AND(AL912&lt;0, RIGHT(TEXT(AL912,"0.#"),1)="."),TRUE,FALSE)</formula>
    </cfRule>
  </conditionalFormatting>
  <conditionalFormatting sqref="AL946:AO973">
    <cfRule type="expression" dxfId="2021" priority="2133">
      <formula>IF(AND(AL946&gt;=0, RIGHT(TEXT(AL946,"0.#"),1)&lt;&gt;"."),TRUE,FALSE)</formula>
    </cfRule>
    <cfRule type="expression" dxfId="2020" priority="2134">
      <formula>IF(AND(AL946&gt;=0, RIGHT(TEXT(AL946,"0.#"),1)="."),TRUE,FALSE)</formula>
    </cfRule>
    <cfRule type="expression" dxfId="2019" priority="2135">
      <formula>IF(AND(AL946&lt;0, RIGHT(TEXT(AL946,"0.#"),1)&lt;&gt;"."),TRUE,FALSE)</formula>
    </cfRule>
    <cfRule type="expression" dxfId="2018" priority="2136">
      <formula>IF(AND(AL946&lt;0, RIGHT(TEXT(AL946,"0.#"),1)="."),TRUE,FALSE)</formula>
    </cfRule>
  </conditionalFormatting>
  <conditionalFormatting sqref="AL944:AO945">
    <cfRule type="expression" dxfId="2017" priority="2127">
      <formula>IF(AND(AL944&gt;=0, RIGHT(TEXT(AL944,"0.#"),1)&lt;&gt;"."),TRUE,FALSE)</formula>
    </cfRule>
    <cfRule type="expression" dxfId="2016" priority="2128">
      <formula>IF(AND(AL944&gt;=0, RIGHT(TEXT(AL944,"0.#"),1)="."),TRUE,FALSE)</formula>
    </cfRule>
    <cfRule type="expression" dxfId="2015" priority="2129">
      <formula>IF(AND(AL944&lt;0, RIGHT(TEXT(AL944,"0.#"),1)&lt;&gt;"."),TRUE,FALSE)</formula>
    </cfRule>
    <cfRule type="expression" dxfId="2014" priority="2130">
      <formula>IF(AND(AL944&lt;0, RIGHT(TEXT(AL944,"0.#"),1)="."),TRUE,FALSE)</formula>
    </cfRule>
  </conditionalFormatting>
  <conditionalFormatting sqref="AL979:AO1006">
    <cfRule type="expression" dxfId="2013" priority="2121">
      <formula>IF(AND(AL979&gt;=0, RIGHT(TEXT(AL979,"0.#"),1)&lt;&gt;"."),TRUE,FALSE)</formula>
    </cfRule>
    <cfRule type="expression" dxfId="2012" priority="2122">
      <formula>IF(AND(AL979&gt;=0, RIGHT(TEXT(AL979,"0.#"),1)="."),TRUE,FALSE)</formula>
    </cfRule>
    <cfRule type="expression" dxfId="2011" priority="2123">
      <formula>IF(AND(AL979&lt;0, RIGHT(TEXT(AL979,"0.#"),1)&lt;&gt;"."),TRUE,FALSE)</formula>
    </cfRule>
    <cfRule type="expression" dxfId="2010" priority="2124">
      <formula>IF(AND(AL979&lt;0, RIGHT(TEXT(AL979,"0.#"),1)="."),TRUE,FALSE)</formula>
    </cfRule>
  </conditionalFormatting>
  <conditionalFormatting sqref="AL977:AO978">
    <cfRule type="expression" dxfId="2009" priority="2115">
      <formula>IF(AND(AL977&gt;=0, RIGHT(TEXT(AL977,"0.#"),1)&lt;&gt;"."),TRUE,FALSE)</formula>
    </cfRule>
    <cfRule type="expression" dxfId="2008" priority="2116">
      <formula>IF(AND(AL977&gt;=0, RIGHT(TEXT(AL977,"0.#"),1)="."),TRUE,FALSE)</formula>
    </cfRule>
    <cfRule type="expression" dxfId="2007" priority="2117">
      <formula>IF(AND(AL977&lt;0, RIGHT(TEXT(AL977,"0.#"),1)&lt;&gt;"."),TRUE,FALSE)</formula>
    </cfRule>
    <cfRule type="expression" dxfId="2006" priority="2118">
      <formula>IF(AND(AL977&lt;0, RIGHT(TEXT(AL977,"0.#"),1)="."),TRUE,FALSE)</formula>
    </cfRule>
  </conditionalFormatting>
  <conditionalFormatting sqref="AL1012:AO1039">
    <cfRule type="expression" dxfId="2005" priority="2109">
      <formula>IF(AND(AL1012&gt;=0, RIGHT(TEXT(AL1012,"0.#"),1)&lt;&gt;"."),TRUE,FALSE)</formula>
    </cfRule>
    <cfRule type="expression" dxfId="2004" priority="2110">
      <formula>IF(AND(AL1012&gt;=0, RIGHT(TEXT(AL1012,"0.#"),1)="."),TRUE,FALSE)</formula>
    </cfRule>
    <cfRule type="expression" dxfId="2003" priority="2111">
      <formula>IF(AND(AL1012&lt;0, RIGHT(TEXT(AL1012,"0.#"),1)&lt;&gt;"."),TRUE,FALSE)</formula>
    </cfRule>
    <cfRule type="expression" dxfId="2002" priority="2112">
      <formula>IF(AND(AL1012&lt;0, RIGHT(TEXT(AL1012,"0.#"),1)="."),TRUE,FALSE)</formula>
    </cfRule>
  </conditionalFormatting>
  <conditionalFormatting sqref="AL1010:AO1011">
    <cfRule type="expression" dxfId="2001" priority="2103">
      <formula>IF(AND(AL1010&gt;=0, RIGHT(TEXT(AL1010,"0.#"),1)&lt;&gt;"."),TRUE,FALSE)</formula>
    </cfRule>
    <cfRule type="expression" dxfId="2000" priority="2104">
      <formula>IF(AND(AL1010&gt;=0, RIGHT(TEXT(AL1010,"0.#"),1)="."),TRUE,FALSE)</formula>
    </cfRule>
    <cfRule type="expression" dxfId="1999" priority="2105">
      <formula>IF(AND(AL1010&lt;0, RIGHT(TEXT(AL1010,"0.#"),1)&lt;&gt;"."),TRUE,FALSE)</formula>
    </cfRule>
    <cfRule type="expression" dxfId="1998" priority="2106">
      <formula>IF(AND(AL1010&lt;0, RIGHT(TEXT(AL1010,"0.#"),1)="."),TRUE,FALSE)</formula>
    </cfRule>
  </conditionalFormatting>
  <conditionalFormatting sqref="Y1010:Y1011">
    <cfRule type="expression" dxfId="1997" priority="2101">
      <formula>IF(RIGHT(TEXT(Y1010,"0.#"),1)=".",FALSE,TRUE)</formula>
    </cfRule>
    <cfRule type="expression" dxfId="1996" priority="2102">
      <formula>IF(RIGHT(TEXT(Y1010,"0.#"),1)=".",TRUE,FALSE)</formula>
    </cfRule>
  </conditionalFormatting>
  <conditionalFormatting sqref="AL1045:AO1072">
    <cfRule type="expression" dxfId="1995" priority="2097">
      <formula>IF(AND(AL1045&gt;=0, RIGHT(TEXT(AL1045,"0.#"),1)&lt;&gt;"."),TRUE,FALSE)</formula>
    </cfRule>
    <cfRule type="expression" dxfId="1994" priority="2098">
      <formula>IF(AND(AL1045&gt;=0, RIGHT(TEXT(AL1045,"0.#"),1)="."),TRUE,FALSE)</formula>
    </cfRule>
    <cfRule type="expression" dxfId="1993" priority="2099">
      <formula>IF(AND(AL1045&lt;0, RIGHT(TEXT(AL1045,"0.#"),1)&lt;&gt;"."),TRUE,FALSE)</formula>
    </cfRule>
    <cfRule type="expression" dxfId="1992" priority="2100">
      <formula>IF(AND(AL1045&lt;0, RIGHT(TEXT(AL1045,"0.#"),1)="."),TRUE,FALSE)</formula>
    </cfRule>
  </conditionalFormatting>
  <conditionalFormatting sqref="Y1045:Y1072">
    <cfRule type="expression" dxfId="1991" priority="2095">
      <formula>IF(RIGHT(TEXT(Y1045,"0.#"),1)=".",FALSE,TRUE)</formula>
    </cfRule>
    <cfRule type="expression" dxfId="1990" priority="2096">
      <formula>IF(RIGHT(TEXT(Y1045,"0.#"),1)=".",TRUE,FALSE)</formula>
    </cfRule>
  </conditionalFormatting>
  <conditionalFormatting sqref="AL1043:AO1044">
    <cfRule type="expression" dxfId="1989" priority="2091">
      <formula>IF(AND(AL1043&gt;=0, RIGHT(TEXT(AL1043,"0.#"),1)&lt;&gt;"."),TRUE,FALSE)</formula>
    </cfRule>
    <cfRule type="expression" dxfId="1988" priority="2092">
      <formula>IF(AND(AL1043&gt;=0, RIGHT(TEXT(AL1043,"0.#"),1)="."),TRUE,FALSE)</formula>
    </cfRule>
    <cfRule type="expression" dxfId="1987" priority="2093">
      <formula>IF(AND(AL1043&lt;0, RIGHT(TEXT(AL1043,"0.#"),1)&lt;&gt;"."),TRUE,FALSE)</formula>
    </cfRule>
    <cfRule type="expression" dxfId="1986" priority="2094">
      <formula>IF(AND(AL1043&lt;0, RIGHT(TEXT(AL1043,"0.#"),1)="."),TRUE,FALSE)</formula>
    </cfRule>
  </conditionalFormatting>
  <conditionalFormatting sqref="Y1043:Y1044">
    <cfRule type="expression" dxfId="1985" priority="2089">
      <formula>IF(RIGHT(TEXT(Y1043,"0.#"),1)=".",FALSE,TRUE)</formula>
    </cfRule>
    <cfRule type="expression" dxfId="1984" priority="2090">
      <formula>IF(RIGHT(TEXT(Y1043,"0.#"),1)=".",TRUE,FALSE)</formula>
    </cfRule>
  </conditionalFormatting>
  <conditionalFormatting sqref="AL1078:AO1105">
    <cfRule type="expression" dxfId="1983" priority="2085">
      <formula>IF(AND(AL1078&gt;=0, RIGHT(TEXT(AL1078,"0.#"),1)&lt;&gt;"."),TRUE,FALSE)</formula>
    </cfRule>
    <cfRule type="expression" dxfId="1982" priority="2086">
      <formula>IF(AND(AL1078&gt;=0, RIGHT(TEXT(AL1078,"0.#"),1)="."),TRUE,FALSE)</formula>
    </cfRule>
    <cfRule type="expression" dxfId="1981" priority="2087">
      <formula>IF(AND(AL1078&lt;0, RIGHT(TEXT(AL1078,"0.#"),1)&lt;&gt;"."),TRUE,FALSE)</formula>
    </cfRule>
    <cfRule type="expression" dxfId="1980" priority="2088">
      <formula>IF(AND(AL1078&lt;0, RIGHT(TEXT(AL1078,"0.#"),1)="."),TRUE,FALSE)</formula>
    </cfRule>
  </conditionalFormatting>
  <conditionalFormatting sqref="Y1078:Y1105">
    <cfRule type="expression" dxfId="1979" priority="2083">
      <formula>IF(RIGHT(TEXT(Y1078,"0.#"),1)=".",FALSE,TRUE)</formula>
    </cfRule>
    <cfRule type="expression" dxfId="1978" priority="2084">
      <formula>IF(RIGHT(TEXT(Y1078,"0.#"),1)=".",TRUE,FALSE)</formula>
    </cfRule>
  </conditionalFormatting>
  <conditionalFormatting sqref="AL1076:AO1077">
    <cfRule type="expression" dxfId="1977" priority="2079">
      <formula>IF(AND(AL1076&gt;=0, RIGHT(TEXT(AL1076,"0.#"),1)&lt;&gt;"."),TRUE,FALSE)</formula>
    </cfRule>
    <cfRule type="expression" dxfId="1976" priority="2080">
      <formula>IF(AND(AL1076&gt;=0, RIGHT(TEXT(AL1076,"0.#"),1)="."),TRUE,FALSE)</formula>
    </cfRule>
    <cfRule type="expression" dxfId="1975" priority="2081">
      <formula>IF(AND(AL1076&lt;0, RIGHT(TEXT(AL1076,"0.#"),1)&lt;&gt;"."),TRUE,FALSE)</formula>
    </cfRule>
    <cfRule type="expression" dxfId="1974" priority="2082">
      <formula>IF(AND(AL1076&lt;0, RIGHT(TEXT(AL1076,"0.#"),1)="."),TRUE,FALSE)</formula>
    </cfRule>
  </conditionalFormatting>
  <conditionalFormatting sqref="Y1076:Y1077">
    <cfRule type="expression" dxfId="1973" priority="2077">
      <formula>IF(RIGHT(TEXT(Y1076,"0.#"),1)=".",FALSE,TRUE)</formula>
    </cfRule>
    <cfRule type="expression" dxfId="1972" priority="2078">
      <formula>IF(RIGHT(TEXT(Y1076,"0.#"),1)=".",TRUE,FALSE)</formula>
    </cfRule>
  </conditionalFormatting>
  <conditionalFormatting sqref="AE39">
    <cfRule type="expression" dxfId="1971" priority="2075">
      <formula>IF(RIGHT(TEXT(AE39,"0.#"),1)=".",FALSE,TRUE)</formula>
    </cfRule>
    <cfRule type="expression" dxfId="1970" priority="2076">
      <formula>IF(RIGHT(TEXT(AE39,"0.#"),1)=".",TRUE,FALSE)</formula>
    </cfRule>
  </conditionalFormatting>
  <conditionalFormatting sqref="AM41">
    <cfRule type="expression" dxfId="1969" priority="2059">
      <formula>IF(RIGHT(TEXT(AM41,"0.#"),1)=".",FALSE,TRUE)</formula>
    </cfRule>
    <cfRule type="expression" dxfId="1968" priority="2060">
      <formula>IF(RIGHT(TEXT(AM41,"0.#"),1)=".",TRUE,FALSE)</formula>
    </cfRule>
  </conditionalFormatting>
  <conditionalFormatting sqref="AE40">
    <cfRule type="expression" dxfId="1967" priority="2073">
      <formula>IF(RIGHT(TEXT(AE40,"0.#"),1)=".",FALSE,TRUE)</formula>
    </cfRule>
    <cfRule type="expression" dxfId="1966" priority="2074">
      <formula>IF(RIGHT(TEXT(AE40,"0.#"),1)=".",TRUE,FALSE)</formula>
    </cfRule>
  </conditionalFormatting>
  <conditionalFormatting sqref="AE41">
    <cfRule type="expression" dxfId="1965" priority="2071">
      <formula>IF(RIGHT(TEXT(AE41,"0.#"),1)=".",FALSE,TRUE)</formula>
    </cfRule>
    <cfRule type="expression" dxfId="1964" priority="2072">
      <formula>IF(RIGHT(TEXT(AE41,"0.#"),1)=".",TRUE,FALSE)</formula>
    </cfRule>
  </conditionalFormatting>
  <conditionalFormatting sqref="AI41">
    <cfRule type="expression" dxfId="1963" priority="2069">
      <formula>IF(RIGHT(TEXT(AI41,"0.#"),1)=".",FALSE,TRUE)</formula>
    </cfRule>
    <cfRule type="expression" dxfId="1962" priority="2070">
      <formula>IF(RIGHT(TEXT(AI41,"0.#"),1)=".",TRUE,FALSE)</formula>
    </cfRule>
  </conditionalFormatting>
  <conditionalFormatting sqref="AI40">
    <cfRule type="expression" dxfId="1961" priority="2067">
      <formula>IF(RIGHT(TEXT(AI40,"0.#"),1)=".",FALSE,TRUE)</formula>
    </cfRule>
    <cfRule type="expression" dxfId="1960" priority="2068">
      <formula>IF(RIGHT(TEXT(AI40,"0.#"),1)=".",TRUE,FALSE)</formula>
    </cfRule>
  </conditionalFormatting>
  <conditionalFormatting sqref="AI39">
    <cfRule type="expression" dxfId="1959" priority="2065">
      <formula>IF(RIGHT(TEXT(AI39,"0.#"),1)=".",FALSE,TRUE)</formula>
    </cfRule>
    <cfRule type="expression" dxfId="1958" priority="2066">
      <formula>IF(RIGHT(TEXT(AI39,"0.#"),1)=".",TRUE,FALSE)</formula>
    </cfRule>
  </conditionalFormatting>
  <conditionalFormatting sqref="AM39">
    <cfRule type="expression" dxfId="1957" priority="2063">
      <formula>IF(RIGHT(TEXT(AM39,"0.#"),1)=".",FALSE,TRUE)</formula>
    </cfRule>
    <cfRule type="expression" dxfId="1956" priority="2064">
      <formula>IF(RIGHT(TEXT(AM39,"0.#"),1)=".",TRUE,FALSE)</formula>
    </cfRule>
  </conditionalFormatting>
  <conditionalFormatting sqref="AM40">
    <cfRule type="expression" dxfId="1955" priority="2061">
      <formula>IF(RIGHT(TEXT(AM40,"0.#"),1)=".",FALSE,TRUE)</formula>
    </cfRule>
    <cfRule type="expression" dxfId="1954" priority="2062">
      <formula>IF(RIGHT(TEXT(AM40,"0.#"),1)=".",TRUE,FALSE)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P29:AC29">
    <cfRule type="expression" dxfId="783" priority="87">
      <formula>IF(RIGHT(TEXT(P29,"0.#"),1)=".",FALSE,TRUE)</formula>
    </cfRule>
    <cfRule type="expression" dxfId="782" priority="88">
      <formula>IF(RIGHT(TEXT(P29,"0.#"),1)=".",TRUE,FALSE)</formula>
    </cfRule>
  </conditionalFormatting>
  <conditionalFormatting sqref="AQ39:AQ41">
    <cfRule type="expression" dxfId="781" priority="85">
      <formula>IF(RIGHT(TEXT(AQ39,"0.#"),1)=".",FALSE,TRUE)</formula>
    </cfRule>
    <cfRule type="expression" dxfId="780" priority="86">
      <formula>IF(RIGHT(TEXT(AQ39,"0.#"),1)=".",TRUE,FALSE)</formula>
    </cfRule>
  </conditionalFormatting>
  <conditionalFormatting sqref="AU39:AU41">
    <cfRule type="expression" dxfId="779" priority="83">
      <formula>IF(RIGHT(TEXT(AU39,"0.#"),1)=".",FALSE,TRUE)</formula>
    </cfRule>
    <cfRule type="expression" dxfId="778" priority="84">
      <formula>IF(RIGHT(TEXT(AU39,"0.#"),1)=".",TRUE,FALSE)</formula>
    </cfRule>
  </conditionalFormatting>
  <conditionalFormatting sqref="AM34">
    <cfRule type="expression" dxfId="777" priority="75">
      <formula>IF(RIGHT(TEXT(AM34,"0.#"),1)=".",FALSE,TRUE)</formula>
    </cfRule>
    <cfRule type="expression" dxfId="776" priority="76">
      <formula>IF(RIGHT(TEXT(AM34,"0.#"),1)=".",TRUE,FALSE)</formula>
    </cfRule>
  </conditionalFormatting>
  <conditionalFormatting sqref="AI34">
    <cfRule type="expression" dxfId="775" priority="81">
      <formula>IF(RIGHT(TEXT(AI34,"0.#"),1)=".",FALSE,TRUE)</formula>
    </cfRule>
    <cfRule type="expression" dxfId="774" priority="82">
      <formula>IF(RIGHT(TEXT(AI34,"0.#"),1)=".",TRUE,FALSE)</formula>
    </cfRule>
  </conditionalFormatting>
  <conditionalFormatting sqref="AM32">
    <cfRule type="expression" dxfId="773" priority="79">
      <formula>IF(RIGHT(TEXT(AM32,"0.#"),1)=".",FALSE,TRUE)</formula>
    </cfRule>
    <cfRule type="expression" dxfId="772" priority="80">
      <formula>IF(RIGHT(TEXT(AM32,"0.#"),1)=".",TRUE,FALSE)</formula>
    </cfRule>
  </conditionalFormatting>
  <conditionalFormatting sqref="AM33">
    <cfRule type="expression" dxfId="771" priority="77">
      <formula>IF(RIGHT(TEXT(AM33,"0.#"),1)=".",FALSE,TRUE)</formula>
    </cfRule>
    <cfRule type="expression" dxfId="770" priority="78">
      <formula>IF(RIGHT(TEXT(AM33,"0.#"),1)=".",TRUE,FALSE)</formula>
    </cfRule>
  </conditionalFormatting>
  <conditionalFormatting sqref="AQ32:AQ34">
    <cfRule type="expression" dxfId="769" priority="73">
      <formula>IF(RIGHT(TEXT(AQ32,"0.#"),1)=".",FALSE,TRUE)</formula>
    </cfRule>
    <cfRule type="expression" dxfId="768" priority="74">
      <formula>IF(RIGHT(TEXT(AQ32,"0.#"),1)=".",TRUE,FALSE)</formula>
    </cfRule>
  </conditionalFormatting>
  <conditionalFormatting sqref="AU32:AU34">
    <cfRule type="expression" dxfId="767" priority="71">
      <formula>IF(RIGHT(TEXT(AU32,"0.#"),1)=".",FALSE,TRUE)</formula>
    </cfRule>
    <cfRule type="expression" dxfId="766" priority="72">
      <formula>IF(RIGHT(TEXT(AU32,"0.#"),1)=".",TRUE,FALSE)</formula>
    </cfRule>
  </conditionalFormatting>
  <conditionalFormatting sqref="AI32:AI33">
    <cfRule type="expression" dxfId="765" priority="69">
      <formula>IF(RIGHT(TEXT(AI32,"0.#"),1)=".",FALSE,TRUE)</formula>
    </cfRule>
    <cfRule type="expression" dxfId="764" priority="70">
      <formula>IF(RIGHT(TEXT(AI32,"0.#"),1)=".",TRUE,FALSE)</formula>
    </cfRule>
  </conditionalFormatting>
  <conditionalFormatting sqref="Y880:Y887">
    <cfRule type="expression" dxfId="763" priority="67">
      <formula>IF(RIGHT(TEXT(Y880,"0.#"),1)=".",FALSE,TRUE)</formula>
    </cfRule>
    <cfRule type="expression" dxfId="762" priority="68">
      <formula>IF(RIGHT(TEXT(Y880,"0.#"),1)=".",TRUE,FALSE)</formula>
    </cfRule>
  </conditionalFormatting>
  <conditionalFormatting sqref="Y878:Y879">
    <cfRule type="expression" dxfId="761" priority="65">
      <formula>IF(RIGHT(TEXT(Y878,"0.#"),1)=".",FALSE,TRUE)</formula>
    </cfRule>
    <cfRule type="expression" dxfId="760" priority="66">
      <formula>IF(RIGHT(TEXT(Y878,"0.#"),1)=".",TRUE,FALSE)</formula>
    </cfRule>
  </conditionalFormatting>
  <conditionalFormatting sqref="AL878:AO878">
    <cfRule type="expression" dxfId="759" priority="61">
      <formula>IF(AND(AL878&gt;=0, RIGHT(TEXT(AL878,"0.#"),1)&lt;&gt;"."),TRUE,FALSE)</formula>
    </cfRule>
    <cfRule type="expression" dxfId="758" priority="62">
      <formula>IF(AND(AL878&gt;=0, RIGHT(TEXT(AL878,"0.#"),1)="."),TRUE,FALSE)</formula>
    </cfRule>
    <cfRule type="expression" dxfId="757" priority="63">
      <formula>IF(AND(AL878&lt;0, RIGHT(TEXT(AL878,"0.#"),1)&lt;&gt;"."),TRUE,FALSE)</formula>
    </cfRule>
    <cfRule type="expression" dxfId="756" priority="64">
      <formula>IF(AND(AL878&lt;0, RIGHT(TEXT(AL878,"0.#"),1)="."),TRUE,FALSE)</formula>
    </cfRule>
  </conditionalFormatting>
  <conditionalFormatting sqref="AL879:AO879">
    <cfRule type="expression" dxfId="755" priority="57">
      <formula>IF(AND(AL879&gt;=0, RIGHT(TEXT(AL879,"0.#"),1)&lt;&gt;"."),TRUE,FALSE)</formula>
    </cfRule>
    <cfRule type="expression" dxfId="754" priority="58">
      <formula>IF(AND(AL879&gt;=0, RIGHT(TEXT(AL879,"0.#"),1)="."),TRUE,FALSE)</formula>
    </cfRule>
    <cfRule type="expression" dxfId="753" priority="59">
      <formula>IF(AND(AL879&lt;0, RIGHT(TEXT(AL879,"0.#"),1)&lt;&gt;"."),TRUE,FALSE)</formula>
    </cfRule>
    <cfRule type="expression" dxfId="752" priority="60">
      <formula>IF(AND(AL879&lt;0, RIGHT(TEXT(AL879,"0.#"),1)="."),TRUE,FALSE)</formula>
    </cfRule>
  </conditionalFormatting>
  <conditionalFormatting sqref="AL880:AO880">
    <cfRule type="expression" dxfId="751" priority="53">
      <formula>IF(AND(AL880&gt;=0, RIGHT(TEXT(AL880,"0.#"),1)&lt;&gt;"."),TRUE,FALSE)</formula>
    </cfRule>
    <cfRule type="expression" dxfId="750" priority="54">
      <formula>IF(AND(AL880&gt;=0, RIGHT(TEXT(AL880,"0.#"),1)="."),TRUE,FALSE)</formula>
    </cfRule>
    <cfRule type="expression" dxfId="749" priority="55">
      <formula>IF(AND(AL880&lt;0, RIGHT(TEXT(AL880,"0.#"),1)&lt;&gt;"."),TRUE,FALSE)</formula>
    </cfRule>
    <cfRule type="expression" dxfId="748" priority="56">
      <formula>IF(AND(AL880&lt;0, RIGHT(TEXT(AL880,"0.#"),1)="."),TRUE,FALSE)</formula>
    </cfRule>
  </conditionalFormatting>
  <conditionalFormatting sqref="AL881:AO881">
    <cfRule type="expression" dxfId="747" priority="49">
      <formula>IF(AND(AL881&gt;=0, RIGHT(TEXT(AL881,"0.#"),1)&lt;&gt;"."),TRUE,FALSE)</formula>
    </cfRule>
    <cfRule type="expression" dxfId="746" priority="50">
      <formula>IF(AND(AL881&gt;=0, RIGHT(TEXT(AL881,"0.#"),1)="."),TRUE,FALSE)</formula>
    </cfRule>
    <cfRule type="expression" dxfId="745" priority="51">
      <formula>IF(AND(AL881&lt;0, RIGHT(TEXT(AL881,"0.#"),1)&lt;&gt;"."),TRUE,FALSE)</formula>
    </cfRule>
    <cfRule type="expression" dxfId="744" priority="52">
      <formula>IF(AND(AL881&lt;0, RIGHT(TEXT(AL881,"0.#"),1)="."),TRUE,FALSE)</formula>
    </cfRule>
  </conditionalFormatting>
  <conditionalFormatting sqref="AL882:AO882">
    <cfRule type="expression" dxfId="743" priority="45">
      <formula>IF(AND(AL882&gt;=0, RIGHT(TEXT(AL882,"0.#"),1)&lt;&gt;"."),TRUE,FALSE)</formula>
    </cfRule>
    <cfRule type="expression" dxfId="742" priority="46">
      <formula>IF(AND(AL882&gt;=0, RIGHT(TEXT(AL882,"0.#"),1)="."),TRUE,FALSE)</formula>
    </cfRule>
    <cfRule type="expression" dxfId="741" priority="47">
      <formula>IF(AND(AL882&lt;0, RIGHT(TEXT(AL882,"0.#"),1)&lt;&gt;"."),TRUE,FALSE)</formula>
    </cfRule>
    <cfRule type="expression" dxfId="740" priority="48">
      <formula>IF(AND(AL882&lt;0, RIGHT(TEXT(AL882,"0.#"),1)="."),TRUE,FALSE)</formula>
    </cfRule>
  </conditionalFormatting>
  <conditionalFormatting sqref="AL883:AO883">
    <cfRule type="expression" dxfId="739" priority="41">
      <formula>IF(AND(AL883&gt;=0, RIGHT(TEXT(AL883,"0.#"),1)&lt;&gt;"."),TRUE,FALSE)</formula>
    </cfRule>
    <cfRule type="expression" dxfId="738" priority="42">
      <formula>IF(AND(AL883&gt;=0, RIGHT(TEXT(AL883,"0.#"),1)="."),TRUE,FALSE)</formula>
    </cfRule>
    <cfRule type="expression" dxfId="737" priority="43">
      <formula>IF(AND(AL883&lt;0, RIGHT(TEXT(AL883,"0.#"),1)&lt;&gt;"."),TRUE,FALSE)</formula>
    </cfRule>
    <cfRule type="expression" dxfId="736" priority="44">
      <formula>IF(AND(AL883&lt;0, RIGHT(TEXT(AL883,"0.#"),1)="."),TRUE,FALSE)</formula>
    </cfRule>
  </conditionalFormatting>
  <conditionalFormatting sqref="AL884:AO884">
    <cfRule type="expression" dxfId="735" priority="37">
      <formula>IF(AND(AL884&gt;=0, RIGHT(TEXT(AL884,"0.#"),1)&lt;&gt;"."),TRUE,FALSE)</formula>
    </cfRule>
    <cfRule type="expression" dxfId="734" priority="38">
      <formula>IF(AND(AL884&gt;=0, RIGHT(TEXT(AL884,"0.#"),1)="."),TRUE,FALSE)</formula>
    </cfRule>
    <cfRule type="expression" dxfId="733" priority="39">
      <formula>IF(AND(AL884&lt;0, RIGHT(TEXT(AL884,"0.#"),1)&lt;&gt;"."),TRUE,FALSE)</formula>
    </cfRule>
    <cfRule type="expression" dxfId="732" priority="40">
      <formula>IF(AND(AL884&lt;0, RIGHT(TEXT(AL884,"0.#"),1)="."),TRUE,FALSE)</formula>
    </cfRule>
  </conditionalFormatting>
  <conditionalFormatting sqref="AL885:AO885">
    <cfRule type="expression" dxfId="731" priority="33">
      <formula>IF(AND(AL885&gt;=0, RIGHT(TEXT(AL885,"0.#"),1)&lt;&gt;"."),TRUE,FALSE)</formula>
    </cfRule>
    <cfRule type="expression" dxfId="730" priority="34">
      <formula>IF(AND(AL885&gt;=0, RIGHT(TEXT(AL885,"0.#"),1)="."),TRUE,FALSE)</formula>
    </cfRule>
    <cfRule type="expression" dxfId="729" priority="35">
      <formula>IF(AND(AL885&lt;0, RIGHT(TEXT(AL885,"0.#"),1)&lt;&gt;"."),TRUE,FALSE)</formula>
    </cfRule>
    <cfRule type="expression" dxfId="728" priority="36">
      <formula>IF(AND(AL885&lt;0, RIGHT(TEXT(AL885,"0.#"),1)="."),TRUE,FALSE)</formula>
    </cfRule>
  </conditionalFormatting>
  <conditionalFormatting sqref="AL886:AO886">
    <cfRule type="expression" dxfId="727" priority="29">
      <formula>IF(AND(AL886&gt;=0, RIGHT(TEXT(AL886,"0.#"),1)&lt;&gt;"."),TRUE,FALSE)</formula>
    </cfRule>
    <cfRule type="expression" dxfId="726" priority="30">
      <formula>IF(AND(AL886&gt;=0, RIGHT(TEXT(AL886,"0.#"),1)="."),TRUE,FALSE)</formula>
    </cfRule>
    <cfRule type="expression" dxfId="725" priority="31">
      <formula>IF(AND(AL886&lt;0, RIGHT(TEXT(AL886,"0.#"),1)&lt;&gt;"."),TRUE,FALSE)</formula>
    </cfRule>
    <cfRule type="expression" dxfId="724" priority="32">
      <formula>IF(AND(AL886&lt;0, RIGHT(TEXT(AL886,"0.#"),1)="."),TRUE,FALSE)</formula>
    </cfRule>
  </conditionalFormatting>
  <conditionalFormatting sqref="AL887:AO887">
    <cfRule type="expression" dxfId="723" priority="25">
      <formula>IF(AND(AL887&gt;=0, RIGHT(TEXT(AL887,"0.#"),1)&lt;&gt;"."),TRUE,FALSE)</formula>
    </cfRule>
    <cfRule type="expression" dxfId="722" priority="26">
      <formula>IF(AND(AL887&gt;=0, RIGHT(TEXT(AL887,"0.#"),1)="."),TRUE,FALSE)</formula>
    </cfRule>
    <cfRule type="expression" dxfId="721" priority="27">
      <formula>IF(AND(AL887&lt;0, RIGHT(TEXT(AL887,"0.#"),1)&lt;&gt;"."),TRUE,FALSE)</formula>
    </cfRule>
    <cfRule type="expression" dxfId="720" priority="28">
      <formula>IF(AND(AL887&lt;0, RIGHT(TEXT(AL887,"0.#"),1)="."),TRUE,FALSE)</formula>
    </cfRule>
  </conditionalFormatting>
  <conditionalFormatting sqref="Y911">
    <cfRule type="expression" dxfId="719" priority="23">
      <formula>IF(RIGHT(TEXT(Y911,"0.#"),1)=".",FALSE,TRUE)</formula>
    </cfRule>
    <cfRule type="expression" dxfId="718" priority="24">
      <formula>IF(RIGHT(TEXT(Y911,"0.#"),1)=".",TRUE,FALSE)</formula>
    </cfRule>
  </conditionalFormatting>
  <conditionalFormatting sqref="AL911:AO911">
    <cfRule type="expression" dxfId="717" priority="19">
      <formula>IF(AND(AL911&gt;=0, RIGHT(TEXT(AL911,"0.#"),1)&lt;&gt;"."),TRUE,FALSE)</formula>
    </cfRule>
    <cfRule type="expression" dxfId="716" priority="20">
      <formula>IF(AND(AL911&gt;=0, RIGHT(TEXT(AL911,"0.#"),1)="."),TRUE,FALSE)</formula>
    </cfRule>
    <cfRule type="expression" dxfId="715" priority="21">
      <formula>IF(AND(AL911&lt;0, RIGHT(TEXT(AL911,"0.#"),1)&lt;&gt;"."),TRUE,FALSE)</formula>
    </cfRule>
    <cfRule type="expression" dxfId="714" priority="22">
      <formula>IF(AND(AL911&lt;0, RIGHT(TEXT(AL911,"0.#"),1)="."),TRUE,FALSE)</formula>
    </cfRule>
  </conditionalFormatting>
  <conditionalFormatting sqref="Y847:Y854">
    <cfRule type="expression" dxfId="713" priority="17">
      <formula>IF(RIGHT(TEXT(Y847,"0.#"),1)=".",FALSE,TRUE)</formula>
    </cfRule>
    <cfRule type="expression" dxfId="712" priority="18">
      <formula>IF(RIGHT(TEXT(Y847,"0.#"),1)=".",TRUE,FALSE)</formula>
    </cfRule>
  </conditionalFormatting>
  <conditionalFormatting sqref="Y845:Y846">
    <cfRule type="expression" dxfId="711" priority="15">
      <formula>IF(RIGHT(TEXT(Y845,"0.#"),1)=".",FALSE,TRUE)</formula>
    </cfRule>
    <cfRule type="expression" dxfId="710" priority="16">
      <formula>IF(RIGHT(TEXT(Y845,"0.#"),1)=".",TRUE,FALSE)</formula>
    </cfRule>
  </conditionalFormatting>
  <conditionalFormatting sqref="AL846:AO854">
    <cfRule type="expression" dxfId="709" priority="11">
      <formula>IF(AND(AL846&gt;=0, RIGHT(TEXT(AL846,"0.#"),1)&lt;&gt;"."),TRUE,FALSE)</formula>
    </cfRule>
    <cfRule type="expression" dxfId="708" priority="12">
      <formula>IF(AND(AL846&gt;=0, RIGHT(TEXT(AL846,"0.#"),1)="."),TRUE,FALSE)</formula>
    </cfRule>
    <cfRule type="expression" dxfId="707" priority="13">
      <formula>IF(AND(AL846&lt;0, RIGHT(TEXT(AL846,"0.#"),1)&lt;&gt;"."),TRUE,FALSE)</formula>
    </cfRule>
    <cfRule type="expression" dxfId="706" priority="14">
      <formula>IF(AND(AL846&lt;0, RIGHT(TEXT(AL846,"0.#"),1)="."),TRUE,FALSE)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747</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747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子ども・若者育成支援、少子化社会対策、男女共同参画</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349</v>
      </c>
      <c r="B2" s="519"/>
      <c r="C2" s="519"/>
      <c r="D2" s="519"/>
      <c r="E2" s="519"/>
      <c r="F2" s="520"/>
      <c r="G2" s="800" t="s">
        <v>146</v>
      </c>
      <c r="H2" s="785"/>
      <c r="I2" s="785"/>
      <c r="J2" s="785"/>
      <c r="K2" s="785"/>
      <c r="L2" s="785"/>
      <c r="M2" s="785"/>
      <c r="N2" s="785"/>
      <c r="O2" s="786"/>
      <c r="P2" s="784" t="s">
        <v>59</v>
      </c>
      <c r="Q2" s="785"/>
      <c r="R2" s="785"/>
      <c r="S2" s="785"/>
      <c r="T2" s="785"/>
      <c r="U2" s="785"/>
      <c r="V2" s="785"/>
      <c r="W2" s="785"/>
      <c r="X2" s="786"/>
      <c r="Y2" s="1016"/>
      <c r="Z2" s="415"/>
      <c r="AA2" s="416"/>
      <c r="AB2" s="1020" t="s">
        <v>11</v>
      </c>
      <c r="AC2" s="1021"/>
      <c r="AD2" s="1022"/>
      <c r="AE2" s="1008" t="s">
        <v>390</v>
      </c>
      <c r="AF2" s="1008"/>
      <c r="AG2" s="1008"/>
      <c r="AH2" s="1008"/>
      <c r="AI2" s="1008" t="s">
        <v>412</v>
      </c>
      <c r="AJ2" s="1008"/>
      <c r="AK2" s="1008"/>
      <c r="AL2" s="464"/>
      <c r="AM2" s="1008" t="s">
        <v>509</v>
      </c>
      <c r="AN2" s="1008"/>
      <c r="AO2" s="1008"/>
      <c r="AP2" s="464"/>
      <c r="AQ2" s="215" t="s">
        <v>232</v>
      </c>
      <c r="AR2" s="199"/>
      <c r="AS2" s="199"/>
      <c r="AT2" s="200"/>
      <c r="AU2" s="374" t="s">
        <v>134</v>
      </c>
      <c r="AV2" s="374"/>
      <c r="AW2" s="374"/>
      <c r="AX2" s="375"/>
      <c r="AY2" s="34">
        <f>COUNTA($G$4)</f>
        <v>0</v>
      </c>
    </row>
    <row r="3" spans="1:51"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7"/>
      <c r="Z3" s="1018"/>
      <c r="AA3" s="1019"/>
      <c r="AB3" s="1023"/>
      <c r="AC3" s="1024"/>
      <c r="AD3" s="1025"/>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21"/>
      <c r="B4" s="519"/>
      <c r="C4" s="519"/>
      <c r="D4" s="519"/>
      <c r="E4" s="519"/>
      <c r="F4" s="520"/>
      <c r="G4" s="546"/>
      <c r="H4" s="1026"/>
      <c r="I4" s="1026"/>
      <c r="J4" s="1026"/>
      <c r="K4" s="1026"/>
      <c r="L4" s="1026"/>
      <c r="M4" s="1026"/>
      <c r="N4" s="1026"/>
      <c r="O4" s="1027"/>
      <c r="P4" s="191"/>
      <c r="Q4" s="1034"/>
      <c r="R4" s="1034"/>
      <c r="S4" s="1034"/>
      <c r="T4" s="1034"/>
      <c r="U4" s="1034"/>
      <c r="V4" s="1034"/>
      <c r="W4" s="1034"/>
      <c r="X4" s="1035"/>
      <c r="Y4" s="1012" t="s">
        <v>12</v>
      </c>
      <c r="Z4" s="1013"/>
      <c r="AA4" s="1014"/>
      <c r="AB4" s="557"/>
      <c r="AC4" s="1015"/>
      <c r="AD4" s="1015"/>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3" t="s">
        <v>54</v>
      </c>
      <c r="Z5" s="1009"/>
      <c r="AA5" s="1010"/>
      <c r="AB5" s="528"/>
      <c r="AC5" s="1011"/>
      <c r="AD5" s="1011"/>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180</v>
      </c>
      <c r="AC6" s="1041"/>
      <c r="AD6" s="1041"/>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909" t="s">
        <v>380</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8" t="s">
        <v>349</v>
      </c>
      <c r="B9" s="519"/>
      <c r="C9" s="519"/>
      <c r="D9" s="519"/>
      <c r="E9" s="519"/>
      <c r="F9" s="520"/>
      <c r="G9" s="800" t="s">
        <v>146</v>
      </c>
      <c r="H9" s="785"/>
      <c r="I9" s="785"/>
      <c r="J9" s="785"/>
      <c r="K9" s="785"/>
      <c r="L9" s="785"/>
      <c r="M9" s="785"/>
      <c r="N9" s="785"/>
      <c r="O9" s="786"/>
      <c r="P9" s="784" t="s">
        <v>59</v>
      </c>
      <c r="Q9" s="785"/>
      <c r="R9" s="785"/>
      <c r="S9" s="785"/>
      <c r="T9" s="785"/>
      <c r="U9" s="785"/>
      <c r="V9" s="785"/>
      <c r="W9" s="785"/>
      <c r="X9" s="786"/>
      <c r="Y9" s="1016"/>
      <c r="Z9" s="415"/>
      <c r="AA9" s="416"/>
      <c r="AB9" s="1020" t="s">
        <v>11</v>
      </c>
      <c r="AC9" s="1021"/>
      <c r="AD9" s="1022"/>
      <c r="AE9" s="1008" t="s">
        <v>390</v>
      </c>
      <c r="AF9" s="1008"/>
      <c r="AG9" s="1008"/>
      <c r="AH9" s="1008"/>
      <c r="AI9" s="1008" t="s">
        <v>412</v>
      </c>
      <c r="AJ9" s="1008"/>
      <c r="AK9" s="1008"/>
      <c r="AL9" s="464"/>
      <c r="AM9" s="1008" t="s">
        <v>509</v>
      </c>
      <c r="AN9" s="1008"/>
      <c r="AO9" s="1008"/>
      <c r="AP9" s="464"/>
      <c r="AQ9" s="215" t="s">
        <v>232</v>
      </c>
      <c r="AR9" s="199"/>
      <c r="AS9" s="199"/>
      <c r="AT9" s="200"/>
      <c r="AU9" s="374" t="s">
        <v>134</v>
      </c>
      <c r="AV9" s="374"/>
      <c r="AW9" s="374"/>
      <c r="AX9" s="375"/>
      <c r="AY9" s="34">
        <f>COUNTA($G$11)</f>
        <v>0</v>
      </c>
    </row>
    <row r="10" spans="1:51"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7"/>
      <c r="Z10" s="1018"/>
      <c r="AA10" s="1019"/>
      <c r="AB10" s="1023"/>
      <c r="AC10" s="1024"/>
      <c r="AD10" s="1025"/>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21"/>
      <c r="B11" s="519"/>
      <c r="C11" s="519"/>
      <c r="D11" s="519"/>
      <c r="E11" s="519"/>
      <c r="F11" s="520"/>
      <c r="G11" s="546"/>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57"/>
      <c r="AC11" s="1015"/>
      <c r="AD11" s="1015"/>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8"/>
      <c r="AC12" s="1011"/>
      <c r="AD12" s="1011"/>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180</v>
      </c>
      <c r="AC13" s="1041"/>
      <c r="AD13" s="1041"/>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909" t="s">
        <v>380</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8" t="s">
        <v>349</v>
      </c>
      <c r="B16" s="519"/>
      <c r="C16" s="519"/>
      <c r="D16" s="519"/>
      <c r="E16" s="519"/>
      <c r="F16" s="520"/>
      <c r="G16" s="800" t="s">
        <v>146</v>
      </c>
      <c r="H16" s="785"/>
      <c r="I16" s="785"/>
      <c r="J16" s="785"/>
      <c r="K16" s="785"/>
      <c r="L16" s="785"/>
      <c r="M16" s="785"/>
      <c r="N16" s="785"/>
      <c r="O16" s="786"/>
      <c r="P16" s="784" t="s">
        <v>59</v>
      </c>
      <c r="Q16" s="785"/>
      <c r="R16" s="785"/>
      <c r="S16" s="785"/>
      <c r="T16" s="785"/>
      <c r="U16" s="785"/>
      <c r="V16" s="785"/>
      <c r="W16" s="785"/>
      <c r="X16" s="786"/>
      <c r="Y16" s="1016"/>
      <c r="Z16" s="415"/>
      <c r="AA16" s="416"/>
      <c r="AB16" s="1020" t="s">
        <v>11</v>
      </c>
      <c r="AC16" s="1021"/>
      <c r="AD16" s="1022"/>
      <c r="AE16" s="1008" t="s">
        <v>390</v>
      </c>
      <c r="AF16" s="1008"/>
      <c r="AG16" s="1008"/>
      <c r="AH16" s="1008"/>
      <c r="AI16" s="1008" t="s">
        <v>412</v>
      </c>
      <c r="AJ16" s="1008"/>
      <c r="AK16" s="1008"/>
      <c r="AL16" s="464"/>
      <c r="AM16" s="1008" t="s">
        <v>509</v>
      </c>
      <c r="AN16" s="1008"/>
      <c r="AO16" s="1008"/>
      <c r="AP16" s="464"/>
      <c r="AQ16" s="215" t="s">
        <v>232</v>
      </c>
      <c r="AR16" s="199"/>
      <c r="AS16" s="199"/>
      <c r="AT16" s="200"/>
      <c r="AU16" s="374" t="s">
        <v>134</v>
      </c>
      <c r="AV16" s="374"/>
      <c r="AW16" s="374"/>
      <c r="AX16" s="375"/>
      <c r="AY16" s="34">
        <f>COUNTA($G$18)</f>
        <v>0</v>
      </c>
    </row>
    <row r="17" spans="1:51"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7"/>
      <c r="Z17" s="1018"/>
      <c r="AA17" s="1019"/>
      <c r="AB17" s="1023"/>
      <c r="AC17" s="1024"/>
      <c r="AD17" s="1025"/>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21"/>
      <c r="B18" s="519"/>
      <c r="C18" s="519"/>
      <c r="D18" s="519"/>
      <c r="E18" s="519"/>
      <c r="F18" s="520"/>
      <c r="G18" s="546"/>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57"/>
      <c r="AC18" s="1015"/>
      <c r="AD18" s="1015"/>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8"/>
      <c r="AC19" s="1011"/>
      <c r="AD19" s="1011"/>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180</v>
      </c>
      <c r="AC20" s="1041"/>
      <c r="AD20" s="1041"/>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909" t="s">
        <v>380</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8" t="s">
        <v>349</v>
      </c>
      <c r="B23" s="519"/>
      <c r="C23" s="519"/>
      <c r="D23" s="519"/>
      <c r="E23" s="519"/>
      <c r="F23" s="520"/>
      <c r="G23" s="800" t="s">
        <v>146</v>
      </c>
      <c r="H23" s="785"/>
      <c r="I23" s="785"/>
      <c r="J23" s="785"/>
      <c r="K23" s="785"/>
      <c r="L23" s="785"/>
      <c r="M23" s="785"/>
      <c r="N23" s="785"/>
      <c r="O23" s="786"/>
      <c r="P23" s="784" t="s">
        <v>59</v>
      </c>
      <c r="Q23" s="785"/>
      <c r="R23" s="785"/>
      <c r="S23" s="785"/>
      <c r="T23" s="785"/>
      <c r="U23" s="785"/>
      <c r="V23" s="785"/>
      <c r="W23" s="785"/>
      <c r="X23" s="786"/>
      <c r="Y23" s="1016"/>
      <c r="Z23" s="415"/>
      <c r="AA23" s="416"/>
      <c r="AB23" s="1020" t="s">
        <v>11</v>
      </c>
      <c r="AC23" s="1021"/>
      <c r="AD23" s="1022"/>
      <c r="AE23" s="1008" t="s">
        <v>390</v>
      </c>
      <c r="AF23" s="1008"/>
      <c r="AG23" s="1008"/>
      <c r="AH23" s="1008"/>
      <c r="AI23" s="1008" t="s">
        <v>412</v>
      </c>
      <c r="AJ23" s="1008"/>
      <c r="AK23" s="1008"/>
      <c r="AL23" s="464"/>
      <c r="AM23" s="1008" t="s">
        <v>509</v>
      </c>
      <c r="AN23" s="1008"/>
      <c r="AO23" s="1008"/>
      <c r="AP23" s="464"/>
      <c r="AQ23" s="215" t="s">
        <v>232</v>
      </c>
      <c r="AR23" s="199"/>
      <c r="AS23" s="199"/>
      <c r="AT23" s="200"/>
      <c r="AU23" s="374" t="s">
        <v>134</v>
      </c>
      <c r="AV23" s="374"/>
      <c r="AW23" s="374"/>
      <c r="AX23" s="375"/>
      <c r="AY23" s="34">
        <f>COUNTA($G$25)</f>
        <v>0</v>
      </c>
    </row>
    <row r="24" spans="1:51"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7"/>
      <c r="Z24" s="1018"/>
      <c r="AA24" s="1019"/>
      <c r="AB24" s="1023"/>
      <c r="AC24" s="1024"/>
      <c r="AD24" s="1025"/>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21"/>
      <c r="B25" s="519"/>
      <c r="C25" s="519"/>
      <c r="D25" s="519"/>
      <c r="E25" s="519"/>
      <c r="F25" s="520"/>
      <c r="G25" s="546"/>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57"/>
      <c r="AC25" s="1015"/>
      <c r="AD25" s="1015"/>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8"/>
      <c r="AC26" s="1011"/>
      <c r="AD26" s="1011"/>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180</v>
      </c>
      <c r="AC27" s="1041"/>
      <c r="AD27" s="1041"/>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909" t="s">
        <v>380</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8" t="s">
        <v>349</v>
      </c>
      <c r="B30" s="519"/>
      <c r="C30" s="519"/>
      <c r="D30" s="519"/>
      <c r="E30" s="519"/>
      <c r="F30" s="520"/>
      <c r="G30" s="800" t="s">
        <v>146</v>
      </c>
      <c r="H30" s="785"/>
      <c r="I30" s="785"/>
      <c r="J30" s="785"/>
      <c r="K30" s="785"/>
      <c r="L30" s="785"/>
      <c r="M30" s="785"/>
      <c r="N30" s="785"/>
      <c r="O30" s="786"/>
      <c r="P30" s="784" t="s">
        <v>59</v>
      </c>
      <c r="Q30" s="785"/>
      <c r="R30" s="785"/>
      <c r="S30" s="785"/>
      <c r="T30" s="785"/>
      <c r="U30" s="785"/>
      <c r="V30" s="785"/>
      <c r="W30" s="785"/>
      <c r="X30" s="786"/>
      <c r="Y30" s="1016"/>
      <c r="Z30" s="415"/>
      <c r="AA30" s="416"/>
      <c r="AB30" s="1020" t="s">
        <v>11</v>
      </c>
      <c r="AC30" s="1021"/>
      <c r="AD30" s="1022"/>
      <c r="AE30" s="1008" t="s">
        <v>390</v>
      </c>
      <c r="AF30" s="1008"/>
      <c r="AG30" s="1008"/>
      <c r="AH30" s="1008"/>
      <c r="AI30" s="1008" t="s">
        <v>412</v>
      </c>
      <c r="AJ30" s="1008"/>
      <c r="AK30" s="1008"/>
      <c r="AL30" s="464"/>
      <c r="AM30" s="1008" t="s">
        <v>509</v>
      </c>
      <c r="AN30" s="1008"/>
      <c r="AO30" s="1008"/>
      <c r="AP30" s="464"/>
      <c r="AQ30" s="215" t="s">
        <v>232</v>
      </c>
      <c r="AR30" s="199"/>
      <c r="AS30" s="199"/>
      <c r="AT30" s="200"/>
      <c r="AU30" s="374" t="s">
        <v>134</v>
      </c>
      <c r="AV30" s="374"/>
      <c r="AW30" s="374"/>
      <c r="AX30" s="375"/>
      <c r="AY30" s="34">
        <f>COUNTA($G$32)</f>
        <v>0</v>
      </c>
    </row>
    <row r="31" spans="1:51"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7"/>
      <c r="Z31" s="1018"/>
      <c r="AA31" s="1019"/>
      <c r="AB31" s="1023"/>
      <c r="AC31" s="1024"/>
      <c r="AD31" s="1025"/>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21"/>
      <c r="B32" s="519"/>
      <c r="C32" s="519"/>
      <c r="D32" s="519"/>
      <c r="E32" s="519"/>
      <c r="F32" s="520"/>
      <c r="G32" s="546"/>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57"/>
      <c r="AC32" s="1015"/>
      <c r="AD32" s="1015"/>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8"/>
      <c r="AC33" s="1011"/>
      <c r="AD33" s="1011"/>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180</v>
      </c>
      <c r="AC34" s="1041"/>
      <c r="AD34" s="1041"/>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909" t="s">
        <v>380</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8" t="s">
        <v>349</v>
      </c>
      <c r="B37" s="519"/>
      <c r="C37" s="519"/>
      <c r="D37" s="519"/>
      <c r="E37" s="519"/>
      <c r="F37" s="520"/>
      <c r="G37" s="800" t="s">
        <v>146</v>
      </c>
      <c r="H37" s="785"/>
      <c r="I37" s="785"/>
      <c r="J37" s="785"/>
      <c r="K37" s="785"/>
      <c r="L37" s="785"/>
      <c r="M37" s="785"/>
      <c r="N37" s="785"/>
      <c r="O37" s="786"/>
      <c r="P37" s="784" t="s">
        <v>59</v>
      </c>
      <c r="Q37" s="785"/>
      <c r="R37" s="785"/>
      <c r="S37" s="785"/>
      <c r="T37" s="785"/>
      <c r="U37" s="785"/>
      <c r="V37" s="785"/>
      <c r="W37" s="785"/>
      <c r="X37" s="786"/>
      <c r="Y37" s="1016"/>
      <c r="Z37" s="415"/>
      <c r="AA37" s="416"/>
      <c r="AB37" s="1020" t="s">
        <v>11</v>
      </c>
      <c r="AC37" s="1021"/>
      <c r="AD37" s="1022"/>
      <c r="AE37" s="1008" t="s">
        <v>390</v>
      </c>
      <c r="AF37" s="1008"/>
      <c r="AG37" s="1008"/>
      <c r="AH37" s="1008"/>
      <c r="AI37" s="1008" t="s">
        <v>412</v>
      </c>
      <c r="AJ37" s="1008"/>
      <c r="AK37" s="1008"/>
      <c r="AL37" s="464"/>
      <c r="AM37" s="1008" t="s">
        <v>509</v>
      </c>
      <c r="AN37" s="1008"/>
      <c r="AO37" s="1008"/>
      <c r="AP37" s="464"/>
      <c r="AQ37" s="215" t="s">
        <v>232</v>
      </c>
      <c r="AR37" s="199"/>
      <c r="AS37" s="199"/>
      <c r="AT37" s="200"/>
      <c r="AU37" s="374" t="s">
        <v>134</v>
      </c>
      <c r="AV37" s="374"/>
      <c r="AW37" s="374"/>
      <c r="AX37" s="375"/>
      <c r="AY37" s="34">
        <f>COUNTA($G$39)</f>
        <v>0</v>
      </c>
    </row>
    <row r="38" spans="1:51"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7"/>
      <c r="Z38" s="1018"/>
      <c r="AA38" s="1019"/>
      <c r="AB38" s="1023"/>
      <c r="AC38" s="1024"/>
      <c r="AD38" s="1025"/>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21"/>
      <c r="B39" s="519"/>
      <c r="C39" s="519"/>
      <c r="D39" s="519"/>
      <c r="E39" s="519"/>
      <c r="F39" s="520"/>
      <c r="G39" s="546"/>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57"/>
      <c r="AC39" s="1015"/>
      <c r="AD39" s="1015"/>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8"/>
      <c r="AC40" s="1011"/>
      <c r="AD40" s="1011"/>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180</v>
      </c>
      <c r="AC41" s="1041"/>
      <c r="AD41" s="1041"/>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8" t="s">
        <v>349</v>
      </c>
      <c r="B44" s="519"/>
      <c r="C44" s="519"/>
      <c r="D44" s="519"/>
      <c r="E44" s="519"/>
      <c r="F44" s="520"/>
      <c r="G44" s="800" t="s">
        <v>146</v>
      </c>
      <c r="H44" s="785"/>
      <c r="I44" s="785"/>
      <c r="J44" s="785"/>
      <c r="K44" s="785"/>
      <c r="L44" s="785"/>
      <c r="M44" s="785"/>
      <c r="N44" s="785"/>
      <c r="O44" s="786"/>
      <c r="P44" s="784" t="s">
        <v>59</v>
      </c>
      <c r="Q44" s="785"/>
      <c r="R44" s="785"/>
      <c r="S44" s="785"/>
      <c r="T44" s="785"/>
      <c r="U44" s="785"/>
      <c r="V44" s="785"/>
      <c r="W44" s="785"/>
      <c r="X44" s="786"/>
      <c r="Y44" s="1016"/>
      <c r="Z44" s="415"/>
      <c r="AA44" s="416"/>
      <c r="AB44" s="1020" t="s">
        <v>11</v>
      </c>
      <c r="AC44" s="1021"/>
      <c r="AD44" s="1022"/>
      <c r="AE44" s="1008" t="s">
        <v>390</v>
      </c>
      <c r="AF44" s="1008"/>
      <c r="AG44" s="1008"/>
      <c r="AH44" s="1008"/>
      <c r="AI44" s="1008" t="s">
        <v>412</v>
      </c>
      <c r="AJ44" s="1008"/>
      <c r="AK44" s="1008"/>
      <c r="AL44" s="464"/>
      <c r="AM44" s="1008" t="s">
        <v>509</v>
      </c>
      <c r="AN44" s="1008"/>
      <c r="AO44" s="1008"/>
      <c r="AP44" s="464"/>
      <c r="AQ44" s="215" t="s">
        <v>232</v>
      </c>
      <c r="AR44" s="199"/>
      <c r="AS44" s="199"/>
      <c r="AT44" s="200"/>
      <c r="AU44" s="374" t="s">
        <v>134</v>
      </c>
      <c r="AV44" s="374"/>
      <c r="AW44" s="374"/>
      <c r="AX44" s="375"/>
      <c r="AY44" s="34">
        <f>COUNTA($G$46)</f>
        <v>0</v>
      </c>
    </row>
    <row r="45" spans="1:51"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7"/>
      <c r="Z45" s="1018"/>
      <c r="AA45" s="1019"/>
      <c r="AB45" s="1023"/>
      <c r="AC45" s="1024"/>
      <c r="AD45" s="1025"/>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21"/>
      <c r="B46" s="519"/>
      <c r="C46" s="519"/>
      <c r="D46" s="519"/>
      <c r="E46" s="519"/>
      <c r="F46" s="520"/>
      <c r="G46" s="546"/>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57"/>
      <c r="AC46" s="1015"/>
      <c r="AD46" s="1015"/>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8"/>
      <c r="AC47" s="1011"/>
      <c r="AD47" s="1011"/>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180</v>
      </c>
      <c r="AC48" s="1041"/>
      <c r="AD48" s="1041"/>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8" t="s">
        <v>349</v>
      </c>
      <c r="B51" s="519"/>
      <c r="C51" s="519"/>
      <c r="D51" s="519"/>
      <c r="E51" s="519"/>
      <c r="F51" s="520"/>
      <c r="G51" s="800" t="s">
        <v>146</v>
      </c>
      <c r="H51" s="785"/>
      <c r="I51" s="785"/>
      <c r="J51" s="785"/>
      <c r="K51" s="785"/>
      <c r="L51" s="785"/>
      <c r="M51" s="785"/>
      <c r="N51" s="785"/>
      <c r="O51" s="786"/>
      <c r="P51" s="784" t="s">
        <v>59</v>
      </c>
      <c r="Q51" s="785"/>
      <c r="R51" s="785"/>
      <c r="S51" s="785"/>
      <c r="T51" s="785"/>
      <c r="U51" s="785"/>
      <c r="V51" s="785"/>
      <c r="W51" s="785"/>
      <c r="X51" s="786"/>
      <c r="Y51" s="1016"/>
      <c r="Z51" s="415"/>
      <c r="AA51" s="416"/>
      <c r="AB51" s="464" t="s">
        <v>11</v>
      </c>
      <c r="AC51" s="1021"/>
      <c r="AD51" s="1022"/>
      <c r="AE51" s="1008" t="s">
        <v>390</v>
      </c>
      <c r="AF51" s="1008"/>
      <c r="AG51" s="1008"/>
      <c r="AH51" s="1008"/>
      <c r="AI51" s="1008" t="s">
        <v>412</v>
      </c>
      <c r="AJ51" s="1008"/>
      <c r="AK51" s="1008"/>
      <c r="AL51" s="464"/>
      <c r="AM51" s="1008" t="s">
        <v>509</v>
      </c>
      <c r="AN51" s="1008"/>
      <c r="AO51" s="1008"/>
      <c r="AP51" s="464"/>
      <c r="AQ51" s="215" t="s">
        <v>232</v>
      </c>
      <c r="AR51" s="199"/>
      <c r="AS51" s="199"/>
      <c r="AT51" s="200"/>
      <c r="AU51" s="374" t="s">
        <v>134</v>
      </c>
      <c r="AV51" s="374"/>
      <c r="AW51" s="374"/>
      <c r="AX51" s="375"/>
      <c r="AY51" s="34">
        <f>COUNTA($G$53)</f>
        <v>0</v>
      </c>
    </row>
    <row r="52" spans="1:51"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7"/>
      <c r="Z52" s="1018"/>
      <c r="AA52" s="1019"/>
      <c r="AB52" s="1023"/>
      <c r="AC52" s="1024"/>
      <c r="AD52" s="1025"/>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21"/>
      <c r="B53" s="519"/>
      <c r="C53" s="519"/>
      <c r="D53" s="519"/>
      <c r="E53" s="519"/>
      <c r="F53" s="520"/>
      <c r="G53" s="546"/>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57"/>
      <c r="AC53" s="1015"/>
      <c r="AD53" s="1015"/>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8"/>
      <c r="AC54" s="1011"/>
      <c r="AD54" s="1011"/>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180</v>
      </c>
      <c r="AC55" s="1041"/>
      <c r="AD55" s="1041"/>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8" t="s">
        <v>349</v>
      </c>
      <c r="B58" s="519"/>
      <c r="C58" s="519"/>
      <c r="D58" s="519"/>
      <c r="E58" s="519"/>
      <c r="F58" s="520"/>
      <c r="G58" s="800" t="s">
        <v>146</v>
      </c>
      <c r="H58" s="785"/>
      <c r="I58" s="785"/>
      <c r="J58" s="785"/>
      <c r="K58" s="785"/>
      <c r="L58" s="785"/>
      <c r="M58" s="785"/>
      <c r="N58" s="785"/>
      <c r="O58" s="786"/>
      <c r="P58" s="784" t="s">
        <v>59</v>
      </c>
      <c r="Q58" s="785"/>
      <c r="R58" s="785"/>
      <c r="S58" s="785"/>
      <c r="T58" s="785"/>
      <c r="U58" s="785"/>
      <c r="V58" s="785"/>
      <c r="W58" s="785"/>
      <c r="X58" s="786"/>
      <c r="Y58" s="1016"/>
      <c r="Z58" s="415"/>
      <c r="AA58" s="416"/>
      <c r="AB58" s="1020" t="s">
        <v>11</v>
      </c>
      <c r="AC58" s="1021"/>
      <c r="AD58" s="1022"/>
      <c r="AE58" s="1008" t="s">
        <v>390</v>
      </c>
      <c r="AF58" s="1008"/>
      <c r="AG58" s="1008"/>
      <c r="AH58" s="1008"/>
      <c r="AI58" s="1008" t="s">
        <v>412</v>
      </c>
      <c r="AJ58" s="1008"/>
      <c r="AK58" s="1008"/>
      <c r="AL58" s="464"/>
      <c r="AM58" s="1008" t="s">
        <v>509</v>
      </c>
      <c r="AN58" s="1008"/>
      <c r="AO58" s="1008"/>
      <c r="AP58" s="464"/>
      <c r="AQ58" s="215" t="s">
        <v>232</v>
      </c>
      <c r="AR58" s="199"/>
      <c r="AS58" s="199"/>
      <c r="AT58" s="200"/>
      <c r="AU58" s="374" t="s">
        <v>134</v>
      </c>
      <c r="AV58" s="374"/>
      <c r="AW58" s="374"/>
      <c r="AX58" s="375"/>
      <c r="AY58" s="34">
        <f>COUNTA($G$60)</f>
        <v>0</v>
      </c>
    </row>
    <row r="59" spans="1:51"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7"/>
      <c r="Z59" s="1018"/>
      <c r="AA59" s="1019"/>
      <c r="AB59" s="1023"/>
      <c r="AC59" s="1024"/>
      <c r="AD59" s="1025"/>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21"/>
      <c r="B60" s="519"/>
      <c r="C60" s="519"/>
      <c r="D60" s="519"/>
      <c r="E60" s="519"/>
      <c r="F60" s="520"/>
      <c r="G60" s="546"/>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57"/>
      <c r="AC60" s="1015"/>
      <c r="AD60" s="1015"/>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8"/>
      <c r="AC61" s="1011"/>
      <c r="AD61" s="1011"/>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180</v>
      </c>
      <c r="AC62" s="1041"/>
      <c r="AD62" s="1041"/>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8" t="s">
        <v>349</v>
      </c>
      <c r="B65" s="519"/>
      <c r="C65" s="519"/>
      <c r="D65" s="519"/>
      <c r="E65" s="519"/>
      <c r="F65" s="520"/>
      <c r="G65" s="800" t="s">
        <v>146</v>
      </c>
      <c r="H65" s="785"/>
      <c r="I65" s="785"/>
      <c r="J65" s="785"/>
      <c r="K65" s="785"/>
      <c r="L65" s="785"/>
      <c r="M65" s="785"/>
      <c r="N65" s="785"/>
      <c r="O65" s="786"/>
      <c r="P65" s="784" t="s">
        <v>59</v>
      </c>
      <c r="Q65" s="785"/>
      <c r="R65" s="785"/>
      <c r="S65" s="785"/>
      <c r="T65" s="785"/>
      <c r="U65" s="785"/>
      <c r="V65" s="785"/>
      <c r="W65" s="785"/>
      <c r="X65" s="786"/>
      <c r="Y65" s="1016"/>
      <c r="Z65" s="415"/>
      <c r="AA65" s="416"/>
      <c r="AB65" s="1020" t="s">
        <v>11</v>
      </c>
      <c r="AC65" s="1021"/>
      <c r="AD65" s="1022"/>
      <c r="AE65" s="1008" t="s">
        <v>390</v>
      </c>
      <c r="AF65" s="1008"/>
      <c r="AG65" s="1008"/>
      <c r="AH65" s="1008"/>
      <c r="AI65" s="1008" t="s">
        <v>412</v>
      </c>
      <c r="AJ65" s="1008"/>
      <c r="AK65" s="1008"/>
      <c r="AL65" s="464"/>
      <c r="AM65" s="1008" t="s">
        <v>509</v>
      </c>
      <c r="AN65" s="1008"/>
      <c r="AO65" s="1008"/>
      <c r="AP65" s="464"/>
      <c r="AQ65" s="215" t="s">
        <v>232</v>
      </c>
      <c r="AR65" s="199"/>
      <c r="AS65" s="199"/>
      <c r="AT65" s="200"/>
      <c r="AU65" s="374" t="s">
        <v>134</v>
      </c>
      <c r="AV65" s="374"/>
      <c r="AW65" s="374"/>
      <c r="AX65" s="375"/>
      <c r="AY65" s="34">
        <f>COUNTA($G$67)</f>
        <v>0</v>
      </c>
    </row>
    <row r="66" spans="1:51"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7"/>
      <c r="Z66" s="1018"/>
      <c r="AA66" s="1019"/>
      <c r="AB66" s="1023"/>
      <c r="AC66" s="1024"/>
      <c r="AD66" s="1025"/>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21"/>
      <c r="B67" s="519"/>
      <c r="C67" s="519"/>
      <c r="D67" s="519"/>
      <c r="E67" s="519"/>
      <c r="F67" s="520"/>
      <c r="G67" s="546"/>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57"/>
      <c r="AC67" s="1015"/>
      <c r="AD67" s="1015"/>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8"/>
      <c r="AC68" s="1011"/>
      <c r="AD68" s="1011"/>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3" t="s">
        <v>180</v>
      </c>
      <c r="AC69" s="426"/>
      <c r="AD69" s="426"/>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909" t="s">
        <v>380</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445" t="s">
        <v>366</v>
      </c>
      <c r="H2" s="446"/>
      <c r="I2" s="446"/>
      <c r="J2" s="446"/>
      <c r="K2" s="446"/>
      <c r="L2" s="446"/>
      <c r="M2" s="446"/>
      <c r="N2" s="446"/>
      <c r="O2" s="446"/>
      <c r="P2" s="446"/>
      <c r="Q2" s="446"/>
      <c r="R2" s="446"/>
      <c r="S2" s="446"/>
      <c r="T2" s="446"/>
      <c r="U2" s="446"/>
      <c r="V2" s="446"/>
      <c r="W2" s="446"/>
      <c r="X2" s="446"/>
      <c r="Y2" s="446"/>
      <c r="Z2" s="446"/>
      <c r="AA2" s="446"/>
      <c r="AB2" s="447"/>
      <c r="AC2" s="445"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8"/>
      <c r="B3" s="1049"/>
      <c r="C3" s="1049"/>
      <c r="D3" s="1049"/>
      <c r="E3" s="1049"/>
      <c r="F3" s="1050"/>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0</v>
      </c>
    </row>
    <row r="4" spans="1:51"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0</v>
      </c>
    </row>
    <row r="5" spans="1:51" ht="24.75" customHeight="1" x14ac:dyDescent="0.15">
      <c r="A5" s="1048"/>
      <c r="B5" s="1049"/>
      <c r="C5" s="1049"/>
      <c r="D5" s="1049"/>
      <c r="E5" s="1049"/>
      <c r="F5" s="1050"/>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48"/>
      <c r="B6" s="1049"/>
      <c r="C6" s="1049"/>
      <c r="D6" s="1049"/>
      <c r="E6" s="1049"/>
      <c r="F6" s="1050"/>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48"/>
      <c r="B7" s="1049"/>
      <c r="C7" s="1049"/>
      <c r="D7" s="1049"/>
      <c r="E7" s="1049"/>
      <c r="F7" s="1050"/>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48"/>
      <c r="B8" s="1049"/>
      <c r="C8" s="1049"/>
      <c r="D8" s="1049"/>
      <c r="E8" s="1049"/>
      <c r="F8" s="1050"/>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48"/>
      <c r="B9" s="1049"/>
      <c r="C9" s="1049"/>
      <c r="D9" s="1049"/>
      <c r="E9" s="1049"/>
      <c r="F9" s="1050"/>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48"/>
      <c r="B10" s="1049"/>
      <c r="C10" s="1049"/>
      <c r="D10" s="1049"/>
      <c r="E10" s="1049"/>
      <c r="F10" s="1050"/>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48"/>
      <c r="B11" s="1049"/>
      <c r="C11" s="1049"/>
      <c r="D11" s="1049"/>
      <c r="E11" s="1049"/>
      <c r="F11" s="1050"/>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48"/>
      <c r="B12" s="1049"/>
      <c r="C12" s="1049"/>
      <c r="D12" s="1049"/>
      <c r="E12" s="1049"/>
      <c r="F12" s="1050"/>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48"/>
      <c r="B13" s="1049"/>
      <c r="C13" s="1049"/>
      <c r="D13" s="1049"/>
      <c r="E13" s="1049"/>
      <c r="F13" s="1050"/>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48"/>
      <c r="B14" s="1049"/>
      <c r="C14" s="1049"/>
      <c r="D14" s="1049"/>
      <c r="E14" s="1049"/>
      <c r="F14" s="105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48"/>
      <c r="B15" s="1049"/>
      <c r="C15" s="1049"/>
      <c r="D15" s="1049"/>
      <c r="E15" s="1049"/>
      <c r="F15" s="1050"/>
      <c r="G15" s="445" t="s">
        <v>268</v>
      </c>
      <c r="H15" s="446"/>
      <c r="I15" s="446"/>
      <c r="J15" s="446"/>
      <c r="K15" s="446"/>
      <c r="L15" s="446"/>
      <c r="M15" s="446"/>
      <c r="N15" s="446"/>
      <c r="O15" s="446"/>
      <c r="P15" s="446"/>
      <c r="Q15" s="446"/>
      <c r="R15" s="446"/>
      <c r="S15" s="446"/>
      <c r="T15" s="446"/>
      <c r="U15" s="446"/>
      <c r="V15" s="446"/>
      <c r="W15" s="446"/>
      <c r="X15" s="446"/>
      <c r="Y15" s="446"/>
      <c r="Z15" s="446"/>
      <c r="AA15" s="446"/>
      <c r="AB15" s="447"/>
      <c r="AC15" s="445" t="s">
        <v>269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customHeight="1" x14ac:dyDescent="0.15">
      <c r="A16" s="1048"/>
      <c r="B16" s="1049"/>
      <c r="C16" s="1049"/>
      <c r="D16" s="1049"/>
      <c r="E16" s="1049"/>
      <c r="F16" s="1050"/>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customHeight="1" x14ac:dyDescent="0.15">
      <c r="A18" s="1048"/>
      <c r="B18" s="1049"/>
      <c r="C18" s="1049"/>
      <c r="D18" s="1049"/>
      <c r="E18" s="1049"/>
      <c r="F18" s="1050"/>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48"/>
      <c r="B19" s="1049"/>
      <c r="C19" s="1049"/>
      <c r="D19" s="1049"/>
      <c r="E19" s="1049"/>
      <c r="F19" s="1050"/>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48"/>
      <c r="B20" s="1049"/>
      <c r="C20" s="1049"/>
      <c r="D20" s="1049"/>
      <c r="E20" s="1049"/>
      <c r="F20" s="1050"/>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48"/>
      <c r="B21" s="1049"/>
      <c r="C21" s="1049"/>
      <c r="D21" s="1049"/>
      <c r="E21" s="1049"/>
      <c r="F21" s="1050"/>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48"/>
      <c r="B22" s="1049"/>
      <c r="C22" s="1049"/>
      <c r="D22" s="1049"/>
      <c r="E22" s="1049"/>
      <c r="F22" s="1050"/>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48"/>
      <c r="B23" s="1049"/>
      <c r="C23" s="1049"/>
      <c r="D23" s="1049"/>
      <c r="E23" s="1049"/>
      <c r="F23" s="1050"/>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48"/>
      <c r="B24" s="1049"/>
      <c r="C24" s="1049"/>
      <c r="D24" s="1049"/>
      <c r="E24" s="1049"/>
      <c r="F24" s="1050"/>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48"/>
      <c r="B25" s="1049"/>
      <c r="C25" s="1049"/>
      <c r="D25" s="1049"/>
      <c r="E25" s="1049"/>
      <c r="F25" s="1050"/>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48"/>
      <c r="B26" s="1049"/>
      <c r="C26" s="1049"/>
      <c r="D26" s="1049"/>
      <c r="E26" s="1049"/>
      <c r="F26" s="1050"/>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48"/>
      <c r="B27" s="1049"/>
      <c r="C27" s="1049"/>
      <c r="D27" s="1049"/>
      <c r="E27" s="1049"/>
      <c r="F27" s="105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48"/>
      <c r="B28" s="1049"/>
      <c r="C28" s="1049"/>
      <c r="D28" s="1049"/>
      <c r="E28" s="1049"/>
      <c r="F28" s="1050"/>
      <c r="G28" s="445" t="s">
        <v>267</v>
      </c>
      <c r="H28" s="446"/>
      <c r="I28" s="446"/>
      <c r="J28" s="446"/>
      <c r="K28" s="446"/>
      <c r="L28" s="446"/>
      <c r="M28" s="446"/>
      <c r="N28" s="446"/>
      <c r="O28" s="446"/>
      <c r="P28" s="446"/>
      <c r="Q28" s="446"/>
      <c r="R28" s="446"/>
      <c r="S28" s="446"/>
      <c r="T28" s="446"/>
      <c r="U28" s="446"/>
      <c r="V28" s="446"/>
      <c r="W28" s="446"/>
      <c r="X28" s="446"/>
      <c r="Y28" s="446"/>
      <c r="Z28" s="446"/>
      <c r="AA28" s="446"/>
      <c r="AB28" s="447"/>
      <c r="AC28" s="445" t="s">
        <v>270</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customHeight="1" x14ac:dyDescent="0.15">
      <c r="A29" s="1048"/>
      <c r="B29" s="1049"/>
      <c r="C29" s="1049"/>
      <c r="D29" s="1049"/>
      <c r="E29" s="1049"/>
      <c r="F29" s="1050"/>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customHeight="1" x14ac:dyDescent="0.15">
      <c r="A31" s="1048"/>
      <c r="B31" s="1049"/>
      <c r="C31" s="1049"/>
      <c r="D31" s="1049"/>
      <c r="E31" s="1049"/>
      <c r="F31" s="1050"/>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48"/>
      <c r="B32" s="1049"/>
      <c r="C32" s="1049"/>
      <c r="D32" s="1049"/>
      <c r="E32" s="1049"/>
      <c r="F32" s="1050"/>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48"/>
      <c r="B33" s="1049"/>
      <c r="C33" s="1049"/>
      <c r="D33" s="1049"/>
      <c r="E33" s="1049"/>
      <c r="F33" s="1050"/>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48"/>
      <c r="B34" s="1049"/>
      <c r="C34" s="1049"/>
      <c r="D34" s="1049"/>
      <c r="E34" s="1049"/>
      <c r="F34" s="1050"/>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48"/>
      <c r="B35" s="1049"/>
      <c r="C35" s="1049"/>
      <c r="D35" s="1049"/>
      <c r="E35" s="1049"/>
      <c r="F35" s="1050"/>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48"/>
      <c r="B36" s="1049"/>
      <c r="C36" s="1049"/>
      <c r="D36" s="1049"/>
      <c r="E36" s="1049"/>
      <c r="F36" s="1050"/>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48"/>
      <c r="B37" s="1049"/>
      <c r="C37" s="1049"/>
      <c r="D37" s="1049"/>
      <c r="E37" s="1049"/>
      <c r="F37" s="1050"/>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48"/>
      <c r="B38" s="1049"/>
      <c r="C38" s="1049"/>
      <c r="D38" s="1049"/>
      <c r="E38" s="1049"/>
      <c r="F38" s="1050"/>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48"/>
      <c r="B39" s="1049"/>
      <c r="C39" s="1049"/>
      <c r="D39" s="1049"/>
      <c r="E39" s="1049"/>
      <c r="F39" s="1050"/>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48"/>
      <c r="B40" s="1049"/>
      <c r="C40" s="1049"/>
      <c r="D40" s="1049"/>
      <c r="E40" s="1049"/>
      <c r="F40" s="105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48"/>
      <c r="B41" s="1049"/>
      <c r="C41" s="1049"/>
      <c r="D41" s="1049"/>
      <c r="E41" s="1049"/>
      <c r="F41" s="1050"/>
      <c r="G41" s="445" t="s">
        <v>315</v>
      </c>
      <c r="H41" s="446"/>
      <c r="I41" s="446"/>
      <c r="J41" s="446"/>
      <c r="K41" s="446"/>
      <c r="L41" s="446"/>
      <c r="M41" s="446"/>
      <c r="N41" s="446"/>
      <c r="O41" s="446"/>
      <c r="P41" s="446"/>
      <c r="Q41" s="446"/>
      <c r="R41" s="446"/>
      <c r="S41" s="446"/>
      <c r="T41" s="446"/>
      <c r="U41" s="446"/>
      <c r="V41" s="446"/>
      <c r="W41" s="446"/>
      <c r="X41" s="446"/>
      <c r="Y41" s="446"/>
      <c r="Z41" s="446"/>
      <c r="AA41" s="446"/>
      <c r="AB41" s="447"/>
      <c r="AC41" s="445" t="s">
        <v>182</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customHeight="1" x14ac:dyDescent="0.15">
      <c r="A42" s="1048"/>
      <c r="B42" s="1049"/>
      <c r="C42" s="1049"/>
      <c r="D42" s="1049"/>
      <c r="E42" s="1049"/>
      <c r="F42" s="1050"/>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customHeight="1" x14ac:dyDescent="0.15">
      <c r="A44" s="1048"/>
      <c r="B44" s="1049"/>
      <c r="C44" s="1049"/>
      <c r="D44" s="1049"/>
      <c r="E44" s="1049"/>
      <c r="F44" s="1050"/>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48"/>
      <c r="B45" s="1049"/>
      <c r="C45" s="1049"/>
      <c r="D45" s="1049"/>
      <c r="E45" s="1049"/>
      <c r="F45" s="1050"/>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48"/>
      <c r="B46" s="1049"/>
      <c r="C46" s="1049"/>
      <c r="D46" s="1049"/>
      <c r="E46" s="1049"/>
      <c r="F46" s="1050"/>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48"/>
      <c r="B47" s="1049"/>
      <c r="C47" s="1049"/>
      <c r="D47" s="1049"/>
      <c r="E47" s="1049"/>
      <c r="F47" s="1050"/>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48"/>
      <c r="B48" s="1049"/>
      <c r="C48" s="1049"/>
      <c r="D48" s="1049"/>
      <c r="E48" s="1049"/>
      <c r="F48" s="1050"/>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48"/>
      <c r="B49" s="1049"/>
      <c r="C49" s="1049"/>
      <c r="D49" s="1049"/>
      <c r="E49" s="1049"/>
      <c r="F49" s="1050"/>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48"/>
      <c r="B50" s="1049"/>
      <c r="C50" s="1049"/>
      <c r="D50" s="1049"/>
      <c r="E50" s="1049"/>
      <c r="F50" s="1050"/>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48"/>
      <c r="B51" s="1049"/>
      <c r="C51" s="1049"/>
      <c r="D51" s="1049"/>
      <c r="E51" s="1049"/>
      <c r="F51" s="1050"/>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48"/>
      <c r="B52" s="1049"/>
      <c r="C52" s="1049"/>
      <c r="D52" s="1049"/>
      <c r="E52" s="1049"/>
      <c r="F52" s="1050"/>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x14ac:dyDescent="0.2"/>
    <row r="55" spans="1:51" ht="30" customHeight="1" x14ac:dyDescent="0.15">
      <c r="A55" s="1045" t="s">
        <v>28</v>
      </c>
      <c r="B55" s="1046"/>
      <c r="C55" s="1046"/>
      <c r="D55" s="1046"/>
      <c r="E55" s="1046"/>
      <c r="F55" s="1047"/>
      <c r="G55" s="445" t="s">
        <v>183</v>
      </c>
      <c r="H55" s="446"/>
      <c r="I55" s="446"/>
      <c r="J55" s="446"/>
      <c r="K55" s="446"/>
      <c r="L55" s="446"/>
      <c r="M55" s="446"/>
      <c r="N55" s="446"/>
      <c r="O55" s="446"/>
      <c r="P55" s="446"/>
      <c r="Q55" s="446"/>
      <c r="R55" s="446"/>
      <c r="S55" s="446"/>
      <c r="T55" s="446"/>
      <c r="U55" s="446"/>
      <c r="V55" s="446"/>
      <c r="W55" s="446"/>
      <c r="X55" s="446"/>
      <c r="Y55" s="446"/>
      <c r="Z55" s="446"/>
      <c r="AA55" s="446"/>
      <c r="AB55" s="447"/>
      <c r="AC55" s="445" t="s">
        <v>271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customHeight="1" x14ac:dyDescent="0.15">
      <c r="A56" s="1048"/>
      <c r="B56" s="1049"/>
      <c r="C56" s="1049"/>
      <c r="D56" s="1049"/>
      <c r="E56" s="1049"/>
      <c r="F56" s="1050"/>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customHeight="1" x14ac:dyDescent="0.15">
      <c r="A58" s="1048"/>
      <c r="B58" s="1049"/>
      <c r="C58" s="1049"/>
      <c r="D58" s="1049"/>
      <c r="E58" s="1049"/>
      <c r="F58" s="1050"/>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48"/>
      <c r="B59" s="1049"/>
      <c r="C59" s="1049"/>
      <c r="D59" s="1049"/>
      <c r="E59" s="1049"/>
      <c r="F59" s="1050"/>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48"/>
      <c r="B60" s="1049"/>
      <c r="C60" s="1049"/>
      <c r="D60" s="1049"/>
      <c r="E60" s="1049"/>
      <c r="F60" s="1050"/>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48"/>
      <c r="B61" s="1049"/>
      <c r="C61" s="1049"/>
      <c r="D61" s="1049"/>
      <c r="E61" s="1049"/>
      <c r="F61" s="1050"/>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48"/>
      <c r="B62" s="1049"/>
      <c r="C62" s="1049"/>
      <c r="D62" s="1049"/>
      <c r="E62" s="1049"/>
      <c r="F62" s="1050"/>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48"/>
      <c r="B63" s="1049"/>
      <c r="C63" s="1049"/>
      <c r="D63" s="1049"/>
      <c r="E63" s="1049"/>
      <c r="F63" s="1050"/>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48"/>
      <c r="B64" s="1049"/>
      <c r="C64" s="1049"/>
      <c r="D64" s="1049"/>
      <c r="E64" s="1049"/>
      <c r="F64" s="1050"/>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48"/>
      <c r="B65" s="1049"/>
      <c r="C65" s="1049"/>
      <c r="D65" s="1049"/>
      <c r="E65" s="1049"/>
      <c r="F65" s="1050"/>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48"/>
      <c r="B66" s="1049"/>
      <c r="C66" s="1049"/>
      <c r="D66" s="1049"/>
      <c r="E66" s="1049"/>
      <c r="F66" s="1050"/>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48"/>
      <c r="B67" s="1049"/>
      <c r="C67" s="1049"/>
      <c r="D67" s="1049"/>
      <c r="E67" s="1049"/>
      <c r="F67" s="105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48"/>
      <c r="B68" s="1049"/>
      <c r="C68" s="1049"/>
      <c r="D68" s="1049"/>
      <c r="E68" s="1049"/>
      <c r="F68" s="1050"/>
      <c r="G68" s="445" t="s">
        <v>272</v>
      </c>
      <c r="H68" s="446"/>
      <c r="I68" s="446"/>
      <c r="J68" s="446"/>
      <c r="K68" s="446"/>
      <c r="L68" s="446"/>
      <c r="M68" s="446"/>
      <c r="N68" s="446"/>
      <c r="O68" s="446"/>
      <c r="P68" s="446"/>
      <c r="Q68" s="446"/>
      <c r="R68" s="446"/>
      <c r="S68" s="446"/>
      <c r="T68" s="446"/>
      <c r="U68" s="446"/>
      <c r="V68" s="446"/>
      <c r="W68" s="446"/>
      <c r="X68" s="446"/>
      <c r="Y68" s="446"/>
      <c r="Z68" s="446"/>
      <c r="AA68" s="446"/>
      <c r="AB68" s="447"/>
      <c r="AC68" s="445" t="s">
        <v>273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customHeight="1" x14ac:dyDescent="0.15">
      <c r="A69" s="1048"/>
      <c r="B69" s="1049"/>
      <c r="C69" s="1049"/>
      <c r="D69" s="1049"/>
      <c r="E69" s="1049"/>
      <c r="F69" s="1050"/>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customHeight="1" x14ac:dyDescent="0.15">
      <c r="A71" s="1048"/>
      <c r="B71" s="1049"/>
      <c r="C71" s="1049"/>
      <c r="D71" s="1049"/>
      <c r="E71" s="1049"/>
      <c r="F71" s="1050"/>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48"/>
      <c r="B72" s="1049"/>
      <c r="C72" s="1049"/>
      <c r="D72" s="1049"/>
      <c r="E72" s="1049"/>
      <c r="F72" s="1050"/>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48"/>
      <c r="B73" s="1049"/>
      <c r="C73" s="1049"/>
      <c r="D73" s="1049"/>
      <c r="E73" s="1049"/>
      <c r="F73" s="1050"/>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48"/>
      <c r="B74" s="1049"/>
      <c r="C74" s="1049"/>
      <c r="D74" s="1049"/>
      <c r="E74" s="1049"/>
      <c r="F74" s="1050"/>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48"/>
      <c r="B75" s="1049"/>
      <c r="C75" s="1049"/>
      <c r="D75" s="1049"/>
      <c r="E75" s="1049"/>
      <c r="F75" s="1050"/>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48"/>
      <c r="B76" s="1049"/>
      <c r="C76" s="1049"/>
      <c r="D76" s="1049"/>
      <c r="E76" s="1049"/>
      <c r="F76" s="1050"/>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48"/>
      <c r="B77" s="1049"/>
      <c r="C77" s="1049"/>
      <c r="D77" s="1049"/>
      <c r="E77" s="1049"/>
      <c r="F77" s="1050"/>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48"/>
      <c r="B78" s="1049"/>
      <c r="C78" s="1049"/>
      <c r="D78" s="1049"/>
      <c r="E78" s="1049"/>
      <c r="F78" s="1050"/>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48"/>
      <c r="B79" s="1049"/>
      <c r="C79" s="1049"/>
      <c r="D79" s="1049"/>
      <c r="E79" s="1049"/>
      <c r="F79" s="1050"/>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48"/>
      <c r="B80" s="1049"/>
      <c r="C80" s="1049"/>
      <c r="D80" s="1049"/>
      <c r="E80" s="1049"/>
      <c r="F80" s="105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48"/>
      <c r="B81" s="1049"/>
      <c r="C81" s="1049"/>
      <c r="D81" s="1049"/>
      <c r="E81" s="1049"/>
      <c r="F81" s="1050"/>
      <c r="G81" s="445" t="s">
        <v>274</v>
      </c>
      <c r="H81" s="446"/>
      <c r="I81" s="446"/>
      <c r="J81" s="446"/>
      <c r="K81" s="446"/>
      <c r="L81" s="446"/>
      <c r="M81" s="446"/>
      <c r="N81" s="446"/>
      <c r="O81" s="446"/>
      <c r="P81" s="446"/>
      <c r="Q81" s="446"/>
      <c r="R81" s="446"/>
      <c r="S81" s="446"/>
      <c r="T81" s="446"/>
      <c r="U81" s="446"/>
      <c r="V81" s="446"/>
      <c r="W81" s="446"/>
      <c r="X81" s="446"/>
      <c r="Y81" s="446"/>
      <c r="Z81" s="446"/>
      <c r="AA81" s="446"/>
      <c r="AB81" s="447"/>
      <c r="AC81" s="445" t="s">
        <v>275</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customHeight="1" x14ac:dyDescent="0.15">
      <c r="A82" s="1048"/>
      <c r="B82" s="1049"/>
      <c r="C82" s="1049"/>
      <c r="D82" s="1049"/>
      <c r="E82" s="1049"/>
      <c r="F82" s="1050"/>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customHeight="1" x14ac:dyDescent="0.15">
      <c r="A84" s="1048"/>
      <c r="B84" s="1049"/>
      <c r="C84" s="1049"/>
      <c r="D84" s="1049"/>
      <c r="E84" s="1049"/>
      <c r="F84" s="1050"/>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48"/>
      <c r="B85" s="1049"/>
      <c r="C85" s="1049"/>
      <c r="D85" s="1049"/>
      <c r="E85" s="1049"/>
      <c r="F85" s="1050"/>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48"/>
      <c r="B86" s="1049"/>
      <c r="C86" s="1049"/>
      <c r="D86" s="1049"/>
      <c r="E86" s="1049"/>
      <c r="F86" s="1050"/>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48"/>
      <c r="B87" s="1049"/>
      <c r="C87" s="1049"/>
      <c r="D87" s="1049"/>
      <c r="E87" s="1049"/>
      <c r="F87" s="1050"/>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48"/>
      <c r="B88" s="1049"/>
      <c r="C88" s="1049"/>
      <c r="D88" s="1049"/>
      <c r="E88" s="1049"/>
      <c r="F88" s="1050"/>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48"/>
      <c r="B89" s="1049"/>
      <c r="C89" s="1049"/>
      <c r="D89" s="1049"/>
      <c r="E89" s="1049"/>
      <c r="F89" s="1050"/>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48"/>
      <c r="B90" s="1049"/>
      <c r="C90" s="1049"/>
      <c r="D90" s="1049"/>
      <c r="E90" s="1049"/>
      <c r="F90" s="1050"/>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48"/>
      <c r="B91" s="1049"/>
      <c r="C91" s="1049"/>
      <c r="D91" s="1049"/>
      <c r="E91" s="1049"/>
      <c r="F91" s="1050"/>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48"/>
      <c r="B92" s="1049"/>
      <c r="C92" s="1049"/>
      <c r="D92" s="1049"/>
      <c r="E92" s="1049"/>
      <c r="F92" s="1050"/>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48"/>
      <c r="B93" s="1049"/>
      <c r="C93" s="1049"/>
      <c r="D93" s="1049"/>
      <c r="E93" s="1049"/>
      <c r="F93" s="105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48"/>
      <c r="B94" s="1049"/>
      <c r="C94" s="1049"/>
      <c r="D94" s="1049"/>
      <c r="E94" s="1049"/>
      <c r="F94" s="1050"/>
      <c r="G94" s="445" t="s">
        <v>276</v>
      </c>
      <c r="H94" s="446"/>
      <c r="I94" s="446"/>
      <c r="J94" s="446"/>
      <c r="K94" s="446"/>
      <c r="L94" s="446"/>
      <c r="M94" s="446"/>
      <c r="N94" s="446"/>
      <c r="O94" s="446"/>
      <c r="P94" s="446"/>
      <c r="Q94" s="446"/>
      <c r="R94" s="446"/>
      <c r="S94" s="446"/>
      <c r="T94" s="446"/>
      <c r="U94" s="446"/>
      <c r="V94" s="446"/>
      <c r="W94" s="446"/>
      <c r="X94" s="446"/>
      <c r="Y94" s="446"/>
      <c r="Z94" s="446"/>
      <c r="AA94" s="446"/>
      <c r="AB94" s="447"/>
      <c r="AC94" s="445" t="s">
        <v>184</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customHeight="1" x14ac:dyDescent="0.15">
      <c r="A95" s="1048"/>
      <c r="B95" s="1049"/>
      <c r="C95" s="1049"/>
      <c r="D95" s="1049"/>
      <c r="E95" s="1049"/>
      <c r="F95" s="1050"/>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customHeight="1" x14ac:dyDescent="0.15">
      <c r="A97" s="1048"/>
      <c r="B97" s="1049"/>
      <c r="C97" s="1049"/>
      <c r="D97" s="1049"/>
      <c r="E97" s="1049"/>
      <c r="F97" s="1050"/>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48"/>
      <c r="B98" s="1049"/>
      <c r="C98" s="1049"/>
      <c r="D98" s="1049"/>
      <c r="E98" s="1049"/>
      <c r="F98" s="1050"/>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48"/>
      <c r="B99" s="1049"/>
      <c r="C99" s="1049"/>
      <c r="D99" s="1049"/>
      <c r="E99" s="1049"/>
      <c r="F99" s="1050"/>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48"/>
      <c r="B100" s="1049"/>
      <c r="C100" s="1049"/>
      <c r="D100" s="1049"/>
      <c r="E100" s="1049"/>
      <c r="F100" s="1050"/>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48"/>
      <c r="B101" s="1049"/>
      <c r="C101" s="1049"/>
      <c r="D101" s="1049"/>
      <c r="E101" s="1049"/>
      <c r="F101" s="1050"/>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48"/>
      <c r="B102" s="1049"/>
      <c r="C102" s="1049"/>
      <c r="D102" s="1049"/>
      <c r="E102" s="1049"/>
      <c r="F102" s="1050"/>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48"/>
      <c r="B103" s="1049"/>
      <c r="C103" s="1049"/>
      <c r="D103" s="1049"/>
      <c r="E103" s="1049"/>
      <c r="F103" s="1050"/>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48"/>
      <c r="B104" s="1049"/>
      <c r="C104" s="1049"/>
      <c r="D104" s="1049"/>
      <c r="E104" s="1049"/>
      <c r="F104" s="1050"/>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48"/>
      <c r="B105" s="1049"/>
      <c r="C105" s="1049"/>
      <c r="D105" s="1049"/>
      <c r="E105" s="1049"/>
      <c r="F105" s="1050"/>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445" t="s">
        <v>185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customHeight="1" x14ac:dyDescent="0.15">
      <c r="A109" s="1048"/>
      <c r="B109" s="1049"/>
      <c r="C109" s="1049"/>
      <c r="D109" s="1049"/>
      <c r="E109" s="1049"/>
      <c r="F109" s="1050"/>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customHeight="1" x14ac:dyDescent="0.15">
      <c r="A111" s="1048"/>
      <c r="B111" s="1049"/>
      <c r="C111" s="1049"/>
      <c r="D111" s="1049"/>
      <c r="E111" s="1049"/>
      <c r="F111" s="1050"/>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48"/>
      <c r="B112" s="1049"/>
      <c r="C112" s="1049"/>
      <c r="D112" s="1049"/>
      <c r="E112" s="1049"/>
      <c r="F112" s="1050"/>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48"/>
      <c r="B113" s="1049"/>
      <c r="C113" s="1049"/>
      <c r="D113" s="1049"/>
      <c r="E113" s="1049"/>
      <c r="F113" s="1050"/>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48"/>
      <c r="B114" s="1049"/>
      <c r="C114" s="1049"/>
      <c r="D114" s="1049"/>
      <c r="E114" s="1049"/>
      <c r="F114" s="1050"/>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48"/>
      <c r="B115" s="1049"/>
      <c r="C115" s="1049"/>
      <c r="D115" s="1049"/>
      <c r="E115" s="1049"/>
      <c r="F115" s="1050"/>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48"/>
      <c r="B116" s="1049"/>
      <c r="C116" s="1049"/>
      <c r="D116" s="1049"/>
      <c r="E116" s="1049"/>
      <c r="F116" s="1050"/>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48"/>
      <c r="B117" s="1049"/>
      <c r="C117" s="1049"/>
      <c r="D117" s="1049"/>
      <c r="E117" s="1049"/>
      <c r="F117" s="1050"/>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48"/>
      <c r="B118" s="1049"/>
      <c r="C118" s="1049"/>
      <c r="D118" s="1049"/>
      <c r="E118" s="1049"/>
      <c r="F118" s="1050"/>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48"/>
      <c r="B119" s="1049"/>
      <c r="C119" s="1049"/>
      <c r="D119" s="1049"/>
      <c r="E119" s="1049"/>
      <c r="F119" s="1050"/>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48"/>
      <c r="B120" s="1049"/>
      <c r="C120" s="1049"/>
      <c r="D120" s="1049"/>
      <c r="E120" s="1049"/>
      <c r="F120" s="105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48"/>
      <c r="B121" s="1049"/>
      <c r="C121" s="1049"/>
      <c r="D121" s="1049"/>
      <c r="E121" s="1049"/>
      <c r="F121" s="1050"/>
      <c r="G121" s="445" t="s">
        <v>278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customHeight="1" x14ac:dyDescent="0.15">
      <c r="A122" s="1048"/>
      <c r="B122" s="1049"/>
      <c r="C122" s="1049"/>
      <c r="D122" s="1049"/>
      <c r="E122" s="1049"/>
      <c r="F122" s="1050"/>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customHeight="1" x14ac:dyDescent="0.15">
      <c r="A124" s="1048"/>
      <c r="B124" s="1049"/>
      <c r="C124" s="1049"/>
      <c r="D124" s="1049"/>
      <c r="E124" s="1049"/>
      <c r="F124" s="1050"/>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48"/>
      <c r="B125" s="1049"/>
      <c r="C125" s="1049"/>
      <c r="D125" s="1049"/>
      <c r="E125" s="1049"/>
      <c r="F125" s="1050"/>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48"/>
      <c r="B126" s="1049"/>
      <c r="C126" s="1049"/>
      <c r="D126" s="1049"/>
      <c r="E126" s="1049"/>
      <c r="F126" s="1050"/>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48"/>
      <c r="B127" s="1049"/>
      <c r="C127" s="1049"/>
      <c r="D127" s="1049"/>
      <c r="E127" s="1049"/>
      <c r="F127" s="1050"/>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48"/>
      <c r="B128" s="1049"/>
      <c r="C128" s="1049"/>
      <c r="D128" s="1049"/>
      <c r="E128" s="1049"/>
      <c r="F128" s="1050"/>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48"/>
      <c r="B129" s="1049"/>
      <c r="C129" s="1049"/>
      <c r="D129" s="1049"/>
      <c r="E129" s="1049"/>
      <c r="F129" s="1050"/>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48"/>
      <c r="B130" s="1049"/>
      <c r="C130" s="1049"/>
      <c r="D130" s="1049"/>
      <c r="E130" s="1049"/>
      <c r="F130" s="1050"/>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48"/>
      <c r="B131" s="1049"/>
      <c r="C131" s="1049"/>
      <c r="D131" s="1049"/>
      <c r="E131" s="1049"/>
      <c r="F131" s="1050"/>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48"/>
      <c r="B132" s="1049"/>
      <c r="C132" s="1049"/>
      <c r="D132" s="1049"/>
      <c r="E132" s="1049"/>
      <c r="F132" s="1050"/>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48"/>
      <c r="B133" s="1049"/>
      <c r="C133" s="1049"/>
      <c r="D133" s="1049"/>
      <c r="E133" s="1049"/>
      <c r="F133" s="105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48"/>
      <c r="B134" s="1049"/>
      <c r="C134" s="1049"/>
      <c r="D134" s="1049"/>
      <c r="E134" s="1049"/>
      <c r="F134" s="1050"/>
      <c r="G134" s="445" t="s">
        <v>280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customHeight="1" x14ac:dyDescent="0.15">
      <c r="A135" s="1048"/>
      <c r="B135" s="1049"/>
      <c r="C135" s="1049"/>
      <c r="D135" s="1049"/>
      <c r="E135" s="1049"/>
      <c r="F135" s="1050"/>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customHeight="1" x14ac:dyDescent="0.15">
      <c r="A137" s="1048"/>
      <c r="B137" s="1049"/>
      <c r="C137" s="1049"/>
      <c r="D137" s="1049"/>
      <c r="E137" s="1049"/>
      <c r="F137" s="1050"/>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48"/>
      <c r="B138" s="1049"/>
      <c r="C138" s="1049"/>
      <c r="D138" s="1049"/>
      <c r="E138" s="1049"/>
      <c r="F138" s="1050"/>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48"/>
      <c r="B139" s="1049"/>
      <c r="C139" s="1049"/>
      <c r="D139" s="1049"/>
      <c r="E139" s="1049"/>
      <c r="F139" s="1050"/>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48"/>
      <c r="B140" s="1049"/>
      <c r="C140" s="1049"/>
      <c r="D140" s="1049"/>
      <c r="E140" s="1049"/>
      <c r="F140" s="1050"/>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48"/>
      <c r="B141" s="1049"/>
      <c r="C141" s="1049"/>
      <c r="D141" s="1049"/>
      <c r="E141" s="1049"/>
      <c r="F141" s="1050"/>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48"/>
      <c r="B142" s="1049"/>
      <c r="C142" s="1049"/>
      <c r="D142" s="1049"/>
      <c r="E142" s="1049"/>
      <c r="F142" s="1050"/>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48"/>
      <c r="B143" s="1049"/>
      <c r="C143" s="1049"/>
      <c r="D143" s="1049"/>
      <c r="E143" s="1049"/>
      <c r="F143" s="1050"/>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48"/>
      <c r="B144" s="1049"/>
      <c r="C144" s="1049"/>
      <c r="D144" s="1049"/>
      <c r="E144" s="1049"/>
      <c r="F144" s="1050"/>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48"/>
      <c r="B145" s="1049"/>
      <c r="C145" s="1049"/>
      <c r="D145" s="1049"/>
      <c r="E145" s="1049"/>
      <c r="F145" s="1050"/>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48"/>
      <c r="B146" s="1049"/>
      <c r="C146" s="1049"/>
      <c r="D146" s="1049"/>
      <c r="E146" s="1049"/>
      <c r="F146" s="105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48"/>
      <c r="B147" s="1049"/>
      <c r="C147" s="1049"/>
      <c r="D147" s="1049"/>
      <c r="E147" s="1049"/>
      <c r="F147" s="1050"/>
      <c r="G147" s="445" t="s">
        <v>282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customHeight="1" x14ac:dyDescent="0.15">
      <c r="A148" s="1048"/>
      <c r="B148" s="1049"/>
      <c r="C148" s="1049"/>
      <c r="D148" s="1049"/>
      <c r="E148" s="1049"/>
      <c r="F148" s="1050"/>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customHeight="1" x14ac:dyDescent="0.15">
      <c r="A150" s="1048"/>
      <c r="B150" s="1049"/>
      <c r="C150" s="1049"/>
      <c r="D150" s="1049"/>
      <c r="E150" s="1049"/>
      <c r="F150" s="1050"/>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48"/>
      <c r="B151" s="1049"/>
      <c r="C151" s="1049"/>
      <c r="D151" s="1049"/>
      <c r="E151" s="1049"/>
      <c r="F151" s="1050"/>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48"/>
      <c r="B152" s="1049"/>
      <c r="C152" s="1049"/>
      <c r="D152" s="1049"/>
      <c r="E152" s="1049"/>
      <c r="F152" s="1050"/>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48"/>
      <c r="B153" s="1049"/>
      <c r="C153" s="1049"/>
      <c r="D153" s="1049"/>
      <c r="E153" s="1049"/>
      <c r="F153" s="1050"/>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48"/>
      <c r="B154" s="1049"/>
      <c r="C154" s="1049"/>
      <c r="D154" s="1049"/>
      <c r="E154" s="1049"/>
      <c r="F154" s="1050"/>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48"/>
      <c r="B155" s="1049"/>
      <c r="C155" s="1049"/>
      <c r="D155" s="1049"/>
      <c r="E155" s="1049"/>
      <c r="F155" s="1050"/>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48"/>
      <c r="B156" s="1049"/>
      <c r="C156" s="1049"/>
      <c r="D156" s="1049"/>
      <c r="E156" s="1049"/>
      <c r="F156" s="1050"/>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48"/>
      <c r="B157" s="1049"/>
      <c r="C157" s="1049"/>
      <c r="D157" s="1049"/>
      <c r="E157" s="1049"/>
      <c r="F157" s="1050"/>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48"/>
      <c r="B158" s="1049"/>
      <c r="C158" s="1049"/>
      <c r="D158" s="1049"/>
      <c r="E158" s="1049"/>
      <c r="F158" s="1050"/>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445" t="s">
        <v>187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customHeight="1" x14ac:dyDescent="0.15">
      <c r="A162" s="1048"/>
      <c r="B162" s="1049"/>
      <c r="C162" s="1049"/>
      <c r="D162" s="1049"/>
      <c r="E162" s="1049"/>
      <c r="F162" s="1050"/>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customHeight="1" x14ac:dyDescent="0.15">
      <c r="A164" s="1048"/>
      <c r="B164" s="1049"/>
      <c r="C164" s="1049"/>
      <c r="D164" s="1049"/>
      <c r="E164" s="1049"/>
      <c r="F164" s="1050"/>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48"/>
      <c r="B165" s="1049"/>
      <c r="C165" s="1049"/>
      <c r="D165" s="1049"/>
      <c r="E165" s="1049"/>
      <c r="F165" s="1050"/>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48"/>
      <c r="B166" s="1049"/>
      <c r="C166" s="1049"/>
      <c r="D166" s="1049"/>
      <c r="E166" s="1049"/>
      <c r="F166" s="1050"/>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48"/>
      <c r="B167" s="1049"/>
      <c r="C167" s="1049"/>
      <c r="D167" s="1049"/>
      <c r="E167" s="1049"/>
      <c r="F167" s="1050"/>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48"/>
      <c r="B168" s="1049"/>
      <c r="C168" s="1049"/>
      <c r="D168" s="1049"/>
      <c r="E168" s="1049"/>
      <c r="F168" s="1050"/>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48"/>
      <c r="B169" s="1049"/>
      <c r="C169" s="1049"/>
      <c r="D169" s="1049"/>
      <c r="E169" s="1049"/>
      <c r="F169" s="1050"/>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48"/>
      <c r="B170" s="1049"/>
      <c r="C170" s="1049"/>
      <c r="D170" s="1049"/>
      <c r="E170" s="1049"/>
      <c r="F170" s="1050"/>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48"/>
      <c r="B171" s="1049"/>
      <c r="C171" s="1049"/>
      <c r="D171" s="1049"/>
      <c r="E171" s="1049"/>
      <c r="F171" s="1050"/>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48"/>
      <c r="B172" s="1049"/>
      <c r="C172" s="1049"/>
      <c r="D172" s="1049"/>
      <c r="E172" s="1049"/>
      <c r="F172" s="1050"/>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48"/>
      <c r="B173" s="1049"/>
      <c r="C173" s="1049"/>
      <c r="D173" s="1049"/>
      <c r="E173" s="1049"/>
      <c r="F173" s="105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48"/>
      <c r="B174" s="1049"/>
      <c r="C174" s="1049"/>
      <c r="D174" s="1049"/>
      <c r="E174" s="1049"/>
      <c r="F174" s="1050"/>
      <c r="G174" s="445" t="s">
        <v>284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customHeight="1" x14ac:dyDescent="0.15">
      <c r="A175" s="1048"/>
      <c r="B175" s="1049"/>
      <c r="C175" s="1049"/>
      <c r="D175" s="1049"/>
      <c r="E175" s="1049"/>
      <c r="F175" s="1050"/>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customHeight="1" x14ac:dyDescent="0.15">
      <c r="A177" s="1048"/>
      <c r="B177" s="1049"/>
      <c r="C177" s="1049"/>
      <c r="D177" s="1049"/>
      <c r="E177" s="1049"/>
      <c r="F177" s="1050"/>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48"/>
      <c r="B178" s="1049"/>
      <c r="C178" s="1049"/>
      <c r="D178" s="1049"/>
      <c r="E178" s="1049"/>
      <c r="F178" s="1050"/>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48"/>
      <c r="B179" s="1049"/>
      <c r="C179" s="1049"/>
      <c r="D179" s="1049"/>
      <c r="E179" s="1049"/>
      <c r="F179" s="1050"/>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48"/>
      <c r="B180" s="1049"/>
      <c r="C180" s="1049"/>
      <c r="D180" s="1049"/>
      <c r="E180" s="1049"/>
      <c r="F180" s="1050"/>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48"/>
      <c r="B181" s="1049"/>
      <c r="C181" s="1049"/>
      <c r="D181" s="1049"/>
      <c r="E181" s="1049"/>
      <c r="F181" s="1050"/>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48"/>
      <c r="B182" s="1049"/>
      <c r="C182" s="1049"/>
      <c r="D182" s="1049"/>
      <c r="E182" s="1049"/>
      <c r="F182" s="1050"/>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48"/>
      <c r="B183" s="1049"/>
      <c r="C183" s="1049"/>
      <c r="D183" s="1049"/>
      <c r="E183" s="1049"/>
      <c r="F183" s="1050"/>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48"/>
      <c r="B184" s="1049"/>
      <c r="C184" s="1049"/>
      <c r="D184" s="1049"/>
      <c r="E184" s="1049"/>
      <c r="F184" s="1050"/>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48"/>
      <c r="B185" s="1049"/>
      <c r="C185" s="1049"/>
      <c r="D185" s="1049"/>
      <c r="E185" s="1049"/>
      <c r="F185" s="1050"/>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48"/>
      <c r="B186" s="1049"/>
      <c r="C186" s="1049"/>
      <c r="D186" s="1049"/>
      <c r="E186" s="1049"/>
      <c r="F186" s="105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48"/>
      <c r="B187" s="1049"/>
      <c r="C187" s="1049"/>
      <c r="D187" s="1049"/>
      <c r="E187" s="1049"/>
      <c r="F187" s="1050"/>
      <c r="G187" s="445" t="s">
        <v>287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customHeight="1" x14ac:dyDescent="0.15">
      <c r="A188" s="1048"/>
      <c r="B188" s="1049"/>
      <c r="C188" s="1049"/>
      <c r="D188" s="1049"/>
      <c r="E188" s="1049"/>
      <c r="F188" s="1050"/>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customHeight="1" x14ac:dyDescent="0.15">
      <c r="A190" s="1048"/>
      <c r="B190" s="1049"/>
      <c r="C190" s="1049"/>
      <c r="D190" s="1049"/>
      <c r="E190" s="1049"/>
      <c r="F190" s="1050"/>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48"/>
      <c r="B191" s="1049"/>
      <c r="C191" s="1049"/>
      <c r="D191" s="1049"/>
      <c r="E191" s="1049"/>
      <c r="F191" s="1050"/>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48"/>
      <c r="B192" s="1049"/>
      <c r="C192" s="1049"/>
      <c r="D192" s="1049"/>
      <c r="E192" s="1049"/>
      <c r="F192" s="1050"/>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48"/>
      <c r="B193" s="1049"/>
      <c r="C193" s="1049"/>
      <c r="D193" s="1049"/>
      <c r="E193" s="1049"/>
      <c r="F193" s="1050"/>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48"/>
      <c r="B194" s="1049"/>
      <c r="C194" s="1049"/>
      <c r="D194" s="1049"/>
      <c r="E194" s="1049"/>
      <c r="F194" s="1050"/>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48"/>
      <c r="B195" s="1049"/>
      <c r="C195" s="1049"/>
      <c r="D195" s="1049"/>
      <c r="E195" s="1049"/>
      <c r="F195" s="1050"/>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48"/>
      <c r="B196" s="1049"/>
      <c r="C196" s="1049"/>
      <c r="D196" s="1049"/>
      <c r="E196" s="1049"/>
      <c r="F196" s="1050"/>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48"/>
      <c r="B197" s="1049"/>
      <c r="C197" s="1049"/>
      <c r="D197" s="1049"/>
      <c r="E197" s="1049"/>
      <c r="F197" s="1050"/>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48"/>
      <c r="B198" s="1049"/>
      <c r="C198" s="1049"/>
      <c r="D198" s="1049"/>
      <c r="E198" s="1049"/>
      <c r="F198" s="1050"/>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48"/>
      <c r="B199" s="1049"/>
      <c r="C199" s="1049"/>
      <c r="D199" s="1049"/>
      <c r="E199" s="1049"/>
      <c r="F199" s="105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48"/>
      <c r="B200" s="1049"/>
      <c r="C200" s="1049"/>
      <c r="D200" s="1049"/>
      <c r="E200" s="1049"/>
      <c r="F200" s="1050"/>
      <c r="G200" s="445" t="s">
        <v>288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customHeight="1" x14ac:dyDescent="0.15">
      <c r="A201" s="1048"/>
      <c r="B201" s="1049"/>
      <c r="C201" s="1049"/>
      <c r="D201" s="1049"/>
      <c r="E201" s="1049"/>
      <c r="F201" s="1050"/>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customHeight="1" x14ac:dyDescent="0.15">
      <c r="A203" s="1048"/>
      <c r="B203" s="1049"/>
      <c r="C203" s="1049"/>
      <c r="D203" s="1049"/>
      <c r="E203" s="1049"/>
      <c r="F203" s="1050"/>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48"/>
      <c r="B204" s="1049"/>
      <c r="C204" s="1049"/>
      <c r="D204" s="1049"/>
      <c r="E204" s="1049"/>
      <c r="F204" s="1050"/>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48"/>
      <c r="B205" s="1049"/>
      <c r="C205" s="1049"/>
      <c r="D205" s="1049"/>
      <c r="E205" s="1049"/>
      <c r="F205" s="1050"/>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48"/>
      <c r="B206" s="1049"/>
      <c r="C206" s="1049"/>
      <c r="D206" s="1049"/>
      <c r="E206" s="1049"/>
      <c r="F206" s="1050"/>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48"/>
      <c r="B207" s="1049"/>
      <c r="C207" s="1049"/>
      <c r="D207" s="1049"/>
      <c r="E207" s="1049"/>
      <c r="F207" s="1050"/>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48"/>
      <c r="B208" s="1049"/>
      <c r="C208" s="1049"/>
      <c r="D208" s="1049"/>
      <c r="E208" s="1049"/>
      <c r="F208" s="1050"/>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48"/>
      <c r="B209" s="1049"/>
      <c r="C209" s="1049"/>
      <c r="D209" s="1049"/>
      <c r="E209" s="1049"/>
      <c r="F209" s="1050"/>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48"/>
      <c r="B210" s="1049"/>
      <c r="C210" s="1049"/>
      <c r="D210" s="1049"/>
      <c r="E210" s="1049"/>
      <c r="F210" s="1050"/>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48"/>
      <c r="B211" s="1049"/>
      <c r="C211" s="1049"/>
      <c r="D211" s="1049"/>
      <c r="E211" s="1049"/>
      <c r="F211" s="1050"/>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x14ac:dyDescent="0.2"/>
    <row r="214" spans="1:51" ht="30" customHeight="1" x14ac:dyDescent="0.15">
      <c r="A214" s="1065" t="s">
        <v>28</v>
      </c>
      <c r="B214" s="1066"/>
      <c r="C214" s="1066"/>
      <c r="D214" s="1066"/>
      <c r="E214" s="1066"/>
      <c r="F214" s="1067"/>
      <c r="G214" s="445" t="s">
        <v>189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customHeight="1" x14ac:dyDescent="0.15">
      <c r="A215" s="1048"/>
      <c r="B215" s="1049"/>
      <c r="C215" s="1049"/>
      <c r="D215" s="1049"/>
      <c r="E215" s="1049"/>
      <c r="F215" s="1050"/>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customHeight="1" x14ac:dyDescent="0.15">
      <c r="A217" s="1048"/>
      <c r="B217" s="1049"/>
      <c r="C217" s="1049"/>
      <c r="D217" s="1049"/>
      <c r="E217" s="1049"/>
      <c r="F217" s="1050"/>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48"/>
      <c r="B218" s="1049"/>
      <c r="C218" s="1049"/>
      <c r="D218" s="1049"/>
      <c r="E218" s="1049"/>
      <c r="F218" s="1050"/>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48"/>
      <c r="B219" s="1049"/>
      <c r="C219" s="1049"/>
      <c r="D219" s="1049"/>
      <c r="E219" s="1049"/>
      <c r="F219" s="1050"/>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48"/>
      <c r="B220" s="1049"/>
      <c r="C220" s="1049"/>
      <c r="D220" s="1049"/>
      <c r="E220" s="1049"/>
      <c r="F220" s="1050"/>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48"/>
      <c r="B221" s="1049"/>
      <c r="C221" s="1049"/>
      <c r="D221" s="1049"/>
      <c r="E221" s="1049"/>
      <c r="F221" s="1050"/>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48"/>
      <c r="B222" s="1049"/>
      <c r="C222" s="1049"/>
      <c r="D222" s="1049"/>
      <c r="E222" s="1049"/>
      <c r="F222" s="1050"/>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48"/>
      <c r="B223" s="1049"/>
      <c r="C223" s="1049"/>
      <c r="D223" s="1049"/>
      <c r="E223" s="1049"/>
      <c r="F223" s="1050"/>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48"/>
      <c r="B224" s="1049"/>
      <c r="C224" s="1049"/>
      <c r="D224" s="1049"/>
      <c r="E224" s="1049"/>
      <c r="F224" s="1050"/>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48"/>
      <c r="B225" s="1049"/>
      <c r="C225" s="1049"/>
      <c r="D225" s="1049"/>
      <c r="E225" s="1049"/>
      <c r="F225" s="1050"/>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48"/>
      <c r="B226" s="1049"/>
      <c r="C226" s="1049"/>
      <c r="D226" s="1049"/>
      <c r="E226" s="1049"/>
      <c r="F226" s="105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48"/>
      <c r="B227" s="1049"/>
      <c r="C227" s="1049"/>
      <c r="D227" s="1049"/>
      <c r="E227" s="1049"/>
      <c r="F227" s="1050"/>
      <c r="G227" s="445" t="s">
        <v>290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customHeight="1" x14ac:dyDescent="0.15">
      <c r="A228" s="1048"/>
      <c r="B228" s="1049"/>
      <c r="C228" s="1049"/>
      <c r="D228" s="1049"/>
      <c r="E228" s="1049"/>
      <c r="F228" s="1050"/>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customHeight="1" x14ac:dyDescent="0.15">
      <c r="A230" s="1048"/>
      <c r="B230" s="1049"/>
      <c r="C230" s="1049"/>
      <c r="D230" s="1049"/>
      <c r="E230" s="1049"/>
      <c r="F230" s="1050"/>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48"/>
      <c r="B231" s="1049"/>
      <c r="C231" s="1049"/>
      <c r="D231" s="1049"/>
      <c r="E231" s="1049"/>
      <c r="F231" s="1050"/>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48"/>
      <c r="B232" s="1049"/>
      <c r="C232" s="1049"/>
      <c r="D232" s="1049"/>
      <c r="E232" s="1049"/>
      <c r="F232" s="1050"/>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48"/>
      <c r="B233" s="1049"/>
      <c r="C233" s="1049"/>
      <c r="D233" s="1049"/>
      <c r="E233" s="1049"/>
      <c r="F233" s="1050"/>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48"/>
      <c r="B234" s="1049"/>
      <c r="C234" s="1049"/>
      <c r="D234" s="1049"/>
      <c r="E234" s="1049"/>
      <c r="F234" s="1050"/>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48"/>
      <c r="B235" s="1049"/>
      <c r="C235" s="1049"/>
      <c r="D235" s="1049"/>
      <c r="E235" s="1049"/>
      <c r="F235" s="1050"/>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48"/>
      <c r="B236" s="1049"/>
      <c r="C236" s="1049"/>
      <c r="D236" s="1049"/>
      <c r="E236" s="1049"/>
      <c r="F236" s="1050"/>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48"/>
      <c r="B237" s="1049"/>
      <c r="C237" s="1049"/>
      <c r="D237" s="1049"/>
      <c r="E237" s="1049"/>
      <c r="F237" s="1050"/>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48"/>
      <c r="B238" s="1049"/>
      <c r="C238" s="1049"/>
      <c r="D238" s="1049"/>
      <c r="E238" s="1049"/>
      <c r="F238" s="1050"/>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48"/>
      <c r="B239" s="1049"/>
      <c r="C239" s="1049"/>
      <c r="D239" s="1049"/>
      <c r="E239" s="1049"/>
      <c r="F239" s="105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48"/>
      <c r="B240" s="1049"/>
      <c r="C240" s="1049"/>
      <c r="D240" s="1049"/>
      <c r="E240" s="1049"/>
      <c r="F240" s="1050"/>
      <c r="G240" s="445" t="s">
        <v>292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customHeight="1" x14ac:dyDescent="0.15">
      <c r="A241" s="1048"/>
      <c r="B241" s="1049"/>
      <c r="C241" s="1049"/>
      <c r="D241" s="1049"/>
      <c r="E241" s="1049"/>
      <c r="F241" s="1050"/>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customHeight="1" x14ac:dyDescent="0.15">
      <c r="A243" s="1048"/>
      <c r="B243" s="1049"/>
      <c r="C243" s="1049"/>
      <c r="D243" s="1049"/>
      <c r="E243" s="1049"/>
      <c r="F243" s="1050"/>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48"/>
      <c r="B244" s="1049"/>
      <c r="C244" s="1049"/>
      <c r="D244" s="1049"/>
      <c r="E244" s="1049"/>
      <c r="F244" s="1050"/>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48"/>
      <c r="B245" s="1049"/>
      <c r="C245" s="1049"/>
      <c r="D245" s="1049"/>
      <c r="E245" s="1049"/>
      <c r="F245" s="1050"/>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48"/>
      <c r="B246" s="1049"/>
      <c r="C246" s="1049"/>
      <c r="D246" s="1049"/>
      <c r="E246" s="1049"/>
      <c r="F246" s="1050"/>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48"/>
      <c r="B247" s="1049"/>
      <c r="C247" s="1049"/>
      <c r="D247" s="1049"/>
      <c r="E247" s="1049"/>
      <c r="F247" s="1050"/>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48"/>
      <c r="B248" s="1049"/>
      <c r="C248" s="1049"/>
      <c r="D248" s="1049"/>
      <c r="E248" s="1049"/>
      <c r="F248" s="1050"/>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48"/>
      <c r="B249" s="1049"/>
      <c r="C249" s="1049"/>
      <c r="D249" s="1049"/>
      <c r="E249" s="1049"/>
      <c r="F249" s="1050"/>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48"/>
      <c r="B250" s="1049"/>
      <c r="C250" s="1049"/>
      <c r="D250" s="1049"/>
      <c r="E250" s="1049"/>
      <c r="F250" s="1050"/>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48"/>
      <c r="B251" s="1049"/>
      <c r="C251" s="1049"/>
      <c r="D251" s="1049"/>
      <c r="E251" s="1049"/>
      <c r="F251" s="1050"/>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48"/>
      <c r="B252" s="1049"/>
      <c r="C252" s="1049"/>
      <c r="D252" s="1049"/>
      <c r="E252" s="1049"/>
      <c r="F252" s="105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48"/>
      <c r="B253" s="1049"/>
      <c r="C253" s="1049"/>
      <c r="D253" s="1049"/>
      <c r="E253" s="1049"/>
      <c r="F253" s="1050"/>
      <c r="G253" s="445" t="s">
        <v>294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customHeight="1" x14ac:dyDescent="0.15">
      <c r="A254" s="1048"/>
      <c r="B254" s="1049"/>
      <c r="C254" s="1049"/>
      <c r="D254" s="1049"/>
      <c r="E254" s="1049"/>
      <c r="F254" s="1050"/>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customHeight="1" x14ac:dyDescent="0.15">
      <c r="A256" s="1048"/>
      <c r="B256" s="1049"/>
      <c r="C256" s="1049"/>
      <c r="D256" s="1049"/>
      <c r="E256" s="1049"/>
      <c r="F256" s="1050"/>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48"/>
      <c r="B257" s="1049"/>
      <c r="C257" s="1049"/>
      <c r="D257" s="1049"/>
      <c r="E257" s="1049"/>
      <c r="F257" s="1050"/>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48"/>
      <c r="B258" s="1049"/>
      <c r="C258" s="1049"/>
      <c r="D258" s="1049"/>
      <c r="E258" s="1049"/>
      <c r="F258" s="1050"/>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48"/>
      <c r="B259" s="1049"/>
      <c r="C259" s="1049"/>
      <c r="D259" s="1049"/>
      <c r="E259" s="1049"/>
      <c r="F259" s="1050"/>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48"/>
      <c r="B260" s="1049"/>
      <c r="C260" s="1049"/>
      <c r="D260" s="1049"/>
      <c r="E260" s="1049"/>
      <c r="F260" s="1050"/>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48"/>
      <c r="B261" s="1049"/>
      <c r="C261" s="1049"/>
      <c r="D261" s="1049"/>
      <c r="E261" s="1049"/>
      <c r="F261" s="1050"/>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48"/>
      <c r="B262" s="1049"/>
      <c r="C262" s="1049"/>
      <c r="D262" s="1049"/>
      <c r="E262" s="1049"/>
      <c r="F262" s="1050"/>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48"/>
      <c r="B263" s="1049"/>
      <c r="C263" s="1049"/>
      <c r="D263" s="1049"/>
      <c r="E263" s="1049"/>
      <c r="F263" s="1050"/>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48"/>
      <c r="B264" s="1049"/>
      <c r="C264" s="1049"/>
      <c r="D264" s="1049"/>
      <c r="E264" s="1049"/>
      <c r="F264" s="1050"/>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6"/>
      <c r="AP3" s="427" t="s">
        <v>298</v>
      </c>
      <c r="AQ3" s="427"/>
      <c r="AR3" s="427"/>
      <c r="AS3" s="427"/>
      <c r="AT3" s="427"/>
      <c r="AU3" s="427"/>
      <c r="AV3" s="427"/>
      <c r="AW3" s="427"/>
      <c r="AX3" s="427"/>
      <c r="AY3">
        <f>$AY$2</f>
        <v>0</v>
      </c>
    </row>
    <row r="4" spans="1:51" ht="26.25" customHeight="1" x14ac:dyDescent="0.15">
      <c r="A4" s="1069">
        <v>1</v>
      </c>
      <c r="B4" s="1069">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1068"/>
      <c r="AD4" s="1068"/>
      <c r="AE4" s="1068"/>
      <c r="AF4" s="1068"/>
      <c r="AG4" s="1068"/>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9">
        <v>2</v>
      </c>
      <c r="B5" s="1069">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1068"/>
      <c r="AD5" s="1068"/>
      <c r="AE5" s="1068"/>
      <c r="AF5" s="1068"/>
      <c r="AG5" s="1068"/>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9">
        <v>3</v>
      </c>
      <c r="B6" s="1069">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1068"/>
      <c r="AD6" s="1068"/>
      <c r="AE6" s="1068"/>
      <c r="AF6" s="1068"/>
      <c r="AG6" s="1068"/>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9">
        <v>4</v>
      </c>
      <c r="B7" s="1069">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1068"/>
      <c r="AD7" s="1068"/>
      <c r="AE7" s="1068"/>
      <c r="AF7" s="1068"/>
      <c r="AG7" s="1068"/>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9">
        <v>5</v>
      </c>
      <c r="B8" s="1069">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1068"/>
      <c r="AD8" s="1068"/>
      <c r="AE8" s="1068"/>
      <c r="AF8" s="1068"/>
      <c r="AG8" s="1068"/>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9">
        <v>6</v>
      </c>
      <c r="B9" s="1069">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1068"/>
      <c r="AD9" s="1068"/>
      <c r="AE9" s="1068"/>
      <c r="AF9" s="1068"/>
      <c r="AG9" s="1068"/>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9">
        <v>7</v>
      </c>
      <c r="B10" s="1069">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1068"/>
      <c r="AD10" s="1068"/>
      <c r="AE10" s="1068"/>
      <c r="AF10" s="1068"/>
      <c r="AG10" s="1068"/>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9">
        <v>8</v>
      </c>
      <c r="B11" s="1069">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1068"/>
      <c r="AD11" s="1068"/>
      <c r="AE11" s="1068"/>
      <c r="AF11" s="1068"/>
      <c r="AG11" s="1068"/>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9">
        <v>9</v>
      </c>
      <c r="B12" s="1069">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1068"/>
      <c r="AD12" s="1068"/>
      <c r="AE12" s="1068"/>
      <c r="AF12" s="1068"/>
      <c r="AG12" s="1068"/>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9">
        <v>10</v>
      </c>
      <c r="B13" s="1069">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1068"/>
      <c r="AD13" s="1068"/>
      <c r="AE13" s="1068"/>
      <c r="AF13" s="1068"/>
      <c r="AG13" s="1068"/>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9">
        <v>11</v>
      </c>
      <c r="B14" s="1069">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1068"/>
      <c r="AD14" s="1068"/>
      <c r="AE14" s="1068"/>
      <c r="AF14" s="1068"/>
      <c r="AG14" s="1068"/>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9">
        <v>12</v>
      </c>
      <c r="B15" s="1069">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1068"/>
      <c r="AD15" s="1068"/>
      <c r="AE15" s="1068"/>
      <c r="AF15" s="1068"/>
      <c r="AG15" s="1068"/>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9">
        <v>13</v>
      </c>
      <c r="B16" s="1069">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1068"/>
      <c r="AD16" s="1068"/>
      <c r="AE16" s="1068"/>
      <c r="AF16" s="1068"/>
      <c r="AG16" s="1068"/>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9">
        <v>14</v>
      </c>
      <c r="B17" s="1069">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1068"/>
      <c r="AD17" s="1068"/>
      <c r="AE17" s="1068"/>
      <c r="AF17" s="1068"/>
      <c r="AG17" s="1068"/>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9">
        <v>15</v>
      </c>
      <c r="B18" s="1069">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1068"/>
      <c r="AD18" s="1068"/>
      <c r="AE18" s="1068"/>
      <c r="AF18" s="1068"/>
      <c r="AG18" s="1068"/>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9">
        <v>16</v>
      </c>
      <c r="B19" s="1069">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1068"/>
      <c r="AD19" s="1068"/>
      <c r="AE19" s="1068"/>
      <c r="AF19" s="1068"/>
      <c r="AG19" s="1068"/>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9">
        <v>17</v>
      </c>
      <c r="B20" s="1069">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1068"/>
      <c r="AD20" s="1068"/>
      <c r="AE20" s="1068"/>
      <c r="AF20" s="1068"/>
      <c r="AG20" s="1068"/>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9">
        <v>18</v>
      </c>
      <c r="B21" s="1069">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1068"/>
      <c r="AD21" s="1068"/>
      <c r="AE21" s="1068"/>
      <c r="AF21" s="1068"/>
      <c r="AG21" s="1068"/>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9">
        <v>19</v>
      </c>
      <c r="B22" s="1069">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1068"/>
      <c r="AD22" s="1068"/>
      <c r="AE22" s="1068"/>
      <c r="AF22" s="1068"/>
      <c r="AG22" s="1068"/>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9">
        <v>20</v>
      </c>
      <c r="B23" s="1069">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1068"/>
      <c r="AD23" s="1068"/>
      <c r="AE23" s="1068"/>
      <c r="AF23" s="1068"/>
      <c r="AG23" s="1068"/>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9">
        <v>21</v>
      </c>
      <c r="B24" s="1069">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1068"/>
      <c r="AD24" s="1068"/>
      <c r="AE24" s="1068"/>
      <c r="AF24" s="1068"/>
      <c r="AG24" s="1068"/>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9">
        <v>22</v>
      </c>
      <c r="B25" s="1069">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1068"/>
      <c r="AD25" s="1068"/>
      <c r="AE25" s="1068"/>
      <c r="AF25" s="1068"/>
      <c r="AG25" s="1068"/>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9">
        <v>23</v>
      </c>
      <c r="B26" s="1069">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1068"/>
      <c r="AD26" s="1068"/>
      <c r="AE26" s="1068"/>
      <c r="AF26" s="1068"/>
      <c r="AG26" s="1068"/>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9">
        <v>24</v>
      </c>
      <c r="B27" s="1069">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1068"/>
      <c r="AD27" s="1068"/>
      <c r="AE27" s="1068"/>
      <c r="AF27" s="1068"/>
      <c r="AG27" s="1068"/>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9">
        <v>25</v>
      </c>
      <c r="B28" s="1069">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1068"/>
      <c r="AD28" s="1068"/>
      <c r="AE28" s="1068"/>
      <c r="AF28" s="1068"/>
      <c r="AG28" s="1068"/>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9">
        <v>26</v>
      </c>
      <c r="B29" s="1069">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1068"/>
      <c r="AD29" s="1068"/>
      <c r="AE29" s="1068"/>
      <c r="AF29" s="1068"/>
      <c r="AG29" s="1068"/>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9">
        <v>27</v>
      </c>
      <c r="B30" s="1069">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1068"/>
      <c r="AD30" s="1068"/>
      <c r="AE30" s="1068"/>
      <c r="AF30" s="1068"/>
      <c r="AG30" s="1068"/>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9">
        <v>28</v>
      </c>
      <c r="B31" s="1069">
        <v>1</v>
      </c>
      <c r="C31" s="424"/>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1068"/>
      <c r="AD31" s="1068"/>
      <c r="AE31" s="1068"/>
      <c r="AF31" s="1068"/>
      <c r="AG31" s="1068"/>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9">
        <v>29</v>
      </c>
      <c r="B32" s="1069">
        <v>1</v>
      </c>
      <c r="C32" s="424"/>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1068"/>
      <c r="AD32" s="1068"/>
      <c r="AE32" s="1068"/>
      <c r="AF32" s="1068"/>
      <c r="AG32" s="1068"/>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9">
        <v>30</v>
      </c>
      <c r="B33" s="1069">
        <v>1</v>
      </c>
      <c r="C33" s="424"/>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1068"/>
      <c r="AD33" s="1068"/>
      <c r="AE33" s="1068"/>
      <c r="AF33" s="1068"/>
      <c r="AG33" s="1068"/>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6"/>
      <c r="AP36" s="427" t="s">
        <v>298</v>
      </c>
      <c r="AQ36" s="427"/>
      <c r="AR36" s="427"/>
      <c r="AS36" s="427"/>
      <c r="AT36" s="427"/>
      <c r="AU36" s="427"/>
      <c r="AV36" s="427"/>
      <c r="AW36" s="427"/>
      <c r="AX36" s="427"/>
      <c r="AY36">
        <f>$AY$34</f>
        <v>0</v>
      </c>
    </row>
    <row r="37" spans="1:51" ht="26.25" customHeight="1" x14ac:dyDescent="0.15">
      <c r="A37" s="1069">
        <v>1</v>
      </c>
      <c r="B37" s="1069">
        <v>1</v>
      </c>
      <c r="C37" s="424"/>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1068"/>
      <c r="AD37" s="1068"/>
      <c r="AE37" s="1068"/>
      <c r="AF37" s="1068"/>
      <c r="AG37" s="1068"/>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9">
        <v>2</v>
      </c>
      <c r="B38" s="1069">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1068"/>
      <c r="AD38" s="1068"/>
      <c r="AE38" s="1068"/>
      <c r="AF38" s="1068"/>
      <c r="AG38" s="1068"/>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9">
        <v>3</v>
      </c>
      <c r="B39" s="1069">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1068"/>
      <c r="AD39" s="1068"/>
      <c r="AE39" s="1068"/>
      <c r="AF39" s="1068"/>
      <c r="AG39" s="1068"/>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9">
        <v>4</v>
      </c>
      <c r="B40" s="1069">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1068"/>
      <c r="AD40" s="1068"/>
      <c r="AE40" s="1068"/>
      <c r="AF40" s="1068"/>
      <c r="AG40" s="1068"/>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9">
        <v>5</v>
      </c>
      <c r="B41" s="1069">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1068"/>
      <c r="AD41" s="1068"/>
      <c r="AE41" s="1068"/>
      <c r="AF41" s="1068"/>
      <c r="AG41" s="1068"/>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9">
        <v>6</v>
      </c>
      <c r="B42" s="1069">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1068"/>
      <c r="AD42" s="1068"/>
      <c r="AE42" s="1068"/>
      <c r="AF42" s="1068"/>
      <c r="AG42" s="1068"/>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9">
        <v>7</v>
      </c>
      <c r="B43" s="1069">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1068"/>
      <c r="AD43" s="1068"/>
      <c r="AE43" s="1068"/>
      <c r="AF43" s="1068"/>
      <c r="AG43" s="1068"/>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9">
        <v>8</v>
      </c>
      <c r="B44" s="1069">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1068"/>
      <c r="AD44" s="1068"/>
      <c r="AE44" s="1068"/>
      <c r="AF44" s="1068"/>
      <c r="AG44" s="1068"/>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9">
        <v>9</v>
      </c>
      <c r="B45" s="1069">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1068"/>
      <c r="AD45" s="1068"/>
      <c r="AE45" s="1068"/>
      <c r="AF45" s="1068"/>
      <c r="AG45" s="1068"/>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9">
        <v>10</v>
      </c>
      <c r="B46" s="1069">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1068"/>
      <c r="AD46" s="1068"/>
      <c r="AE46" s="1068"/>
      <c r="AF46" s="1068"/>
      <c r="AG46" s="1068"/>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9">
        <v>11</v>
      </c>
      <c r="B47" s="1069">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1068"/>
      <c r="AD47" s="1068"/>
      <c r="AE47" s="1068"/>
      <c r="AF47" s="1068"/>
      <c r="AG47" s="1068"/>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9">
        <v>12</v>
      </c>
      <c r="B48" s="1069">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1068"/>
      <c r="AD48" s="1068"/>
      <c r="AE48" s="1068"/>
      <c r="AF48" s="1068"/>
      <c r="AG48" s="1068"/>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9">
        <v>13</v>
      </c>
      <c r="B49" s="1069">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1068"/>
      <c r="AD49" s="1068"/>
      <c r="AE49" s="1068"/>
      <c r="AF49" s="1068"/>
      <c r="AG49" s="1068"/>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9">
        <v>14</v>
      </c>
      <c r="B50" s="1069">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1068"/>
      <c r="AD50" s="1068"/>
      <c r="AE50" s="1068"/>
      <c r="AF50" s="1068"/>
      <c r="AG50" s="1068"/>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9">
        <v>15</v>
      </c>
      <c r="B51" s="1069">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1068"/>
      <c r="AD51" s="1068"/>
      <c r="AE51" s="1068"/>
      <c r="AF51" s="1068"/>
      <c r="AG51" s="1068"/>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9">
        <v>16</v>
      </c>
      <c r="B52" s="1069">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1068"/>
      <c r="AD52" s="1068"/>
      <c r="AE52" s="1068"/>
      <c r="AF52" s="1068"/>
      <c r="AG52" s="1068"/>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9">
        <v>17</v>
      </c>
      <c r="B53" s="1069">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1068"/>
      <c r="AD53" s="1068"/>
      <c r="AE53" s="1068"/>
      <c r="AF53" s="1068"/>
      <c r="AG53" s="1068"/>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9">
        <v>18</v>
      </c>
      <c r="B54" s="1069">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1068"/>
      <c r="AD54" s="1068"/>
      <c r="AE54" s="1068"/>
      <c r="AF54" s="1068"/>
      <c r="AG54" s="1068"/>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9">
        <v>19</v>
      </c>
      <c r="B55" s="1069">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1068"/>
      <c r="AD55" s="1068"/>
      <c r="AE55" s="1068"/>
      <c r="AF55" s="1068"/>
      <c r="AG55" s="1068"/>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9">
        <v>20</v>
      </c>
      <c r="B56" s="1069">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1068"/>
      <c r="AD56" s="1068"/>
      <c r="AE56" s="1068"/>
      <c r="AF56" s="1068"/>
      <c r="AG56" s="1068"/>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9">
        <v>21</v>
      </c>
      <c r="B57" s="1069">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1068"/>
      <c r="AD57" s="1068"/>
      <c r="AE57" s="1068"/>
      <c r="AF57" s="1068"/>
      <c r="AG57" s="1068"/>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9">
        <v>22</v>
      </c>
      <c r="B58" s="1069">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1068"/>
      <c r="AD58" s="1068"/>
      <c r="AE58" s="1068"/>
      <c r="AF58" s="1068"/>
      <c r="AG58" s="1068"/>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9">
        <v>23</v>
      </c>
      <c r="B59" s="1069">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1068"/>
      <c r="AD59" s="1068"/>
      <c r="AE59" s="1068"/>
      <c r="AF59" s="1068"/>
      <c r="AG59" s="1068"/>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9">
        <v>24</v>
      </c>
      <c r="B60" s="1069">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1068"/>
      <c r="AD60" s="1068"/>
      <c r="AE60" s="1068"/>
      <c r="AF60" s="1068"/>
      <c r="AG60" s="1068"/>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9">
        <v>25</v>
      </c>
      <c r="B61" s="1069">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1068"/>
      <c r="AD61" s="1068"/>
      <c r="AE61" s="1068"/>
      <c r="AF61" s="1068"/>
      <c r="AG61" s="1068"/>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9">
        <v>26</v>
      </c>
      <c r="B62" s="1069">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1068"/>
      <c r="AD62" s="1068"/>
      <c r="AE62" s="1068"/>
      <c r="AF62" s="1068"/>
      <c r="AG62" s="1068"/>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9">
        <v>27</v>
      </c>
      <c r="B63" s="1069">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1068"/>
      <c r="AD63" s="1068"/>
      <c r="AE63" s="1068"/>
      <c r="AF63" s="1068"/>
      <c r="AG63" s="1068"/>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9">
        <v>28</v>
      </c>
      <c r="B64" s="1069">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1068"/>
      <c r="AD64" s="1068"/>
      <c r="AE64" s="1068"/>
      <c r="AF64" s="1068"/>
      <c r="AG64" s="1068"/>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9">
        <v>29</v>
      </c>
      <c r="B65" s="1069">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1068"/>
      <c r="AD65" s="1068"/>
      <c r="AE65" s="1068"/>
      <c r="AF65" s="1068"/>
      <c r="AG65" s="1068"/>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9">
        <v>30</v>
      </c>
      <c r="B66" s="1069">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1068"/>
      <c r="AD66" s="1068"/>
      <c r="AE66" s="1068"/>
      <c r="AF66" s="1068"/>
      <c r="AG66" s="1068"/>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6"/>
      <c r="AP69" s="427" t="s">
        <v>298</v>
      </c>
      <c r="AQ69" s="427"/>
      <c r="AR69" s="427"/>
      <c r="AS69" s="427"/>
      <c r="AT69" s="427"/>
      <c r="AU69" s="427"/>
      <c r="AV69" s="427"/>
      <c r="AW69" s="427"/>
      <c r="AX69" s="427"/>
      <c r="AY69" s="34">
        <f t="shared" ref="AY69:AY70" si="0">$AY$67</f>
        <v>0</v>
      </c>
    </row>
    <row r="70" spans="1:51" ht="26.25" customHeight="1" x14ac:dyDescent="0.15">
      <c r="A70" s="1069">
        <v>1</v>
      </c>
      <c r="B70" s="1069">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1068"/>
      <c r="AD70" s="1068"/>
      <c r="AE70" s="1068"/>
      <c r="AF70" s="1068"/>
      <c r="AG70" s="1068"/>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9">
        <v>2</v>
      </c>
      <c r="B71" s="1069">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1068"/>
      <c r="AD71" s="1068"/>
      <c r="AE71" s="1068"/>
      <c r="AF71" s="1068"/>
      <c r="AG71" s="1068"/>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9">
        <v>3</v>
      </c>
      <c r="B72" s="1069">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1068"/>
      <c r="AD72" s="1068"/>
      <c r="AE72" s="1068"/>
      <c r="AF72" s="1068"/>
      <c r="AG72" s="1068"/>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9">
        <v>4</v>
      </c>
      <c r="B73" s="1069">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1068"/>
      <c r="AD73" s="1068"/>
      <c r="AE73" s="1068"/>
      <c r="AF73" s="1068"/>
      <c r="AG73" s="1068"/>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9">
        <v>5</v>
      </c>
      <c r="B74" s="1069">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1068"/>
      <c r="AD74" s="1068"/>
      <c r="AE74" s="1068"/>
      <c r="AF74" s="1068"/>
      <c r="AG74" s="1068"/>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9">
        <v>6</v>
      </c>
      <c r="B75" s="1069">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1068"/>
      <c r="AD75" s="1068"/>
      <c r="AE75" s="1068"/>
      <c r="AF75" s="1068"/>
      <c r="AG75" s="1068"/>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9">
        <v>7</v>
      </c>
      <c r="B76" s="1069">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1068"/>
      <c r="AD76" s="1068"/>
      <c r="AE76" s="1068"/>
      <c r="AF76" s="1068"/>
      <c r="AG76" s="1068"/>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9">
        <v>8</v>
      </c>
      <c r="B77" s="1069">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1068"/>
      <c r="AD77" s="1068"/>
      <c r="AE77" s="1068"/>
      <c r="AF77" s="1068"/>
      <c r="AG77" s="1068"/>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9">
        <v>9</v>
      </c>
      <c r="B78" s="1069">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1068"/>
      <c r="AD78" s="1068"/>
      <c r="AE78" s="1068"/>
      <c r="AF78" s="1068"/>
      <c r="AG78" s="1068"/>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9">
        <v>10</v>
      </c>
      <c r="B79" s="1069">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1068"/>
      <c r="AD79" s="1068"/>
      <c r="AE79" s="1068"/>
      <c r="AF79" s="1068"/>
      <c r="AG79" s="1068"/>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9">
        <v>11</v>
      </c>
      <c r="B80" s="1069">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1068"/>
      <c r="AD80" s="1068"/>
      <c r="AE80" s="1068"/>
      <c r="AF80" s="1068"/>
      <c r="AG80" s="1068"/>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9">
        <v>12</v>
      </c>
      <c r="B81" s="1069">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1068"/>
      <c r="AD81" s="1068"/>
      <c r="AE81" s="1068"/>
      <c r="AF81" s="1068"/>
      <c r="AG81" s="1068"/>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9">
        <v>13</v>
      </c>
      <c r="B82" s="1069">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1068"/>
      <c r="AD82" s="1068"/>
      <c r="AE82" s="1068"/>
      <c r="AF82" s="1068"/>
      <c r="AG82" s="1068"/>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9">
        <v>14</v>
      </c>
      <c r="B83" s="1069">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1068"/>
      <c r="AD83" s="1068"/>
      <c r="AE83" s="1068"/>
      <c r="AF83" s="1068"/>
      <c r="AG83" s="1068"/>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9">
        <v>15</v>
      </c>
      <c r="B84" s="1069">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1068"/>
      <c r="AD84" s="1068"/>
      <c r="AE84" s="1068"/>
      <c r="AF84" s="1068"/>
      <c r="AG84" s="1068"/>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9">
        <v>16</v>
      </c>
      <c r="B85" s="1069">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1068"/>
      <c r="AD85" s="1068"/>
      <c r="AE85" s="1068"/>
      <c r="AF85" s="1068"/>
      <c r="AG85" s="1068"/>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9">
        <v>17</v>
      </c>
      <c r="B86" s="1069">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1068"/>
      <c r="AD86" s="1068"/>
      <c r="AE86" s="1068"/>
      <c r="AF86" s="1068"/>
      <c r="AG86" s="1068"/>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9">
        <v>18</v>
      </c>
      <c r="B87" s="1069">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1068"/>
      <c r="AD87" s="1068"/>
      <c r="AE87" s="1068"/>
      <c r="AF87" s="1068"/>
      <c r="AG87" s="1068"/>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9">
        <v>19</v>
      </c>
      <c r="B88" s="1069">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1068"/>
      <c r="AD88" s="1068"/>
      <c r="AE88" s="1068"/>
      <c r="AF88" s="1068"/>
      <c r="AG88" s="1068"/>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9">
        <v>20</v>
      </c>
      <c r="B89" s="1069">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1068"/>
      <c r="AD89" s="1068"/>
      <c r="AE89" s="1068"/>
      <c r="AF89" s="1068"/>
      <c r="AG89" s="1068"/>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9">
        <v>21</v>
      </c>
      <c r="B90" s="1069">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1068"/>
      <c r="AD90" s="1068"/>
      <c r="AE90" s="1068"/>
      <c r="AF90" s="1068"/>
      <c r="AG90" s="1068"/>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9">
        <v>22</v>
      </c>
      <c r="B91" s="1069">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1068"/>
      <c r="AD91" s="1068"/>
      <c r="AE91" s="1068"/>
      <c r="AF91" s="1068"/>
      <c r="AG91" s="1068"/>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9">
        <v>23</v>
      </c>
      <c r="B92" s="1069">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1068"/>
      <c r="AD92" s="1068"/>
      <c r="AE92" s="1068"/>
      <c r="AF92" s="1068"/>
      <c r="AG92" s="1068"/>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9">
        <v>24</v>
      </c>
      <c r="B93" s="1069">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1068"/>
      <c r="AD93" s="1068"/>
      <c r="AE93" s="1068"/>
      <c r="AF93" s="1068"/>
      <c r="AG93" s="1068"/>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9">
        <v>25</v>
      </c>
      <c r="B94" s="1069">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1068"/>
      <c r="AD94" s="1068"/>
      <c r="AE94" s="1068"/>
      <c r="AF94" s="1068"/>
      <c r="AG94" s="1068"/>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9">
        <v>26</v>
      </c>
      <c r="B95" s="1069">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1068"/>
      <c r="AD95" s="1068"/>
      <c r="AE95" s="1068"/>
      <c r="AF95" s="1068"/>
      <c r="AG95" s="1068"/>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9">
        <v>27</v>
      </c>
      <c r="B96" s="1069">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1068"/>
      <c r="AD96" s="1068"/>
      <c r="AE96" s="1068"/>
      <c r="AF96" s="1068"/>
      <c r="AG96" s="1068"/>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9">
        <v>28</v>
      </c>
      <c r="B97" s="1069">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1068"/>
      <c r="AD97" s="1068"/>
      <c r="AE97" s="1068"/>
      <c r="AF97" s="1068"/>
      <c r="AG97" s="1068"/>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9">
        <v>29</v>
      </c>
      <c r="B98" s="1069">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1068"/>
      <c r="AD98" s="1068"/>
      <c r="AE98" s="1068"/>
      <c r="AF98" s="1068"/>
      <c r="AG98" s="1068"/>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9">
        <v>30</v>
      </c>
      <c r="B99" s="1069">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1068"/>
      <c r="AD99" s="1068"/>
      <c r="AE99" s="1068"/>
      <c r="AF99" s="1068"/>
      <c r="AG99" s="1068"/>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6"/>
      <c r="AP102" s="427" t="s">
        <v>298</v>
      </c>
      <c r="AQ102" s="427"/>
      <c r="AR102" s="427"/>
      <c r="AS102" s="427"/>
      <c r="AT102" s="427"/>
      <c r="AU102" s="427"/>
      <c r="AV102" s="427"/>
      <c r="AW102" s="427"/>
      <c r="AX102" s="427"/>
      <c r="AY102" s="34">
        <f t="shared" ref="AY102:AY103" si="1">$AY$100</f>
        <v>0</v>
      </c>
    </row>
    <row r="103" spans="1:51" ht="26.25" customHeight="1" x14ac:dyDescent="0.15">
      <c r="A103" s="1069">
        <v>1</v>
      </c>
      <c r="B103" s="1069">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1068"/>
      <c r="AD103" s="1068"/>
      <c r="AE103" s="1068"/>
      <c r="AF103" s="1068"/>
      <c r="AG103" s="1068"/>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9">
        <v>2</v>
      </c>
      <c r="B104" s="1069">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1068"/>
      <c r="AD104" s="1068"/>
      <c r="AE104" s="1068"/>
      <c r="AF104" s="1068"/>
      <c r="AG104" s="1068"/>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9">
        <v>3</v>
      </c>
      <c r="B105" s="1069">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1068"/>
      <c r="AD105" s="1068"/>
      <c r="AE105" s="1068"/>
      <c r="AF105" s="1068"/>
      <c r="AG105" s="1068"/>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9">
        <v>4</v>
      </c>
      <c r="B106" s="1069">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1068"/>
      <c r="AD106" s="1068"/>
      <c r="AE106" s="1068"/>
      <c r="AF106" s="1068"/>
      <c r="AG106" s="1068"/>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9">
        <v>5</v>
      </c>
      <c r="B107" s="1069">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1068"/>
      <c r="AD107" s="1068"/>
      <c r="AE107" s="1068"/>
      <c r="AF107" s="1068"/>
      <c r="AG107" s="1068"/>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9">
        <v>6</v>
      </c>
      <c r="B108" s="1069">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1068"/>
      <c r="AD108" s="1068"/>
      <c r="AE108" s="1068"/>
      <c r="AF108" s="1068"/>
      <c r="AG108" s="1068"/>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9">
        <v>7</v>
      </c>
      <c r="B109" s="1069">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1068"/>
      <c r="AD109" s="1068"/>
      <c r="AE109" s="1068"/>
      <c r="AF109" s="1068"/>
      <c r="AG109" s="1068"/>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9">
        <v>8</v>
      </c>
      <c r="B110" s="1069">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1068"/>
      <c r="AD110" s="1068"/>
      <c r="AE110" s="1068"/>
      <c r="AF110" s="1068"/>
      <c r="AG110" s="1068"/>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9">
        <v>9</v>
      </c>
      <c r="B111" s="1069">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1068"/>
      <c r="AD111" s="1068"/>
      <c r="AE111" s="1068"/>
      <c r="AF111" s="1068"/>
      <c r="AG111" s="1068"/>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9">
        <v>10</v>
      </c>
      <c r="B112" s="1069">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1068"/>
      <c r="AD112" s="1068"/>
      <c r="AE112" s="1068"/>
      <c r="AF112" s="1068"/>
      <c r="AG112" s="1068"/>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9">
        <v>11</v>
      </c>
      <c r="B113" s="1069">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1068"/>
      <c r="AD113" s="1068"/>
      <c r="AE113" s="1068"/>
      <c r="AF113" s="1068"/>
      <c r="AG113" s="1068"/>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9">
        <v>12</v>
      </c>
      <c r="B114" s="1069">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1068"/>
      <c r="AD114" s="1068"/>
      <c r="AE114" s="1068"/>
      <c r="AF114" s="1068"/>
      <c r="AG114" s="1068"/>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9">
        <v>13</v>
      </c>
      <c r="B115" s="1069">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1068"/>
      <c r="AD115" s="1068"/>
      <c r="AE115" s="1068"/>
      <c r="AF115" s="1068"/>
      <c r="AG115" s="1068"/>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9">
        <v>14</v>
      </c>
      <c r="B116" s="1069">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1068"/>
      <c r="AD116" s="1068"/>
      <c r="AE116" s="1068"/>
      <c r="AF116" s="1068"/>
      <c r="AG116" s="1068"/>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9">
        <v>15</v>
      </c>
      <c r="B117" s="1069">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1068"/>
      <c r="AD117" s="1068"/>
      <c r="AE117" s="1068"/>
      <c r="AF117" s="1068"/>
      <c r="AG117" s="1068"/>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9">
        <v>16</v>
      </c>
      <c r="B118" s="1069">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1068"/>
      <c r="AD118" s="1068"/>
      <c r="AE118" s="1068"/>
      <c r="AF118" s="1068"/>
      <c r="AG118" s="1068"/>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9">
        <v>17</v>
      </c>
      <c r="B119" s="1069">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1068"/>
      <c r="AD119" s="1068"/>
      <c r="AE119" s="1068"/>
      <c r="AF119" s="1068"/>
      <c r="AG119" s="1068"/>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9">
        <v>18</v>
      </c>
      <c r="B120" s="1069">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1068"/>
      <c r="AD120" s="1068"/>
      <c r="AE120" s="1068"/>
      <c r="AF120" s="1068"/>
      <c r="AG120" s="1068"/>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9">
        <v>19</v>
      </c>
      <c r="B121" s="1069">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1068"/>
      <c r="AD121" s="1068"/>
      <c r="AE121" s="1068"/>
      <c r="AF121" s="1068"/>
      <c r="AG121" s="1068"/>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9">
        <v>20</v>
      </c>
      <c r="B122" s="1069">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1068"/>
      <c r="AD122" s="1068"/>
      <c r="AE122" s="1068"/>
      <c r="AF122" s="1068"/>
      <c r="AG122" s="1068"/>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9">
        <v>21</v>
      </c>
      <c r="B123" s="1069">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1068"/>
      <c r="AD123" s="1068"/>
      <c r="AE123" s="1068"/>
      <c r="AF123" s="1068"/>
      <c r="AG123" s="1068"/>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9">
        <v>22</v>
      </c>
      <c r="B124" s="1069">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1068"/>
      <c r="AD124" s="1068"/>
      <c r="AE124" s="1068"/>
      <c r="AF124" s="1068"/>
      <c r="AG124" s="1068"/>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9">
        <v>23</v>
      </c>
      <c r="B125" s="1069">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1068"/>
      <c r="AD125" s="1068"/>
      <c r="AE125" s="1068"/>
      <c r="AF125" s="1068"/>
      <c r="AG125" s="1068"/>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9">
        <v>24</v>
      </c>
      <c r="B126" s="1069">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1068"/>
      <c r="AD126" s="1068"/>
      <c r="AE126" s="1068"/>
      <c r="AF126" s="1068"/>
      <c r="AG126" s="1068"/>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9">
        <v>25</v>
      </c>
      <c r="B127" s="1069">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1068"/>
      <c r="AD127" s="1068"/>
      <c r="AE127" s="1068"/>
      <c r="AF127" s="1068"/>
      <c r="AG127" s="1068"/>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9">
        <v>26</v>
      </c>
      <c r="B128" s="1069">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1068"/>
      <c r="AD128" s="1068"/>
      <c r="AE128" s="1068"/>
      <c r="AF128" s="1068"/>
      <c r="AG128" s="1068"/>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9">
        <v>27</v>
      </c>
      <c r="B129" s="1069">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1068"/>
      <c r="AD129" s="1068"/>
      <c r="AE129" s="1068"/>
      <c r="AF129" s="1068"/>
      <c r="AG129" s="1068"/>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9">
        <v>28</v>
      </c>
      <c r="B130" s="1069">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1068"/>
      <c r="AD130" s="1068"/>
      <c r="AE130" s="1068"/>
      <c r="AF130" s="1068"/>
      <c r="AG130" s="1068"/>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9">
        <v>29</v>
      </c>
      <c r="B131" s="1069">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1068"/>
      <c r="AD131" s="1068"/>
      <c r="AE131" s="1068"/>
      <c r="AF131" s="1068"/>
      <c r="AG131" s="1068"/>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9">
        <v>30</v>
      </c>
      <c r="B132" s="1069">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1068"/>
      <c r="AD132" s="1068"/>
      <c r="AE132" s="1068"/>
      <c r="AF132" s="1068"/>
      <c r="AG132" s="1068"/>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6"/>
      <c r="AP135" s="427" t="s">
        <v>298</v>
      </c>
      <c r="AQ135" s="427"/>
      <c r="AR135" s="427"/>
      <c r="AS135" s="427"/>
      <c r="AT135" s="427"/>
      <c r="AU135" s="427"/>
      <c r="AV135" s="427"/>
      <c r="AW135" s="427"/>
      <c r="AX135" s="427"/>
      <c r="AY135" s="34">
        <f t="shared" ref="AY135:AY136" si="2">$AY$133</f>
        <v>0</v>
      </c>
    </row>
    <row r="136" spans="1:51" ht="26.25" customHeight="1" x14ac:dyDescent="0.15">
      <c r="A136" s="1069">
        <v>1</v>
      </c>
      <c r="B136" s="1069">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1068"/>
      <c r="AD136" s="1068"/>
      <c r="AE136" s="1068"/>
      <c r="AF136" s="1068"/>
      <c r="AG136" s="1068"/>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9">
        <v>2</v>
      </c>
      <c r="B137" s="1069">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1068"/>
      <c r="AD137" s="1068"/>
      <c r="AE137" s="1068"/>
      <c r="AF137" s="1068"/>
      <c r="AG137" s="1068"/>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9">
        <v>3</v>
      </c>
      <c r="B138" s="1069">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1068"/>
      <c r="AD138" s="1068"/>
      <c r="AE138" s="1068"/>
      <c r="AF138" s="1068"/>
      <c r="AG138" s="1068"/>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9">
        <v>4</v>
      </c>
      <c r="B139" s="1069">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1068"/>
      <c r="AD139" s="1068"/>
      <c r="AE139" s="1068"/>
      <c r="AF139" s="1068"/>
      <c r="AG139" s="1068"/>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9">
        <v>5</v>
      </c>
      <c r="B140" s="1069">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1068"/>
      <c r="AD140" s="1068"/>
      <c r="AE140" s="1068"/>
      <c r="AF140" s="1068"/>
      <c r="AG140" s="1068"/>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9">
        <v>6</v>
      </c>
      <c r="B141" s="1069">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1068"/>
      <c r="AD141" s="1068"/>
      <c r="AE141" s="1068"/>
      <c r="AF141" s="1068"/>
      <c r="AG141" s="1068"/>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9">
        <v>7</v>
      </c>
      <c r="B142" s="1069">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1068"/>
      <c r="AD142" s="1068"/>
      <c r="AE142" s="1068"/>
      <c r="AF142" s="1068"/>
      <c r="AG142" s="1068"/>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9">
        <v>8</v>
      </c>
      <c r="B143" s="1069">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1068"/>
      <c r="AD143" s="1068"/>
      <c r="AE143" s="1068"/>
      <c r="AF143" s="1068"/>
      <c r="AG143" s="1068"/>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9">
        <v>9</v>
      </c>
      <c r="B144" s="1069">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1068"/>
      <c r="AD144" s="1068"/>
      <c r="AE144" s="1068"/>
      <c r="AF144" s="1068"/>
      <c r="AG144" s="1068"/>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9">
        <v>10</v>
      </c>
      <c r="B145" s="1069">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1068"/>
      <c r="AD145" s="1068"/>
      <c r="AE145" s="1068"/>
      <c r="AF145" s="1068"/>
      <c r="AG145" s="1068"/>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9">
        <v>11</v>
      </c>
      <c r="B146" s="1069">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1068"/>
      <c r="AD146" s="1068"/>
      <c r="AE146" s="1068"/>
      <c r="AF146" s="1068"/>
      <c r="AG146" s="1068"/>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9">
        <v>12</v>
      </c>
      <c r="B147" s="1069">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1068"/>
      <c r="AD147" s="1068"/>
      <c r="AE147" s="1068"/>
      <c r="AF147" s="1068"/>
      <c r="AG147" s="1068"/>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9">
        <v>13</v>
      </c>
      <c r="B148" s="1069">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1068"/>
      <c r="AD148" s="1068"/>
      <c r="AE148" s="1068"/>
      <c r="AF148" s="1068"/>
      <c r="AG148" s="1068"/>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9">
        <v>14</v>
      </c>
      <c r="B149" s="1069">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1068"/>
      <c r="AD149" s="1068"/>
      <c r="AE149" s="1068"/>
      <c r="AF149" s="1068"/>
      <c r="AG149" s="1068"/>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9">
        <v>15</v>
      </c>
      <c r="B150" s="1069">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1068"/>
      <c r="AD150" s="1068"/>
      <c r="AE150" s="1068"/>
      <c r="AF150" s="1068"/>
      <c r="AG150" s="1068"/>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9">
        <v>16</v>
      </c>
      <c r="B151" s="1069">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1068"/>
      <c r="AD151" s="1068"/>
      <c r="AE151" s="1068"/>
      <c r="AF151" s="1068"/>
      <c r="AG151" s="1068"/>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9">
        <v>17</v>
      </c>
      <c r="B152" s="1069">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1068"/>
      <c r="AD152" s="1068"/>
      <c r="AE152" s="1068"/>
      <c r="AF152" s="1068"/>
      <c r="AG152" s="1068"/>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9">
        <v>18</v>
      </c>
      <c r="B153" s="1069">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1068"/>
      <c r="AD153" s="1068"/>
      <c r="AE153" s="1068"/>
      <c r="AF153" s="1068"/>
      <c r="AG153" s="1068"/>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9">
        <v>19</v>
      </c>
      <c r="B154" s="1069">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1068"/>
      <c r="AD154" s="1068"/>
      <c r="AE154" s="1068"/>
      <c r="AF154" s="1068"/>
      <c r="AG154" s="1068"/>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9">
        <v>20</v>
      </c>
      <c r="B155" s="1069">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1068"/>
      <c r="AD155" s="1068"/>
      <c r="AE155" s="1068"/>
      <c r="AF155" s="1068"/>
      <c r="AG155" s="1068"/>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9">
        <v>21</v>
      </c>
      <c r="B156" s="1069">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1068"/>
      <c r="AD156" s="1068"/>
      <c r="AE156" s="1068"/>
      <c r="AF156" s="1068"/>
      <c r="AG156" s="1068"/>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9">
        <v>22</v>
      </c>
      <c r="B157" s="1069">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1068"/>
      <c r="AD157" s="1068"/>
      <c r="AE157" s="1068"/>
      <c r="AF157" s="1068"/>
      <c r="AG157" s="1068"/>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9">
        <v>23</v>
      </c>
      <c r="B158" s="1069">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1068"/>
      <c r="AD158" s="1068"/>
      <c r="AE158" s="1068"/>
      <c r="AF158" s="1068"/>
      <c r="AG158" s="1068"/>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9">
        <v>24</v>
      </c>
      <c r="B159" s="1069">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1068"/>
      <c r="AD159" s="1068"/>
      <c r="AE159" s="1068"/>
      <c r="AF159" s="1068"/>
      <c r="AG159" s="1068"/>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9">
        <v>25</v>
      </c>
      <c r="B160" s="1069">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1068"/>
      <c r="AD160" s="1068"/>
      <c r="AE160" s="1068"/>
      <c r="AF160" s="1068"/>
      <c r="AG160" s="1068"/>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9">
        <v>26</v>
      </c>
      <c r="B161" s="1069">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1068"/>
      <c r="AD161" s="1068"/>
      <c r="AE161" s="1068"/>
      <c r="AF161" s="1068"/>
      <c r="AG161" s="1068"/>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9">
        <v>27</v>
      </c>
      <c r="B162" s="1069">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1068"/>
      <c r="AD162" s="1068"/>
      <c r="AE162" s="1068"/>
      <c r="AF162" s="1068"/>
      <c r="AG162" s="1068"/>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9">
        <v>28</v>
      </c>
      <c r="B163" s="1069">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1068"/>
      <c r="AD163" s="1068"/>
      <c r="AE163" s="1068"/>
      <c r="AF163" s="1068"/>
      <c r="AG163" s="1068"/>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9">
        <v>29</v>
      </c>
      <c r="B164" s="1069">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1068"/>
      <c r="AD164" s="1068"/>
      <c r="AE164" s="1068"/>
      <c r="AF164" s="1068"/>
      <c r="AG164" s="1068"/>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9">
        <v>30</v>
      </c>
      <c r="B165" s="1069">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1068"/>
      <c r="AD165" s="1068"/>
      <c r="AE165" s="1068"/>
      <c r="AF165" s="1068"/>
      <c r="AG165" s="1068"/>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6"/>
      <c r="AP168" s="427" t="s">
        <v>298</v>
      </c>
      <c r="AQ168" s="427"/>
      <c r="AR168" s="427"/>
      <c r="AS168" s="427"/>
      <c r="AT168" s="427"/>
      <c r="AU168" s="427"/>
      <c r="AV168" s="427"/>
      <c r="AW168" s="427"/>
      <c r="AX168" s="427"/>
      <c r="AY168" s="34">
        <f t="shared" ref="AY168:AY169" si="3">$AY$166</f>
        <v>0</v>
      </c>
    </row>
    <row r="169" spans="1:51" ht="26.25" customHeight="1" x14ac:dyDescent="0.15">
      <c r="A169" s="1069">
        <v>1</v>
      </c>
      <c r="B169" s="1069">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1068"/>
      <c r="AD169" s="1068"/>
      <c r="AE169" s="1068"/>
      <c r="AF169" s="1068"/>
      <c r="AG169" s="1068"/>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9">
        <v>2</v>
      </c>
      <c r="B170" s="1069">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1068"/>
      <c r="AD170" s="1068"/>
      <c r="AE170" s="1068"/>
      <c r="AF170" s="1068"/>
      <c r="AG170" s="1068"/>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9">
        <v>3</v>
      </c>
      <c r="B171" s="1069">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1068"/>
      <c r="AD171" s="1068"/>
      <c r="AE171" s="1068"/>
      <c r="AF171" s="1068"/>
      <c r="AG171" s="1068"/>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9">
        <v>4</v>
      </c>
      <c r="B172" s="1069">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1068"/>
      <c r="AD172" s="1068"/>
      <c r="AE172" s="1068"/>
      <c r="AF172" s="1068"/>
      <c r="AG172" s="1068"/>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9">
        <v>5</v>
      </c>
      <c r="B173" s="1069">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1068"/>
      <c r="AD173" s="1068"/>
      <c r="AE173" s="1068"/>
      <c r="AF173" s="1068"/>
      <c r="AG173" s="1068"/>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9">
        <v>6</v>
      </c>
      <c r="B174" s="1069">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1068"/>
      <c r="AD174" s="1068"/>
      <c r="AE174" s="1068"/>
      <c r="AF174" s="1068"/>
      <c r="AG174" s="1068"/>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9">
        <v>7</v>
      </c>
      <c r="B175" s="1069">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1068"/>
      <c r="AD175" s="1068"/>
      <c r="AE175" s="1068"/>
      <c r="AF175" s="1068"/>
      <c r="AG175" s="1068"/>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9">
        <v>8</v>
      </c>
      <c r="B176" s="1069">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1068"/>
      <c r="AD176" s="1068"/>
      <c r="AE176" s="1068"/>
      <c r="AF176" s="1068"/>
      <c r="AG176" s="1068"/>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9">
        <v>9</v>
      </c>
      <c r="B177" s="1069">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1068"/>
      <c r="AD177" s="1068"/>
      <c r="AE177" s="1068"/>
      <c r="AF177" s="1068"/>
      <c r="AG177" s="1068"/>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9">
        <v>10</v>
      </c>
      <c r="B178" s="1069">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1068"/>
      <c r="AD178" s="1068"/>
      <c r="AE178" s="1068"/>
      <c r="AF178" s="1068"/>
      <c r="AG178" s="1068"/>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9">
        <v>11</v>
      </c>
      <c r="B179" s="1069">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1068"/>
      <c r="AD179" s="1068"/>
      <c r="AE179" s="1068"/>
      <c r="AF179" s="1068"/>
      <c r="AG179" s="1068"/>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9">
        <v>12</v>
      </c>
      <c r="B180" s="1069">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1068"/>
      <c r="AD180" s="1068"/>
      <c r="AE180" s="1068"/>
      <c r="AF180" s="1068"/>
      <c r="AG180" s="1068"/>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9">
        <v>13</v>
      </c>
      <c r="B181" s="1069">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1068"/>
      <c r="AD181" s="1068"/>
      <c r="AE181" s="1068"/>
      <c r="AF181" s="1068"/>
      <c r="AG181" s="1068"/>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9">
        <v>14</v>
      </c>
      <c r="B182" s="1069">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1068"/>
      <c r="AD182" s="1068"/>
      <c r="AE182" s="1068"/>
      <c r="AF182" s="1068"/>
      <c r="AG182" s="1068"/>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9">
        <v>15</v>
      </c>
      <c r="B183" s="1069">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1068"/>
      <c r="AD183" s="1068"/>
      <c r="AE183" s="1068"/>
      <c r="AF183" s="1068"/>
      <c r="AG183" s="1068"/>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9">
        <v>16</v>
      </c>
      <c r="B184" s="1069">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1068"/>
      <c r="AD184" s="1068"/>
      <c r="AE184" s="1068"/>
      <c r="AF184" s="1068"/>
      <c r="AG184" s="1068"/>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9">
        <v>17</v>
      </c>
      <c r="B185" s="1069">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1068"/>
      <c r="AD185" s="1068"/>
      <c r="AE185" s="1068"/>
      <c r="AF185" s="1068"/>
      <c r="AG185" s="1068"/>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9">
        <v>18</v>
      </c>
      <c r="B186" s="1069">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1068"/>
      <c r="AD186" s="1068"/>
      <c r="AE186" s="1068"/>
      <c r="AF186" s="1068"/>
      <c r="AG186" s="1068"/>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9">
        <v>19</v>
      </c>
      <c r="B187" s="1069">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1068"/>
      <c r="AD187" s="1068"/>
      <c r="AE187" s="1068"/>
      <c r="AF187" s="1068"/>
      <c r="AG187" s="1068"/>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9">
        <v>20</v>
      </c>
      <c r="B188" s="1069">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1068"/>
      <c r="AD188" s="1068"/>
      <c r="AE188" s="1068"/>
      <c r="AF188" s="1068"/>
      <c r="AG188" s="1068"/>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9">
        <v>21</v>
      </c>
      <c r="B189" s="1069">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1068"/>
      <c r="AD189" s="1068"/>
      <c r="AE189" s="1068"/>
      <c r="AF189" s="1068"/>
      <c r="AG189" s="1068"/>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9">
        <v>22</v>
      </c>
      <c r="B190" s="1069">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1068"/>
      <c r="AD190" s="1068"/>
      <c r="AE190" s="1068"/>
      <c r="AF190" s="1068"/>
      <c r="AG190" s="1068"/>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9">
        <v>23</v>
      </c>
      <c r="B191" s="1069">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1068"/>
      <c r="AD191" s="1068"/>
      <c r="AE191" s="1068"/>
      <c r="AF191" s="1068"/>
      <c r="AG191" s="1068"/>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9">
        <v>24</v>
      </c>
      <c r="B192" s="1069">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1068"/>
      <c r="AD192" s="1068"/>
      <c r="AE192" s="1068"/>
      <c r="AF192" s="1068"/>
      <c r="AG192" s="1068"/>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9">
        <v>25</v>
      </c>
      <c r="B193" s="1069">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1068"/>
      <c r="AD193" s="1068"/>
      <c r="AE193" s="1068"/>
      <c r="AF193" s="1068"/>
      <c r="AG193" s="1068"/>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9">
        <v>26</v>
      </c>
      <c r="B194" s="1069">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1068"/>
      <c r="AD194" s="1068"/>
      <c r="AE194" s="1068"/>
      <c r="AF194" s="1068"/>
      <c r="AG194" s="1068"/>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9">
        <v>27</v>
      </c>
      <c r="B195" s="1069">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1068"/>
      <c r="AD195" s="1068"/>
      <c r="AE195" s="1068"/>
      <c r="AF195" s="1068"/>
      <c r="AG195" s="1068"/>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9">
        <v>28</v>
      </c>
      <c r="B196" s="1069">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1068"/>
      <c r="AD196" s="1068"/>
      <c r="AE196" s="1068"/>
      <c r="AF196" s="1068"/>
      <c r="AG196" s="1068"/>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9">
        <v>29</v>
      </c>
      <c r="B197" s="1069">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1068"/>
      <c r="AD197" s="1068"/>
      <c r="AE197" s="1068"/>
      <c r="AF197" s="1068"/>
      <c r="AG197" s="1068"/>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9">
        <v>30</v>
      </c>
      <c r="B198" s="1069">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1068"/>
      <c r="AD198" s="1068"/>
      <c r="AE198" s="1068"/>
      <c r="AF198" s="1068"/>
      <c r="AG198" s="1068"/>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6"/>
      <c r="AP201" s="427" t="s">
        <v>298</v>
      </c>
      <c r="AQ201" s="427"/>
      <c r="AR201" s="427"/>
      <c r="AS201" s="427"/>
      <c r="AT201" s="427"/>
      <c r="AU201" s="427"/>
      <c r="AV201" s="427"/>
      <c r="AW201" s="427"/>
      <c r="AX201" s="427"/>
      <c r="AY201" s="34">
        <f t="shared" ref="AY201:AY202" si="4">$AY$199</f>
        <v>0</v>
      </c>
    </row>
    <row r="202" spans="1:51" ht="26.25" customHeight="1" x14ac:dyDescent="0.15">
      <c r="A202" s="1069">
        <v>1</v>
      </c>
      <c r="B202" s="1069">
        <v>1</v>
      </c>
      <c r="C202" s="424"/>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1068"/>
      <c r="AD202" s="1068"/>
      <c r="AE202" s="1068"/>
      <c r="AF202" s="1068"/>
      <c r="AG202" s="1068"/>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9">
        <v>2</v>
      </c>
      <c r="B203" s="1069">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1068"/>
      <c r="AD203" s="1068"/>
      <c r="AE203" s="1068"/>
      <c r="AF203" s="1068"/>
      <c r="AG203" s="1068"/>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9">
        <v>3</v>
      </c>
      <c r="B204" s="1069">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1068"/>
      <c r="AD204" s="1068"/>
      <c r="AE204" s="1068"/>
      <c r="AF204" s="1068"/>
      <c r="AG204" s="1068"/>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9">
        <v>4</v>
      </c>
      <c r="B205" s="1069">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1068"/>
      <c r="AD205" s="1068"/>
      <c r="AE205" s="1068"/>
      <c r="AF205" s="1068"/>
      <c r="AG205" s="1068"/>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9">
        <v>5</v>
      </c>
      <c r="B206" s="1069">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1068"/>
      <c r="AD206" s="1068"/>
      <c r="AE206" s="1068"/>
      <c r="AF206" s="1068"/>
      <c r="AG206" s="1068"/>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9">
        <v>6</v>
      </c>
      <c r="B207" s="1069">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1068"/>
      <c r="AD207" s="1068"/>
      <c r="AE207" s="1068"/>
      <c r="AF207" s="1068"/>
      <c r="AG207" s="1068"/>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9">
        <v>7</v>
      </c>
      <c r="B208" s="1069">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1068"/>
      <c r="AD208" s="1068"/>
      <c r="AE208" s="1068"/>
      <c r="AF208" s="1068"/>
      <c r="AG208" s="1068"/>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9">
        <v>8</v>
      </c>
      <c r="B209" s="1069">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1068"/>
      <c r="AD209" s="1068"/>
      <c r="AE209" s="1068"/>
      <c r="AF209" s="1068"/>
      <c r="AG209" s="1068"/>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9">
        <v>9</v>
      </c>
      <c r="B210" s="1069">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1068"/>
      <c r="AD210" s="1068"/>
      <c r="AE210" s="1068"/>
      <c r="AF210" s="1068"/>
      <c r="AG210" s="1068"/>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9">
        <v>10</v>
      </c>
      <c r="B211" s="1069">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1068"/>
      <c r="AD211" s="1068"/>
      <c r="AE211" s="1068"/>
      <c r="AF211" s="1068"/>
      <c r="AG211" s="1068"/>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9">
        <v>11</v>
      </c>
      <c r="B212" s="1069">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1068"/>
      <c r="AD212" s="1068"/>
      <c r="AE212" s="1068"/>
      <c r="AF212" s="1068"/>
      <c r="AG212" s="1068"/>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9">
        <v>12</v>
      </c>
      <c r="B213" s="1069">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1068"/>
      <c r="AD213" s="1068"/>
      <c r="AE213" s="1068"/>
      <c r="AF213" s="1068"/>
      <c r="AG213" s="1068"/>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9">
        <v>13</v>
      </c>
      <c r="B214" s="1069">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1068"/>
      <c r="AD214" s="1068"/>
      <c r="AE214" s="1068"/>
      <c r="AF214" s="1068"/>
      <c r="AG214" s="1068"/>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9">
        <v>14</v>
      </c>
      <c r="B215" s="1069">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1068"/>
      <c r="AD215" s="1068"/>
      <c r="AE215" s="1068"/>
      <c r="AF215" s="1068"/>
      <c r="AG215" s="1068"/>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9">
        <v>15</v>
      </c>
      <c r="B216" s="1069">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1068"/>
      <c r="AD216" s="1068"/>
      <c r="AE216" s="1068"/>
      <c r="AF216" s="1068"/>
      <c r="AG216" s="1068"/>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9">
        <v>16</v>
      </c>
      <c r="B217" s="1069">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1068"/>
      <c r="AD217" s="1068"/>
      <c r="AE217" s="1068"/>
      <c r="AF217" s="1068"/>
      <c r="AG217" s="1068"/>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9">
        <v>17</v>
      </c>
      <c r="B218" s="1069">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1068"/>
      <c r="AD218" s="1068"/>
      <c r="AE218" s="1068"/>
      <c r="AF218" s="1068"/>
      <c r="AG218" s="1068"/>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9">
        <v>18</v>
      </c>
      <c r="B219" s="1069">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1068"/>
      <c r="AD219" s="1068"/>
      <c r="AE219" s="1068"/>
      <c r="AF219" s="1068"/>
      <c r="AG219" s="1068"/>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9">
        <v>19</v>
      </c>
      <c r="B220" s="1069">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1068"/>
      <c r="AD220" s="1068"/>
      <c r="AE220" s="1068"/>
      <c r="AF220" s="1068"/>
      <c r="AG220" s="1068"/>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9">
        <v>20</v>
      </c>
      <c r="B221" s="1069">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1068"/>
      <c r="AD221" s="1068"/>
      <c r="AE221" s="1068"/>
      <c r="AF221" s="1068"/>
      <c r="AG221" s="1068"/>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9">
        <v>21</v>
      </c>
      <c r="B222" s="1069">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1068"/>
      <c r="AD222" s="1068"/>
      <c r="AE222" s="1068"/>
      <c r="AF222" s="1068"/>
      <c r="AG222" s="1068"/>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9">
        <v>22</v>
      </c>
      <c r="B223" s="1069">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1068"/>
      <c r="AD223" s="1068"/>
      <c r="AE223" s="1068"/>
      <c r="AF223" s="1068"/>
      <c r="AG223" s="1068"/>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9">
        <v>23</v>
      </c>
      <c r="B224" s="1069">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1068"/>
      <c r="AD224" s="1068"/>
      <c r="AE224" s="1068"/>
      <c r="AF224" s="1068"/>
      <c r="AG224" s="1068"/>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9">
        <v>24</v>
      </c>
      <c r="B225" s="1069">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1068"/>
      <c r="AD225" s="1068"/>
      <c r="AE225" s="1068"/>
      <c r="AF225" s="1068"/>
      <c r="AG225" s="1068"/>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9">
        <v>25</v>
      </c>
      <c r="B226" s="1069">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1068"/>
      <c r="AD226" s="1068"/>
      <c r="AE226" s="1068"/>
      <c r="AF226" s="1068"/>
      <c r="AG226" s="1068"/>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9">
        <v>26</v>
      </c>
      <c r="B227" s="1069">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1068"/>
      <c r="AD227" s="1068"/>
      <c r="AE227" s="1068"/>
      <c r="AF227" s="1068"/>
      <c r="AG227" s="1068"/>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9">
        <v>27</v>
      </c>
      <c r="B228" s="1069">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1068"/>
      <c r="AD228" s="1068"/>
      <c r="AE228" s="1068"/>
      <c r="AF228" s="1068"/>
      <c r="AG228" s="1068"/>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9">
        <v>28</v>
      </c>
      <c r="B229" s="1069">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1068"/>
      <c r="AD229" s="1068"/>
      <c r="AE229" s="1068"/>
      <c r="AF229" s="1068"/>
      <c r="AG229" s="1068"/>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9">
        <v>29</v>
      </c>
      <c r="B230" s="1069">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1068"/>
      <c r="AD230" s="1068"/>
      <c r="AE230" s="1068"/>
      <c r="AF230" s="1068"/>
      <c r="AG230" s="1068"/>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9">
        <v>30</v>
      </c>
      <c r="B231" s="1069">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1068"/>
      <c r="AD231" s="1068"/>
      <c r="AE231" s="1068"/>
      <c r="AF231" s="1068"/>
      <c r="AG231" s="1068"/>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6"/>
      <c r="AP234" s="427" t="s">
        <v>298</v>
      </c>
      <c r="AQ234" s="427"/>
      <c r="AR234" s="427"/>
      <c r="AS234" s="427"/>
      <c r="AT234" s="427"/>
      <c r="AU234" s="427"/>
      <c r="AV234" s="427"/>
      <c r="AW234" s="427"/>
      <c r="AX234" s="427"/>
      <c r="AY234" s="91">
        <f>$AY$232</f>
        <v>0</v>
      </c>
    </row>
    <row r="235" spans="1:51" ht="26.25" customHeight="1" x14ac:dyDescent="0.15">
      <c r="A235" s="1069">
        <v>1</v>
      </c>
      <c r="B235" s="1069">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1068"/>
      <c r="AD235" s="1068"/>
      <c r="AE235" s="1068"/>
      <c r="AF235" s="1068"/>
      <c r="AG235" s="1068"/>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9">
        <v>2</v>
      </c>
      <c r="B236" s="1069">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1068"/>
      <c r="AD236" s="1068"/>
      <c r="AE236" s="1068"/>
      <c r="AF236" s="1068"/>
      <c r="AG236" s="1068"/>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9">
        <v>3</v>
      </c>
      <c r="B237" s="1069">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1068"/>
      <c r="AD237" s="1068"/>
      <c r="AE237" s="1068"/>
      <c r="AF237" s="1068"/>
      <c r="AG237" s="1068"/>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9">
        <v>4</v>
      </c>
      <c r="B238" s="1069">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1068"/>
      <c r="AD238" s="1068"/>
      <c r="AE238" s="1068"/>
      <c r="AF238" s="1068"/>
      <c r="AG238" s="1068"/>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9">
        <v>5</v>
      </c>
      <c r="B239" s="1069">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1068"/>
      <c r="AD239" s="1068"/>
      <c r="AE239" s="1068"/>
      <c r="AF239" s="1068"/>
      <c r="AG239" s="1068"/>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9">
        <v>6</v>
      </c>
      <c r="B240" s="1069">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1068"/>
      <c r="AD240" s="1068"/>
      <c r="AE240" s="1068"/>
      <c r="AF240" s="1068"/>
      <c r="AG240" s="1068"/>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9">
        <v>7</v>
      </c>
      <c r="B241" s="1069">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1068"/>
      <c r="AD241" s="1068"/>
      <c r="AE241" s="1068"/>
      <c r="AF241" s="1068"/>
      <c r="AG241" s="1068"/>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9">
        <v>8</v>
      </c>
      <c r="B242" s="1069">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1068"/>
      <c r="AD242" s="1068"/>
      <c r="AE242" s="1068"/>
      <c r="AF242" s="1068"/>
      <c r="AG242" s="1068"/>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9">
        <v>9</v>
      </c>
      <c r="B243" s="1069">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1068"/>
      <c r="AD243" s="1068"/>
      <c r="AE243" s="1068"/>
      <c r="AF243" s="1068"/>
      <c r="AG243" s="1068"/>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9">
        <v>10</v>
      </c>
      <c r="B244" s="1069">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1068"/>
      <c r="AD244" s="1068"/>
      <c r="AE244" s="1068"/>
      <c r="AF244" s="1068"/>
      <c r="AG244" s="1068"/>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9">
        <v>11</v>
      </c>
      <c r="B245" s="1069">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1068"/>
      <c r="AD245" s="1068"/>
      <c r="AE245" s="1068"/>
      <c r="AF245" s="1068"/>
      <c r="AG245" s="1068"/>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9">
        <v>12</v>
      </c>
      <c r="B246" s="1069">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1068"/>
      <c r="AD246" s="1068"/>
      <c r="AE246" s="1068"/>
      <c r="AF246" s="1068"/>
      <c r="AG246" s="1068"/>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9">
        <v>13</v>
      </c>
      <c r="B247" s="1069">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1068"/>
      <c r="AD247" s="1068"/>
      <c r="AE247" s="1068"/>
      <c r="AF247" s="1068"/>
      <c r="AG247" s="1068"/>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9">
        <v>14</v>
      </c>
      <c r="B248" s="1069">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1068"/>
      <c r="AD248" s="1068"/>
      <c r="AE248" s="1068"/>
      <c r="AF248" s="1068"/>
      <c r="AG248" s="1068"/>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9">
        <v>15</v>
      </c>
      <c r="B249" s="1069">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1068"/>
      <c r="AD249" s="1068"/>
      <c r="AE249" s="1068"/>
      <c r="AF249" s="1068"/>
      <c r="AG249" s="1068"/>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9">
        <v>16</v>
      </c>
      <c r="B250" s="1069">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1068"/>
      <c r="AD250" s="1068"/>
      <c r="AE250" s="1068"/>
      <c r="AF250" s="1068"/>
      <c r="AG250" s="1068"/>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9">
        <v>17</v>
      </c>
      <c r="B251" s="1069">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1068"/>
      <c r="AD251" s="1068"/>
      <c r="AE251" s="1068"/>
      <c r="AF251" s="1068"/>
      <c r="AG251" s="1068"/>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9">
        <v>18</v>
      </c>
      <c r="B252" s="1069">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1068"/>
      <c r="AD252" s="1068"/>
      <c r="AE252" s="1068"/>
      <c r="AF252" s="1068"/>
      <c r="AG252" s="1068"/>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9">
        <v>19</v>
      </c>
      <c r="B253" s="1069">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1068"/>
      <c r="AD253" s="1068"/>
      <c r="AE253" s="1068"/>
      <c r="AF253" s="1068"/>
      <c r="AG253" s="1068"/>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9">
        <v>20</v>
      </c>
      <c r="B254" s="1069">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1068"/>
      <c r="AD254" s="1068"/>
      <c r="AE254" s="1068"/>
      <c r="AF254" s="1068"/>
      <c r="AG254" s="1068"/>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9">
        <v>21</v>
      </c>
      <c r="B255" s="1069">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1068"/>
      <c r="AD255" s="1068"/>
      <c r="AE255" s="1068"/>
      <c r="AF255" s="1068"/>
      <c r="AG255" s="1068"/>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9">
        <v>22</v>
      </c>
      <c r="B256" s="1069">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1068"/>
      <c r="AD256" s="1068"/>
      <c r="AE256" s="1068"/>
      <c r="AF256" s="1068"/>
      <c r="AG256" s="1068"/>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9">
        <v>23</v>
      </c>
      <c r="B257" s="1069">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1068"/>
      <c r="AD257" s="1068"/>
      <c r="AE257" s="1068"/>
      <c r="AF257" s="1068"/>
      <c r="AG257" s="1068"/>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9">
        <v>24</v>
      </c>
      <c r="B258" s="1069">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1068"/>
      <c r="AD258" s="1068"/>
      <c r="AE258" s="1068"/>
      <c r="AF258" s="1068"/>
      <c r="AG258" s="1068"/>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9">
        <v>25</v>
      </c>
      <c r="B259" s="1069">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1068"/>
      <c r="AD259" s="1068"/>
      <c r="AE259" s="1068"/>
      <c r="AF259" s="1068"/>
      <c r="AG259" s="1068"/>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9">
        <v>26</v>
      </c>
      <c r="B260" s="1069">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1068"/>
      <c r="AD260" s="1068"/>
      <c r="AE260" s="1068"/>
      <c r="AF260" s="1068"/>
      <c r="AG260" s="1068"/>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9">
        <v>27</v>
      </c>
      <c r="B261" s="1069">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1068"/>
      <c r="AD261" s="1068"/>
      <c r="AE261" s="1068"/>
      <c r="AF261" s="1068"/>
      <c r="AG261" s="1068"/>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9">
        <v>28</v>
      </c>
      <c r="B262" s="1069">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1068"/>
      <c r="AD262" s="1068"/>
      <c r="AE262" s="1068"/>
      <c r="AF262" s="1068"/>
      <c r="AG262" s="1068"/>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9">
        <v>29</v>
      </c>
      <c r="B263" s="1069">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1068"/>
      <c r="AD263" s="1068"/>
      <c r="AE263" s="1068"/>
      <c r="AF263" s="1068"/>
      <c r="AG263" s="1068"/>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9">
        <v>30</v>
      </c>
      <c r="B264" s="1069">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1068"/>
      <c r="AD264" s="1068"/>
      <c r="AE264" s="1068"/>
      <c r="AF264" s="1068"/>
      <c r="AG264" s="1068"/>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6"/>
      <c r="AP267" s="427" t="s">
        <v>298</v>
      </c>
      <c r="AQ267" s="427"/>
      <c r="AR267" s="427"/>
      <c r="AS267" s="427"/>
      <c r="AT267" s="427"/>
      <c r="AU267" s="427"/>
      <c r="AV267" s="427"/>
      <c r="AW267" s="427"/>
      <c r="AX267" s="427"/>
      <c r="AY267" s="34">
        <f t="shared" ref="AY267:AY268" si="5">$AY$265</f>
        <v>0</v>
      </c>
    </row>
    <row r="268" spans="1:51" ht="26.25" customHeight="1" x14ac:dyDescent="0.15">
      <c r="A268" s="1069">
        <v>1</v>
      </c>
      <c r="B268" s="1069">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1068"/>
      <c r="AD268" s="1068"/>
      <c r="AE268" s="1068"/>
      <c r="AF268" s="1068"/>
      <c r="AG268" s="1068"/>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9">
        <v>2</v>
      </c>
      <c r="B269" s="1069">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1068"/>
      <c r="AD269" s="1068"/>
      <c r="AE269" s="1068"/>
      <c r="AF269" s="1068"/>
      <c r="AG269" s="1068"/>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9">
        <v>3</v>
      </c>
      <c r="B270" s="1069">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1068"/>
      <c r="AD270" s="1068"/>
      <c r="AE270" s="1068"/>
      <c r="AF270" s="1068"/>
      <c r="AG270" s="1068"/>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9">
        <v>4</v>
      </c>
      <c r="B271" s="1069">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1068"/>
      <c r="AD271" s="1068"/>
      <c r="AE271" s="1068"/>
      <c r="AF271" s="1068"/>
      <c r="AG271" s="1068"/>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9">
        <v>5</v>
      </c>
      <c r="B272" s="1069">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1068"/>
      <c r="AD272" s="1068"/>
      <c r="AE272" s="1068"/>
      <c r="AF272" s="1068"/>
      <c r="AG272" s="1068"/>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9">
        <v>6</v>
      </c>
      <c r="B273" s="1069">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1068"/>
      <c r="AD273" s="1068"/>
      <c r="AE273" s="1068"/>
      <c r="AF273" s="1068"/>
      <c r="AG273" s="1068"/>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9">
        <v>7</v>
      </c>
      <c r="B274" s="1069">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1068"/>
      <c r="AD274" s="1068"/>
      <c r="AE274" s="1068"/>
      <c r="AF274" s="1068"/>
      <c r="AG274" s="1068"/>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9">
        <v>8</v>
      </c>
      <c r="B275" s="1069">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1068"/>
      <c r="AD275" s="1068"/>
      <c r="AE275" s="1068"/>
      <c r="AF275" s="1068"/>
      <c r="AG275" s="1068"/>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9">
        <v>9</v>
      </c>
      <c r="B276" s="1069">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1068"/>
      <c r="AD276" s="1068"/>
      <c r="AE276" s="1068"/>
      <c r="AF276" s="1068"/>
      <c r="AG276" s="1068"/>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9">
        <v>10</v>
      </c>
      <c r="B277" s="1069">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1068"/>
      <c r="AD277" s="1068"/>
      <c r="AE277" s="1068"/>
      <c r="AF277" s="1068"/>
      <c r="AG277" s="1068"/>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9">
        <v>11</v>
      </c>
      <c r="B278" s="1069">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1068"/>
      <c r="AD278" s="1068"/>
      <c r="AE278" s="1068"/>
      <c r="AF278" s="1068"/>
      <c r="AG278" s="1068"/>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9">
        <v>12</v>
      </c>
      <c r="B279" s="1069">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1068"/>
      <c r="AD279" s="1068"/>
      <c r="AE279" s="1068"/>
      <c r="AF279" s="1068"/>
      <c r="AG279" s="1068"/>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9">
        <v>13</v>
      </c>
      <c r="B280" s="1069">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1068"/>
      <c r="AD280" s="1068"/>
      <c r="AE280" s="1068"/>
      <c r="AF280" s="1068"/>
      <c r="AG280" s="1068"/>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9">
        <v>14</v>
      </c>
      <c r="B281" s="1069">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1068"/>
      <c r="AD281" s="1068"/>
      <c r="AE281" s="1068"/>
      <c r="AF281" s="1068"/>
      <c r="AG281" s="1068"/>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9">
        <v>15</v>
      </c>
      <c r="B282" s="1069">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1068"/>
      <c r="AD282" s="1068"/>
      <c r="AE282" s="1068"/>
      <c r="AF282" s="1068"/>
      <c r="AG282" s="1068"/>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9">
        <v>16</v>
      </c>
      <c r="B283" s="1069">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1068"/>
      <c r="AD283" s="1068"/>
      <c r="AE283" s="1068"/>
      <c r="AF283" s="1068"/>
      <c r="AG283" s="1068"/>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9">
        <v>17</v>
      </c>
      <c r="B284" s="1069">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1068"/>
      <c r="AD284" s="1068"/>
      <c r="AE284" s="1068"/>
      <c r="AF284" s="1068"/>
      <c r="AG284" s="1068"/>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9">
        <v>18</v>
      </c>
      <c r="B285" s="1069">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1068"/>
      <c r="AD285" s="1068"/>
      <c r="AE285" s="1068"/>
      <c r="AF285" s="1068"/>
      <c r="AG285" s="1068"/>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9">
        <v>19</v>
      </c>
      <c r="B286" s="1069">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1068"/>
      <c r="AD286" s="1068"/>
      <c r="AE286" s="1068"/>
      <c r="AF286" s="1068"/>
      <c r="AG286" s="1068"/>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9">
        <v>20</v>
      </c>
      <c r="B287" s="1069">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1068"/>
      <c r="AD287" s="1068"/>
      <c r="AE287" s="1068"/>
      <c r="AF287" s="1068"/>
      <c r="AG287" s="1068"/>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9">
        <v>21</v>
      </c>
      <c r="B288" s="1069">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1068"/>
      <c r="AD288" s="1068"/>
      <c r="AE288" s="1068"/>
      <c r="AF288" s="1068"/>
      <c r="AG288" s="1068"/>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9">
        <v>22</v>
      </c>
      <c r="B289" s="1069">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1068"/>
      <c r="AD289" s="1068"/>
      <c r="AE289" s="1068"/>
      <c r="AF289" s="1068"/>
      <c r="AG289" s="1068"/>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9">
        <v>23</v>
      </c>
      <c r="B290" s="1069">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1068"/>
      <c r="AD290" s="1068"/>
      <c r="AE290" s="1068"/>
      <c r="AF290" s="1068"/>
      <c r="AG290" s="1068"/>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9">
        <v>24</v>
      </c>
      <c r="B291" s="1069">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1068"/>
      <c r="AD291" s="1068"/>
      <c r="AE291" s="1068"/>
      <c r="AF291" s="1068"/>
      <c r="AG291" s="1068"/>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9">
        <v>25</v>
      </c>
      <c r="B292" s="1069">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1068"/>
      <c r="AD292" s="1068"/>
      <c r="AE292" s="1068"/>
      <c r="AF292" s="1068"/>
      <c r="AG292" s="1068"/>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9">
        <v>26</v>
      </c>
      <c r="B293" s="1069">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1068"/>
      <c r="AD293" s="1068"/>
      <c r="AE293" s="1068"/>
      <c r="AF293" s="1068"/>
      <c r="AG293" s="1068"/>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9">
        <v>27</v>
      </c>
      <c r="B294" s="1069">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1068"/>
      <c r="AD294" s="1068"/>
      <c r="AE294" s="1068"/>
      <c r="AF294" s="1068"/>
      <c r="AG294" s="1068"/>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9">
        <v>28</v>
      </c>
      <c r="B295" s="1069">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1068"/>
      <c r="AD295" s="1068"/>
      <c r="AE295" s="1068"/>
      <c r="AF295" s="1068"/>
      <c r="AG295" s="1068"/>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9">
        <v>29</v>
      </c>
      <c r="B296" s="1069">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1068"/>
      <c r="AD296" s="1068"/>
      <c r="AE296" s="1068"/>
      <c r="AF296" s="1068"/>
      <c r="AG296" s="1068"/>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9">
        <v>30</v>
      </c>
      <c r="B297" s="1069">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1068"/>
      <c r="AD297" s="1068"/>
      <c r="AE297" s="1068"/>
      <c r="AF297" s="1068"/>
      <c r="AG297" s="1068"/>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6"/>
      <c r="AP300" s="427" t="s">
        <v>298</v>
      </c>
      <c r="AQ300" s="427"/>
      <c r="AR300" s="427"/>
      <c r="AS300" s="427"/>
      <c r="AT300" s="427"/>
      <c r="AU300" s="427"/>
      <c r="AV300" s="427"/>
      <c r="AW300" s="427"/>
      <c r="AX300" s="427"/>
      <c r="AY300" s="34">
        <f t="shared" ref="AY300:AY301" si="6">$AY$298</f>
        <v>0</v>
      </c>
    </row>
    <row r="301" spans="1:51" ht="26.25" customHeight="1" x14ac:dyDescent="0.15">
      <c r="A301" s="1069">
        <v>1</v>
      </c>
      <c r="B301" s="1069">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1068"/>
      <c r="AD301" s="1068"/>
      <c r="AE301" s="1068"/>
      <c r="AF301" s="1068"/>
      <c r="AG301" s="1068"/>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9">
        <v>2</v>
      </c>
      <c r="B302" s="1069">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1068"/>
      <c r="AD302" s="1068"/>
      <c r="AE302" s="1068"/>
      <c r="AF302" s="1068"/>
      <c r="AG302" s="1068"/>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9">
        <v>3</v>
      </c>
      <c r="B303" s="1069">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1068"/>
      <c r="AD303" s="1068"/>
      <c r="AE303" s="1068"/>
      <c r="AF303" s="1068"/>
      <c r="AG303" s="1068"/>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9">
        <v>4</v>
      </c>
      <c r="B304" s="1069">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1068"/>
      <c r="AD304" s="1068"/>
      <c r="AE304" s="1068"/>
      <c r="AF304" s="1068"/>
      <c r="AG304" s="1068"/>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9">
        <v>5</v>
      </c>
      <c r="B305" s="1069">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1068"/>
      <c r="AD305" s="1068"/>
      <c r="AE305" s="1068"/>
      <c r="AF305" s="1068"/>
      <c r="AG305" s="1068"/>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9">
        <v>6</v>
      </c>
      <c r="B306" s="1069">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1068"/>
      <c r="AD306" s="1068"/>
      <c r="AE306" s="1068"/>
      <c r="AF306" s="1068"/>
      <c r="AG306" s="1068"/>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9">
        <v>7</v>
      </c>
      <c r="B307" s="1069">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1068"/>
      <c r="AD307" s="1068"/>
      <c r="AE307" s="1068"/>
      <c r="AF307" s="1068"/>
      <c r="AG307" s="1068"/>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9">
        <v>8</v>
      </c>
      <c r="B308" s="1069">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1068"/>
      <c r="AD308" s="1068"/>
      <c r="AE308" s="1068"/>
      <c r="AF308" s="1068"/>
      <c r="AG308" s="1068"/>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9">
        <v>9</v>
      </c>
      <c r="B309" s="1069">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1068"/>
      <c r="AD309" s="1068"/>
      <c r="AE309" s="1068"/>
      <c r="AF309" s="1068"/>
      <c r="AG309" s="1068"/>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9">
        <v>10</v>
      </c>
      <c r="B310" s="1069">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1068"/>
      <c r="AD310" s="1068"/>
      <c r="AE310" s="1068"/>
      <c r="AF310" s="1068"/>
      <c r="AG310" s="1068"/>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9">
        <v>11</v>
      </c>
      <c r="B311" s="1069">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1068"/>
      <c r="AD311" s="1068"/>
      <c r="AE311" s="1068"/>
      <c r="AF311" s="1068"/>
      <c r="AG311" s="1068"/>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9">
        <v>12</v>
      </c>
      <c r="B312" s="1069">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1068"/>
      <c r="AD312" s="1068"/>
      <c r="AE312" s="1068"/>
      <c r="AF312" s="1068"/>
      <c r="AG312" s="1068"/>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9">
        <v>13</v>
      </c>
      <c r="B313" s="1069">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1068"/>
      <c r="AD313" s="1068"/>
      <c r="AE313" s="1068"/>
      <c r="AF313" s="1068"/>
      <c r="AG313" s="1068"/>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9">
        <v>14</v>
      </c>
      <c r="B314" s="1069">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1068"/>
      <c r="AD314" s="1068"/>
      <c r="AE314" s="1068"/>
      <c r="AF314" s="1068"/>
      <c r="AG314" s="1068"/>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9">
        <v>15</v>
      </c>
      <c r="B315" s="1069">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1068"/>
      <c r="AD315" s="1068"/>
      <c r="AE315" s="1068"/>
      <c r="AF315" s="1068"/>
      <c r="AG315" s="1068"/>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9">
        <v>16</v>
      </c>
      <c r="B316" s="1069">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1068"/>
      <c r="AD316" s="1068"/>
      <c r="AE316" s="1068"/>
      <c r="AF316" s="1068"/>
      <c r="AG316" s="1068"/>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9">
        <v>17</v>
      </c>
      <c r="B317" s="1069">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1068"/>
      <c r="AD317" s="1068"/>
      <c r="AE317" s="1068"/>
      <c r="AF317" s="1068"/>
      <c r="AG317" s="1068"/>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9">
        <v>18</v>
      </c>
      <c r="B318" s="1069">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1068"/>
      <c r="AD318" s="1068"/>
      <c r="AE318" s="1068"/>
      <c r="AF318" s="1068"/>
      <c r="AG318" s="1068"/>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9">
        <v>19</v>
      </c>
      <c r="B319" s="1069">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1068"/>
      <c r="AD319" s="1068"/>
      <c r="AE319" s="1068"/>
      <c r="AF319" s="1068"/>
      <c r="AG319" s="1068"/>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9">
        <v>20</v>
      </c>
      <c r="B320" s="1069">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1068"/>
      <c r="AD320" s="1068"/>
      <c r="AE320" s="1068"/>
      <c r="AF320" s="1068"/>
      <c r="AG320" s="1068"/>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9">
        <v>21</v>
      </c>
      <c r="B321" s="1069">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1068"/>
      <c r="AD321" s="1068"/>
      <c r="AE321" s="1068"/>
      <c r="AF321" s="1068"/>
      <c r="AG321" s="1068"/>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9">
        <v>22</v>
      </c>
      <c r="B322" s="1069">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1068"/>
      <c r="AD322" s="1068"/>
      <c r="AE322" s="1068"/>
      <c r="AF322" s="1068"/>
      <c r="AG322" s="1068"/>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9">
        <v>23</v>
      </c>
      <c r="B323" s="1069">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1068"/>
      <c r="AD323" s="1068"/>
      <c r="AE323" s="1068"/>
      <c r="AF323" s="1068"/>
      <c r="AG323" s="1068"/>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9">
        <v>24</v>
      </c>
      <c r="B324" s="1069">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1068"/>
      <c r="AD324" s="1068"/>
      <c r="AE324" s="1068"/>
      <c r="AF324" s="1068"/>
      <c r="AG324" s="1068"/>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9">
        <v>25</v>
      </c>
      <c r="B325" s="1069">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1068"/>
      <c r="AD325" s="1068"/>
      <c r="AE325" s="1068"/>
      <c r="AF325" s="1068"/>
      <c r="AG325" s="1068"/>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9">
        <v>26</v>
      </c>
      <c r="B326" s="1069">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1068"/>
      <c r="AD326" s="1068"/>
      <c r="AE326" s="1068"/>
      <c r="AF326" s="1068"/>
      <c r="AG326" s="1068"/>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9">
        <v>27</v>
      </c>
      <c r="B327" s="1069">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1068"/>
      <c r="AD327" s="1068"/>
      <c r="AE327" s="1068"/>
      <c r="AF327" s="1068"/>
      <c r="AG327" s="1068"/>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9">
        <v>28</v>
      </c>
      <c r="B328" s="1069">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1068"/>
      <c r="AD328" s="1068"/>
      <c r="AE328" s="1068"/>
      <c r="AF328" s="1068"/>
      <c r="AG328" s="1068"/>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9">
        <v>29</v>
      </c>
      <c r="B329" s="1069">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1068"/>
      <c r="AD329" s="1068"/>
      <c r="AE329" s="1068"/>
      <c r="AF329" s="1068"/>
      <c r="AG329" s="1068"/>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9">
        <v>30</v>
      </c>
      <c r="B330" s="1069">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1068"/>
      <c r="AD330" s="1068"/>
      <c r="AE330" s="1068"/>
      <c r="AF330" s="1068"/>
      <c r="AG330" s="1068"/>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6"/>
      <c r="AP333" s="427" t="s">
        <v>298</v>
      </c>
      <c r="AQ333" s="427"/>
      <c r="AR333" s="427"/>
      <c r="AS333" s="427"/>
      <c r="AT333" s="427"/>
      <c r="AU333" s="427"/>
      <c r="AV333" s="427"/>
      <c r="AW333" s="427"/>
      <c r="AX333" s="427"/>
      <c r="AY333" s="34">
        <f t="shared" ref="AY333:AY334" si="7">$AY$331</f>
        <v>0</v>
      </c>
    </row>
    <row r="334" spans="1:51" ht="26.25" customHeight="1" x14ac:dyDescent="0.15">
      <c r="A334" s="1069">
        <v>1</v>
      </c>
      <c r="B334" s="1069">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1068"/>
      <c r="AD334" s="1068"/>
      <c r="AE334" s="1068"/>
      <c r="AF334" s="1068"/>
      <c r="AG334" s="1068"/>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9">
        <v>2</v>
      </c>
      <c r="B335" s="1069">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1068"/>
      <c r="AD335" s="1068"/>
      <c r="AE335" s="1068"/>
      <c r="AF335" s="1068"/>
      <c r="AG335" s="1068"/>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9">
        <v>3</v>
      </c>
      <c r="B336" s="1069">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1068"/>
      <c r="AD336" s="1068"/>
      <c r="AE336" s="1068"/>
      <c r="AF336" s="1068"/>
      <c r="AG336" s="1068"/>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9">
        <v>4</v>
      </c>
      <c r="B337" s="1069">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1068"/>
      <c r="AD337" s="1068"/>
      <c r="AE337" s="1068"/>
      <c r="AF337" s="1068"/>
      <c r="AG337" s="1068"/>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9">
        <v>5</v>
      </c>
      <c r="B338" s="1069">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1068"/>
      <c r="AD338" s="1068"/>
      <c r="AE338" s="1068"/>
      <c r="AF338" s="1068"/>
      <c r="AG338" s="1068"/>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9">
        <v>6</v>
      </c>
      <c r="B339" s="1069">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1068"/>
      <c r="AD339" s="1068"/>
      <c r="AE339" s="1068"/>
      <c r="AF339" s="1068"/>
      <c r="AG339" s="1068"/>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9">
        <v>7</v>
      </c>
      <c r="B340" s="1069">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1068"/>
      <c r="AD340" s="1068"/>
      <c r="AE340" s="1068"/>
      <c r="AF340" s="1068"/>
      <c r="AG340" s="1068"/>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9">
        <v>8</v>
      </c>
      <c r="B341" s="1069">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1068"/>
      <c r="AD341" s="1068"/>
      <c r="AE341" s="1068"/>
      <c r="AF341" s="1068"/>
      <c r="AG341" s="1068"/>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9">
        <v>9</v>
      </c>
      <c r="B342" s="1069">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1068"/>
      <c r="AD342" s="1068"/>
      <c r="AE342" s="1068"/>
      <c r="AF342" s="1068"/>
      <c r="AG342" s="1068"/>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9">
        <v>10</v>
      </c>
      <c r="B343" s="1069">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1068"/>
      <c r="AD343" s="1068"/>
      <c r="AE343" s="1068"/>
      <c r="AF343" s="1068"/>
      <c r="AG343" s="1068"/>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9">
        <v>11</v>
      </c>
      <c r="B344" s="1069">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1068"/>
      <c r="AD344" s="1068"/>
      <c r="AE344" s="1068"/>
      <c r="AF344" s="1068"/>
      <c r="AG344" s="1068"/>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9">
        <v>12</v>
      </c>
      <c r="B345" s="1069">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1068"/>
      <c r="AD345" s="1068"/>
      <c r="AE345" s="1068"/>
      <c r="AF345" s="1068"/>
      <c r="AG345" s="1068"/>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9">
        <v>13</v>
      </c>
      <c r="B346" s="1069">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1068"/>
      <c r="AD346" s="1068"/>
      <c r="AE346" s="1068"/>
      <c r="AF346" s="1068"/>
      <c r="AG346" s="1068"/>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9">
        <v>14</v>
      </c>
      <c r="B347" s="1069">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1068"/>
      <c r="AD347" s="1068"/>
      <c r="AE347" s="1068"/>
      <c r="AF347" s="1068"/>
      <c r="AG347" s="1068"/>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9">
        <v>15</v>
      </c>
      <c r="B348" s="1069">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1068"/>
      <c r="AD348" s="1068"/>
      <c r="AE348" s="1068"/>
      <c r="AF348" s="1068"/>
      <c r="AG348" s="1068"/>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9">
        <v>16</v>
      </c>
      <c r="B349" s="1069">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1068"/>
      <c r="AD349" s="1068"/>
      <c r="AE349" s="1068"/>
      <c r="AF349" s="1068"/>
      <c r="AG349" s="1068"/>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9">
        <v>17</v>
      </c>
      <c r="B350" s="1069">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1068"/>
      <c r="AD350" s="1068"/>
      <c r="AE350" s="1068"/>
      <c r="AF350" s="1068"/>
      <c r="AG350" s="1068"/>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9">
        <v>18</v>
      </c>
      <c r="B351" s="1069">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1068"/>
      <c r="AD351" s="1068"/>
      <c r="AE351" s="1068"/>
      <c r="AF351" s="1068"/>
      <c r="AG351" s="1068"/>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9">
        <v>19</v>
      </c>
      <c r="B352" s="1069">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1068"/>
      <c r="AD352" s="1068"/>
      <c r="AE352" s="1068"/>
      <c r="AF352" s="1068"/>
      <c r="AG352" s="1068"/>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9">
        <v>20</v>
      </c>
      <c r="B353" s="1069">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1068"/>
      <c r="AD353" s="1068"/>
      <c r="AE353" s="1068"/>
      <c r="AF353" s="1068"/>
      <c r="AG353" s="1068"/>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9">
        <v>21</v>
      </c>
      <c r="B354" s="1069">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1068"/>
      <c r="AD354" s="1068"/>
      <c r="AE354" s="1068"/>
      <c r="AF354" s="1068"/>
      <c r="AG354" s="1068"/>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9">
        <v>22</v>
      </c>
      <c r="B355" s="1069">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1068"/>
      <c r="AD355" s="1068"/>
      <c r="AE355" s="1068"/>
      <c r="AF355" s="1068"/>
      <c r="AG355" s="1068"/>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9">
        <v>23</v>
      </c>
      <c r="B356" s="1069">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1068"/>
      <c r="AD356" s="1068"/>
      <c r="AE356" s="1068"/>
      <c r="AF356" s="1068"/>
      <c r="AG356" s="1068"/>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9">
        <v>24</v>
      </c>
      <c r="B357" s="1069">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1068"/>
      <c r="AD357" s="1068"/>
      <c r="AE357" s="1068"/>
      <c r="AF357" s="1068"/>
      <c r="AG357" s="1068"/>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9">
        <v>25</v>
      </c>
      <c r="B358" s="1069">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1068"/>
      <c r="AD358" s="1068"/>
      <c r="AE358" s="1068"/>
      <c r="AF358" s="1068"/>
      <c r="AG358" s="1068"/>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9">
        <v>26</v>
      </c>
      <c r="B359" s="1069">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1068"/>
      <c r="AD359" s="1068"/>
      <c r="AE359" s="1068"/>
      <c r="AF359" s="1068"/>
      <c r="AG359" s="1068"/>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9">
        <v>27</v>
      </c>
      <c r="B360" s="1069">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1068"/>
      <c r="AD360" s="1068"/>
      <c r="AE360" s="1068"/>
      <c r="AF360" s="1068"/>
      <c r="AG360" s="1068"/>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9">
        <v>28</v>
      </c>
      <c r="B361" s="1069">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1068"/>
      <c r="AD361" s="1068"/>
      <c r="AE361" s="1068"/>
      <c r="AF361" s="1068"/>
      <c r="AG361" s="1068"/>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9">
        <v>29</v>
      </c>
      <c r="B362" s="1069">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1068"/>
      <c r="AD362" s="1068"/>
      <c r="AE362" s="1068"/>
      <c r="AF362" s="1068"/>
      <c r="AG362" s="1068"/>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9">
        <v>30</v>
      </c>
      <c r="B363" s="1069">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1068"/>
      <c r="AD363" s="1068"/>
      <c r="AE363" s="1068"/>
      <c r="AF363" s="1068"/>
      <c r="AG363" s="1068"/>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6"/>
      <c r="AP366" s="427" t="s">
        <v>298</v>
      </c>
      <c r="AQ366" s="427"/>
      <c r="AR366" s="427"/>
      <c r="AS366" s="427"/>
      <c r="AT366" s="427"/>
      <c r="AU366" s="427"/>
      <c r="AV366" s="427"/>
      <c r="AW366" s="427"/>
      <c r="AX366" s="427"/>
      <c r="AY366" s="34">
        <f t="shared" ref="AY366:AY367" si="8">$AY$364</f>
        <v>0</v>
      </c>
    </row>
    <row r="367" spans="1:51" ht="26.25" customHeight="1" x14ac:dyDescent="0.15">
      <c r="A367" s="1069">
        <v>1</v>
      </c>
      <c r="B367" s="1069">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1068"/>
      <c r="AD367" s="1068"/>
      <c r="AE367" s="1068"/>
      <c r="AF367" s="1068"/>
      <c r="AG367" s="1068"/>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9">
        <v>2</v>
      </c>
      <c r="B368" s="1069">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1068"/>
      <c r="AD368" s="1068"/>
      <c r="AE368" s="1068"/>
      <c r="AF368" s="1068"/>
      <c r="AG368" s="1068"/>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9">
        <v>3</v>
      </c>
      <c r="B369" s="1069">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1068"/>
      <c r="AD369" s="1068"/>
      <c r="AE369" s="1068"/>
      <c r="AF369" s="1068"/>
      <c r="AG369" s="1068"/>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9">
        <v>4</v>
      </c>
      <c r="B370" s="1069">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1068"/>
      <c r="AD370" s="1068"/>
      <c r="AE370" s="1068"/>
      <c r="AF370" s="1068"/>
      <c r="AG370" s="1068"/>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9">
        <v>5</v>
      </c>
      <c r="B371" s="1069">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1068"/>
      <c r="AD371" s="1068"/>
      <c r="AE371" s="1068"/>
      <c r="AF371" s="1068"/>
      <c r="AG371" s="1068"/>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9">
        <v>6</v>
      </c>
      <c r="B372" s="1069">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1068"/>
      <c r="AD372" s="1068"/>
      <c r="AE372" s="1068"/>
      <c r="AF372" s="1068"/>
      <c r="AG372" s="1068"/>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9">
        <v>7</v>
      </c>
      <c r="B373" s="1069">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1068"/>
      <c r="AD373" s="1068"/>
      <c r="AE373" s="1068"/>
      <c r="AF373" s="1068"/>
      <c r="AG373" s="1068"/>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9">
        <v>8</v>
      </c>
      <c r="B374" s="1069">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1068"/>
      <c r="AD374" s="1068"/>
      <c r="AE374" s="1068"/>
      <c r="AF374" s="1068"/>
      <c r="AG374" s="1068"/>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9">
        <v>9</v>
      </c>
      <c r="B375" s="1069">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1068"/>
      <c r="AD375" s="1068"/>
      <c r="AE375" s="1068"/>
      <c r="AF375" s="1068"/>
      <c r="AG375" s="1068"/>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9">
        <v>10</v>
      </c>
      <c r="B376" s="1069">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1068"/>
      <c r="AD376" s="1068"/>
      <c r="AE376" s="1068"/>
      <c r="AF376" s="1068"/>
      <c r="AG376" s="1068"/>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9">
        <v>11</v>
      </c>
      <c r="B377" s="1069">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1068"/>
      <c r="AD377" s="1068"/>
      <c r="AE377" s="1068"/>
      <c r="AF377" s="1068"/>
      <c r="AG377" s="1068"/>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9">
        <v>12</v>
      </c>
      <c r="B378" s="1069">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1068"/>
      <c r="AD378" s="1068"/>
      <c r="AE378" s="1068"/>
      <c r="AF378" s="1068"/>
      <c r="AG378" s="1068"/>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9">
        <v>13</v>
      </c>
      <c r="B379" s="1069">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1068"/>
      <c r="AD379" s="1068"/>
      <c r="AE379" s="1068"/>
      <c r="AF379" s="1068"/>
      <c r="AG379" s="1068"/>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9">
        <v>14</v>
      </c>
      <c r="B380" s="1069">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1068"/>
      <c r="AD380" s="1068"/>
      <c r="AE380" s="1068"/>
      <c r="AF380" s="1068"/>
      <c r="AG380" s="1068"/>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9">
        <v>15</v>
      </c>
      <c r="B381" s="1069">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1068"/>
      <c r="AD381" s="1068"/>
      <c r="AE381" s="1068"/>
      <c r="AF381" s="1068"/>
      <c r="AG381" s="1068"/>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9">
        <v>16</v>
      </c>
      <c r="B382" s="1069">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1068"/>
      <c r="AD382" s="1068"/>
      <c r="AE382" s="1068"/>
      <c r="AF382" s="1068"/>
      <c r="AG382" s="1068"/>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9">
        <v>17</v>
      </c>
      <c r="B383" s="1069">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1068"/>
      <c r="AD383" s="1068"/>
      <c r="AE383" s="1068"/>
      <c r="AF383" s="1068"/>
      <c r="AG383" s="1068"/>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9">
        <v>18</v>
      </c>
      <c r="B384" s="1069">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1068"/>
      <c r="AD384" s="1068"/>
      <c r="AE384" s="1068"/>
      <c r="AF384" s="1068"/>
      <c r="AG384" s="1068"/>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9">
        <v>19</v>
      </c>
      <c r="B385" s="1069">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1068"/>
      <c r="AD385" s="1068"/>
      <c r="AE385" s="1068"/>
      <c r="AF385" s="1068"/>
      <c r="AG385" s="1068"/>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9">
        <v>20</v>
      </c>
      <c r="B386" s="1069">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1068"/>
      <c r="AD386" s="1068"/>
      <c r="AE386" s="1068"/>
      <c r="AF386" s="1068"/>
      <c r="AG386" s="1068"/>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9">
        <v>21</v>
      </c>
      <c r="B387" s="1069">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1068"/>
      <c r="AD387" s="1068"/>
      <c r="AE387" s="1068"/>
      <c r="AF387" s="1068"/>
      <c r="AG387" s="1068"/>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9">
        <v>22</v>
      </c>
      <c r="B388" s="1069">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1068"/>
      <c r="AD388" s="1068"/>
      <c r="AE388" s="1068"/>
      <c r="AF388" s="1068"/>
      <c r="AG388" s="1068"/>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9">
        <v>23</v>
      </c>
      <c r="B389" s="1069">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1068"/>
      <c r="AD389" s="1068"/>
      <c r="AE389" s="1068"/>
      <c r="AF389" s="1068"/>
      <c r="AG389" s="1068"/>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9">
        <v>24</v>
      </c>
      <c r="B390" s="1069">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1068"/>
      <c r="AD390" s="1068"/>
      <c r="AE390" s="1068"/>
      <c r="AF390" s="1068"/>
      <c r="AG390" s="1068"/>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9">
        <v>25</v>
      </c>
      <c r="B391" s="1069">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1068"/>
      <c r="AD391" s="1068"/>
      <c r="AE391" s="1068"/>
      <c r="AF391" s="1068"/>
      <c r="AG391" s="1068"/>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9">
        <v>26</v>
      </c>
      <c r="B392" s="1069">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1068"/>
      <c r="AD392" s="1068"/>
      <c r="AE392" s="1068"/>
      <c r="AF392" s="1068"/>
      <c r="AG392" s="1068"/>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9">
        <v>27</v>
      </c>
      <c r="B393" s="1069">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1068"/>
      <c r="AD393" s="1068"/>
      <c r="AE393" s="1068"/>
      <c r="AF393" s="1068"/>
      <c r="AG393" s="1068"/>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9">
        <v>28</v>
      </c>
      <c r="B394" s="1069">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1068"/>
      <c r="AD394" s="1068"/>
      <c r="AE394" s="1068"/>
      <c r="AF394" s="1068"/>
      <c r="AG394" s="1068"/>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9">
        <v>29</v>
      </c>
      <c r="B395" s="1069">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1068"/>
      <c r="AD395" s="1068"/>
      <c r="AE395" s="1068"/>
      <c r="AF395" s="1068"/>
      <c r="AG395" s="1068"/>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9">
        <v>30</v>
      </c>
      <c r="B396" s="1069">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1068"/>
      <c r="AD396" s="1068"/>
      <c r="AE396" s="1068"/>
      <c r="AF396" s="1068"/>
      <c r="AG396" s="1068"/>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6"/>
      <c r="AP399" s="427" t="s">
        <v>298</v>
      </c>
      <c r="AQ399" s="427"/>
      <c r="AR399" s="427"/>
      <c r="AS399" s="427"/>
      <c r="AT399" s="427"/>
      <c r="AU399" s="427"/>
      <c r="AV399" s="427"/>
      <c r="AW399" s="427"/>
      <c r="AX399" s="427"/>
      <c r="AY399" s="34">
        <f t="shared" ref="AY399:AY400" si="9">$AY$397</f>
        <v>0</v>
      </c>
    </row>
    <row r="400" spans="1:51" ht="26.25" customHeight="1" x14ac:dyDescent="0.15">
      <c r="A400" s="1069">
        <v>1</v>
      </c>
      <c r="B400" s="1069">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1068"/>
      <c r="AD400" s="1068"/>
      <c r="AE400" s="1068"/>
      <c r="AF400" s="1068"/>
      <c r="AG400" s="1068"/>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9">
        <v>2</v>
      </c>
      <c r="B401" s="1069">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1068"/>
      <c r="AD401" s="1068"/>
      <c r="AE401" s="1068"/>
      <c r="AF401" s="1068"/>
      <c r="AG401" s="1068"/>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9">
        <v>3</v>
      </c>
      <c r="B402" s="1069">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1068"/>
      <c r="AD402" s="1068"/>
      <c r="AE402" s="1068"/>
      <c r="AF402" s="1068"/>
      <c r="AG402" s="1068"/>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9">
        <v>4</v>
      </c>
      <c r="B403" s="1069">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1068"/>
      <c r="AD403" s="1068"/>
      <c r="AE403" s="1068"/>
      <c r="AF403" s="1068"/>
      <c r="AG403" s="1068"/>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9">
        <v>5</v>
      </c>
      <c r="B404" s="1069">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1068"/>
      <c r="AD404" s="1068"/>
      <c r="AE404" s="1068"/>
      <c r="AF404" s="1068"/>
      <c r="AG404" s="1068"/>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9">
        <v>6</v>
      </c>
      <c r="B405" s="1069">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1068"/>
      <c r="AD405" s="1068"/>
      <c r="AE405" s="1068"/>
      <c r="AF405" s="1068"/>
      <c r="AG405" s="1068"/>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9">
        <v>7</v>
      </c>
      <c r="B406" s="1069">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1068"/>
      <c r="AD406" s="1068"/>
      <c r="AE406" s="1068"/>
      <c r="AF406" s="1068"/>
      <c r="AG406" s="1068"/>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9">
        <v>8</v>
      </c>
      <c r="B407" s="1069">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1068"/>
      <c r="AD407" s="1068"/>
      <c r="AE407" s="1068"/>
      <c r="AF407" s="1068"/>
      <c r="AG407" s="1068"/>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9">
        <v>9</v>
      </c>
      <c r="B408" s="1069">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1068"/>
      <c r="AD408" s="1068"/>
      <c r="AE408" s="1068"/>
      <c r="AF408" s="1068"/>
      <c r="AG408" s="1068"/>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9">
        <v>10</v>
      </c>
      <c r="B409" s="1069">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1068"/>
      <c r="AD409" s="1068"/>
      <c r="AE409" s="1068"/>
      <c r="AF409" s="1068"/>
      <c r="AG409" s="1068"/>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9">
        <v>11</v>
      </c>
      <c r="B410" s="1069">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1068"/>
      <c r="AD410" s="1068"/>
      <c r="AE410" s="1068"/>
      <c r="AF410" s="1068"/>
      <c r="AG410" s="1068"/>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9">
        <v>12</v>
      </c>
      <c r="B411" s="1069">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1068"/>
      <c r="AD411" s="1068"/>
      <c r="AE411" s="1068"/>
      <c r="AF411" s="1068"/>
      <c r="AG411" s="1068"/>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9">
        <v>13</v>
      </c>
      <c r="B412" s="1069">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1068"/>
      <c r="AD412" s="1068"/>
      <c r="AE412" s="1068"/>
      <c r="AF412" s="1068"/>
      <c r="AG412" s="1068"/>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9">
        <v>14</v>
      </c>
      <c r="B413" s="1069">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1068"/>
      <c r="AD413" s="1068"/>
      <c r="AE413" s="1068"/>
      <c r="AF413" s="1068"/>
      <c r="AG413" s="1068"/>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9">
        <v>15</v>
      </c>
      <c r="B414" s="1069">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1068"/>
      <c r="AD414" s="1068"/>
      <c r="AE414" s="1068"/>
      <c r="AF414" s="1068"/>
      <c r="AG414" s="1068"/>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9">
        <v>16</v>
      </c>
      <c r="B415" s="1069">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1068"/>
      <c r="AD415" s="1068"/>
      <c r="AE415" s="1068"/>
      <c r="AF415" s="1068"/>
      <c r="AG415" s="1068"/>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9">
        <v>17</v>
      </c>
      <c r="B416" s="1069">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1068"/>
      <c r="AD416" s="1068"/>
      <c r="AE416" s="1068"/>
      <c r="AF416" s="1068"/>
      <c r="AG416" s="1068"/>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9">
        <v>18</v>
      </c>
      <c r="B417" s="1069">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1068"/>
      <c r="AD417" s="1068"/>
      <c r="AE417" s="1068"/>
      <c r="AF417" s="1068"/>
      <c r="AG417" s="1068"/>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9">
        <v>19</v>
      </c>
      <c r="B418" s="1069">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1068"/>
      <c r="AD418" s="1068"/>
      <c r="AE418" s="1068"/>
      <c r="AF418" s="1068"/>
      <c r="AG418" s="1068"/>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9">
        <v>20</v>
      </c>
      <c r="B419" s="1069">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1068"/>
      <c r="AD419" s="1068"/>
      <c r="AE419" s="1068"/>
      <c r="AF419" s="1068"/>
      <c r="AG419" s="1068"/>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9">
        <v>21</v>
      </c>
      <c r="B420" s="1069">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1068"/>
      <c r="AD420" s="1068"/>
      <c r="AE420" s="1068"/>
      <c r="AF420" s="1068"/>
      <c r="AG420" s="1068"/>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9">
        <v>22</v>
      </c>
      <c r="B421" s="1069">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1068"/>
      <c r="AD421" s="1068"/>
      <c r="AE421" s="1068"/>
      <c r="AF421" s="1068"/>
      <c r="AG421" s="1068"/>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9">
        <v>23</v>
      </c>
      <c r="B422" s="1069">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1068"/>
      <c r="AD422" s="1068"/>
      <c r="AE422" s="1068"/>
      <c r="AF422" s="1068"/>
      <c r="AG422" s="1068"/>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9">
        <v>24</v>
      </c>
      <c r="B423" s="1069">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1068"/>
      <c r="AD423" s="1068"/>
      <c r="AE423" s="1068"/>
      <c r="AF423" s="1068"/>
      <c r="AG423" s="1068"/>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9">
        <v>25</v>
      </c>
      <c r="B424" s="1069">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1068"/>
      <c r="AD424" s="1068"/>
      <c r="AE424" s="1068"/>
      <c r="AF424" s="1068"/>
      <c r="AG424" s="1068"/>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9">
        <v>26</v>
      </c>
      <c r="B425" s="1069">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1068"/>
      <c r="AD425" s="1068"/>
      <c r="AE425" s="1068"/>
      <c r="AF425" s="1068"/>
      <c r="AG425" s="1068"/>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9">
        <v>27</v>
      </c>
      <c r="B426" s="1069">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1068"/>
      <c r="AD426" s="1068"/>
      <c r="AE426" s="1068"/>
      <c r="AF426" s="1068"/>
      <c r="AG426" s="1068"/>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9">
        <v>28</v>
      </c>
      <c r="B427" s="1069">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1068"/>
      <c r="AD427" s="1068"/>
      <c r="AE427" s="1068"/>
      <c r="AF427" s="1068"/>
      <c r="AG427" s="1068"/>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9">
        <v>29</v>
      </c>
      <c r="B428" s="1069">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1068"/>
      <c r="AD428" s="1068"/>
      <c r="AE428" s="1068"/>
      <c r="AF428" s="1068"/>
      <c r="AG428" s="1068"/>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9">
        <v>30</v>
      </c>
      <c r="B429" s="1069">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1068"/>
      <c r="AD429" s="1068"/>
      <c r="AE429" s="1068"/>
      <c r="AF429" s="1068"/>
      <c r="AG429" s="1068"/>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6"/>
      <c r="AP432" s="427" t="s">
        <v>298</v>
      </c>
      <c r="AQ432" s="427"/>
      <c r="AR432" s="427"/>
      <c r="AS432" s="427"/>
      <c r="AT432" s="427"/>
      <c r="AU432" s="427"/>
      <c r="AV432" s="427"/>
      <c r="AW432" s="427"/>
      <c r="AX432" s="427"/>
      <c r="AY432" s="34">
        <f t="shared" ref="AY432:AY433" si="10">$AY$430</f>
        <v>0</v>
      </c>
    </row>
    <row r="433" spans="1:51" ht="26.25" customHeight="1" x14ac:dyDescent="0.15">
      <c r="A433" s="1069">
        <v>1</v>
      </c>
      <c r="B433" s="1069">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1068"/>
      <c r="AD433" s="1068"/>
      <c r="AE433" s="1068"/>
      <c r="AF433" s="1068"/>
      <c r="AG433" s="1068"/>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9">
        <v>2</v>
      </c>
      <c r="B434" s="1069">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1068"/>
      <c r="AD434" s="1068"/>
      <c r="AE434" s="1068"/>
      <c r="AF434" s="1068"/>
      <c r="AG434" s="1068"/>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9">
        <v>3</v>
      </c>
      <c r="B435" s="1069">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1068"/>
      <c r="AD435" s="1068"/>
      <c r="AE435" s="1068"/>
      <c r="AF435" s="1068"/>
      <c r="AG435" s="1068"/>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9">
        <v>4</v>
      </c>
      <c r="B436" s="1069">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1068"/>
      <c r="AD436" s="1068"/>
      <c r="AE436" s="1068"/>
      <c r="AF436" s="1068"/>
      <c r="AG436" s="1068"/>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9">
        <v>5</v>
      </c>
      <c r="B437" s="1069">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1068"/>
      <c r="AD437" s="1068"/>
      <c r="AE437" s="1068"/>
      <c r="AF437" s="1068"/>
      <c r="AG437" s="1068"/>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9">
        <v>6</v>
      </c>
      <c r="B438" s="1069">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1068"/>
      <c r="AD438" s="1068"/>
      <c r="AE438" s="1068"/>
      <c r="AF438" s="1068"/>
      <c r="AG438" s="1068"/>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9">
        <v>7</v>
      </c>
      <c r="B439" s="1069">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1068"/>
      <c r="AD439" s="1068"/>
      <c r="AE439" s="1068"/>
      <c r="AF439" s="1068"/>
      <c r="AG439" s="1068"/>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9">
        <v>8</v>
      </c>
      <c r="B440" s="1069">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1068"/>
      <c r="AD440" s="1068"/>
      <c r="AE440" s="1068"/>
      <c r="AF440" s="1068"/>
      <c r="AG440" s="1068"/>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9">
        <v>9</v>
      </c>
      <c r="B441" s="1069">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1068"/>
      <c r="AD441" s="1068"/>
      <c r="AE441" s="1068"/>
      <c r="AF441" s="1068"/>
      <c r="AG441" s="1068"/>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9">
        <v>10</v>
      </c>
      <c r="B442" s="1069">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1068"/>
      <c r="AD442" s="1068"/>
      <c r="AE442" s="1068"/>
      <c r="AF442" s="1068"/>
      <c r="AG442" s="1068"/>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9">
        <v>11</v>
      </c>
      <c r="B443" s="1069">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1068"/>
      <c r="AD443" s="1068"/>
      <c r="AE443" s="1068"/>
      <c r="AF443" s="1068"/>
      <c r="AG443" s="1068"/>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9">
        <v>12</v>
      </c>
      <c r="B444" s="1069">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1068"/>
      <c r="AD444" s="1068"/>
      <c r="AE444" s="1068"/>
      <c r="AF444" s="1068"/>
      <c r="AG444" s="1068"/>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9">
        <v>13</v>
      </c>
      <c r="B445" s="1069">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1068"/>
      <c r="AD445" s="1068"/>
      <c r="AE445" s="1068"/>
      <c r="AF445" s="1068"/>
      <c r="AG445" s="1068"/>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9">
        <v>14</v>
      </c>
      <c r="B446" s="1069">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1068"/>
      <c r="AD446" s="1068"/>
      <c r="AE446" s="1068"/>
      <c r="AF446" s="1068"/>
      <c r="AG446" s="1068"/>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9">
        <v>15</v>
      </c>
      <c r="B447" s="1069">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1068"/>
      <c r="AD447" s="1068"/>
      <c r="AE447" s="1068"/>
      <c r="AF447" s="1068"/>
      <c r="AG447" s="1068"/>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9">
        <v>16</v>
      </c>
      <c r="B448" s="1069">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1068"/>
      <c r="AD448" s="1068"/>
      <c r="AE448" s="1068"/>
      <c r="AF448" s="1068"/>
      <c r="AG448" s="1068"/>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9">
        <v>17</v>
      </c>
      <c r="B449" s="1069">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1068"/>
      <c r="AD449" s="1068"/>
      <c r="AE449" s="1068"/>
      <c r="AF449" s="1068"/>
      <c r="AG449" s="1068"/>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9">
        <v>18</v>
      </c>
      <c r="B450" s="1069">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1068"/>
      <c r="AD450" s="1068"/>
      <c r="AE450" s="1068"/>
      <c r="AF450" s="1068"/>
      <c r="AG450" s="1068"/>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9">
        <v>19</v>
      </c>
      <c r="B451" s="1069">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1068"/>
      <c r="AD451" s="1068"/>
      <c r="AE451" s="1068"/>
      <c r="AF451" s="1068"/>
      <c r="AG451" s="1068"/>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9">
        <v>20</v>
      </c>
      <c r="B452" s="1069">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1068"/>
      <c r="AD452" s="1068"/>
      <c r="AE452" s="1068"/>
      <c r="AF452" s="1068"/>
      <c r="AG452" s="1068"/>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9">
        <v>21</v>
      </c>
      <c r="B453" s="1069">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1068"/>
      <c r="AD453" s="1068"/>
      <c r="AE453" s="1068"/>
      <c r="AF453" s="1068"/>
      <c r="AG453" s="1068"/>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9">
        <v>22</v>
      </c>
      <c r="B454" s="1069">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1068"/>
      <c r="AD454" s="1068"/>
      <c r="AE454" s="1068"/>
      <c r="AF454" s="1068"/>
      <c r="AG454" s="1068"/>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9">
        <v>23</v>
      </c>
      <c r="B455" s="1069">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1068"/>
      <c r="AD455" s="1068"/>
      <c r="AE455" s="1068"/>
      <c r="AF455" s="1068"/>
      <c r="AG455" s="1068"/>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9">
        <v>24</v>
      </c>
      <c r="B456" s="1069">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1068"/>
      <c r="AD456" s="1068"/>
      <c r="AE456" s="1068"/>
      <c r="AF456" s="1068"/>
      <c r="AG456" s="1068"/>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9">
        <v>25</v>
      </c>
      <c r="B457" s="1069">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1068"/>
      <c r="AD457" s="1068"/>
      <c r="AE457" s="1068"/>
      <c r="AF457" s="1068"/>
      <c r="AG457" s="1068"/>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9">
        <v>26</v>
      </c>
      <c r="B458" s="1069">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1068"/>
      <c r="AD458" s="1068"/>
      <c r="AE458" s="1068"/>
      <c r="AF458" s="1068"/>
      <c r="AG458" s="1068"/>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9">
        <v>27</v>
      </c>
      <c r="B459" s="1069">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1068"/>
      <c r="AD459" s="1068"/>
      <c r="AE459" s="1068"/>
      <c r="AF459" s="1068"/>
      <c r="AG459" s="1068"/>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9">
        <v>28</v>
      </c>
      <c r="B460" s="1069">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1068"/>
      <c r="AD460" s="1068"/>
      <c r="AE460" s="1068"/>
      <c r="AF460" s="1068"/>
      <c r="AG460" s="1068"/>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9">
        <v>29</v>
      </c>
      <c r="B461" s="1069">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1068"/>
      <c r="AD461" s="1068"/>
      <c r="AE461" s="1068"/>
      <c r="AF461" s="1068"/>
      <c r="AG461" s="1068"/>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9">
        <v>30</v>
      </c>
      <c r="B462" s="1069">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1068"/>
      <c r="AD462" s="1068"/>
      <c r="AE462" s="1068"/>
      <c r="AF462" s="1068"/>
      <c r="AG462" s="1068"/>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6"/>
      <c r="AP465" s="427" t="s">
        <v>298</v>
      </c>
      <c r="AQ465" s="427"/>
      <c r="AR465" s="427"/>
      <c r="AS465" s="427"/>
      <c r="AT465" s="427"/>
      <c r="AU465" s="427"/>
      <c r="AV465" s="427"/>
      <c r="AW465" s="427"/>
      <c r="AX465" s="427"/>
      <c r="AY465" s="34">
        <f t="shared" ref="AY465:AY466" si="11">$AY$463</f>
        <v>0</v>
      </c>
    </row>
    <row r="466" spans="1:51" ht="26.25" customHeight="1" x14ac:dyDescent="0.15">
      <c r="A466" s="1069">
        <v>1</v>
      </c>
      <c r="B466" s="1069">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1068"/>
      <c r="AD466" s="1068"/>
      <c r="AE466" s="1068"/>
      <c r="AF466" s="1068"/>
      <c r="AG466" s="1068"/>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9">
        <v>2</v>
      </c>
      <c r="B467" s="1069">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1068"/>
      <c r="AD467" s="1068"/>
      <c r="AE467" s="1068"/>
      <c r="AF467" s="1068"/>
      <c r="AG467" s="1068"/>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9">
        <v>3</v>
      </c>
      <c r="B468" s="1069">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1068"/>
      <c r="AD468" s="1068"/>
      <c r="AE468" s="1068"/>
      <c r="AF468" s="1068"/>
      <c r="AG468" s="1068"/>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9">
        <v>4</v>
      </c>
      <c r="B469" s="1069">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1068"/>
      <c r="AD469" s="1068"/>
      <c r="AE469" s="1068"/>
      <c r="AF469" s="1068"/>
      <c r="AG469" s="1068"/>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9">
        <v>5</v>
      </c>
      <c r="B470" s="1069">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1068"/>
      <c r="AD470" s="1068"/>
      <c r="AE470" s="1068"/>
      <c r="AF470" s="1068"/>
      <c r="AG470" s="1068"/>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9">
        <v>6</v>
      </c>
      <c r="B471" s="1069">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1068"/>
      <c r="AD471" s="1068"/>
      <c r="AE471" s="1068"/>
      <c r="AF471" s="1068"/>
      <c r="AG471" s="1068"/>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9">
        <v>7</v>
      </c>
      <c r="B472" s="1069">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1068"/>
      <c r="AD472" s="1068"/>
      <c r="AE472" s="1068"/>
      <c r="AF472" s="1068"/>
      <c r="AG472" s="1068"/>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9">
        <v>8</v>
      </c>
      <c r="B473" s="1069">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1068"/>
      <c r="AD473" s="1068"/>
      <c r="AE473" s="1068"/>
      <c r="AF473" s="1068"/>
      <c r="AG473" s="1068"/>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9">
        <v>9</v>
      </c>
      <c r="B474" s="1069">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1068"/>
      <c r="AD474" s="1068"/>
      <c r="AE474" s="1068"/>
      <c r="AF474" s="1068"/>
      <c r="AG474" s="1068"/>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9">
        <v>10</v>
      </c>
      <c r="B475" s="1069">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1068"/>
      <c r="AD475" s="1068"/>
      <c r="AE475" s="1068"/>
      <c r="AF475" s="1068"/>
      <c r="AG475" s="1068"/>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9">
        <v>11</v>
      </c>
      <c r="B476" s="1069">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1068"/>
      <c r="AD476" s="1068"/>
      <c r="AE476" s="1068"/>
      <c r="AF476" s="1068"/>
      <c r="AG476" s="1068"/>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9">
        <v>12</v>
      </c>
      <c r="B477" s="1069">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1068"/>
      <c r="AD477" s="1068"/>
      <c r="AE477" s="1068"/>
      <c r="AF477" s="1068"/>
      <c r="AG477" s="1068"/>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9">
        <v>13</v>
      </c>
      <c r="B478" s="1069">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1068"/>
      <c r="AD478" s="1068"/>
      <c r="AE478" s="1068"/>
      <c r="AF478" s="1068"/>
      <c r="AG478" s="1068"/>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9">
        <v>14</v>
      </c>
      <c r="B479" s="1069">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1068"/>
      <c r="AD479" s="1068"/>
      <c r="AE479" s="1068"/>
      <c r="AF479" s="1068"/>
      <c r="AG479" s="1068"/>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9">
        <v>15</v>
      </c>
      <c r="B480" s="1069">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1068"/>
      <c r="AD480" s="1068"/>
      <c r="AE480" s="1068"/>
      <c r="AF480" s="1068"/>
      <c r="AG480" s="1068"/>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9">
        <v>16</v>
      </c>
      <c r="B481" s="1069">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1068"/>
      <c r="AD481" s="1068"/>
      <c r="AE481" s="1068"/>
      <c r="AF481" s="1068"/>
      <c r="AG481" s="1068"/>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9">
        <v>17</v>
      </c>
      <c r="B482" s="1069">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1068"/>
      <c r="AD482" s="1068"/>
      <c r="AE482" s="1068"/>
      <c r="AF482" s="1068"/>
      <c r="AG482" s="1068"/>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9">
        <v>18</v>
      </c>
      <c r="B483" s="1069">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1068"/>
      <c r="AD483" s="1068"/>
      <c r="AE483" s="1068"/>
      <c r="AF483" s="1068"/>
      <c r="AG483" s="1068"/>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9">
        <v>19</v>
      </c>
      <c r="B484" s="1069">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1068"/>
      <c r="AD484" s="1068"/>
      <c r="AE484" s="1068"/>
      <c r="AF484" s="1068"/>
      <c r="AG484" s="1068"/>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9">
        <v>20</v>
      </c>
      <c r="B485" s="1069">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1068"/>
      <c r="AD485" s="1068"/>
      <c r="AE485" s="1068"/>
      <c r="AF485" s="1068"/>
      <c r="AG485" s="1068"/>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9">
        <v>21</v>
      </c>
      <c r="B486" s="1069">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1068"/>
      <c r="AD486" s="1068"/>
      <c r="AE486" s="1068"/>
      <c r="AF486" s="1068"/>
      <c r="AG486" s="1068"/>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9">
        <v>22</v>
      </c>
      <c r="B487" s="1069">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1068"/>
      <c r="AD487" s="1068"/>
      <c r="AE487" s="1068"/>
      <c r="AF487" s="1068"/>
      <c r="AG487" s="1068"/>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9">
        <v>23</v>
      </c>
      <c r="B488" s="1069">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1068"/>
      <c r="AD488" s="1068"/>
      <c r="AE488" s="1068"/>
      <c r="AF488" s="1068"/>
      <c r="AG488" s="1068"/>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9">
        <v>24</v>
      </c>
      <c r="B489" s="1069">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1068"/>
      <c r="AD489" s="1068"/>
      <c r="AE489" s="1068"/>
      <c r="AF489" s="1068"/>
      <c r="AG489" s="1068"/>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9">
        <v>25</v>
      </c>
      <c r="B490" s="1069">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1068"/>
      <c r="AD490" s="1068"/>
      <c r="AE490" s="1068"/>
      <c r="AF490" s="1068"/>
      <c r="AG490" s="1068"/>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9">
        <v>26</v>
      </c>
      <c r="B491" s="1069">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1068"/>
      <c r="AD491" s="1068"/>
      <c r="AE491" s="1068"/>
      <c r="AF491" s="1068"/>
      <c r="AG491" s="1068"/>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9">
        <v>27</v>
      </c>
      <c r="B492" s="1069">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1068"/>
      <c r="AD492" s="1068"/>
      <c r="AE492" s="1068"/>
      <c r="AF492" s="1068"/>
      <c r="AG492" s="1068"/>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9">
        <v>28</v>
      </c>
      <c r="B493" s="1069">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1068"/>
      <c r="AD493" s="1068"/>
      <c r="AE493" s="1068"/>
      <c r="AF493" s="1068"/>
      <c r="AG493" s="1068"/>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9">
        <v>29</v>
      </c>
      <c r="B494" s="1069">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1068"/>
      <c r="AD494" s="1068"/>
      <c r="AE494" s="1068"/>
      <c r="AF494" s="1068"/>
      <c r="AG494" s="1068"/>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9">
        <v>30</v>
      </c>
      <c r="B495" s="1069">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1068"/>
      <c r="AD495" s="1068"/>
      <c r="AE495" s="1068"/>
      <c r="AF495" s="1068"/>
      <c r="AG495" s="1068"/>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6"/>
      <c r="AP498" s="427" t="s">
        <v>298</v>
      </c>
      <c r="AQ498" s="427"/>
      <c r="AR498" s="427"/>
      <c r="AS498" s="427"/>
      <c r="AT498" s="427"/>
      <c r="AU498" s="427"/>
      <c r="AV498" s="427"/>
      <c r="AW498" s="427"/>
      <c r="AX498" s="427"/>
      <c r="AY498" s="34">
        <f t="shared" ref="AY498:AY499" si="12">$AY$496</f>
        <v>0</v>
      </c>
    </row>
    <row r="499" spans="1:51" ht="26.25" customHeight="1" x14ac:dyDescent="0.15">
      <c r="A499" s="1069">
        <v>1</v>
      </c>
      <c r="B499" s="1069">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1068"/>
      <c r="AD499" s="1068"/>
      <c r="AE499" s="1068"/>
      <c r="AF499" s="1068"/>
      <c r="AG499" s="1068"/>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9">
        <v>2</v>
      </c>
      <c r="B500" s="1069">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1068"/>
      <c r="AD500" s="1068"/>
      <c r="AE500" s="1068"/>
      <c r="AF500" s="1068"/>
      <c r="AG500" s="1068"/>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9">
        <v>3</v>
      </c>
      <c r="B501" s="1069">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1068"/>
      <c r="AD501" s="1068"/>
      <c r="AE501" s="1068"/>
      <c r="AF501" s="1068"/>
      <c r="AG501" s="1068"/>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9">
        <v>4</v>
      </c>
      <c r="B502" s="1069">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1068"/>
      <c r="AD502" s="1068"/>
      <c r="AE502" s="1068"/>
      <c r="AF502" s="1068"/>
      <c r="AG502" s="1068"/>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9">
        <v>5</v>
      </c>
      <c r="B503" s="1069">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1068"/>
      <c r="AD503" s="1068"/>
      <c r="AE503" s="1068"/>
      <c r="AF503" s="1068"/>
      <c r="AG503" s="1068"/>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9">
        <v>6</v>
      </c>
      <c r="B504" s="1069">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1068"/>
      <c r="AD504" s="1068"/>
      <c r="AE504" s="1068"/>
      <c r="AF504" s="1068"/>
      <c r="AG504" s="1068"/>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9">
        <v>7</v>
      </c>
      <c r="B505" s="1069">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1068"/>
      <c r="AD505" s="1068"/>
      <c r="AE505" s="1068"/>
      <c r="AF505" s="1068"/>
      <c r="AG505" s="1068"/>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9">
        <v>8</v>
      </c>
      <c r="B506" s="1069">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1068"/>
      <c r="AD506" s="1068"/>
      <c r="AE506" s="1068"/>
      <c r="AF506" s="1068"/>
      <c r="AG506" s="1068"/>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9">
        <v>9</v>
      </c>
      <c r="B507" s="1069">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1068"/>
      <c r="AD507" s="1068"/>
      <c r="AE507" s="1068"/>
      <c r="AF507" s="1068"/>
      <c r="AG507" s="1068"/>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9">
        <v>10</v>
      </c>
      <c r="B508" s="1069">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1068"/>
      <c r="AD508" s="1068"/>
      <c r="AE508" s="1068"/>
      <c r="AF508" s="1068"/>
      <c r="AG508" s="1068"/>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9">
        <v>11</v>
      </c>
      <c r="B509" s="1069">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1068"/>
      <c r="AD509" s="1068"/>
      <c r="AE509" s="1068"/>
      <c r="AF509" s="1068"/>
      <c r="AG509" s="1068"/>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9">
        <v>12</v>
      </c>
      <c r="B510" s="1069">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1068"/>
      <c r="AD510" s="1068"/>
      <c r="AE510" s="1068"/>
      <c r="AF510" s="1068"/>
      <c r="AG510" s="1068"/>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9">
        <v>13</v>
      </c>
      <c r="B511" s="1069">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1068"/>
      <c r="AD511" s="1068"/>
      <c r="AE511" s="1068"/>
      <c r="AF511" s="1068"/>
      <c r="AG511" s="1068"/>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9">
        <v>14</v>
      </c>
      <c r="B512" s="1069">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1068"/>
      <c r="AD512" s="1068"/>
      <c r="AE512" s="1068"/>
      <c r="AF512" s="1068"/>
      <c r="AG512" s="1068"/>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9">
        <v>15</v>
      </c>
      <c r="B513" s="1069">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1068"/>
      <c r="AD513" s="1068"/>
      <c r="AE513" s="1068"/>
      <c r="AF513" s="1068"/>
      <c r="AG513" s="1068"/>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9">
        <v>16</v>
      </c>
      <c r="B514" s="1069">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1068"/>
      <c r="AD514" s="1068"/>
      <c r="AE514" s="1068"/>
      <c r="AF514" s="1068"/>
      <c r="AG514" s="1068"/>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9">
        <v>17</v>
      </c>
      <c r="B515" s="1069">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1068"/>
      <c r="AD515" s="1068"/>
      <c r="AE515" s="1068"/>
      <c r="AF515" s="1068"/>
      <c r="AG515" s="1068"/>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9">
        <v>18</v>
      </c>
      <c r="B516" s="1069">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1068"/>
      <c r="AD516" s="1068"/>
      <c r="AE516" s="1068"/>
      <c r="AF516" s="1068"/>
      <c r="AG516" s="1068"/>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9">
        <v>19</v>
      </c>
      <c r="B517" s="1069">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1068"/>
      <c r="AD517" s="1068"/>
      <c r="AE517" s="1068"/>
      <c r="AF517" s="1068"/>
      <c r="AG517" s="1068"/>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9">
        <v>20</v>
      </c>
      <c r="B518" s="1069">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1068"/>
      <c r="AD518" s="1068"/>
      <c r="AE518" s="1068"/>
      <c r="AF518" s="1068"/>
      <c r="AG518" s="1068"/>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9">
        <v>21</v>
      </c>
      <c r="B519" s="1069">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1068"/>
      <c r="AD519" s="1068"/>
      <c r="AE519" s="1068"/>
      <c r="AF519" s="1068"/>
      <c r="AG519" s="1068"/>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9">
        <v>22</v>
      </c>
      <c r="B520" s="1069">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1068"/>
      <c r="AD520" s="1068"/>
      <c r="AE520" s="1068"/>
      <c r="AF520" s="1068"/>
      <c r="AG520" s="1068"/>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9">
        <v>23</v>
      </c>
      <c r="B521" s="1069">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1068"/>
      <c r="AD521" s="1068"/>
      <c r="AE521" s="1068"/>
      <c r="AF521" s="1068"/>
      <c r="AG521" s="1068"/>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9">
        <v>24</v>
      </c>
      <c r="B522" s="1069">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1068"/>
      <c r="AD522" s="1068"/>
      <c r="AE522" s="1068"/>
      <c r="AF522" s="1068"/>
      <c r="AG522" s="1068"/>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9">
        <v>25</v>
      </c>
      <c r="B523" s="1069">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1068"/>
      <c r="AD523" s="1068"/>
      <c r="AE523" s="1068"/>
      <c r="AF523" s="1068"/>
      <c r="AG523" s="1068"/>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9">
        <v>26</v>
      </c>
      <c r="B524" s="1069">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1068"/>
      <c r="AD524" s="1068"/>
      <c r="AE524" s="1068"/>
      <c r="AF524" s="1068"/>
      <c r="AG524" s="1068"/>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9">
        <v>27</v>
      </c>
      <c r="B525" s="1069">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1068"/>
      <c r="AD525" s="1068"/>
      <c r="AE525" s="1068"/>
      <c r="AF525" s="1068"/>
      <c r="AG525" s="1068"/>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9">
        <v>28</v>
      </c>
      <c r="B526" s="1069">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1068"/>
      <c r="AD526" s="1068"/>
      <c r="AE526" s="1068"/>
      <c r="AF526" s="1068"/>
      <c r="AG526" s="1068"/>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9">
        <v>29</v>
      </c>
      <c r="B527" s="1069">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1068"/>
      <c r="AD527" s="1068"/>
      <c r="AE527" s="1068"/>
      <c r="AF527" s="1068"/>
      <c r="AG527" s="1068"/>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9">
        <v>30</v>
      </c>
      <c r="B528" s="1069">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1068"/>
      <c r="AD528" s="1068"/>
      <c r="AE528" s="1068"/>
      <c r="AF528" s="1068"/>
      <c r="AG528" s="1068"/>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6"/>
      <c r="AP531" s="427" t="s">
        <v>298</v>
      </c>
      <c r="AQ531" s="427"/>
      <c r="AR531" s="427"/>
      <c r="AS531" s="427"/>
      <c r="AT531" s="427"/>
      <c r="AU531" s="427"/>
      <c r="AV531" s="427"/>
      <c r="AW531" s="427"/>
      <c r="AX531" s="427"/>
      <c r="AY531" s="34">
        <f t="shared" ref="AY531:AY532" si="13">$AY$529</f>
        <v>0</v>
      </c>
    </row>
    <row r="532" spans="1:51" ht="26.25" customHeight="1" x14ac:dyDescent="0.15">
      <c r="A532" s="1069">
        <v>1</v>
      </c>
      <c r="B532" s="1069">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1068"/>
      <c r="AD532" s="1068"/>
      <c r="AE532" s="1068"/>
      <c r="AF532" s="1068"/>
      <c r="AG532" s="1068"/>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9">
        <v>2</v>
      </c>
      <c r="B533" s="1069">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1068"/>
      <c r="AD533" s="1068"/>
      <c r="AE533" s="1068"/>
      <c r="AF533" s="1068"/>
      <c r="AG533" s="1068"/>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9">
        <v>3</v>
      </c>
      <c r="B534" s="1069">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1068"/>
      <c r="AD534" s="1068"/>
      <c r="AE534" s="1068"/>
      <c r="AF534" s="1068"/>
      <c r="AG534" s="1068"/>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9">
        <v>4</v>
      </c>
      <c r="B535" s="1069">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1068"/>
      <c r="AD535" s="1068"/>
      <c r="AE535" s="1068"/>
      <c r="AF535" s="1068"/>
      <c r="AG535" s="1068"/>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9">
        <v>5</v>
      </c>
      <c r="B536" s="1069">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1068"/>
      <c r="AD536" s="1068"/>
      <c r="AE536" s="1068"/>
      <c r="AF536" s="1068"/>
      <c r="AG536" s="1068"/>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9">
        <v>6</v>
      </c>
      <c r="B537" s="1069">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1068"/>
      <c r="AD537" s="1068"/>
      <c r="AE537" s="1068"/>
      <c r="AF537" s="1068"/>
      <c r="AG537" s="1068"/>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9">
        <v>7</v>
      </c>
      <c r="B538" s="1069">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1068"/>
      <c r="AD538" s="1068"/>
      <c r="AE538" s="1068"/>
      <c r="AF538" s="1068"/>
      <c r="AG538" s="1068"/>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9">
        <v>8</v>
      </c>
      <c r="B539" s="1069">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1068"/>
      <c r="AD539" s="1068"/>
      <c r="AE539" s="1068"/>
      <c r="AF539" s="1068"/>
      <c r="AG539" s="1068"/>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9">
        <v>9</v>
      </c>
      <c r="B540" s="1069">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1068"/>
      <c r="AD540" s="1068"/>
      <c r="AE540" s="1068"/>
      <c r="AF540" s="1068"/>
      <c r="AG540" s="1068"/>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9">
        <v>10</v>
      </c>
      <c r="B541" s="1069">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1068"/>
      <c r="AD541" s="1068"/>
      <c r="AE541" s="1068"/>
      <c r="AF541" s="1068"/>
      <c r="AG541" s="1068"/>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9">
        <v>11</v>
      </c>
      <c r="B542" s="1069">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1068"/>
      <c r="AD542" s="1068"/>
      <c r="AE542" s="1068"/>
      <c r="AF542" s="1068"/>
      <c r="AG542" s="1068"/>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9">
        <v>12</v>
      </c>
      <c r="B543" s="1069">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1068"/>
      <c r="AD543" s="1068"/>
      <c r="AE543" s="1068"/>
      <c r="AF543" s="1068"/>
      <c r="AG543" s="1068"/>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9">
        <v>13</v>
      </c>
      <c r="B544" s="1069">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1068"/>
      <c r="AD544" s="1068"/>
      <c r="AE544" s="1068"/>
      <c r="AF544" s="1068"/>
      <c r="AG544" s="1068"/>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9">
        <v>14</v>
      </c>
      <c r="B545" s="1069">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1068"/>
      <c r="AD545" s="1068"/>
      <c r="AE545" s="1068"/>
      <c r="AF545" s="1068"/>
      <c r="AG545" s="1068"/>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9">
        <v>15</v>
      </c>
      <c r="B546" s="1069">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1068"/>
      <c r="AD546" s="1068"/>
      <c r="AE546" s="1068"/>
      <c r="AF546" s="1068"/>
      <c r="AG546" s="1068"/>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9">
        <v>16</v>
      </c>
      <c r="B547" s="1069">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1068"/>
      <c r="AD547" s="1068"/>
      <c r="AE547" s="1068"/>
      <c r="AF547" s="1068"/>
      <c r="AG547" s="1068"/>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9">
        <v>17</v>
      </c>
      <c r="B548" s="1069">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1068"/>
      <c r="AD548" s="1068"/>
      <c r="AE548" s="1068"/>
      <c r="AF548" s="1068"/>
      <c r="AG548" s="1068"/>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9">
        <v>18</v>
      </c>
      <c r="B549" s="1069">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1068"/>
      <c r="AD549" s="1068"/>
      <c r="AE549" s="1068"/>
      <c r="AF549" s="1068"/>
      <c r="AG549" s="1068"/>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9">
        <v>19</v>
      </c>
      <c r="B550" s="1069">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1068"/>
      <c r="AD550" s="1068"/>
      <c r="AE550" s="1068"/>
      <c r="AF550" s="1068"/>
      <c r="AG550" s="1068"/>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9">
        <v>20</v>
      </c>
      <c r="B551" s="1069">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1068"/>
      <c r="AD551" s="1068"/>
      <c r="AE551" s="1068"/>
      <c r="AF551" s="1068"/>
      <c r="AG551" s="1068"/>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9">
        <v>21</v>
      </c>
      <c r="B552" s="1069">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1068"/>
      <c r="AD552" s="1068"/>
      <c r="AE552" s="1068"/>
      <c r="AF552" s="1068"/>
      <c r="AG552" s="1068"/>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9">
        <v>22</v>
      </c>
      <c r="B553" s="1069">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1068"/>
      <c r="AD553" s="1068"/>
      <c r="AE553" s="1068"/>
      <c r="AF553" s="1068"/>
      <c r="AG553" s="1068"/>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9">
        <v>23</v>
      </c>
      <c r="B554" s="1069">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1068"/>
      <c r="AD554" s="1068"/>
      <c r="AE554" s="1068"/>
      <c r="AF554" s="1068"/>
      <c r="AG554" s="1068"/>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9">
        <v>24</v>
      </c>
      <c r="B555" s="1069">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1068"/>
      <c r="AD555" s="1068"/>
      <c r="AE555" s="1068"/>
      <c r="AF555" s="1068"/>
      <c r="AG555" s="1068"/>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9">
        <v>25</v>
      </c>
      <c r="B556" s="1069">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1068"/>
      <c r="AD556" s="1068"/>
      <c r="AE556" s="1068"/>
      <c r="AF556" s="1068"/>
      <c r="AG556" s="1068"/>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9">
        <v>26</v>
      </c>
      <c r="B557" s="1069">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1068"/>
      <c r="AD557" s="1068"/>
      <c r="AE557" s="1068"/>
      <c r="AF557" s="1068"/>
      <c r="AG557" s="1068"/>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9">
        <v>27</v>
      </c>
      <c r="B558" s="1069">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1068"/>
      <c r="AD558" s="1068"/>
      <c r="AE558" s="1068"/>
      <c r="AF558" s="1068"/>
      <c r="AG558" s="1068"/>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9">
        <v>28</v>
      </c>
      <c r="B559" s="1069">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1068"/>
      <c r="AD559" s="1068"/>
      <c r="AE559" s="1068"/>
      <c r="AF559" s="1068"/>
      <c r="AG559" s="1068"/>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9">
        <v>29</v>
      </c>
      <c r="B560" s="1069">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1068"/>
      <c r="AD560" s="1068"/>
      <c r="AE560" s="1068"/>
      <c r="AF560" s="1068"/>
      <c r="AG560" s="1068"/>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9">
        <v>30</v>
      </c>
      <c r="B561" s="1069">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1068"/>
      <c r="AD561" s="1068"/>
      <c r="AE561" s="1068"/>
      <c r="AF561" s="1068"/>
      <c r="AG561" s="1068"/>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6"/>
      <c r="AP564" s="427" t="s">
        <v>298</v>
      </c>
      <c r="AQ564" s="427"/>
      <c r="AR564" s="427"/>
      <c r="AS564" s="427"/>
      <c r="AT564" s="427"/>
      <c r="AU564" s="427"/>
      <c r="AV564" s="427"/>
      <c r="AW564" s="427"/>
      <c r="AX564" s="427"/>
      <c r="AY564" s="34">
        <f t="shared" ref="AY564:AY565" si="14">$AY$562</f>
        <v>0</v>
      </c>
    </row>
    <row r="565" spans="1:51" ht="26.25" customHeight="1" x14ac:dyDescent="0.15">
      <c r="A565" s="1069">
        <v>1</v>
      </c>
      <c r="B565" s="1069">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1068"/>
      <c r="AD565" s="1068"/>
      <c r="AE565" s="1068"/>
      <c r="AF565" s="1068"/>
      <c r="AG565" s="1068"/>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9">
        <v>2</v>
      </c>
      <c r="B566" s="1069">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1068"/>
      <c r="AD566" s="1068"/>
      <c r="AE566" s="1068"/>
      <c r="AF566" s="1068"/>
      <c r="AG566" s="1068"/>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9">
        <v>3</v>
      </c>
      <c r="B567" s="1069">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1068"/>
      <c r="AD567" s="1068"/>
      <c r="AE567" s="1068"/>
      <c r="AF567" s="1068"/>
      <c r="AG567" s="1068"/>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9">
        <v>4</v>
      </c>
      <c r="B568" s="1069">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1068"/>
      <c r="AD568" s="1068"/>
      <c r="AE568" s="1068"/>
      <c r="AF568" s="1068"/>
      <c r="AG568" s="1068"/>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9">
        <v>5</v>
      </c>
      <c r="B569" s="1069">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1068"/>
      <c r="AD569" s="1068"/>
      <c r="AE569" s="1068"/>
      <c r="AF569" s="1068"/>
      <c r="AG569" s="1068"/>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9">
        <v>6</v>
      </c>
      <c r="B570" s="1069">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1068"/>
      <c r="AD570" s="1068"/>
      <c r="AE570" s="1068"/>
      <c r="AF570" s="1068"/>
      <c r="AG570" s="1068"/>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9">
        <v>7</v>
      </c>
      <c r="B571" s="1069">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1068"/>
      <c r="AD571" s="1068"/>
      <c r="AE571" s="1068"/>
      <c r="AF571" s="1068"/>
      <c r="AG571" s="1068"/>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9">
        <v>8</v>
      </c>
      <c r="B572" s="1069">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1068"/>
      <c r="AD572" s="1068"/>
      <c r="AE572" s="1068"/>
      <c r="AF572" s="1068"/>
      <c r="AG572" s="1068"/>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9">
        <v>9</v>
      </c>
      <c r="B573" s="1069">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1068"/>
      <c r="AD573" s="1068"/>
      <c r="AE573" s="1068"/>
      <c r="AF573" s="1068"/>
      <c r="AG573" s="1068"/>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9">
        <v>10</v>
      </c>
      <c r="B574" s="1069">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1068"/>
      <c r="AD574" s="1068"/>
      <c r="AE574" s="1068"/>
      <c r="AF574" s="1068"/>
      <c r="AG574" s="1068"/>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9">
        <v>11</v>
      </c>
      <c r="B575" s="1069">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1068"/>
      <c r="AD575" s="1068"/>
      <c r="AE575" s="1068"/>
      <c r="AF575" s="1068"/>
      <c r="AG575" s="1068"/>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9">
        <v>12</v>
      </c>
      <c r="B576" s="1069">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1068"/>
      <c r="AD576" s="1068"/>
      <c r="AE576" s="1068"/>
      <c r="AF576" s="1068"/>
      <c r="AG576" s="1068"/>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9">
        <v>13</v>
      </c>
      <c r="B577" s="1069">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1068"/>
      <c r="AD577" s="1068"/>
      <c r="AE577" s="1068"/>
      <c r="AF577" s="1068"/>
      <c r="AG577" s="1068"/>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9">
        <v>14</v>
      </c>
      <c r="B578" s="1069">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1068"/>
      <c r="AD578" s="1068"/>
      <c r="AE578" s="1068"/>
      <c r="AF578" s="1068"/>
      <c r="AG578" s="1068"/>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9">
        <v>15</v>
      </c>
      <c r="B579" s="1069">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1068"/>
      <c r="AD579" s="1068"/>
      <c r="AE579" s="1068"/>
      <c r="AF579" s="1068"/>
      <c r="AG579" s="1068"/>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9">
        <v>16</v>
      </c>
      <c r="B580" s="1069">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1068"/>
      <c r="AD580" s="1068"/>
      <c r="AE580" s="1068"/>
      <c r="AF580" s="1068"/>
      <c r="AG580" s="1068"/>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9">
        <v>17</v>
      </c>
      <c r="B581" s="1069">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1068"/>
      <c r="AD581" s="1068"/>
      <c r="AE581" s="1068"/>
      <c r="AF581" s="1068"/>
      <c r="AG581" s="1068"/>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9">
        <v>18</v>
      </c>
      <c r="B582" s="1069">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1068"/>
      <c r="AD582" s="1068"/>
      <c r="AE582" s="1068"/>
      <c r="AF582" s="1068"/>
      <c r="AG582" s="1068"/>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9">
        <v>19</v>
      </c>
      <c r="B583" s="1069">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1068"/>
      <c r="AD583" s="1068"/>
      <c r="AE583" s="1068"/>
      <c r="AF583" s="1068"/>
      <c r="AG583" s="1068"/>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9">
        <v>20</v>
      </c>
      <c r="B584" s="1069">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1068"/>
      <c r="AD584" s="1068"/>
      <c r="AE584" s="1068"/>
      <c r="AF584" s="1068"/>
      <c r="AG584" s="1068"/>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9">
        <v>21</v>
      </c>
      <c r="B585" s="1069">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1068"/>
      <c r="AD585" s="1068"/>
      <c r="AE585" s="1068"/>
      <c r="AF585" s="1068"/>
      <c r="AG585" s="1068"/>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9">
        <v>22</v>
      </c>
      <c r="B586" s="1069">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1068"/>
      <c r="AD586" s="1068"/>
      <c r="AE586" s="1068"/>
      <c r="AF586" s="1068"/>
      <c r="AG586" s="1068"/>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9">
        <v>23</v>
      </c>
      <c r="B587" s="1069">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1068"/>
      <c r="AD587" s="1068"/>
      <c r="AE587" s="1068"/>
      <c r="AF587" s="1068"/>
      <c r="AG587" s="1068"/>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9">
        <v>24</v>
      </c>
      <c r="B588" s="1069">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1068"/>
      <c r="AD588" s="1068"/>
      <c r="AE588" s="1068"/>
      <c r="AF588" s="1068"/>
      <c r="AG588" s="1068"/>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9">
        <v>25</v>
      </c>
      <c r="B589" s="1069">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1068"/>
      <c r="AD589" s="1068"/>
      <c r="AE589" s="1068"/>
      <c r="AF589" s="1068"/>
      <c r="AG589" s="1068"/>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9">
        <v>26</v>
      </c>
      <c r="B590" s="1069">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1068"/>
      <c r="AD590" s="1068"/>
      <c r="AE590" s="1068"/>
      <c r="AF590" s="1068"/>
      <c r="AG590" s="1068"/>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9">
        <v>27</v>
      </c>
      <c r="B591" s="1069">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1068"/>
      <c r="AD591" s="1068"/>
      <c r="AE591" s="1068"/>
      <c r="AF591" s="1068"/>
      <c r="AG591" s="1068"/>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9">
        <v>28</v>
      </c>
      <c r="B592" s="1069">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1068"/>
      <c r="AD592" s="1068"/>
      <c r="AE592" s="1068"/>
      <c r="AF592" s="1068"/>
      <c r="AG592" s="1068"/>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9">
        <v>29</v>
      </c>
      <c r="B593" s="1069">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1068"/>
      <c r="AD593" s="1068"/>
      <c r="AE593" s="1068"/>
      <c r="AF593" s="1068"/>
      <c r="AG593" s="1068"/>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9">
        <v>30</v>
      </c>
      <c r="B594" s="1069">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1068"/>
      <c r="AD594" s="1068"/>
      <c r="AE594" s="1068"/>
      <c r="AF594" s="1068"/>
      <c r="AG594" s="1068"/>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6"/>
      <c r="AP597" s="427" t="s">
        <v>298</v>
      </c>
      <c r="AQ597" s="427"/>
      <c r="AR597" s="427"/>
      <c r="AS597" s="427"/>
      <c r="AT597" s="427"/>
      <c r="AU597" s="427"/>
      <c r="AV597" s="427"/>
      <c r="AW597" s="427"/>
      <c r="AX597" s="427"/>
      <c r="AY597" s="34">
        <f t="shared" ref="AY597:AY598" si="15">$AY$595</f>
        <v>0</v>
      </c>
    </row>
    <row r="598" spans="1:51" ht="26.25" customHeight="1" x14ac:dyDescent="0.15">
      <c r="A598" s="1069">
        <v>1</v>
      </c>
      <c r="B598" s="1069">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1068"/>
      <c r="AD598" s="1068"/>
      <c r="AE598" s="1068"/>
      <c r="AF598" s="1068"/>
      <c r="AG598" s="1068"/>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9">
        <v>2</v>
      </c>
      <c r="B599" s="1069">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1068"/>
      <c r="AD599" s="1068"/>
      <c r="AE599" s="1068"/>
      <c r="AF599" s="1068"/>
      <c r="AG599" s="1068"/>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9">
        <v>3</v>
      </c>
      <c r="B600" s="1069">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1068"/>
      <c r="AD600" s="1068"/>
      <c r="AE600" s="1068"/>
      <c r="AF600" s="1068"/>
      <c r="AG600" s="1068"/>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9">
        <v>4</v>
      </c>
      <c r="B601" s="1069">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1068"/>
      <c r="AD601" s="1068"/>
      <c r="AE601" s="1068"/>
      <c r="AF601" s="1068"/>
      <c r="AG601" s="1068"/>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9">
        <v>5</v>
      </c>
      <c r="B602" s="1069">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1068"/>
      <c r="AD602" s="1068"/>
      <c r="AE602" s="1068"/>
      <c r="AF602" s="1068"/>
      <c r="AG602" s="1068"/>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9">
        <v>6</v>
      </c>
      <c r="B603" s="1069">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1068"/>
      <c r="AD603" s="1068"/>
      <c r="AE603" s="1068"/>
      <c r="AF603" s="1068"/>
      <c r="AG603" s="1068"/>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9">
        <v>7</v>
      </c>
      <c r="B604" s="1069">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1068"/>
      <c r="AD604" s="1068"/>
      <c r="AE604" s="1068"/>
      <c r="AF604" s="1068"/>
      <c r="AG604" s="1068"/>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9">
        <v>8</v>
      </c>
      <c r="B605" s="1069">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1068"/>
      <c r="AD605" s="1068"/>
      <c r="AE605" s="1068"/>
      <c r="AF605" s="1068"/>
      <c r="AG605" s="1068"/>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9">
        <v>9</v>
      </c>
      <c r="B606" s="1069">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1068"/>
      <c r="AD606" s="1068"/>
      <c r="AE606" s="1068"/>
      <c r="AF606" s="1068"/>
      <c r="AG606" s="1068"/>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9">
        <v>10</v>
      </c>
      <c r="B607" s="1069">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1068"/>
      <c r="AD607" s="1068"/>
      <c r="AE607" s="1068"/>
      <c r="AF607" s="1068"/>
      <c r="AG607" s="1068"/>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9">
        <v>11</v>
      </c>
      <c r="B608" s="1069">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1068"/>
      <c r="AD608" s="1068"/>
      <c r="AE608" s="1068"/>
      <c r="AF608" s="1068"/>
      <c r="AG608" s="1068"/>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9">
        <v>12</v>
      </c>
      <c r="B609" s="1069">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1068"/>
      <c r="AD609" s="1068"/>
      <c r="AE609" s="1068"/>
      <c r="AF609" s="1068"/>
      <c r="AG609" s="1068"/>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9">
        <v>13</v>
      </c>
      <c r="B610" s="1069">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1068"/>
      <c r="AD610" s="1068"/>
      <c r="AE610" s="1068"/>
      <c r="AF610" s="1068"/>
      <c r="AG610" s="1068"/>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9">
        <v>14</v>
      </c>
      <c r="B611" s="1069">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1068"/>
      <c r="AD611" s="1068"/>
      <c r="AE611" s="1068"/>
      <c r="AF611" s="1068"/>
      <c r="AG611" s="1068"/>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9">
        <v>15</v>
      </c>
      <c r="B612" s="1069">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1068"/>
      <c r="AD612" s="1068"/>
      <c r="AE612" s="1068"/>
      <c r="AF612" s="1068"/>
      <c r="AG612" s="1068"/>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9">
        <v>16</v>
      </c>
      <c r="B613" s="1069">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1068"/>
      <c r="AD613" s="1068"/>
      <c r="AE613" s="1068"/>
      <c r="AF613" s="1068"/>
      <c r="AG613" s="1068"/>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9">
        <v>17</v>
      </c>
      <c r="B614" s="1069">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1068"/>
      <c r="AD614" s="1068"/>
      <c r="AE614" s="1068"/>
      <c r="AF614" s="1068"/>
      <c r="AG614" s="1068"/>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9">
        <v>18</v>
      </c>
      <c r="B615" s="1069">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1068"/>
      <c r="AD615" s="1068"/>
      <c r="AE615" s="1068"/>
      <c r="AF615" s="1068"/>
      <c r="AG615" s="1068"/>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9">
        <v>19</v>
      </c>
      <c r="B616" s="1069">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1068"/>
      <c r="AD616" s="1068"/>
      <c r="AE616" s="1068"/>
      <c r="AF616" s="1068"/>
      <c r="AG616" s="1068"/>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9">
        <v>20</v>
      </c>
      <c r="B617" s="1069">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1068"/>
      <c r="AD617" s="1068"/>
      <c r="AE617" s="1068"/>
      <c r="AF617" s="1068"/>
      <c r="AG617" s="1068"/>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9">
        <v>21</v>
      </c>
      <c r="B618" s="1069">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1068"/>
      <c r="AD618" s="1068"/>
      <c r="AE618" s="1068"/>
      <c r="AF618" s="1068"/>
      <c r="AG618" s="1068"/>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9">
        <v>22</v>
      </c>
      <c r="B619" s="1069">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1068"/>
      <c r="AD619" s="1068"/>
      <c r="AE619" s="1068"/>
      <c r="AF619" s="1068"/>
      <c r="AG619" s="1068"/>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9">
        <v>23</v>
      </c>
      <c r="B620" s="1069">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1068"/>
      <c r="AD620" s="1068"/>
      <c r="AE620" s="1068"/>
      <c r="AF620" s="1068"/>
      <c r="AG620" s="1068"/>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9">
        <v>24</v>
      </c>
      <c r="B621" s="1069">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1068"/>
      <c r="AD621" s="1068"/>
      <c r="AE621" s="1068"/>
      <c r="AF621" s="1068"/>
      <c r="AG621" s="1068"/>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9">
        <v>25</v>
      </c>
      <c r="B622" s="1069">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1068"/>
      <c r="AD622" s="1068"/>
      <c r="AE622" s="1068"/>
      <c r="AF622" s="1068"/>
      <c r="AG622" s="1068"/>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9">
        <v>26</v>
      </c>
      <c r="B623" s="1069">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1068"/>
      <c r="AD623" s="1068"/>
      <c r="AE623" s="1068"/>
      <c r="AF623" s="1068"/>
      <c r="AG623" s="1068"/>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9">
        <v>27</v>
      </c>
      <c r="B624" s="1069">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1068"/>
      <c r="AD624" s="1068"/>
      <c r="AE624" s="1068"/>
      <c r="AF624" s="1068"/>
      <c r="AG624" s="1068"/>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9">
        <v>28</v>
      </c>
      <c r="B625" s="1069">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1068"/>
      <c r="AD625" s="1068"/>
      <c r="AE625" s="1068"/>
      <c r="AF625" s="1068"/>
      <c r="AG625" s="1068"/>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9">
        <v>29</v>
      </c>
      <c r="B626" s="1069">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1068"/>
      <c r="AD626" s="1068"/>
      <c r="AE626" s="1068"/>
      <c r="AF626" s="1068"/>
      <c r="AG626" s="1068"/>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9">
        <v>30</v>
      </c>
      <c r="B627" s="1069">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1068"/>
      <c r="AD627" s="1068"/>
      <c r="AE627" s="1068"/>
      <c r="AF627" s="1068"/>
      <c r="AG627" s="1068"/>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6"/>
      <c r="AP630" s="427" t="s">
        <v>298</v>
      </c>
      <c r="AQ630" s="427"/>
      <c r="AR630" s="427"/>
      <c r="AS630" s="427"/>
      <c r="AT630" s="427"/>
      <c r="AU630" s="427"/>
      <c r="AV630" s="427"/>
      <c r="AW630" s="427"/>
      <c r="AX630" s="427"/>
      <c r="AY630" s="34">
        <f t="shared" ref="AY630:AY631" si="16">$AY$628</f>
        <v>0</v>
      </c>
    </row>
    <row r="631" spans="1:51" ht="26.25" customHeight="1" x14ac:dyDescent="0.15">
      <c r="A631" s="1069">
        <v>1</v>
      </c>
      <c r="B631" s="1069">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1068"/>
      <c r="AD631" s="1068"/>
      <c r="AE631" s="1068"/>
      <c r="AF631" s="1068"/>
      <c r="AG631" s="1068"/>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9">
        <v>2</v>
      </c>
      <c r="B632" s="1069">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1068"/>
      <c r="AD632" s="1068"/>
      <c r="AE632" s="1068"/>
      <c r="AF632" s="1068"/>
      <c r="AG632" s="1068"/>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9">
        <v>3</v>
      </c>
      <c r="B633" s="1069">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1068"/>
      <c r="AD633" s="1068"/>
      <c r="AE633" s="1068"/>
      <c r="AF633" s="1068"/>
      <c r="AG633" s="1068"/>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9">
        <v>4</v>
      </c>
      <c r="B634" s="1069">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1068"/>
      <c r="AD634" s="1068"/>
      <c r="AE634" s="1068"/>
      <c r="AF634" s="1068"/>
      <c r="AG634" s="1068"/>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9">
        <v>5</v>
      </c>
      <c r="B635" s="1069">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1068"/>
      <c r="AD635" s="1068"/>
      <c r="AE635" s="1068"/>
      <c r="AF635" s="1068"/>
      <c r="AG635" s="1068"/>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9">
        <v>6</v>
      </c>
      <c r="B636" s="1069">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1068"/>
      <c r="AD636" s="1068"/>
      <c r="AE636" s="1068"/>
      <c r="AF636" s="1068"/>
      <c r="AG636" s="1068"/>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9">
        <v>7</v>
      </c>
      <c r="B637" s="1069">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1068"/>
      <c r="AD637" s="1068"/>
      <c r="AE637" s="1068"/>
      <c r="AF637" s="1068"/>
      <c r="AG637" s="1068"/>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9">
        <v>8</v>
      </c>
      <c r="B638" s="1069">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1068"/>
      <c r="AD638" s="1068"/>
      <c r="AE638" s="1068"/>
      <c r="AF638" s="1068"/>
      <c r="AG638" s="1068"/>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9">
        <v>9</v>
      </c>
      <c r="B639" s="1069">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1068"/>
      <c r="AD639" s="1068"/>
      <c r="AE639" s="1068"/>
      <c r="AF639" s="1068"/>
      <c r="AG639" s="1068"/>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9">
        <v>10</v>
      </c>
      <c r="B640" s="1069">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1068"/>
      <c r="AD640" s="1068"/>
      <c r="AE640" s="1068"/>
      <c r="AF640" s="1068"/>
      <c r="AG640" s="1068"/>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9">
        <v>11</v>
      </c>
      <c r="B641" s="1069">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1068"/>
      <c r="AD641" s="1068"/>
      <c r="AE641" s="1068"/>
      <c r="AF641" s="1068"/>
      <c r="AG641" s="1068"/>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9">
        <v>12</v>
      </c>
      <c r="B642" s="1069">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1068"/>
      <c r="AD642" s="1068"/>
      <c r="AE642" s="1068"/>
      <c r="AF642" s="1068"/>
      <c r="AG642" s="1068"/>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9">
        <v>13</v>
      </c>
      <c r="B643" s="1069">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1068"/>
      <c r="AD643" s="1068"/>
      <c r="AE643" s="1068"/>
      <c r="AF643" s="1068"/>
      <c r="AG643" s="1068"/>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9">
        <v>14</v>
      </c>
      <c r="B644" s="1069">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1068"/>
      <c r="AD644" s="1068"/>
      <c r="AE644" s="1068"/>
      <c r="AF644" s="1068"/>
      <c r="AG644" s="1068"/>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9">
        <v>15</v>
      </c>
      <c r="B645" s="1069">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1068"/>
      <c r="AD645" s="1068"/>
      <c r="AE645" s="1068"/>
      <c r="AF645" s="1068"/>
      <c r="AG645" s="1068"/>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9">
        <v>16</v>
      </c>
      <c r="B646" s="1069">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1068"/>
      <c r="AD646" s="1068"/>
      <c r="AE646" s="1068"/>
      <c r="AF646" s="1068"/>
      <c r="AG646" s="1068"/>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9">
        <v>17</v>
      </c>
      <c r="B647" s="1069">
        <v>1</v>
      </c>
      <c r="C647" s="424"/>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1068"/>
      <c r="AD647" s="1068"/>
      <c r="AE647" s="1068"/>
      <c r="AF647" s="1068"/>
      <c r="AG647" s="1068"/>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9">
        <v>18</v>
      </c>
      <c r="B648" s="1069">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1068"/>
      <c r="AD648" s="1068"/>
      <c r="AE648" s="1068"/>
      <c r="AF648" s="1068"/>
      <c r="AG648" s="1068"/>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9">
        <v>19</v>
      </c>
      <c r="B649" s="1069">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1068"/>
      <c r="AD649" s="1068"/>
      <c r="AE649" s="1068"/>
      <c r="AF649" s="1068"/>
      <c r="AG649" s="1068"/>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9">
        <v>20</v>
      </c>
      <c r="B650" s="1069">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1068"/>
      <c r="AD650" s="1068"/>
      <c r="AE650" s="1068"/>
      <c r="AF650" s="1068"/>
      <c r="AG650" s="1068"/>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9">
        <v>21</v>
      </c>
      <c r="B651" s="1069">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1068"/>
      <c r="AD651" s="1068"/>
      <c r="AE651" s="1068"/>
      <c r="AF651" s="1068"/>
      <c r="AG651" s="1068"/>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9">
        <v>22</v>
      </c>
      <c r="B652" s="1069">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1068"/>
      <c r="AD652" s="1068"/>
      <c r="AE652" s="1068"/>
      <c r="AF652" s="1068"/>
      <c r="AG652" s="1068"/>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9">
        <v>23</v>
      </c>
      <c r="B653" s="1069">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1068"/>
      <c r="AD653" s="1068"/>
      <c r="AE653" s="1068"/>
      <c r="AF653" s="1068"/>
      <c r="AG653" s="1068"/>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9">
        <v>24</v>
      </c>
      <c r="B654" s="1069">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1068"/>
      <c r="AD654" s="1068"/>
      <c r="AE654" s="1068"/>
      <c r="AF654" s="1068"/>
      <c r="AG654" s="1068"/>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9">
        <v>25</v>
      </c>
      <c r="B655" s="1069">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1068"/>
      <c r="AD655" s="1068"/>
      <c r="AE655" s="1068"/>
      <c r="AF655" s="1068"/>
      <c r="AG655" s="1068"/>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9">
        <v>26</v>
      </c>
      <c r="B656" s="1069">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1068"/>
      <c r="AD656" s="1068"/>
      <c r="AE656" s="1068"/>
      <c r="AF656" s="1068"/>
      <c r="AG656" s="1068"/>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9">
        <v>27</v>
      </c>
      <c r="B657" s="1069">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1068"/>
      <c r="AD657" s="1068"/>
      <c r="AE657" s="1068"/>
      <c r="AF657" s="1068"/>
      <c r="AG657" s="1068"/>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9">
        <v>28</v>
      </c>
      <c r="B658" s="1069">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1068"/>
      <c r="AD658" s="1068"/>
      <c r="AE658" s="1068"/>
      <c r="AF658" s="1068"/>
      <c r="AG658" s="1068"/>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9">
        <v>29</v>
      </c>
      <c r="B659" s="1069">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1068"/>
      <c r="AD659" s="1068"/>
      <c r="AE659" s="1068"/>
      <c r="AF659" s="1068"/>
      <c r="AG659" s="1068"/>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9">
        <v>30</v>
      </c>
      <c r="B660" s="1069">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1068"/>
      <c r="AD660" s="1068"/>
      <c r="AE660" s="1068"/>
      <c r="AF660" s="1068"/>
      <c r="AG660" s="1068"/>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6"/>
      <c r="AP663" s="427" t="s">
        <v>298</v>
      </c>
      <c r="AQ663" s="427"/>
      <c r="AR663" s="427"/>
      <c r="AS663" s="427"/>
      <c r="AT663" s="427"/>
      <c r="AU663" s="427"/>
      <c r="AV663" s="427"/>
      <c r="AW663" s="427"/>
      <c r="AX663" s="427"/>
      <c r="AY663" s="34">
        <f t="shared" ref="AY663:AY664" si="17">$AY$661</f>
        <v>0</v>
      </c>
    </row>
    <row r="664" spans="1:51" ht="26.25" customHeight="1" x14ac:dyDescent="0.15">
      <c r="A664" s="1069">
        <v>1</v>
      </c>
      <c r="B664" s="1069">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1068"/>
      <c r="AD664" s="1068"/>
      <c r="AE664" s="1068"/>
      <c r="AF664" s="1068"/>
      <c r="AG664" s="1068"/>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9">
        <v>2</v>
      </c>
      <c r="B665" s="1069">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1068"/>
      <c r="AD665" s="1068"/>
      <c r="AE665" s="1068"/>
      <c r="AF665" s="1068"/>
      <c r="AG665" s="1068"/>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9">
        <v>3</v>
      </c>
      <c r="B666" s="1069">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1068"/>
      <c r="AD666" s="1068"/>
      <c r="AE666" s="1068"/>
      <c r="AF666" s="1068"/>
      <c r="AG666" s="1068"/>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9">
        <v>4</v>
      </c>
      <c r="B667" s="1069">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1068"/>
      <c r="AD667" s="1068"/>
      <c r="AE667" s="1068"/>
      <c r="AF667" s="1068"/>
      <c r="AG667" s="1068"/>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9">
        <v>5</v>
      </c>
      <c r="B668" s="1069">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1068"/>
      <c r="AD668" s="1068"/>
      <c r="AE668" s="1068"/>
      <c r="AF668" s="1068"/>
      <c r="AG668" s="1068"/>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9">
        <v>6</v>
      </c>
      <c r="B669" s="1069">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1068"/>
      <c r="AD669" s="1068"/>
      <c r="AE669" s="1068"/>
      <c r="AF669" s="1068"/>
      <c r="AG669" s="1068"/>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9">
        <v>7</v>
      </c>
      <c r="B670" s="1069">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1068"/>
      <c r="AD670" s="1068"/>
      <c r="AE670" s="1068"/>
      <c r="AF670" s="1068"/>
      <c r="AG670" s="1068"/>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9">
        <v>8</v>
      </c>
      <c r="B671" s="1069">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1068"/>
      <c r="AD671" s="1068"/>
      <c r="AE671" s="1068"/>
      <c r="AF671" s="1068"/>
      <c r="AG671" s="1068"/>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9">
        <v>9</v>
      </c>
      <c r="B672" s="1069">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1068"/>
      <c r="AD672" s="1068"/>
      <c r="AE672" s="1068"/>
      <c r="AF672" s="1068"/>
      <c r="AG672" s="1068"/>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9">
        <v>10</v>
      </c>
      <c r="B673" s="1069">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1068"/>
      <c r="AD673" s="1068"/>
      <c r="AE673" s="1068"/>
      <c r="AF673" s="1068"/>
      <c r="AG673" s="1068"/>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9">
        <v>11</v>
      </c>
      <c r="B674" s="1069">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1068"/>
      <c r="AD674" s="1068"/>
      <c r="AE674" s="1068"/>
      <c r="AF674" s="1068"/>
      <c r="AG674" s="1068"/>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9">
        <v>12</v>
      </c>
      <c r="B675" s="1069">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1068"/>
      <c r="AD675" s="1068"/>
      <c r="AE675" s="1068"/>
      <c r="AF675" s="1068"/>
      <c r="AG675" s="1068"/>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9">
        <v>13</v>
      </c>
      <c r="B676" s="1069">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1068"/>
      <c r="AD676" s="1068"/>
      <c r="AE676" s="1068"/>
      <c r="AF676" s="1068"/>
      <c r="AG676" s="1068"/>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9">
        <v>14</v>
      </c>
      <c r="B677" s="1069">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1068"/>
      <c r="AD677" s="1068"/>
      <c r="AE677" s="1068"/>
      <c r="AF677" s="1068"/>
      <c r="AG677" s="1068"/>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9">
        <v>15</v>
      </c>
      <c r="B678" s="1069">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1068"/>
      <c r="AD678" s="1068"/>
      <c r="AE678" s="1068"/>
      <c r="AF678" s="1068"/>
      <c r="AG678" s="1068"/>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9">
        <v>16</v>
      </c>
      <c r="B679" s="1069">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1068"/>
      <c r="AD679" s="1068"/>
      <c r="AE679" s="1068"/>
      <c r="AF679" s="1068"/>
      <c r="AG679" s="1068"/>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9">
        <v>17</v>
      </c>
      <c r="B680" s="1069">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1068"/>
      <c r="AD680" s="1068"/>
      <c r="AE680" s="1068"/>
      <c r="AF680" s="1068"/>
      <c r="AG680" s="1068"/>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9">
        <v>18</v>
      </c>
      <c r="B681" s="1069">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1068"/>
      <c r="AD681" s="1068"/>
      <c r="AE681" s="1068"/>
      <c r="AF681" s="1068"/>
      <c r="AG681" s="1068"/>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9">
        <v>19</v>
      </c>
      <c r="B682" s="1069">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1068"/>
      <c r="AD682" s="1068"/>
      <c r="AE682" s="1068"/>
      <c r="AF682" s="1068"/>
      <c r="AG682" s="1068"/>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9">
        <v>20</v>
      </c>
      <c r="B683" s="1069">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1068"/>
      <c r="AD683" s="1068"/>
      <c r="AE683" s="1068"/>
      <c r="AF683" s="1068"/>
      <c r="AG683" s="1068"/>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9">
        <v>21</v>
      </c>
      <c r="B684" s="1069">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1068"/>
      <c r="AD684" s="1068"/>
      <c r="AE684" s="1068"/>
      <c r="AF684" s="1068"/>
      <c r="AG684" s="1068"/>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9">
        <v>22</v>
      </c>
      <c r="B685" s="1069">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1068"/>
      <c r="AD685" s="1068"/>
      <c r="AE685" s="1068"/>
      <c r="AF685" s="1068"/>
      <c r="AG685" s="1068"/>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9">
        <v>23</v>
      </c>
      <c r="B686" s="1069">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1068"/>
      <c r="AD686" s="1068"/>
      <c r="AE686" s="1068"/>
      <c r="AF686" s="1068"/>
      <c r="AG686" s="1068"/>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9">
        <v>24</v>
      </c>
      <c r="B687" s="1069">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1068"/>
      <c r="AD687" s="1068"/>
      <c r="AE687" s="1068"/>
      <c r="AF687" s="1068"/>
      <c r="AG687" s="1068"/>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9">
        <v>25</v>
      </c>
      <c r="B688" s="1069">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1068"/>
      <c r="AD688" s="1068"/>
      <c r="AE688" s="1068"/>
      <c r="AF688" s="1068"/>
      <c r="AG688" s="1068"/>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9">
        <v>26</v>
      </c>
      <c r="B689" s="1069">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1068"/>
      <c r="AD689" s="1068"/>
      <c r="AE689" s="1068"/>
      <c r="AF689" s="1068"/>
      <c r="AG689" s="1068"/>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9">
        <v>27</v>
      </c>
      <c r="B690" s="1069">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1068"/>
      <c r="AD690" s="1068"/>
      <c r="AE690" s="1068"/>
      <c r="AF690" s="1068"/>
      <c r="AG690" s="1068"/>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9">
        <v>28</v>
      </c>
      <c r="B691" s="1069">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1068"/>
      <c r="AD691" s="1068"/>
      <c r="AE691" s="1068"/>
      <c r="AF691" s="1068"/>
      <c r="AG691" s="1068"/>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9">
        <v>29</v>
      </c>
      <c r="B692" s="1069">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1068"/>
      <c r="AD692" s="1068"/>
      <c r="AE692" s="1068"/>
      <c r="AF692" s="1068"/>
      <c r="AG692" s="1068"/>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9">
        <v>30</v>
      </c>
      <c r="B693" s="1069">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1068"/>
      <c r="AD693" s="1068"/>
      <c r="AE693" s="1068"/>
      <c r="AF693" s="1068"/>
      <c r="AG693" s="1068"/>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6"/>
      <c r="AP696" s="427" t="s">
        <v>298</v>
      </c>
      <c r="AQ696" s="427"/>
      <c r="AR696" s="427"/>
      <c r="AS696" s="427"/>
      <c r="AT696" s="427"/>
      <c r="AU696" s="427"/>
      <c r="AV696" s="427"/>
      <c r="AW696" s="427"/>
      <c r="AX696" s="427"/>
      <c r="AY696" s="34">
        <f t="shared" ref="AY696:AY697" si="18">$AY$694</f>
        <v>0</v>
      </c>
    </row>
    <row r="697" spans="1:51" ht="26.25" customHeight="1" x14ac:dyDescent="0.15">
      <c r="A697" s="1069">
        <v>1</v>
      </c>
      <c r="B697" s="1069">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1068"/>
      <c r="AD697" s="1068"/>
      <c r="AE697" s="1068"/>
      <c r="AF697" s="1068"/>
      <c r="AG697" s="1068"/>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9">
        <v>2</v>
      </c>
      <c r="B698" s="1069">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1068"/>
      <c r="AD698" s="1068"/>
      <c r="AE698" s="1068"/>
      <c r="AF698" s="1068"/>
      <c r="AG698" s="1068"/>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9">
        <v>3</v>
      </c>
      <c r="B699" s="1069">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1068"/>
      <c r="AD699" s="1068"/>
      <c r="AE699" s="1068"/>
      <c r="AF699" s="1068"/>
      <c r="AG699" s="1068"/>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9">
        <v>4</v>
      </c>
      <c r="B700" s="1069">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1068"/>
      <c r="AD700" s="1068"/>
      <c r="AE700" s="1068"/>
      <c r="AF700" s="1068"/>
      <c r="AG700" s="1068"/>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9">
        <v>5</v>
      </c>
      <c r="B701" s="1069">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1068"/>
      <c r="AD701" s="1068"/>
      <c r="AE701" s="1068"/>
      <c r="AF701" s="1068"/>
      <c r="AG701" s="1068"/>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9">
        <v>6</v>
      </c>
      <c r="B702" s="1069">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1068"/>
      <c r="AD702" s="1068"/>
      <c r="AE702" s="1068"/>
      <c r="AF702" s="1068"/>
      <c r="AG702" s="1068"/>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9">
        <v>7</v>
      </c>
      <c r="B703" s="1069">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1068"/>
      <c r="AD703" s="1068"/>
      <c r="AE703" s="1068"/>
      <c r="AF703" s="1068"/>
      <c r="AG703" s="1068"/>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9">
        <v>8</v>
      </c>
      <c r="B704" s="1069">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1068"/>
      <c r="AD704" s="1068"/>
      <c r="AE704" s="1068"/>
      <c r="AF704" s="1068"/>
      <c r="AG704" s="1068"/>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9">
        <v>9</v>
      </c>
      <c r="B705" s="1069">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1068"/>
      <c r="AD705" s="1068"/>
      <c r="AE705" s="1068"/>
      <c r="AF705" s="1068"/>
      <c r="AG705" s="1068"/>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9">
        <v>10</v>
      </c>
      <c r="B706" s="1069">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1068"/>
      <c r="AD706" s="1068"/>
      <c r="AE706" s="1068"/>
      <c r="AF706" s="1068"/>
      <c r="AG706" s="1068"/>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9">
        <v>11</v>
      </c>
      <c r="B707" s="1069">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1068"/>
      <c r="AD707" s="1068"/>
      <c r="AE707" s="1068"/>
      <c r="AF707" s="1068"/>
      <c r="AG707" s="1068"/>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9">
        <v>12</v>
      </c>
      <c r="B708" s="1069">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1068"/>
      <c r="AD708" s="1068"/>
      <c r="AE708" s="1068"/>
      <c r="AF708" s="1068"/>
      <c r="AG708" s="1068"/>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9">
        <v>13</v>
      </c>
      <c r="B709" s="1069">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1068"/>
      <c r="AD709" s="1068"/>
      <c r="AE709" s="1068"/>
      <c r="AF709" s="1068"/>
      <c r="AG709" s="1068"/>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9">
        <v>14</v>
      </c>
      <c r="B710" s="1069">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1068"/>
      <c r="AD710" s="1068"/>
      <c r="AE710" s="1068"/>
      <c r="AF710" s="1068"/>
      <c r="AG710" s="1068"/>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9">
        <v>15</v>
      </c>
      <c r="B711" s="1069">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1068"/>
      <c r="AD711" s="1068"/>
      <c r="AE711" s="1068"/>
      <c r="AF711" s="1068"/>
      <c r="AG711" s="1068"/>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9">
        <v>16</v>
      </c>
      <c r="B712" s="1069">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1068"/>
      <c r="AD712" s="1068"/>
      <c r="AE712" s="1068"/>
      <c r="AF712" s="1068"/>
      <c r="AG712" s="1068"/>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9">
        <v>17</v>
      </c>
      <c r="B713" s="1069">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1068"/>
      <c r="AD713" s="1068"/>
      <c r="AE713" s="1068"/>
      <c r="AF713" s="1068"/>
      <c r="AG713" s="1068"/>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9">
        <v>18</v>
      </c>
      <c r="B714" s="1069">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1068"/>
      <c r="AD714" s="1068"/>
      <c r="AE714" s="1068"/>
      <c r="AF714" s="1068"/>
      <c r="AG714" s="1068"/>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9">
        <v>19</v>
      </c>
      <c r="B715" s="1069">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1068"/>
      <c r="AD715" s="1068"/>
      <c r="AE715" s="1068"/>
      <c r="AF715" s="1068"/>
      <c r="AG715" s="1068"/>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9">
        <v>20</v>
      </c>
      <c r="B716" s="1069">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1068"/>
      <c r="AD716" s="1068"/>
      <c r="AE716" s="1068"/>
      <c r="AF716" s="1068"/>
      <c r="AG716" s="1068"/>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9">
        <v>21</v>
      </c>
      <c r="B717" s="1069">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1068"/>
      <c r="AD717" s="1068"/>
      <c r="AE717" s="1068"/>
      <c r="AF717" s="1068"/>
      <c r="AG717" s="1068"/>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9">
        <v>22</v>
      </c>
      <c r="B718" s="1069">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1068"/>
      <c r="AD718" s="1068"/>
      <c r="AE718" s="1068"/>
      <c r="AF718" s="1068"/>
      <c r="AG718" s="1068"/>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9">
        <v>23</v>
      </c>
      <c r="B719" s="1069">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1068"/>
      <c r="AD719" s="1068"/>
      <c r="AE719" s="1068"/>
      <c r="AF719" s="1068"/>
      <c r="AG719" s="1068"/>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9">
        <v>24</v>
      </c>
      <c r="B720" s="1069">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1068"/>
      <c r="AD720" s="1068"/>
      <c r="AE720" s="1068"/>
      <c r="AF720" s="1068"/>
      <c r="AG720" s="1068"/>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9">
        <v>25</v>
      </c>
      <c r="B721" s="1069">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1068"/>
      <c r="AD721" s="1068"/>
      <c r="AE721" s="1068"/>
      <c r="AF721" s="1068"/>
      <c r="AG721" s="1068"/>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9">
        <v>26</v>
      </c>
      <c r="B722" s="1069">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1068"/>
      <c r="AD722" s="1068"/>
      <c r="AE722" s="1068"/>
      <c r="AF722" s="1068"/>
      <c r="AG722" s="1068"/>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9">
        <v>27</v>
      </c>
      <c r="B723" s="1069">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1068"/>
      <c r="AD723" s="1068"/>
      <c r="AE723" s="1068"/>
      <c r="AF723" s="1068"/>
      <c r="AG723" s="1068"/>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9">
        <v>28</v>
      </c>
      <c r="B724" s="1069">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1068"/>
      <c r="AD724" s="1068"/>
      <c r="AE724" s="1068"/>
      <c r="AF724" s="1068"/>
      <c r="AG724" s="1068"/>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9">
        <v>29</v>
      </c>
      <c r="B725" s="1069">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1068"/>
      <c r="AD725" s="1068"/>
      <c r="AE725" s="1068"/>
      <c r="AF725" s="1068"/>
      <c r="AG725" s="1068"/>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9">
        <v>30</v>
      </c>
      <c r="B726" s="1069">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1068"/>
      <c r="AD726" s="1068"/>
      <c r="AE726" s="1068"/>
      <c r="AF726" s="1068"/>
      <c r="AG726" s="1068"/>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6"/>
      <c r="AP729" s="427" t="s">
        <v>298</v>
      </c>
      <c r="AQ729" s="427"/>
      <c r="AR729" s="427"/>
      <c r="AS729" s="427"/>
      <c r="AT729" s="427"/>
      <c r="AU729" s="427"/>
      <c r="AV729" s="427"/>
      <c r="AW729" s="427"/>
      <c r="AX729" s="427"/>
      <c r="AY729" s="34">
        <f t="shared" ref="AY729:AY730" si="19">$AY$727</f>
        <v>0</v>
      </c>
    </row>
    <row r="730" spans="1:51" ht="26.25" customHeight="1" x14ac:dyDescent="0.15">
      <c r="A730" s="1069">
        <v>1</v>
      </c>
      <c r="B730" s="1069">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1068"/>
      <c r="AD730" s="1068"/>
      <c r="AE730" s="1068"/>
      <c r="AF730" s="1068"/>
      <c r="AG730" s="1068"/>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9">
        <v>2</v>
      </c>
      <c r="B731" s="1069">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1068"/>
      <c r="AD731" s="1068"/>
      <c r="AE731" s="1068"/>
      <c r="AF731" s="1068"/>
      <c r="AG731" s="1068"/>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9">
        <v>3</v>
      </c>
      <c r="B732" s="1069">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1068"/>
      <c r="AD732" s="1068"/>
      <c r="AE732" s="1068"/>
      <c r="AF732" s="1068"/>
      <c r="AG732" s="1068"/>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9">
        <v>4</v>
      </c>
      <c r="B733" s="1069">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1068"/>
      <c r="AD733" s="1068"/>
      <c r="AE733" s="1068"/>
      <c r="AF733" s="1068"/>
      <c r="AG733" s="1068"/>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9">
        <v>5</v>
      </c>
      <c r="B734" s="1069">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1068"/>
      <c r="AD734" s="1068"/>
      <c r="AE734" s="1068"/>
      <c r="AF734" s="1068"/>
      <c r="AG734" s="1068"/>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9">
        <v>6</v>
      </c>
      <c r="B735" s="1069">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1068"/>
      <c r="AD735" s="1068"/>
      <c r="AE735" s="1068"/>
      <c r="AF735" s="1068"/>
      <c r="AG735" s="1068"/>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9">
        <v>7</v>
      </c>
      <c r="B736" s="1069">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1068"/>
      <c r="AD736" s="1068"/>
      <c r="AE736" s="1068"/>
      <c r="AF736" s="1068"/>
      <c r="AG736" s="1068"/>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9">
        <v>8</v>
      </c>
      <c r="B737" s="1069">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1068"/>
      <c r="AD737" s="1068"/>
      <c r="AE737" s="1068"/>
      <c r="AF737" s="1068"/>
      <c r="AG737" s="1068"/>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9">
        <v>9</v>
      </c>
      <c r="B738" s="1069">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1068"/>
      <c r="AD738" s="1068"/>
      <c r="AE738" s="1068"/>
      <c r="AF738" s="1068"/>
      <c r="AG738" s="1068"/>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9">
        <v>10</v>
      </c>
      <c r="B739" s="1069">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1068"/>
      <c r="AD739" s="1068"/>
      <c r="AE739" s="1068"/>
      <c r="AF739" s="1068"/>
      <c r="AG739" s="1068"/>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9">
        <v>11</v>
      </c>
      <c r="B740" s="1069">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1068"/>
      <c r="AD740" s="1068"/>
      <c r="AE740" s="1068"/>
      <c r="AF740" s="1068"/>
      <c r="AG740" s="1068"/>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9">
        <v>12</v>
      </c>
      <c r="B741" s="1069">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1068"/>
      <c r="AD741" s="1068"/>
      <c r="AE741" s="1068"/>
      <c r="AF741" s="1068"/>
      <c r="AG741" s="1068"/>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9">
        <v>13</v>
      </c>
      <c r="B742" s="1069">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1068"/>
      <c r="AD742" s="1068"/>
      <c r="AE742" s="1068"/>
      <c r="AF742" s="1068"/>
      <c r="AG742" s="1068"/>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9">
        <v>14</v>
      </c>
      <c r="B743" s="1069">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1068"/>
      <c r="AD743" s="1068"/>
      <c r="AE743" s="1068"/>
      <c r="AF743" s="1068"/>
      <c r="AG743" s="1068"/>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9">
        <v>15</v>
      </c>
      <c r="B744" s="1069">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1068"/>
      <c r="AD744" s="1068"/>
      <c r="AE744" s="1068"/>
      <c r="AF744" s="1068"/>
      <c r="AG744" s="1068"/>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9">
        <v>16</v>
      </c>
      <c r="B745" s="1069">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1068"/>
      <c r="AD745" s="1068"/>
      <c r="AE745" s="1068"/>
      <c r="AF745" s="1068"/>
      <c r="AG745" s="1068"/>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9">
        <v>17</v>
      </c>
      <c r="B746" s="1069">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1068"/>
      <c r="AD746" s="1068"/>
      <c r="AE746" s="1068"/>
      <c r="AF746" s="1068"/>
      <c r="AG746" s="1068"/>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9">
        <v>18</v>
      </c>
      <c r="B747" s="1069">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1068"/>
      <c r="AD747" s="1068"/>
      <c r="AE747" s="1068"/>
      <c r="AF747" s="1068"/>
      <c r="AG747" s="1068"/>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9">
        <v>19</v>
      </c>
      <c r="B748" s="1069">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1068"/>
      <c r="AD748" s="1068"/>
      <c r="AE748" s="1068"/>
      <c r="AF748" s="1068"/>
      <c r="AG748" s="1068"/>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9">
        <v>20</v>
      </c>
      <c r="B749" s="1069">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1068"/>
      <c r="AD749" s="1068"/>
      <c r="AE749" s="1068"/>
      <c r="AF749" s="1068"/>
      <c r="AG749" s="1068"/>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9">
        <v>21</v>
      </c>
      <c r="B750" s="1069">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1068"/>
      <c r="AD750" s="1068"/>
      <c r="AE750" s="1068"/>
      <c r="AF750" s="1068"/>
      <c r="AG750" s="1068"/>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9">
        <v>22</v>
      </c>
      <c r="B751" s="1069">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1068"/>
      <c r="AD751" s="1068"/>
      <c r="AE751" s="1068"/>
      <c r="AF751" s="1068"/>
      <c r="AG751" s="1068"/>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9">
        <v>23</v>
      </c>
      <c r="B752" s="1069">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1068"/>
      <c r="AD752" s="1068"/>
      <c r="AE752" s="1068"/>
      <c r="AF752" s="1068"/>
      <c r="AG752" s="1068"/>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9">
        <v>24</v>
      </c>
      <c r="B753" s="1069">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1068"/>
      <c r="AD753" s="1068"/>
      <c r="AE753" s="1068"/>
      <c r="AF753" s="1068"/>
      <c r="AG753" s="1068"/>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9">
        <v>25</v>
      </c>
      <c r="B754" s="1069">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1068"/>
      <c r="AD754" s="1068"/>
      <c r="AE754" s="1068"/>
      <c r="AF754" s="1068"/>
      <c r="AG754" s="1068"/>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9">
        <v>26</v>
      </c>
      <c r="B755" s="1069">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1068"/>
      <c r="AD755" s="1068"/>
      <c r="AE755" s="1068"/>
      <c r="AF755" s="1068"/>
      <c r="AG755" s="1068"/>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9">
        <v>27</v>
      </c>
      <c r="B756" s="1069">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1068"/>
      <c r="AD756" s="1068"/>
      <c r="AE756" s="1068"/>
      <c r="AF756" s="1068"/>
      <c r="AG756" s="1068"/>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9">
        <v>28</v>
      </c>
      <c r="B757" s="1069">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1068"/>
      <c r="AD757" s="1068"/>
      <c r="AE757" s="1068"/>
      <c r="AF757" s="1068"/>
      <c r="AG757" s="1068"/>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9">
        <v>29</v>
      </c>
      <c r="B758" s="1069">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1068"/>
      <c r="AD758" s="1068"/>
      <c r="AE758" s="1068"/>
      <c r="AF758" s="1068"/>
      <c r="AG758" s="1068"/>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9">
        <v>30</v>
      </c>
      <c r="B759" s="1069">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1068"/>
      <c r="AD759" s="1068"/>
      <c r="AE759" s="1068"/>
      <c r="AF759" s="1068"/>
      <c r="AG759" s="1068"/>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6"/>
      <c r="AP762" s="427" t="s">
        <v>298</v>
      </c>
      <c r="AQ762" s="427"/>
      <c r="AR762" s="427"/>
      <c r="AS762" s="427"/>
      <c r="AT762" s="427"/>
      <c r="AU762" s="427"/>
      <c r="AV762" s="427"/>
      <c r="AW762" s="427"/>
      <c r="AX762" s="427"/>
      <c r="AY762" s="34">
        <f t="shared" ref="AY762:AY763" si="20">$AY$760</f>
        <v>0</v>
      </c>
    </row>
    <row r="763" spans="1:51" ht="26.25" customHeight="1" x14ac:dyDescent="0.15">
      <c r="A763" s="1069">
        <v>1</v>
      </c>
      <c r="B763" s="1069">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1068"/>
      <c r="AD763" s="1068"/>
      <c r="AE763" s="1068"/>
      <c r="AF763" s="1068"/>
      <c r="AG763" s="1068"/>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9">
        <v>2</v>
      </c>
      <c r="B764" s="1069">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1068"/>
      <c r="AD764" s="1068"/>
      <c r="AE764" s="1068"/>
      <c r="AF764" s="1068"/>
      <c r="AG764" s="1068"/>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9">
        <v>3</v>
      </c>
      <c r="B765" s="1069">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1068"/>
      <c r="AD765" s="1068"/>
      <c r="AE765" s="1068"/>
      <c r="AF765" s="1068"/>
      <c r="AG765" s="1068"/>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9">
        <v>4</v>
      </c>
      <c r="B766" s="1069">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1068"/>
      <c r="AD766" s="1068"/>
      <c r="AE766" s="1068"/>
      <c r="AF766" s="1068"/>
      <c r="AG766" s="1068"/>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9">
        <v>5</v>
      </c>
      <c r="B767" s="1069">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1068"/>
      <c r="AD767" s="1068"/>
      <c r="AE767" s="1068"/>
      <c r="AF767" s="1068"/>
      <c r="AG767" s="1068"/>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9">
        <v>6</v>
      </c>
      <c r="B768" s="1069">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1068"/>
      <c r="AD768" s="1068"/>
      <c r="AE768" s="1068"/>
      <c r="AF768" s="1068"/>
      <c r="AG768" s="1068"/>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9">
        <v>7</v>
      </c>
      <c r="B769" s="1069">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1068"/>
      <c r="AD769" s="1068"/>
      <c r="AE769" s="1068"/>
      <c r="AF769" s="1068"/>
      <c r="AG769" s="1068"/>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9">
        <v>8</v>
      </c>
      <c r="B770" s="1069">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1068"/>
      <c r="AD770" s="1068"/>
      <c r="AE770" s="1068"/>
      <c r="AF770" s="1068"/>
      <c r="AG770" s="1068"/>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9">
        <v>9</v>
      </c>
      <c r="B771" s="1069">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1068"/>
      <c r="AD771" s="1068"/>
      <c r="AE771" s="1068"/>
      <c r="AF771" s="1068"/>
      <c r="AG771" s="1068"/>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9">
        <v>10</v>
      </c>
      <c r="B772" s="1069">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1068"/>
      <c r="AD772" s="1068"/>
      <c r="AE772" s="1068"/>
      <c r="AF772" s="1068"/>
      <c r="AG772" s="1068"/>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9">
        <v>11</v>
      </c>
      <c r="B773" s="1069">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1068"/>
      <c r="AD773" s="1068"/>
      <c r="AE773" s="1068"/>
      <c r="AF773" s="1068"/>
      <c r="AG773" s="1068"/>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9">
        <v>12</v>
      </c>
      <c r="B774" s="1069">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1068"/>
      <c r="AD774" s="1068"/>
      <c r="AE774" s="1068"/>
      <c r="AF774" s="1068"/>
      <c r="AG774" s="1068"/>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9">
        <v>13</v>
      </c>
      <c r="B775" s="1069">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1068"/>
      <c r="AD775" s="1068"/>
      <c r="AE775" s="1068"/>
      <c r="AF775" s="1068"/>
      <c r="AG775" s="1068"/>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9">
        <v>14</v>
      </c>
      <c r="B776" s="1069">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1068"/>
      <c r="AD776" s="1068"/>
      <c r="AE776" s="1068"/>
      <c r="AF776" s="1068"/>
      <c r="AG776" s="1068"/>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9">
        <v>15</v>
      </c>
      <c r="B777" s="1069">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1068"/>
      <c r="AD777" s="1068"/>
      <c r="AE777" s="1068"/>
      <c r="AF777" s="1068"/>
      <c r="AG777" s="1068"/>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9">
        <v>16</v>
      </c>
      <c r="B778" s="1069">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1068"/>
      <c r="AD778" s="1068"/>
      <c r="AE778" s="1068"/>
      <c r="AF778" s="1068"/>
      <c r="AG778" s="1068"/>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9">
        <v>17</v>
      </c>
      <c r="B779" s="1069">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1068"/>
      <c r="AD779" s="1068"/>
      <c r="AE779" s="1068"/>
      <c r="AF779" s="1068"/>
      <c r="AG779" s="1068"/>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9">
        <v>18</v>
      </c>
      <c r="B780" s="1069">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1068"/>
      <c r="AD780" s="1068"/>
      <c r="AE780" s="1068"/>
      <c r="AF780" s="1068"/>
      <c r="AG780" s="1068"/>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9">
        <v>19</v>
      </c>
      <c r="B781" s="1069">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1068"/>
      <c r="AD781" s="1068"/>
      <c r="AE781" s="1068"/>
      <c r="AF781" s="1068"/>
      <c r="AG781" s="1068"/>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9">
        <v>20</v>
      </c>
      <c r="B782" s="1069">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1068"/>
      <c r="AD782" s="1068"/>
      <c r="AE782" s="1068"/>
      <c r="AF782" s="1068"/>
      <c r="AG782" s="1068"/>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9">
        <v>21</v>
      </c>
      <c r="B783" s="1069">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1068"/>
      <c r="AD783" s="1068"/>
      <c r="AE783" s="1068"/>
      <c r="AF783" s="1068"/>
      <c r="AG783" s="1068"/>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9">
        <v>22</v>
      </c>
      <c r="B784" s="1069">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1068"/>
      <c r="AD784" s="1068"/>
      <c r="AE784" s="1068"/>
      <c r="AF784" s="1068"/>
      <c r="AG784" s="1068"/>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9">
        <v>23</v>
      </c>
      <c r="B785" s="1069">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1068"/>
      <c r="AD785" s="1068"/>
      <c r="AE785" s="1068"/>
      <c r="AF785" s="1068"/>
      <c r="AG785" s="1068"/>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9">
        <v>24</v>
      </c>
      <c r="B786" s="1069">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1068"/>
      <c r="AD786" s="1068"/>
      <c r="AE786" s="1068"/>
      <c r="AF786" s="1068"/>
      <c r="AG786" s="1068"/>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9">
        <v>25</v>
      </c>
      <c r="B787" s="1069">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1068"/>
      <c r="AD787" s="1068"/>
      <c r="AE787" s="1068"/>
      <c r="AF787" s="1068"/>
      <c r="AG787" s="1068"/>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9">
        <v>26</v>
      </c>
      <c r="B788" s="1069">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1068"/>
      <c r="AD788" s="1068"/>
      <c r="AE788" s="1068"/>
      <c r="AF788" s="1068"/>
      <c r="AG788" s="1068"/>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9">
        <v>27</v>
      </c>
      <c r="B789" s="1069">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1068"/>
      <c r="AD789" s="1068"/>
      <c r="AE789" s="1068"/>
      <c r="AF789" s="1068"/>
      <c r="AG789" s="1068"/>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9">
        <v>28</v>
      </c>
      <c r="B790" s="1069">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1068"/>
      <c r="AD790" s="1068"/>
      <c r="AE790" s="1068"/>
      <c r="AF790" s="1068"/>
      <c r="AG790" s="1068"/>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9">
        <v>29</v>
      </c>
      <c r="B791" s="1069">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1068"/>
      <c r="AD791" s="1068"/>
      <c r="AE791" s="1068"/>
      <c r="AF791" s="1068"/>
      <c r="AG791" s="1068"/>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9">
        <v>30</v>
      </c>
      <c r="B792" s="1069">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1068"/>
      <c r="AD792" s="1068"/>
      <c r="AE792" s="1068"/>
      <c r="AF792" s="1068"/>
      <c r="AG792" s="1068"/>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6"/>
      <c r="AP795" s="427" t="s">
        <v>298</v>
      </c>
      <c r="AQ795" s="427"/>
      <c r="AR795" s="427"/>
      <c r="AS795" s="427"/>
      <c r="AT795" s="427"/>
      <c r="AU795" s="427"/>
      <c r="AV795" s="427"/>
      <c r="AW795" s="427"/>
      <c r="AX795" s="427"/>
      <c r="AY795" s="34">
        <f t="shared" ref="AY795:AY796" si="21">$AY$793</f>
        <v>0</v>
      </c>
    </row>
    <row r="796" spans="1:51" ht="26.25" customHeight="1" x14ac:dyDescent="0.15">
      <c r="A796" s="1069">
        <v>1</v>
      </c>
      <c r="B796" s="1069">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1068"/>
      <c r="AD796" s="1068"/>
      <c r="AE796" s="1068"/>
      <c r="AF796" s="1068"/>
      <c r="AG796" s="1068"/>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9">
        <v>2</v>
      </c>
      <c r="B797" s="1069">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1068"/>
      <c r="AD797" s="1068"/>
      <c r="AE797" s="1068"/>
      <c r="AF797" s="1068"/>
      <c r="AG797" s="1068"/>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9">
        <v>3</v>
      </c>
      <c r="B798" s="1069">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1068"/>
      <c r="AD798" s="1068"/>
      <c r="AE798" s="1068"/>
      <c r="AF798" s="1068"/>
      <c r="AG798" s="1068"/>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9">
        <v>4</v>
      </c>
      <c r="B799" s="1069">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1068"/>
      <c r="AD799" s="1068"/>
      <c r="AE799" s="1068"/>
      <c r="AF799" s="1068"/>
      <c r="AG799" s="1068"/>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9">
        <v>5</v>
      </c>
      <c r="B800" s="1069">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1068"/>
      <c r="AD800" s="1068"/>
      <c r="AE800" s="1068"/>
      <c r="AF800" s="1068"/>
      <c r="AG800" s="1068"/>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9">
        <v>6</v>
      </c>
      <c r="B801" s="1069">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1068"/>
      <c r="AD801" s="1068"/>
      <c r="AE801" s="1068"/>
      <c r="AF801" s="1068"/>
      <c r="AG801" s="1068"/>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9">
        <v>7</v>
      </c>
      <c r="B802" s="1069">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1068"/>
      <c r="AD802" s="1068"/>
      <c r="AE802" s="1068"/>
      <c r="AF802" s="1068"/>
      <c r="AG802" s="1068"/>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9">
        <v>8</v>
      </c>
      <c r="B803" s="1069">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1068"/>
      <c r="AD803" s="1068"/>
      <c r="AE803" s="1068"/>
      <c r="AF803" s="1068"/>
      <c r="AG803" s="1068"/>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9">
        <v>9</v>
      </c>
      <c r="B804" s="1069">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1068"/>
      <c r="AD804" s="1068"/>
      <c r="AE804" s="1068"/>
      <c r="AF804" s="1068"/>
      <c r="AG804" s="1068"/>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9">
        <v>10</v>
      </c>
      <c r="B805" s="1069">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1068"/>
      <c r="AD805" s="1068"/>
      <c r="AE805" s="1068"/>
      <c r="AF805" s="1068"/>
      <c r="AG805" s="1068"/>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9">
        <v>11</v>
      </c>
      <c r="B806" s="1069">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1068"/>
      <c r="AD806" s="1068"/>
      <c r="AE806" s="1068"/>
      <c r="AF806" s="1068"/>
      <c r="AG806" s="1068"/>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9">
        <v>12</v>
      </c>
      <c r="B807" s="1069">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1068"/>
      <c r="AD807" s="1068"/>
      <c r="AE807" s="1068"/>
      <c r="AF807" s="1068"/>
      <c r="AG807" s="1068"/>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9">
        <v>13</v>
      </c>
      <c r="B808" s="1069">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1068"/>
      <c r="AD808" s="1068"/>
      <c r="AE808" s="1068"/>
      <c r="AF808" s="1068"/>
      <c r="AG808" s="1068"/>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9">
        <v>14</v>
      </c>
      <c r="B809" s="1069">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1068"/>
      <c r="AD809" s="1068"/>
      <c r="AE809" s="1068"/>
      <c r="AF809" s="1068"/>
      <c r="AG809" s="1068"/>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9">
        <v>15</v>
      </c>
      <c r="B810" s="1069">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1068"/>
      <c r="AD810" s="1068"/>
      <c r="AE810" s="1068"/>
      <c r="AF810" s="1068"/>
      <c r="AG810" s="1068"/>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9">
        <v>16</v>
      </c>
      <c r="B811" s="1069">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1068"/>
      <c r="AD811" s="1068"/>
      <c r="AE811" s="1068"/>
      <c r="AF811" s="1068"/>
      <c r="AG811" s="1068"/>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9">
        <v>17</v>
      </c>
      <c r="B812" s="1069">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1068"/>
      <c r="AD812" s="1068"/>
      <c r="AE812" s="1068"/>
      <c r="AF812" s="1068"/>
      <c r="AG812" s="1068"/>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9">
        <v>18</v>
      </c>
      <c r="B813" s="1069">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1068"/>
      <c r="AD813" s="1068"/>
      <c r="AE813" s="1068"/>
      <c r="AF813" s="1068"/>
      <c r="AG813" s="1068"/>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9">
        <v>19</v>
      </c>
      <c r="B814" s="1069">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1068"/>
      <c r="AD814" s="1068"/>
      <c r="AE814" s="1068"/>
      <c r="AF814" s="1068"/>
      <c r="AG814" s="1068"/>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9">
        <v>20</v>
      </c>
      <c r="B815" s="1069">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1068"/>
      <c r="AD815" s="1068"/>
      <c r="AE815" s="1068"/>
      <c r="AF815" s="1068"/>
      <c r="AG815" s="1068"/>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9">
        <v>21</v>
      </c>
      <c r="B816" s="1069">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1068"/>
      <c r="AD816" s="1068"/>
      <c r="AE816" s="1068"/>
      <c r="AF816" s="1068"/>
      <c r="AG816" s="1068"/>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9">
        <v>22</v>
      </c>
      <c r="B817" s="1069">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1068"/>
      <c r="AD817" s="1068"/>
      <c r="AE817" s="1068"/>
      <c r="AF817" s="1068"/>
      <c r="AG817" s="1068"/>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9">
        <v>23</v>
      </c>
      <c r="B818" s="1069">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1068"/>
      <c r="AD818" s="1068"/>
      <c r="AE818" s="1068"/>
      <c r="AF818" s="1068"/>
      <c r="AG818" s="1068"/>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9">
        <v>24</v>
      </c>
      <c r="B819" s="1069">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1068"/>
      <c r="AD819" s="1068"/>
      <c r="AE819" s="1068"/>
      <c r="AF819" s="1068"/>
      <c r="AG819" s="1068"/>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9">
        <v>25</v>
      </c>
      <c r="B820" s="1069">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1068"/>
      <c r="AD820" s="1068"/>
      <c r="AE820" s="1068"/>
      <c r="AF820" s="1068"/>
      <c r="AG820" s="1068"/>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9">
        <v>26</v>
      </c>
      <c r="B821" s="1069">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1068"/>
      <c r="AD821" s="1068"/>
      <c r="AE821" s="1068"/>
      <c r="AF821" s="1068"/>
      <c r="AG821" s="1068"/>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9">
        <v>27</v>
      </c>
      <c r="B822" s="1069">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1068"/>
      <c r="AD822" s="1068"/>
      <c r="AE822" s="1068"/>
      <c r="AF822" s="1068"/>
      <c r="AG822" s="1068"/>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9">
        <v>28</v>
      </c>
      <c r="B823" s="1069">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1068"/>
      <c r="AD823" s="1068"/>
      <c r="AE823" s="1068"/>
      <c r="AF823" s="1068"/>
      <c r="AG823" s="1068"/>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9">
        <v>29</v>
      </c>
      <c r="B824" s="1069">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1068"/>
      <c r="AD824" s="1068"/>
      <c r="AE824" s="1068"/>
      <c r="AF824" s="1068"/>
      <c r="AG824" s="1068"/>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9">
        <v>30</v>
      </c>
      <c r="B825" s="1069">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1068"/>
      <c r="AD825" s="1068"/>
      <c r="AE825" s="1068"/>
      <c r="AF825" s="1068"/>
      <c r="AG825" s="1068"/>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6"/>
      <c r="AP828" s="427" t="s">
        <v>298</v>
      </c>
      <c r="AQ828" s="427"/>
      <c r="AR828" s="427"/>
      <c r="AS828" s="427"/>
      <c r="AT828" s="427"/>
      <c r="AU828" s="427"/>
      <c r="AV828" s="427"/>
      <c r="AW828" s="427"/>
      <c r="AX828" s="427"/>
      <c r="AY828" s="34">
        <f t="shared" ref="AY828:AY829" si="22">$AY$826</f>
        <v>0</v>
      </c>
    </row>
    <row r="829" spans="1:51" ht="26.25" customHeight="1" x14ac:dyDescent="0.15">
      <c r="A829" s="1069">
        <v>1</v>
      </c>
      <c r="B829" s="1069">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1068"/>
      <c r="AD829" s="1068"/>
      <c r="AE829" s="1068"/>
      <c r="AF829" s="1068"/>
      <c r="AG829" s="1068"/>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9">
        <v>2</v>
      </c>
      <c r="B830" s="1069">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1068"/>
      <c r="AD830" s="1068"/>
      <c r="AE830" s="1068"/>
      <c r="AF830" s="1068"/>
      <c r="AG830" s="1068"/>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9">
        <v>3</v>
      </c>
      <c r="B831" s="1069">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1068"/>
      <c r="AD831" s="1068"/>
      <c r="AE831" s="1068"/>
      <c r="AF831" s="1068"/>
      <c r="AG831" s="1068"/>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9">
        <v>4</v>
      </c>
      <c r="B832" s="1069">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1068"/>
      <c r="AD832" s="1068"/>
      <c r="AE832" s="1068"/>
      <c r="AF832" s="1068"/>
      <c r="AG832" s="1068"/>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9">
        <v>5</v>
      </c>
      <c r="B833" s="1069">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1068"/>
      <c r="AD833" s="1068"/>
      <c r="AE833" s="1068"/>
      <c r="AF833" s="1068"/>
      <c r="AG833" s="1068"/>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9">
        <v>6</v>
      </c>
      <c r="B834" s="1069">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1068"/>
      <c r="AD834" s="1068"/>
      <c r="AE834" s="1068"/>
      <c r="AF834" s="1068"/>
      <c r="AG834" s="1068"/>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9">
        <v>7</v>
      </c>
      <c r="B835" s="1069">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1068"/>
      <c r="AD835" s="1068"/>
      <c r="AE835" s="1068"/>
      <c r="AF835" s="1068"/>
      <c r="AG835" s="1068"/>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9">
        <v>8</v>
      </c>
      <c r="B836" s="1069">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1068"/>
      <c r="AD836" s="1068"/>
      <c r="AE836" s="1068"/>
      <c r="AF836" s="1068"/>
      <c r="AG836" s="1068"/>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9">
        <v>9</v>
      </c>
      <c r="B837" s="1069">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1068"/>
      <c r="AD837" s="1068"/>
      <c r="AE837" s="1068"/>
      <c r="AF837" s="1068"/>
      <c r="AG837" s="1068"/>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9">
        <v>10</v>
      </c>
      <c r="B838" s="1069">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1068"/>
      <c r="AD838" s="1068"/>
      <c r="AE838" s="1068"/>
      <c r="AF838" s="1068"/>
      <c r="AG838" s="1068"/>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9">
        <v>11</v>
      </c>
      <c r="B839" s="1069">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1068"/>
      <c r="AD839" s="1068"/>
      <c r="AE839" s="1068"/>
      <c r="AF839" s="1068"/>
      <c r="AG839" s="1068"/>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9">
        <v>12</v>
      </c>
      <c r="B840" s="1069">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1068"/>
      <c r="AD840" s="1068"/>
      <c r="AE840" s="1068"/>
      <c r="AF840" s="1068"/>
      <c r="AG840" s="1068"/>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9">
        <v>13</v>
      </c>
      <c r="B841" s="1069">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1068"/>
      <c r="AD841" s="1068"/>
      <c r="AE841" s="1068"/>
      <c r="AF841" s="1068"/>
      <c r="AG841" s="1068"/>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9">
        <v>14</v>
      </c>
      <c r="B842" s="1069">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1068"/>
      <c r="AD842" s="1068"/>
      <c r="AE842" s="1068"/>
      <c r="AF842" s="1068"/>
      <c r="AG842" s="1068"/>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9">
        <v>15</v>
      </c>
      <c r="B843" s="1069">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1068"/>
      <c r="AD843" s="1068"/>
      <c r="AE843" s="1068"/>
      <c r="AF843" s="1068"/>
      <c r="AG843" s="1068"/>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9">
        <v>16</v>
      </c>
      <c r="B844" s="1069">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1068"/>
      <c r="AD844" s="1068"/>
      <c r="AE844" s="1068"/>
      <c r="AF844" s="1068"/>
      <c r="AG844" s="1068"/>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9">
        <v>17</v>
      </c>
      <c r="B845" s="1069">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1068"/>
      <c r="AD845" s="1068"/>
      <c r="AE845" s="1068"/>
      <c r="AF845" s="1068"/>
      <c r="AG845" s="1068"/>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9">
        <v>18</v>
      </c>
      <c r="B846" s="1069">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1068"/>
      <c r="AD846" s="1068"/>
      <c r="AE846" s="1068"/>
      <c r="AF846" s="1068"/>
      <c r="AG846" s="1068"/>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9">
        <v>19</v>
      </c>
      <c r="B847" s="1069">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1068"/>
      <c r="AD847" s="1068"/>
      <c r="AE847" s="1068"/>
      <c r="AF847" s="1068"/>
      <c r="AG847" s="1068"/>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9">
        <v>20</v>
      </c>
      <c r="B848" s="1069">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1068"/>
      <c r="AD848" s="1068"/>
      <c r="AE848" s="1068"/>
      <c r="AF848" s="1068"/>
      <c r="AG848" s="1068"/>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9">
        <v>21</v>
      </c>
      <c r="B849" s="1069">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1068"/>
      <c r="AD849" s="1068"/>
      <c r="AE849" s="1068"/>
      <c r="AF849" s="1068"/>
      <c r="AG849" s="1068"/>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9">
        <v>22</v>
      </c>
      <c r="B850" s="1069">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1068"/>
      <c r="AD850" s="1068"/>
      <c r="AE850" s="1068"/>
      <c r="AF850" s="1068"/>
      <c r="AG850" s="1068"/>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9">
        <v>23</v>
      </c>
      <c r="B851" s="1069">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1068"/>
      <c r="AD851" s="1068"/>
      <c r="AE851" s="1068"/>
      <c r="AF851" s="1068"/>
      <c r="AG851" s="1068"/>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9">
        <v>24</v>
      </c>
      <c r="B852" s="1069">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1068"/>
      <c r="AD852" s="1068"/>
      <c r="AE852" s="1068"/>
      <c r="AF852" s="1068"/>
      <c r="AG852" s="1068"/>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9">
        <v>25</v>
      </c>
      <c r="B853" s="1069">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1068"/>
      <c r="AD853" s="1068"/>
      <c r="AE853" s="1068"/>
      <c r="AF853" s="1068"/>
      <c r="AG853" s="1068"/>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9">
        <v>26</v>
      </c>
      <c r="B854" s="1069">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1068"/>
      <c r="AD854" s="1068"/>
      <c r="AE854" s="1068"/>
      <c r="AF854" s="1068"/>
      <c r="AG854" s="1068"/>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9">
        <v>27</v>
      </c>
      <c r="B855" s="1069">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1068"/>
      <c r="AD855" s="1068"/>
      <c r="AE855" s="1068"/>
      <c r="AF855" s="1068"/>
      <c r="AG855" s="1068"/>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9">
        <v>28</v>
      </c>
      <c r="B856" s="1069">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1068"/>
      <c r="AD856" s="1068"/>
      <c r="AE856" s="1068"/>
      <c r="AF856" s="1068"/>
      <c r="AG856" s="1068"/>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9">
        <v>29</v>
      </c>
      <c r="B857" s="1069">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1068"/>
      <c r="AD857" s="1068"/>
      <c r="AE857" s="1068"/>
      <c r="AF857" s="1068"/>
      <c r="AG857" s="1068"/>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9">
        <v>30</v>
      </c>
      <c r="B858" s="1069">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1068"/>
      <c r="AD858" s="1068"/>
      <c r="AE858" s="1068"/>
      <c r="AF858" s="1068"/>
      <c r="AG858" s="1068"/>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6"/>
      <c r="AP861" s="427" t="s">
        <v>298</v>
      </c>
      <c r="AQ861" s="427"/>
      <c r="AR861" s="427"/>
      <c r="AS861" s="427"/>
      <c r="AT861" s="427"/>
      <c r="AU861" s="427"/>
      <c r="AV861" s="427"/>
      <c r="AW861" s="427"/>
      <c r="AX861" s="427"/>
      <c r="AY861" s="34">
        <f t="shared" ref="AY861:AY862" si="23">$AY$859</f>
        <v>0</v>
      </c>
    </row>
    <row r="862" spans="1:51" ht="26.25" customHeight="1" x14ac:dyDescent="0.15">
      <c r="A862" s="1069">
        <v>1</v>
      </c>
      <c r="B862" s="1069">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1068"/>
      <c r="AD862" s="1068"/>
      <c r="AE862" s="1068"/>
      <c r="AF862" s="1068"/>
      <c r="AG862" s="1068"/>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9">
        <v>2</v>
      </c>
      <c r="B863" s="1069">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1068"/>
      <c r="AD863" s="1068"/>
      <c r="AE863" s="1068"/>
      <c r="AF863" s="1068"/>
      <c r="AG863" s="1068"/>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9">
        <v>3</v>
      </c>
      <c r="B864" s="1069">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1068"/>
      <c r="AD864" s="1068"/>
      <c r="AE864" s="1068"/>
      <c r="AF864" s="1068"/>
      <c r="AG864" s="1068"/>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9">
        <v>4</v>
      </c>
      <c r="B865" s="1069">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1068"/>
      <c r="AD865" s="1068"/>
      <c r="AE865" s="1068"/>
      <c r="AF865" s="1068"/>
      <c r="AG865" s="1068"/>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9">
        <v>5</v>
      </c>
      <c r="B866" s="1069">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1068"/>
      <c r="AD866" s="1068"/>
      <c r="AE866" s="1068"/>
      <c r="AF866" s="1068"/>
      <c r="AG866" s="1068"/>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9">
        <v>6</v>
      </c>
      <c r="B867" s="1069">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1068"/>
      <c r="AD867" s="1068"/>
      <c r="AE867" s="1068"/>
      <c r="AF867" s="1068"/>
      <c r="AG867" s="1068"/>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9">
        <v>7</v>
      </c>
      <c r="B868" s="1069">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1068"/>
      <c r="AD868" s="1068"/>
      <c r="AE868" s="1068"/>
      <c r="AF868" s="1068"/>
      <c r="AG868" s="1068"/>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9">
        <v>8</v>
      </c>
      <c r="B869" s="1069">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1068"/>
      <c r="AD869" s="1068"/>
      <c r="AE869" s="1068"/>
      <c r="AF869" s="1068"/>
      <c r="AG869" s="1068"/>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9">
        <v>9</v>
      </c>
      <c r="B870" s="1069">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1068"/>
      <c r="AD870" s="1068"/>
      <c r="AE870" s="1068"/>
      <c r="AF870" s="1068"/>
      <c r="AG870" s="1068"/>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9">
        <v>10</v>
      </c>
      <c r="B871" s="1069">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1068"/>
      <c r="AD871" s="1068"/>
      <c r="AE871" s="1068"/>
      <c r="AF871" s="1068"/>
      <c r="AG871" s="1068"/>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9">
        <v>11</v>
      </c>
      <c r="B872" s="1069">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1068"/>
      <c r="AD872" s="1068"/>
      <c r="AE872" s="1068"/>
      <c r="AF872" s="1068"/>
      <c r="AG872" s="1068"/>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9">
        <v>12</v>
      </c>
      <c r="B873" s="1069">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1068"/>
      <c r="AD873" s="1068"/>
      <c r="AE873" s="1068"/>
      <c r="AF873" s="1068"/>
      <c r="AG873" s="1068"/>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9">
        <v>13</v>
      </c>
      <c r="B874" s="1069">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1068"/>
      <c r="AD874" s="1068"/>
      <c r="AE874" s="1068"/>
      <c r="AF874" s="1068"/>
      <c r="AG874" s="1068"/>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9">
        <v>14</v>
      </c>
      <c r="B875" s="1069">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1068"/>
      <c r="AD875" s="1068"/>
      <c r="AE875" s="1068"/>
      <c r="AF875" s="1068"/>
      <c r="AG875" s="1068"/>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9">
        <v>15</v>
      </c>
      <c r="B876" s="1069">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1068"/>
      <c r="AD876" s="1068"/>
      <c r="AE876" s="1068"/>
      <c r="AF876" s="1068"/>
      <c r="AG876" s="1068"/>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9">
        <v>16</v>
      </c>
      <c r="B877" s="1069">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1068"/>
      <c r="AD877" s="1068"/>
      <c r="AE877" s="1068"/>
      <c r="AF877" s="1068"/>
      <c r="AG877" s="1068"/>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9">
        <v>17</v>
      </c>
      <c r="B878" s="1069">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1068"/>
      <c r="AD878" s="1068"/>
      <c r="AE878" s="1068"/>
      <c r="AF878" s="1068"/>
      <c r="AG878" s="1068"/>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9">
        <v>18</v>
      </c>
      <c r="B879" s="1069">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1068"/>
      <c r="AD879" s="1068"/>
      <c r="AE879" s="1068"/>
      <c r="AF879" s="1068"/>
      <c r="AG879" s="1068"/>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9">
        <v>19</v>
      </c>
      <c r="B880" s="1069">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1068"/>
      <c r="AD880" s="1068"/>
      <c r="AE880" s="1068"/>
      <c r="AF880" s="1068"/>
      <c r="AG880" s="1068"/>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9">
        <v>20</v>
      </c>
      <c r="B881" s="1069">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1068"/>
      <c r="AD881" s="1068"/>
      <c r="AE881" s="1068"/>
      <c r="AF881" s="1068"/>
      <c r="AG881" s="1068"/>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9">
        <v>21</v>
      </c>
      <c r="B882" s="1069">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1068"/>
      <c r="AD882" s="1068"/>
      <c r="AE882" s="1068"/>
      <c r="AF882" s="1068"/>
      <c r="AG882" s="1068"/>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9">
        <v>22</v>
      </c>
      <c r="B883" s="1069">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1068"/>
      <c r="AD883" s="1068"/>
      <c r="AE883" s="1068"/>
      <c r="AF883" s="1068"/>
      <c r="AG883" s="1068"/>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9">
        <v>23</v>
      </c>
      <c r="B884" s="1069">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1068"/>
      <c r="AD884" s="1068"/>
      <c r="AE884" s="1068"/>
      <c r="AF884" s="1068"/>
      <c r="AG884" s="1068"/>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9">
        <v>24</v>
      </c>
      <c r="B885" s="1069">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1068"/>
      <c r="AD885" s="1068"/>
      <c r="AE885" s="1068"/>
      <c r="AF885" s="1068"/>
      <c r="AG885" s="1068"/>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9">
        <v>25</v>
      </c>
      <c r="B886" s="1069">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1068"/>
      <c r="AD886" s="1068"/>
      <c r="AE886" s="1068"/>
      <c r="AF886" s="1068"/>
      <c r="AG886" s="1068"/>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9">
        <v>26</v>
      </c>
      <c r="B887" s="1069">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1068"/>
      <c r="AD887" s="1068"/>
      <c r="AE887" s="1068"/>
      <c r="AF887" s="1068"/>
      <c r="AG887" s="1068"/>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9">
        <v>27</v>
      </c>
      <c r="B888" s="1069">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1068"/>
      <c r="AD888" s="1068"/>
      <c r="AE888" s="1068"/>
      <c r="AF888" s="1068"/>
      <c r="AG888" s="1068"/>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9">
        <v>28</v>
      </c>
      <c r="B889" s="1069">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1068"/>
      <c r="AD889" s="1068"/>
      <c r="AE889" s="1068"/>
      <c r="AF889" s="1068"/>
      <c r="AG889" s="1068"/>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9">
        <v>29</v>
      </c>
      <c r="B890" s="1069">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1068"/>
      <c r="AD890" s="1068"/>
      <c r="AE890" s="1068"/>
      <c r="AF890" s="1068"/>
      <c r="AG890" s="1068"/>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9">
        <v>30</v>
      </c>
      <c r="B891" s="1069">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1068"/>
      <c r="AD891" s="1068"/>
      <c r="AE891" s="1068"/>
      <c r="AF891" s="1068"/>
      <c r="AG891" s="1068"/>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6"/>
      <c r="AP894" s="427" t="s">
        <v>298</v>
      </c>
      <c r="AQ894" s="427"/>
      <c r="AR894" s="427"/>
      <c r="AS894" s="427"/>
      <c r="AT894" s="427"/>
      <c r="AU894" s="427"/>
      <c r="AV894" s="427"/>
      <c r="AW894" s="427"/>
      <c r="AX894" s="427"/>
      <c r="AY894" s="34">
        <f t="shared" ref="AY894:AY895" si="24">$AY$892</f>
        <v>0</v>
      </c>
    </row>
    <row r="895" spans="1:51" ht="26.25" customHeight="1" x14ac:dyDescent="0.15">
      <c r="A895" s="1069">
        <v>1</v>
      </c>
      <c r="B895" s="1069">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1068"/>
      <c r="AD895" s="1068"/>
      <c r="AE895" s="1068"/>
      <c r="AF895" s="1068"/>
      <c r="AG895" s="1068"/>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9">
        <v>2</v>
      </c>
      <c r="B896" s="1069">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1068"/>
      <c r="AD896" s="1068"/>
      <c r="AE896" s="1068"/>
      <c r="AF896" s="1068"/>
      <c r="AG896" s="1068"/>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9">
        <v>3</v>
      </c>
      <c r="B897" s="1069">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1068"/>
      <c r="AD897" s="1068"/>
      <c r="AE897" s="1068"/>
      <c r="AF897" s="1068"/>
      <c r="AG897" s="1068"/>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9">
        <v>4</v>
      </c>
      <c r="B898" s="1069">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1068"/>
      <c r="AD898" s="1068"/>
      <c r="AE898" s="1068"/>
      <c r="AF898" s="1068"/>
      <c r="AG898" s="1068"/>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9">
        <v>5</v>
      </c>
      <c r="B899" s="1069">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1068"/>
      <c r="AD899" s="1068"/>
      <c r="AE899" s="1068"/>
      <c r="AF899" s="1068"/>
      <c r="AG899" s="1068"/>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9">
        <v>6</v>
      </c>
      <c r="B900" s="1069">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1068"/>
      <c r="AD900" s="1068"/>
      <c r="AE900" s="1068"/>
      <c r="AF900" s="1068"/>
      <c r="AG900" s="1068"/>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9">
        <v>7</v>
      </c>
      <c r="B901" s="1069">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1068"/>
      <c r="AD901" s="1068"/>
      <c r="AE901" s="1068"/>
      <c r="AF901" s="1068"/>
      <c r="AG901" s="1068"/>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9">
        <v>8</v>
      </c>
      <c r="B902" s="1069">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1068"/>
      <c r="AD902" s="1068"/>
      <c r="AE902" s="1068"/>
      <c r="AF902" s="1068"/>
      <c r="AG902" s="1068"/>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9">
        <v>9</v>
      </c>
      <c r="B903" s="1069">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1068"/>
      <c r="AD903" s="1068"/>
      <c r="AE903" s="1068"/>
      <c r="AF903" s="1068"/>
      <c r="AG903" s="1068"/>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9">
        <v>10</v>
      </c>
      <c r="B904" s="1069">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1068"/>
      <c r="AD904" s="1068"/>
      <c r="AE904" s="1068"/>
      <c r="AF904" s="1068"/>
      <c r="AG904" s="1068"/>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9">
        <v>11</v>
      </c>
      <c r="B905" s="1069">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1068"/>
      <c r="AD905" s="1068"/>
      <c r="AE905" s="1068"/>
      <c r="AF905" s="1068"/>
      <c r="AG905" s="1068"/>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9">
        <v>12</v>
      </c>
      <c r="B906" s="1069">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1068"/>
      <c r="AD906" s="1068"/>
      <c r="AE906" s="1068"/>
      <c r="AF906" s="1068"/>
      <c r="AG906" s="1068"/>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9">
        <v>13</v>
      </c>
      <c r="B907" s="1069">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1068"/>
      <c r="AD907" s="1068"/>
      <c r="AE907" s="1068"/>
      <c r="AF907" s="1068"/>
      <c r="AG907" s="1068"/>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9">
        <v>14</v>
      </c>
      <c r="B908" s="1069">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1068"/>
      <c r="AD908" s="1068"/>
      <c r="AE908" s="1068"/>
      <c r="AF908" s="1068"/>
      <c r="AG908" s="1068"/>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9">
        <v>15</v>
      </c>
      <c r="B909" s="1069">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1068"/>
      <c r="AD909" s="1068"/>
      <c r="AE909" s="1068"/>
      <c r="AF909" s="1068"/>
      <c r="AG909" s="1068"/>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9">
        <v>16</v>
      </c>
      <c r="B910" s="1069">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1068"/>
      <c r="AD910" s="1068"/>
      <c r="AE910" s="1068"/>
      <c r="AF910" s="1068"/>
      <c r="AG910" s="1068"/>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9">
        <v>17</v>
      </c>
      <c r="B911" s="1069">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1068"/>
      <c r="AD911" s="1068"/>
      <c r="AE911" s="1068"/>
      <c r="AF911" s="1068"/>
      <c r="AG911" s="1068"/>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9">
        <v>18</v>
      </c>
      <c r="B912" s="1069">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1068"/>
      <c r="AD912" s="1068"/>
      <c r="AE912" s="1068"/>
      <c r="AF912" s="1068"/>
      <c r="AG912" s="1068"/>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9">
        <v>19</v>
      </c>
      <c r="B913" s="1069">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1068"/>
      <c r="AD913" s="1068"/>
      <c r="AE913" s="1068"/>
      <c r="AF913" s="1068"/>
      <c r="AG913" s="1068"/>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9">
        <v>20</v>
      </c>
      <c r="B914" s="1069">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1068"/>
      <c r="AD914" s="1068"/>
      <c r="AE914" s="1068"/>
      <c r="AF914" s="1068"/>
      <c r="AG914" s="1068"/>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9">
        <v>21</v>
      </c>
      <c r="B915" s="1069">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1068"/>
      <c r="AD915" s="1068"/>
      <c r="AE915" s="1068"/>
      <c r="AF915" s="1068"/>
      <c r="AG915" s="1068"/>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9">
        <v>22</v>
      </c>
      <c r="B916" s="1069">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1068"/>
      <c r="AD916" s="1068"/>
      <c r="AE916" s="1068"/>
      <c r="AF916" s="1068"/>
      <c r="AG916" s="1068"/>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9">
        <v>23</v>
      </c>
      <c r="B917" s="1069">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1068"/>
      <c r="AD917" s="1068"/>
      <c r="AE917" s="1068"/>
      <c r="AF917" s="1068"/>
      <c r="AG917" s="1068"/>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9">
        <v>24</v>
      </c>
      <c r="B918" s="1069">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1068"/>
      <c r="AD918" s="1068"/>
      <c r="AE918" s="1068"/>
      <c r="AF918" s="1068"/>
      <c r="AG918" s="1068"/>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9">
        <v>25</v>
      </c>
      <c r="B919" s="1069">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1068"/>
      <c r="AD919" s="1068"/>
      <c r="AE919" s="1068"/>
      <c r="AF919" s="1068"/>
      <c r="AG919" s="1068"/>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9">
        <v>26</v>
      </c>
      <c r="B920" s="1069">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1068"/>
      <c r="AD920" s="1068"/>
      <c r="AE920" s="1068"/>
      <c r="AF920" s="1068"/>
      <c r="AG920" s="1068"/>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9">
        <v>27</v>
      </c>
      <c r="B921" s="1069">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1068"/>
      <c r="AD921" s="1068"/>
      <c r="AE921" s="1068"/>
      <c r="AF921" s="1068"/>
      <c r="AG921" s="1068"/>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9">
        <v>28</v>
      </c>
      <c r="B922" s="1069">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1068"/>
      <c r="AD922" s="1068"/>
      <c r="AE922" s="1068"/>
      <c r="AF922" s="1068"/>
      <c r="AG922" s="1068"/>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9">
        <v>29</v>
      </c>
      <c r="B923" s="1069">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1068"/>
      <c r="AD923" s="1068"/>
      <c r="AE923" s="1068"/>
      <c r="AF923" s="1068"/>
      <c r="AG923" s="1068"/>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9">
        <v>30</v>
      </c>
      <c r="B924" s="1069">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1068"/>
      <c r="AD924" s="1068"/>
      <c r="AE924" s="1068"/>
      <c r="AF924" s="1068"/>
      <c r="AG924" s="1068"/>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6"/>
      <c r="AP927" s="427" t="s">
        <v>298</v>
      </c>
      <c r="AQ927" s="427"/>
      <c r="AR927" s="427"/>
      <c r="AS927" s="427"/>
      <c r="AT927" s="427"/>
      <c r="AU927" s="427"/>
      <c r="AV927" s="427"/>
      <c r="AW927" s="427"/>
      <c r="AX927" s="427"/>
      <c r="AY927" s="34">
        <f t="shared" ref="AY927:AY928" si="25">$AY$925</f>
        <v>0</v>
      </c>
    </row>
    <row r="928" spans="1:51" ht="26.25" customHeight="1" x14ac:dyDescent="0.15">
      <c r="A928" s="1069">
        <v>1</v>
      </c>
      <c r="B928" s="1069">
        <v>1</v>
      </c>
      <c r="C928" s="424"/>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1068"/>
      <c r="AD928" s="1068"/>
      <c r="AE928" s="1068"/>
      <c r="AF928" s="1068"/>
      <c r="AG928" s="1068"/>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9">
        <v>2</v>
      </c>
      <c r="B929" s="1069">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1068"/>
      <c r="AD929" s="1068"/>
      <c r="AE929" s="1068"/>
      <c r="AF929" s="1068"/>
      <c r="AG929" s="1068"/>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9">
        <v>3</v>
      </c>
      <c r="B930" s="1069">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1068"/>
      <c r="AD930" s="1068"/>
      <c r="AE930" s="1068"/>
      <c r="AF930" s="1068"/>
      <c r="AG930" s="1068"/>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9">
        <v>4</v>
      </c>
      <c r="B931" s="1069">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1068"/>
      <c r="AD931" s="1068"/>
      <c r="AE931" s="1068"/>
      <c r="AF931" s="1068"/>
      <c r="AG931" s="1068"/>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9">
        <v>5</v>
      </c>
      <c r="B932" s="1069">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1068"/>
      <c r="AD932" s="1068"/>
      <c r="AE932" s="1068"/>
      <c r="AF932" s="1068"/>
      <c r="AG932" s="1068"/>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9">
        <v>6</v>
      </c>
      <c r="B933" s="1069">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1068"/>
      <c r="AD933" s="1068"/>
      <c r="AE933" s="1068"/>
      <c r="AF933" s="1068"/>
      <c r="AG933" s="1068"/>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9">
        <v>7</v>
      </c>
      <c r="B934" s="1069">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1068"/>
      <c r="AD934" s="1068"/>
      <c r="AE934" s="1068"/>
      <c r="AF934" s="1068"/>
      <c r="AG934" s="1068"/>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9">
        <v>8</v>
      </c>
      <c r="B935" s="1069">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1068"/>
      <c r="AD935" s="1068"/>
      <c r="AE935" s="1068"/>
      <c r="AF935" s="1068"/>
      <c r="AG935" s="1068"/>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9">
        <v>9</v>
      </c>
      <c r="B936" s="1069">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1068"/>
      <c r="AD936" s="1068"/>
      <c r="AE936" s="1068"/>
      <c r="AF936" s="1068"/>
      <c r="AG936" s="1068"/>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9">
        <v>10</v>
      </c>
      <c r="B937" s="1069">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1068"/>
      <c r="AD937" s="1068"/>
      <c r="AE937" s="1068"/>
      <c r="AF937" s="1068"/>
      <c r="AG937" s="1068"/>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9">
        <v>11</v>
      </c>
      <c r="B938" s="1069">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1068"/>
      <c r="AD938" s="1068"/>
      <c r="AE938" s="1068"/>
      <c r="AF938" s="1068"/>
      <c r="AG938" s="1068"/>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9">
        <v>12</v>
      </c>
      <c r="B939" s="1069">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1068"/>
      <c r="AD939" s="1068"/>
      <c r="AE939" s="1068"/>
      <c r="AF939" s="1068"/>
      <c r="AG939" s="1068"/>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9">
        <v>13</v>
      </c>
      <c r="B940" s="1069">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1068"/>
      <c r="AD940" s="1068"/>
      <c r="AE940" s="1068"/>
      <c r="AF940" s="1068"/>
      <c r="AG940" s="1068"/>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9">
        <v>14</v>
      </c>
      <c r="B941" s="1069">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1068"/>
      <c r="AD941" s="1068"/>
      <c r="AE941" s="1068"/>
      <c r="AF941" s="1068"/>
      <c r="AG941" s="1068"/>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9">
        <v>15</v>
      </c>
      <c r="B942" s="1069">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1068"/>
      <c r="AD942" s="1068"/>
      <c r="AE942" s="1068"/>
      <c r="AF942" s="1068"/>
      <c r="AG942" s="1068"/>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9">
        <v>16</v>
      </c>
      <c r="B943" s="1069">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1068"/>
      <c r="AD943" s="1068"/>
      <c r="AE943" s="1068"/>
      <c r="AF943" s="1068"/>
      <c r="AG943" s="1068"/>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9">
        <v>17</v>
      </c>
      <c r="B944" s="1069">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1068"/>
      <c r="AD944" s="1068"/>
      <c r="AE944" s="1068"/>
      <c r="AF944" s="1068"/>
      <c r="AG944" s="1068"/>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9">
        <v>18</v>
      </c>
      <c r="B945" s="1069">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1068"/>
      <c r="AD945" s="1068"/>
      <c r="AE945" s="1068"/>
      <c r="AF945" s="1068"/>
      <c r="AG945" s="1068"/>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9">
        <v>19</v>
      </c>
      <c r="B946" s="1069">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1068"/>
      <c r="AD946" s="1068"/>
      <c r="AE946" s="1068"/>
      <c r="AF946" s="1068"/>
      <c r="AG946" s="1068"/>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9">
        <v>20</v>
      </c>
      <c r="B947" s="1069">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1068"/>
      <c r="AD947" s="1068"/>
      <c r="AE947" s="1068"/>
      <c r="AF947" s="1068"/>
      <c r="AG947" s="1068"/>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9">
        <v>21</v>
      </c>
      <c r="B948" s="1069">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1068"/>
      <c r="AD948" s="1068"/>
      <c r="AE948" s="1068"/>
      <c r="AF948" s="1068"/>
      <c r="AG948" s="1068"/>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9">
        <v>22</v>
      </c>
      <c r="B949" s="1069">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1068"/>
      <c r="AD949" s="1068"/>
      <c r="AE949" s="1068"/>
      <c r="AF949" s="1068"/>
      <c r="AG949" s="1068"/>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9">
        <v>23</v>
      </c>
      <c r="B950" s="1069">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1068"/>
      <c r="AD950" s="1068"/>
      <c r="AE950" s="1068"/>
      <c r="AF950" s="1068"/>
      <c r="AG950" s="1068"/>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9">
        <v>24</v>
      </c>
      <c r="B951" s="1069">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1068"/>
      <c r="AD951" s="1068"/>
      <c r="AE951" s="1068"/>
      <c r="AF951" s="1068"/>
      <c r="AG951" s="1068"/>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9">
        <v>25</v>
      </c>
      <c r="B952" s="1069">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1068"/>
      <c r="AD952" s="1068"/>
      <c r="AE952" s="1068"/>
      <c r="AF952" s="1068"/>
      <c r="AG952" s="1068"/>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9">
        <v>26</v>
      </c>
      <c r="B953" s="1069">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1068"/>
      <c r="AD953" s="1068"/>
      <c r="AE953" s="1068"/>
      <c r="AF953" s="1068"/>
      <c r="AG953" s="1068"/>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9">
        <v>27</v>
      </c>
      <c r="B954" s="1069">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1068"/>
      <c r="AD954" s="1068"/>
      <c r="AE954" s="1068"/>
      <c r="AF954" s="1068"/>
      <c r="AG954" s="1068"/>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9">
        <v>28</v>
      </c>
      <c r="B955" s="1069">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1068"/>
      <c r="AD955" s="1068"/>
      <c r="AE955" s="1068"/>
      <c r="AF955" s="1068"/>
      <c r="AG955" s="1068"/>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9">
        <v>29</v>
      </c>
      <c r="B956" s="1069">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1068"/>
      <c r="AD956" s="1068"/>
      <c r="AE956" s="1068"/>
      <c r="AF956" s="1068"/>
      <c r="AG956" s="1068"/>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9">
        <v>30</v>
      </c>
      <c r="B957" s="1069">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1068"/>
      <c r="AD957" s="1068"/>
      <c r="AE957" s="1068"/>
      <c r="AF957" s="1068"/>
      <c r="AG957" s="1068"/>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6"/>
      <c r="AP960" s="427" t="s">
        <v>298</v>
      </c>
      <c r="AQ960" s="427"/>
      <c r="AR960" s="427"/>
      <c r="AS960" s="427"/>
      <c r="AT960" s="427"/>
      <c r="AU960" s="427"/>
      <c r="AV960" s="427"/>
      <c r="AW960" s="427"/>
      <c r="AX960" s="427"/>
      <c r="AY960" s="34">
        <f t="shared" ref="AY960:AY961" si="26">$AY$958</f>
        <v>0</v>
      </c>
    </row>
    <row r="961" spans="1:51" ht="26.25" customHeight="1" x14ac:dyDescent="0.15">
      <c r="A961" s="1069">
        <v>1</v>
      </c>
      <c r="B961" s="1069">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1068"/>
      <c r="AD961" s="1068"/>
      <c r="AE961" s="1068"/>
      <c r="AF961" s="1068"/>
      <c r="AG961" s="1068"/>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9">
        <v>2</v>
      </c>
      <c r="B962" s="1069">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1068"/>
      <c r="AD962" s="1068"/>
      <c r="AE962" s="1068"/>
      <c r="AF962" s="1068"/>
      <c r="AG962" s="1068"/>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9">
        <v>3</v>
      </c>
      <c r="B963" s="1069">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1068"/>
      <c r="AD963" s="1068"/>
      <c r="AE963" s="1068"/>
      <c r="AF963" s="1068"/>
      <c r="AG963" s="1068"/>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9">
        <v>4</v>
      </c>
      <c r="B964" s="1069">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1068"/>
      <c r="AD964" s="1068"/>
      <c r="AE964" s="1068"/>
      <c r="AF964" s="1068"/>
      <c r="AG964" s="1068"/>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9">
        <v>5</v>
      </c>
      <c r="B965" s="1069">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1068"/>
      <c r="AD965" s="1068"/>
      <c r="AE965" s="1068"/>
      <c r="AF965" s="1068"/>
      <c r="AG965" s="1068"/>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9">
        <v>6</v>
      </c>
      <c r="B966" s="1069">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1068"/>
      <c r="AD966" s="1068"/>
      <c r="AE966" s="1068"/>
      <c r="AF966" s="1068"/>
      <c r="AG966" s="1068"/>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9">
        <v>7</v>
      </c>
      <c r="B967" s="1069">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1068"/>
      <c r="AD967" s="1068"/>
      <c r="AE967" s="1068"/>
      <c r="AF967" s="1068"/>
      <c r="AG967" s="1068"/>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9">
        <v>8</v>
      </c>
      <c r="B968" s="1069">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1068"/>
      <c r="AD968" s="1068"/>
      <c r="AE968" s="1068"/>
      <c r="AF968" s="1068"/>
      <c r="AG968" s="1068"/>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9">
        <v>9</v>
      </c>
      <c r="B969" s="1069">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1068"/>
      <c r="AD969" s="1068"/>
      <c r="AE969" s="1068"/>
      <c r="AF969" s="1068"/>
      <c r="AG969" s="1068"/>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9">
        <v>10</v>
      </c>
      <c r="B970" s="1069">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1068"/>
      <c r="AD970" s="1068"/>
      <c r="AE970" s="1068"/>
      <c r="AF970" s="1068"/>
      <c r="AG970" s="1068"/>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9">
        <v>11</v>
      </c>
      <c r="B971" s="1069">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1068"/>
      <c r="AD971" s="1068"/>
      <c r="AE971" s="1068"/>
      <c r="AF971" s="1068"/>
      <c r="AG971" s="1068"/>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9">
        <v>12</v>
      </c>
      <c r="B972" s="1069">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1068"/>
      <c r="AD972" s="1068"/>
      <c r="AE972" s="1068"/>
      <c r="AF972" s="1068"/>
      <c r="AG972" s="1068"/>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9">
        <v>13</v>
      </c>
      <c r="B973" s="1069">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1068"/>
      <c r="AD973" s="1068"/>
      <c r="AE973" s="1068"/>
      <c r="AF973" s="1068"/>
      <c r="AG973" s="1068"/>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9">
        <v>14</v>
      </c>
      <c r="B974" s="1069">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1068"/>
      <c r="AD974" s="1068"/>
      <c r="AE974" s="1068"/>
      <c r="AF974" s="1068"/>
      <c r="AG974" s="1068"/>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9">
        <v>15</v>
      </c>
      <c r="B975" s="1069">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1068"/>
      <c r="AD975" s="1068"/>
      <c r="AE975" s="1068"/>
      <c r="AF975" s="1068"/>
      <c r="AG975" s="1068"/>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9">
        <v>16</v>
      </c>
      <c r="B976" s="1069">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1068"/>
      <c r="AD976" s="1068"/>
      <c r="AE976" s="1068"/>
      <c r="AF976" s="1068"/>
      <c r="AG976" s="1068"/>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9">
        <v>17</v>
      </c>
      <c r="B977" s="1069">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1068"/>
      <c r="AD977" s="1068"/>
      <c r="AE977" s="1068"/>
      <c r="AF977" s="1068"/>
      <c r="AG977" s="1068"/>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9">
        <v>18</v>
      </c>
      <c r="B978" s="1069">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1068"/>
      <c r="AD978" s="1068"/>
      <c r="AE978" s="1068"/>
      <c r="AF978" s="1068"/>
      <c r="AG978" s="1068"/>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9">
        <v>19</v>
      </c>
      <c r="B979" s="1069">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1068"/>
      <c r="AD979" s="1068"/>
      <c r="AE979" s="1068"/>
      <c r="AF979" s="1068"/>
      <c r="AG979" s="1068"/>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9">
        <v>20</v>
      </c>
      <c r="B980" s="1069">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1068"/>
      <c r="AD980" s="1068"/>
      <c r="AE980" s="1068"/>
      <c r="AF980" s="1068"/>
      <c r="AG980" s="1068"/>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9">
        <v>21</v>
      </c>
      <c r="B981" s="1069">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1068"/>
      <c r="AD981" s="1068"/>
      <c r="AE981" s="1068"/>
      <c r="AF981" s="1068"/>
      <c r="AG981" s="1068"/>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9">
        <v>22</v>
      </c>
      <c r="B982" s="1069">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1068"/>
      <c r="AD982" s="1068"/>
      <c r="AE982" s="1068"/>
      <c r="AF982" s="1068"/>
      <c r="AG982" s="1068"/>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9">
        <v>23</v>
      </c>
      <c r="B983" s="1069">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1068"/>
      <c r="AD983" s="1068"/>
      <c r="AE983" s="1068"/>
      <c r="AF983" s="1068"/>
      <c r="AG983" s="1068"/>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9">
        <v>24</v>
      </c>
      <c r="B984" s="1069">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1068"/>
      <c r="AD984" s="1068"/>
      <c r="AE984" s="1068"/>
      <c r="AF984" s="1068"/>
      <c r="AG984" s="1068"/>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9">
        <v>25</v>
      </c>
      <c r="B985" s="1069">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1068"/>
      <c r="AD985" s="1068"/>
      <c r="AE985" s="1068"/>
      <c r="AF985" s="1068"/>
      <c r="AG985" s="1068"/>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9">
        <v>26</v>
      </c>
      <c r="B986" s="1069">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1068"/>
      <c r="AD986" s="1068"/>
      <c r="AE986" s="1068"/>
      <c r="AF986" s="1068"/>
      <c r="AG986" s="1068"/>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9">
        <v>27</v>
      </c>
      <c r="B987" s="1069">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1068"/>
      <c r="AD987" s="1068"/>
      <c r="AE987" s="1068"/>
      <c r="AF987" s="1068"/>
      <c r="AG987" s="1068"/>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9">
        <v>28</v>
      </c>
      <c r="B988" s="1069">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1068"/>
      <c r="AD988" s="1068"/>
      <c r="AE988" s="1068"/>
      <c r="AF988" s="1068"/>
      <c r="AG988" s="1068"/>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9">
        <v>29</v>
      </c>
      <c r="B989" s="1069">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1068"/>
      <c r="AD989" s="1068"/>
      <c r="AE989" s="1068"/>
      <c r="AF989" s="1068"/>
      <c r="AG989" s="1068"/>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9">
        <v>30</v>
      </c>
      <c r="B990" s="1069">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1068"/>
      <c r="AD990" s="1068"/>
      <c r="AE990" s="1068"/>
      <c r="AF990" s="1068"/>
      <c r="AG990" s="1068"/>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6"/>
      <c r="AP993" s="427" t="s">
        <v>298</v>
      </c>
      <c r="AQ993" s="427"/>
      <c r="AR993" s="427"/>
      <c r="AS993" s="427"/>
      <c r="AT993" s="427"/>
      <c r="AU993" s="427"/>
      <c r="AV993" s="427"/>
      <c r="AW993" s="427"/>
      <c r="AX993" s="427"/>
      <c r="AY993" s="34">
        <f t="shared" ref="AY993:AY994" si="27">$AY$991</f>
        <v>0</v>
      </c>
    </row>
    <row r="994" spans="1:51" ht="26.25" customHeight="1" x14ac:dyDescent="0.15">
      <c r="A994" s="1069">
        <v>1</v>
      </c>
      <c r="B994" s="1069">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1068"/>
      <c r="AD994" s="1068"/>
      <c r="AE994" s="1068"/>
      <c r="AF994" s="1068"/>
      <c r="AG994" s="1068"/>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9">
        <v>2</v>
      </c>
      <c r="B995" s="1069">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1068"/>
      <c r="AD995" s="1068"/>
      <c r="AE995" s="1068"/>
      <c r="AF995" s="1068"/>
      <c r="AG995" s="1068"/>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9">
        <v>3</v>
      </c>
      <c r="B996" s="1069">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1068"/>
      <c r="AD996" s="1068"/>
      <c r="AE996" s="1068"/>
      <c r="AF996" s="1068"/>
      <c r="AG996" s="1068"/>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9">
        <v>4</v>
      </c>
      <c r="B997" s="1069">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1068"/>
      <c r="AD997" s="1068"/>
      <c r="AE997" s="1068"/>
      <c r="AF997" s="1068"/>
      <c r="AG997" s="1068"/>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9">
        <v>5</v>
      </c>
      <c r="B998" s="1069">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1068"/>
      <c r="AD998" s="1068"/>
      <c r="AE998" s="1068"/>
      <c r="AF998" s="1068"/>
      <c r="AG998" s="1068"/>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9">
        <v>6</v>
      </c>
      <c r="B999" s="1069">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1068"/>
      <c r="AD999" s="1068"/>
      <c r="AE999" s="1068"/>
      <c r="AF999" s="1068"/>
      <c r="AG999" s="1068"/>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9">
        <v>7</v>
      </c>
      <c r="B1000" s="1069">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1068"/>
      <c r="AD1000" s="1068"/>
      <c r="AE1000" s="1068"/>
      <c r="AF1000" s="1068"/>
      <c r="AG1000" s="1068"/>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9">
        <v>8</v>
      </c>
      <c r="B1001" s="1069">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1068"/>
      <c r="AD1001" s="1068"/>
      <c r="AE1001" s="1068"/>
      <c r="AF1001" s="1068"/>
      <c r="AG1001" s="1068"/>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9">
        <v>9</v>
      </c>
      <c r="B1002" s="1069">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1068"/>
      <c r="AD1002" s="1068"/>
      <c r="AE1002" s="1068"/>
      <c r="AF1002" s="1068"/>
      <c r="AG1002" s="1068"/>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9">
        <v>10</v>
      </c>
      <c r="B1003" s="1069">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1068"/>
      <c r="AD1003" s="1068"/>
      <c r="AE1003" s="1068"/>
      <c r="AF1003" s="1068"/>
      <c r="AG1003" s="1068"/>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9">
        <v>11</v>
      </c>
      <c r="B1004" s="1069">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1068"/>
      <c r="AD1004" s="1068"/>
      <c r="AE1004" s="1068"/>
      <c r="AF1004" s="1068"/>
      <c r="AG1004" s="1068"/>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9">
        <v>12</v>
      </c>
      <c r="B1005" s="1069">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1068"/>
      <c r="AD1005" s="1068"/>
      <c r="AE1005" s="1068"/>
      <c r="AF1005" s="1068"/>
      <c r="AG1005" s="1068"/>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9">
        <v>13</v>
      </c>
      <c r="B1006" s="1069">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1068"/>
      <c r="AD1006" s="1068"/>
      <c r="AE1006" s="1068"/>
      <c r="AF1006" s="1068"/>
      <c r="AG1006" s="1068"/>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9">
        <v>14</v>
      </c>
      <c r="B1007" s="1069">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1068"/>
      <c r="AD1007" s="1068"/>
      <c r="AE1007" s="1068"/>
      <c r="AF1007" s="1068"/>
      <c r="AG1007" s="1068"/>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9">
        <v>15</v>
      </c>
      <c r="B1008" s="1069">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1068"/>
      <c r="AD1008" s="1068"/>
      <c r="AE1008" s="1068"/>
      <c r="AF1008" s="1068"/>
      <c r="AG1008" s="1068"/>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9">
        <v>16</v>
      </c>
      <c r="B1009" s="1069">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1068"/>
      <c r="AD1009" s="1068"/>
      <c r="AE1009" s="1068"/>
      <c r="AF1009" s="1068"/>
      <c r="AG1009" s="1068"/>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9">
        <v>17</v>
      </c>
      <c r="B1010" s="1069">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1068"/>
      <c r="AD1010" s="1068"/>
      <c r="AE1010" s="1068"/>
      <c r="AF1010" s="1068"/>
      <c r="AG1010" s="1068"/>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9">
        <v>18</v>
      </c>
      <c r="B1011" s="1069">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1068"/>
      <c r="AD1011" s="1068"/>
      <c r="AE1011" s="1068"/>
      <c r="AF1011" s="1068"/>
      <c r="AG1011" s="1068"/>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9">
        <v>19</v>
      </c>
      <c r="B1012" s="1069">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1068"/>
      <c r="AD1012" s="1068"/>
      <c r="AE1012" s="1068"/>
      <c r="AF1012" s="1068"/>
      <c r="AG1012" s="1068"/>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9">
        <v>20</v>
      </c>
      <c r="B1013" s="1069">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1068"/>
      <c r="AD1013" s="1068"/>
      <c r="AE1013" s="1068"/>
      <c r="AF1013" s="1068"/>
      <c r="AG1013" s="1068"/>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9">
        <v>21</v>
      </c>
      <c r="B1014" s="1069">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1068"/>
      <c r="AD1014" s="1068"/>
      <c r="AE1014" s="1068"/>
      <c r="AF1014" s="1068"/>
      <c r="AG1014" s="1068"/>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9">
        <v>22</v>
      </c>
      <c r="B1015" s="1069">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1068"/>
      <c r="AD1015" s="1068"/>
      <c r="AE1015" s="1068"/>
      <c r="AF1015" s="1068"/>
      <c r="AG1015" s="1068"/>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9">
        <v>23</v>
      </c>
      <c r="B1016" s="1069">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1068"/>
      <c r="AD1016" s="1068"/>
      <c r="AE1016" s="1068"/>
      <c r="AF1016" s="1068"/>
      <c r="AG1016" s="1068"/>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9">
        <v>24</v>
      </c>
      <c r="B1017" s="1069">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1068"/>
      <c r="AD1017" s="1068"/>
      <c r="AE1017" s="1068"/>
      <c r="AF1017" s="1068"/>
      <c r="AG1017" s="1068"/>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9">
        <v>25</v>
      </c>
      <c r="B1018" s="1069">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1068"/>
      <c r="AD1018" s="1068"/>
      <c r="AE1018" s="1068"/>
      <c r="AF1018" s="1068"/>
      <c r="AG1018" s="1068"/>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9">
        <v>26</v>
      </c>
      <c r="B1019" s="1069">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1068"/>
      <c r="AD1019" s="1068"/>
      <c r="AE1019" s="1068"/>
      <c r="AF1019" s="1068"/>
      <c r="AG1019" s="1068"/>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9">
        <v>27</v>
      </c>
      <c r="B1020" s="1069">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1068"/>
      <c r="AD1020" s="1068"/>
      <c r="AE1020" s="1068"/>
      <c r="AF1020" s="1068"/>
      <c r="AG1020" s="1068"/>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9">
        <v>28</v>
      </c>
      <c r="B1021" s="1069">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1068"/>
      <c r="AD1021" s="1068"/>
      <c r="AE1021" s="1068"/>
      <c r="AF1021" s="1068"/>
      <c r="AG1021" s="1068"/>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9">
        <v>29</v>
      </c>
      <c r="B1022" s="1069">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1068"/>
      <c r="AD1022" s="1068"/>
      <c r="AE1022" s="1068"/>
      <c r="AF1022" s="1068"/>
      <c r="AG1022" s="1068"/>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9">
        <v>30</v>
      </c>
      <c r="B1023" s="1069">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1068"/>
      <c r="AD1023" s="1068"/>
      <c r="AE1023" s="1068"/>
      <c r="AF1023" s="1068"/>
      <c r="AG1023" s="1068"/>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6"/>
      <c r="AP1026" s="427" t="s">
        <v>298</v>
      </c>
      <c r="AQ1026" s="427"/>
      <c r="AR1026" s="427"/>
      <c r="AS1026" s="427"/>
      <c r="AT1026" s="427"/>
      <c r="AU1026" s="427"/>
      <c r="AV1026" s="427"/>
      <c r="AW1026" s="427"/>
      <c r="AX1026" s="427"/>
      <c r="AY1026" s="34">
        <f t="shared" ref="AY1026:AY1027" si="28">$AY$1024</f>
        <v>0</v>
      </c>
    </row>
    <row r="1027" spans="1:51" ht="26.25" customHeight="1" x14ac:dyDescent="0.15">
      <c r="A1027" s="1069">
        <v>1</v>
      </c>
      <c r="B1027" s="1069">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1068"/>
      <c r="AD1027" s="1068"/>
      <c r="AE1027" s="1068"/>
      <c r="AF1027" s="1068"/>
      <c r="AG1027" s="1068"/>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9">
        <v>2</v>
      </c>
      <c r="B1028" s="1069">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1068"/>
      <c r="AD1028" s="1068"/>
      <c r="AE1028" s="1068"/>
      <c r="AF1028" s="1068"/>
      <c r="AG1028" s="1068"/>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9">
        <v>3</v>
      </c>
      <c r="B1029" s="1069">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1068"/>
      <c r="AD1029" s="1068"/>
      <c r="AE1029" s="1068"/>
      <c r="AF1029" s="1068"/>
      <c r="AG1029" s="1068"/>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9">
        <v>4</v>
      </c>
      <c r="B1030" s="1069">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1068"/>
      <c r="AD1030" s="1068"/>
      <c r="AE1030" s="1068"/>
      <c r="AF1030" s="1068"/>
      <c r="AG1030" s="1068"/>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9">
        <v>5</v>
      </c>
      <c r="B1031" s="1069">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1068"/>
      <c r="AD1031" s="1068"/>
      <c r="AE1031" s="1068"/>
      <c r="AF1031" s="1068"/>
      <c r="AG1031" s="1068"/>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9">
        <v>6</v>
      </c>
      <c r="B1032" s="1069">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1068"/>
      <c r="AD1032" s="1068"/>
      <c r="AE1032" s="1068"/>
      <c r="AF1032" s="1068"/>
      <c r="AG1032" s="1068"/>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9">
        <v>7</v>
      </c>
      <c r="B1033" s="1069">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1068"/>
      <c r="AD1033" s="1068"/>
      <c r="AE1033" s="1068"/>
      <c r="AF1033" s="1068"/>
      <c r="AG1033" s="1068"/>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9">
        <v>8</v>
      </c>
      <c r="B1034" s="1069">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1068"/>
      <c r="AD1034" s="1068"/>
      <c r="AE1034" s="1068"/>
      <c r="AF1034" s="1068"/>
      <c r="AG1034" s="1068"/>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9">
        <v>9</v>
      </c>
      <c r="B1035" s="1069">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1068"/>
      <c r="AD1035" s="1068"/>
      <c r="AE1035" s="1068"/>
      <c r="AF1035" s="1068"/>
      <c r="AG1035" s="1068"/>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9">
        <v>10</v>
      </c>
      <c r="B1036" s="1069">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1068"/>
      <c r="AD1036" s="1068"/>
      <c r="AE1036" s="1068"/>
      <c r="AF1036" s="1068"/>
      <c r="AG1036" s="1068"/>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9">
        <v>11</v>
      </c>
      <c r="B1037" s="1069">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1068"/>
      <c r="AD1037" s="1068"/>
      <c r="AE1037" s="1068"/>
      <c r="AF1037" s="1068"/>
      <c r="AG1037" s="1068"/>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9">
        <v>12</v>
      </c>
      <c r="B1038" s="1069">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1068"/>
      <c r="AD1038" s="1068"/>
      <c r="AE1038" s="1068"/>
      <c r="AF1038" s="1068"/>
      <c r="AG1038" s="1068"/>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9">
        <v>13</v>
      </c>
      <c r="B1039" s="1069">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1068"/>
      <c r="AD1039" s="1068"/>
      <c r="AE1039" s="1068"/>
      <c r="AF1039" s="1068"/>
      <c r="AG1039" s="1068"/>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9">
        <v>14</v>
      </c>
      <c r="B1040" s="1069">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1068"/>
      <c r="AD1040" s="1068"/>
      <c r="AE1040" s="1068"/>
      <c r="AF1040" s="1068"/>
      <c r="AG1040" s="1068"/>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9">
        <v>15</v>
      </c>
      <c r="B1041" s="1069">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1068"/>
      <c r="AD1041" s="1068"/>
      <c r="AE1041" s="1068"/>
      <c r="AF1041" s="1068"/>
      <c r="AG1041" s="1068"/>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9">
        <v>16</v>
      </c>
      <c r="B1042" s="1069">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1068"/>
      <c r="AD1042" s="1068"/>
      <c r="AE1042" s="1068"/>
      <c r="AF1042" s="1068"/>
      <c r="AG1042" s="1068"/>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9">
        <v>17</v>
      </c>
      <c r="B1043" s="1069">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1068"/>
      <c r="AD1043" s="1068"/>
      <c r="AE1043" s="1068"/>
      <c r="AF1043" s="1068"/>
      <c r="AG1043" s="1068"/>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9">
        <v>18</v>
      </c>
      <c r="B1044" s="1069">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1068"/>
      <c r="AD1044" s="1068"/>
      <c r="AE1044" s="1068"/>
      <c r="AF1044" s="1068"/>
      <c r="AG1044" s="1068"/>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9">
        <v>19</v>
      </c>
      <c r="B1045" s="1069">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1068"/>
      <c r="AD1045" s="1068"/>
      <c r="AE1045" s="1068"/>
      <c r="AF1045" s="1068"/>
      <c r="AG1045" s="1068"/>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9">
        <v>20</v>
      </c>
      <c r="B1046" s="1069">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1068"/>
      <c r="AD1046" s="1068"/>
      <c r="AE1046" s="1068"/>
      <c r="AF1046" s="1068"/>
      <c r="AG1046" s="1068"/>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9">
        <v>21</v>
      </c>
      <c r="B1047" s="1069">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1068"/>
      <c r="AD1047" s="1068"/>
      <c r="AE1047" s="1068"/>
      <c r="AF1047" s="1068"/>
      <c r="AG1047" s="1068"/>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9">
        <v>22</v>
      </c>
      <c r="B1048" s="1069">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1068"/>
      <c r="AD1048" s="1068"/>
      <c r="AE1048" s="1068"/>
      <c r="AF1048" s="1068"/>
      <c r="AG1048" s="1068"/>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9">
        <v>23</v>
      </c>
      <c r="B1049" s="1069">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1068"/>
      <c r="AD1049" s="1068"/>
      <c r="AE1049" s="1068"/>
      <c r="AF1049" s="1068"/>
      <c r="AG1049" s="1068"/>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9">
        <v>24</v>
      </c>
      <c r="B1050" s="1069">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1068"/>
      <c r="AD1050" s="1068"/>
      <c r="AE1050" s="1068"/>
      <c r="AF1050" s="1068"/>
      <c r="AG1050" s="1068"/>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9">
        <v>25</v>
      </c>
      <c r="B1051" s="1069">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1068"/>
      <c r="AD1051" s="1068"/>
      <c r="AE1051" s="1068"/>
      <c r="AF1051" s="1068"/>
      <c r="AG1051" s="1068"/>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9">
        <v>26</v>
      </c>
      <c r="B1052" s="1069">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1068"/>
      <c r="AD1052" s="1068"/>
      <c r="AE1052" s="1068"/>
      <c r="AF1052" s="1068"/>
      <c r="AG1052" s="1068"/>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9">
        <v>27</v>
      </c>
      <c r="B1053" s="1069">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1068"/>
      <c r="AD1053" s="1068"/>
      <c r="AE1053" s="1068"/>
      <c r="AF1053" s="1068"/>
      <c r="AG1053" s="1068"/>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9">
        <v>28</v>
      </c>
      <c r="B1054" s="1069">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1068"/>
      <c r="AD1054" s="1068"/>
      <c r="AE1054" s="1068"/>
      <c r="AF1054" s="1068"/>
      <c r="AG1054" s="1068"/>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9">
        <v>29</v>
      </c>
      <c r="B1055" s="1069">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1068"/>
      <c r="AD1055" s="1068"/>
      <c r="AE1055" s="1068"/>
      <c r="AF1055" s="1068"/>
      <c r="AG1055" s="1068"/>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9">
        <v>30</v>
      </c>
      <c r="B1056" s="1069">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1068"/>
      <c r="AD1056" s="1068"/>
      <c r="AE1056" s="1068"/>
      <c r="AF1056" s="1068"/>
      <c r="AG1056" s="1068"/>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6"/>
      <c r="AP1059" s="427" t="s">
        <v>298</v>
      </c>
      <c r="AQ1059" s="427"/>
      <c r="AR1059" s="427"/>
      <c r="AS1059" s="427"/>
      <c r="AT1059" s="427"/>
      <c r="AU1059" s="427"/>
      <c r="AV1059" s="427"/>
      <c r="AW1059" s="427"/>
      <c r="AX1059" s="427"/>
      <c r="AY1059" s="34">
        <f t="shared" ref="AY1059:AY1060" si="29">$AY$1057</f>
        <v>0</v>
      </c>
    </row>
    <row r="1060" spans="1:51" ht="26.25" customHeight="1" x14ac:dyDescent="0.15">
      <c r="A1060" s="1069">
        <v>1</v>
      </c>
      <c r="B1060" s="1069">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1068"/>
      <c r="AD1060" s="1068"/>
      <c r="AE1060" s="1068"/>
      <c r="AF1060" s="1068"/>
      <c r="AG1060" s="1068"/>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9">
        <v>2</v>
      </c>
      <c r="B1061" s="1069">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1068"/>
      <c r="AD1061" s="1068"/>
      <c r="AE1061" s="1068"/>
      <c r="AF1061" s="1068"/>
      <c r="AG1061" s="1068"/>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9">
        <v>3</v>
      </c>
      <c r="B1062" s="1069">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1068"/>
      <c r="AD1062" s="1068"/>
      <c r="AE1062" s="1068"/>
      <c r="AF1062" s="1068"/>
      <c r="AG1062" s="1068"/>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9">
        <v>4</v>
      </c>
      <c r="B1063" s="1069">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1068"/>
      <c r="AD1063" s="1068"/>
      <c r="AE1063" s="1068"/>
      <c r="AF1063" s="1068"/>
      <c r="AG1063" s="1068"/>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9">
        <v>5</v>
      </c>
      <c r="B1064" s="1069">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1068"/>
      <c r="AD1064" s="1068"/>
      <c r="AE1064" s="1068"/>
      <c r="AF1064" s="1068"/>
      <c r="AG1064" s="1068"/>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9">
        <v>6</v>
      </c>
      <c r="B1065" s="1069">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1068"/>
      <c r="AD1065" s="1068"/>
      <c r="AE1065" s="1068"/>
      <c r="AF1065" s="1068"/>
      <c r="AG1065" s="1068"/>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9">
        <v>7</v>
      </c>
      <c r="B1066" s="1069">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1068"/>
      <c r="AD1066" s="1068"/>
      <c r="AE1066" s="1068"/>
      <c r="AF1066" s="1068"/>
      <c r="AG1066" s="1068"/>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9">
        <v>8</v>
      </c>
      <c r="B1067" s="1069">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1068"/>
      <c r="AD1067" s="1068"/>
      <c r="AE1067" s="1068"/>
      <c r="AF1067" s="1068"/>
      <c r="AG1067" s="1068"/>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9">
        <v>9</v>
      </c>
      <c r="B1068" s="1069">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1068"/>
      <c r="AD1068" s="1068"/>
      <c r="AE1068" s="1068"/>
      <c r="AF1068" s="1068"/>
      <c r="AG1068" s="1068"/>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9">
        <v>10</v>
      </c>
      <c r="B1069" s="1069">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1068"/>
      <c r="AD1069" s="1068"/>
      <c r="AE1069" s="1068"/>
      <c r="AF1069" s="1068"/>
      <c r="AG1069" s="1068"/>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9">
        <v>11</v>
      </c>
      <c r="B1070" s="1069">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1068"/>
      <c r="AD1070" s="1068"/>
      <c r="AE1070" s="1068"/>
      <c r="AF1070" s="1068"/>
      <c r="AG1070" s="1068"/>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9">
        <v>12</v>
      </c>
      <c r="B1071" s="1069">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1068"/>
      <c r="AD1071" s="1068"/>
      <c r="AE1071" s="1068"/>
      <c r="AF1071" s="1068"/>
      <c r="AG1071" s="1068"/>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9">
        <v>13</v>
      </c>
      <c r="B1072" s="1069">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1068"/>
      <c r="AD1072" s="1068"/>
      <c r="AE1072" s="1068"/>
      <c r="AF1072" s="1068"/>
      <c r="AG1072" s="1068"/>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9">
        <v>14</v>
      </c>
      <c r="B1073" s="1069">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1068"/>
      <c r="AD1073" s="1068"/>
      <c r="AE1073" s="1068"/>
      <c r="AF1073" s="1068"/>
      <c r="AG1073" s="1068"/>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9">
        <v>15</v>
      </c>
      <c r="B1074" s="1069">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1068"/>
      <c r="AD1074" s="1068"/>
      <c r="AE1074" s="1068"/>
      <c r="AF1074" s="1068"/>
      <c r="AG1074" s="1068"/>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9">
        <v>16</v>
      </c>
      <c r="B1075" s="1069">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1068"/>
      <c r="AD1075" s="1068"/>
      <c r="AE1075" s="1068"/>
      <c r="AF1075" s="1068"/>
      <c r="AG1075" s="1068"/>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9">
        <v>17</v>
      </c>
      <c r="B1076" s="1069">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1068"/>
      <c r="AD1076" s="1068"/>
      <c r="AE1076" s="1068"/>
      <c r="AF1076" s="1068"/>
      <c r="AG1076" s="1068"/>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9">
        <v>18</v>
      </c>
      <c r="B1077" s="1069">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1068"/>
      <c r="AD1077" s="1068"/>
      <c r="AE1077" s="1068"/>
      <c r="AF1077" s="1068"/>
      <c r="AG1077" s="1068"/>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9">
        <v>19</v>
      </c>
      <c r="B1078" s="1069">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1068"/>
      <c r="AD1078" s="1068"/>
      <c r="AE1078" s="1068"/>
      <c r="AF1078" s="1068"/>
      <c r="AG1078" s="1068"/>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9">
        <v>20</v>
      </c>
      <c r="B1079" s="1069">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1068"/>
      <c r="AD1079" s="1068"/>
      <c r="AE1079" s="1068"/>
      <c r="AF1079" s="1068"/>
      <c r="AG1079" s="1068"/>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9">
        <v>21</v>
      </c>
      <c r="B1080" s="1069">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1068"/>
      <c r="AD1080" s="1068"/>
      <c r="AE1080" s="1068"/>
      <c r="AF1080" s="1068"/>
      <c r="AG1080" s="1068"/>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9">
        <v>22</v>
      </c>
      <c r="B1081" s="1069">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1068"/>
      <c r="AD1081" s="1068"/>
      <c r="AE1081" s="1068"/>
      <c r="AF1081" s="1068"/>
      <c r="AG1081" s="1068"/>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9">
        <v>23</v>
      </c>
      <c r="B1082" s="1069">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1068"/>
      <c r="AD1082" s="1068"/>
      <c r="AE1082" s="1068"/>
      <c r="AF1082" s="1068"/>
      <c r="AG1082" s="1068"/>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9">
        <v>24</v>
      </c>
      <c r="B1083" s="1069">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1068"/>
      <c r="AD1083" s="1068"/>
      <c r="AE1083" s="1068"/>
      <c r="AF1083" s="1068"/>
      <c r="AG1083" s="1068"/>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9">
        <v>25</v>
      </c>
      <c r="B1084" s="1069">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1068"/>
      <c r="AD1084" s="1068"/>
      <c r="AE1084" s="1068"/>
      <c r="AF1084" s="1068"/>
      <c r="AG1084" s="1068"/>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9">
        <v>26</v>
      </c>
      <c r="B1085" s="1069">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1068"/>
      <c r="AD1085" s="1068"/>
      <c r="AE1085" s="1068"/>
      <c r="AF1085" s="1068"/>
      <c r="AG1085" s="1068"/>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9">
        <v>27</v>
      </c>
      <c r="B1086" s="1069">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1068"/>
      <c r="AD1086" s="1068"/>
      <c r="AE1086" s="1068"/>
      <c r="AF1086" s="1068"/>
      <c r="AG1086" s="1068"/>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9">
        <v>28</v>
      </c>
      <c r="B1087" s="1069">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1068"/>
      <c r="AD1087" s="1068"/>
      <c r="AE1087" s="1068"/>
      <c r="AF1087" s="1068"/>
      <c r="AG1087" s="1068"/>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9">
        <v>29</v>
      </c>
      <c r="B1088" s="1069">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1068"/>
      <c r="AD1088" s="1068"/>
      <c r="AE1088" s="1068"/>
      <c r="AF1088" s="1068"/>
      <c r="AG1088" s="1068"/>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9">
        <v>30</v>
      </c>
      <c r="B1089" s="1069">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1068"/>
      <c r="AD1089" s="1068"/>
      <c r="AE1089" s="1068"/>
      <c r="AF1089" s="1068"/>
      <c r="AG1089" s="1068"/>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6"/>
      <c r="AP1092" s="427" t="s">
        <v>298</v>
      </c>
      <c r="AQ1092" s="427"/>
      <c r="AR1092" s="427"/>
      <c r="AS1092" s="427"/>
      <c r="AT1092" s="427"/>
      <c r="AU1092" s="427"/>
      <c r="AV1092" s="427"/>
      <c r="AW1092" s="427"/>
      <c r="AX1092" s="427"/>
      <c r="AY1092">
        <f t="shared" ref="AY1092:AY1093" si="30">$AY$1090</f>
        <v>0</v>
      </c>
    </row>
    <row r="1093" spans="1:51" ht="26.25" customHeight="1" x14ac:dyDescent="0.15">
      <c r="A1093" s="1069">
        <v>1</v>
      </c>
      <c r="B1093" s="1069">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1068"/>
      <c r="AD1093" s="1068"/>
      <c r="AE1093" s="1068"/>
      <c r="AF1093" s="1068"/>
      <c r="AG1093" s="1068"/>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9">
        <v>2</v>
      </c>
      <c r="B1094" s="1069">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1068"/>
      <c r="AD1094" s="1068"/>
      <c r="AE1094" s="1068"/>
      <c r="AF1094" s="1068"/>
      <c r="AG1094" s="1068"/>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9">
        <v>3</v>
      </c>
      <c r="B1095" s="1069">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1068"/>
      <c r="AD1095" s="1068"/>
      <c r="AE1095" s="1068"/>
      <c r="AF1095" s="1068"/>
      <c r="AG1095" s="1068"/>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9">
        <v>4</v>
      </c>
      <c r="B1096" s="1069">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1068"/>
      <c r="AD1096" s="1068"/>
      <c r="AE1096" s="1068"/>
      <c r="AF1096" s="1068"/>
      <c r="AG1096" s="1068"/>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9">
        <v>5</v>
      </c>
      <c r="B1097" s="1069">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1068"/>
      <c r="AD1097" s="1068"/>
      <c r="AE1097" s="1068"/>
      <c r="AF1097" s="1068"/>
      <c r="AG1097" s="1068"/>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9">
        <v>6</v>
      </c>
      <c r="B1098" s="1069">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1068"/>
      <c r="AD1098" s="1068"/>
      <c r="AE1098" s="1068"/>
      <c r="AF1098" s="1068"/>
      <c r="AG1098" s="1068"/>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9">
        <v>7</v>
      </c>
      <c r="B1099" s="1069">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1068"/>
      <c r="AD1099" s="1068"/>
      <c r="AE1099" s="1068"/>
      <c r="AF1099" s="1068"/>
      <c r="AG1099" s="1068"/>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9">
        <v>8</v>
      </c>
      <c r="B1100" s="1069">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1068"/>
      <c r="AD1100" s="1068"/>
      <c r="AE1100" s="1068"/>
      <c r="AF1100" s="1068"/>
      <c r="AG1100" s="1068"/>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9">
        <v>9</v>
      </c>
      <c r="B1101" s="1069">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1068"/>
      <c r="AD1101" s="1068"/>
      <c r="AE1101" s="1068"/>
      <c r="AF1101" s="1068"/>
      <c r="AG1101" s="1068"/>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9">
        <v>10</v>
      </c>
      <c r="B1102" s="1069">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1068"/>
      <c r="AD1102" s="1068"/>
      <c r="AE1102" s="1068"/>
      <c r="AF1102" s="1068"/>
      <c r="AG1102" s="1068"/>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9">
        <v>11</v>
      </c>
      <c r="B1103" s="1069">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1068"/>
      <c r="AD1103" s="1068"/>
      <c r="AE1103" s="1068"/>
      <c r="AF1103" s="1068"/>
      <c r="AG1103" s="1068"/>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9">
        <v>12</v>
      </c>
      <c r="B1104" s="1069">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1068"/>
      <c r="AD1104" s="1068"/>
      <c r="AE1104" s="1068"/>
      <c r="AF1104" s="1068"/>
      <c r="AG1104" s="1068"/>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9">
        <v>13</v>
      </c>
      <c r="B1105" s="1069">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1068"/>
      <c r="AD1105" s="1068"/>
      <c r="AE1105" s="1068"/>
      <c r="AF1105" s="1068"/>
      <c r="AG1105" s="1068"/>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9">
        <v>14</v>
      </c>
      <c r="B1106" s="1069">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1068"/>
      <c r="AD1106" s="1068"/>
      <c r="AE1106" s="1068"/>
      <c r="AF1106" s="1068"/>
      <c r="AG1106" s="1068"/>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9">
        <v>15</v>
      </c>
      <c r="B1107" s="1069">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1068"/>
      <c r="AD1107" s="1068"/>
      <c r="AE1107" s="1068"/>
      <c r="AF1107" s="1068"/>
      <c r="AG1107" s="1068"/>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9">
        <v>16</v>
      </c>
      <c r="B1108" s="1069">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1068"/>
      <c r="AD1108" s="1068"/>
      <c r="AE1108" s="1068"/>
      <c r="AF1108" s="1068"/>
      <c r="AG1108" s="1068"/>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9">
        <v>17</v>
      </c>
      <c r="B1109" s="1069">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1068"/>
      <c r="AD1109" s="1068"/>
      <c r="AE1109" s="1068"/>
      <c r="AF1109" s="1068"/>
      <c r="AG1109" s="1068"/>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9">
        <v>18</v>
      </c>
      <c r="B1110" s="1069">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1068"/>
      <c r="AD1110" s="1068"/>
      <c r="AE1110" s="1068"/>
      <c r="AF1110" s="1068"/>
      <c r="AG1110" s="1068"/>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9">
        <v>19</v>
      </c>
      <c r="B1111" s="1069">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1068"/>
      <c r="AD1111" s="1068"/>
      <c r="AE1111" s="1068"/>
      <c r="AF1111" s="1068"/>
      <c r="AG1111" s="1068"/>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9">
        <v>20</v>
      </c>
      <c r="B1112" s="1069">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1068"/>
      <c r="AD1112" s="1068"/>
      <c r="AE1112" s="1068"/>
      <c r="AF1112" s="1068"/>
      <c r="AG1112" s="1068"/>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9">
        <v>21</v>
      </c>
      <c r="B1113" s="1069">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1068"/>
      <c r="AD1113" s="1068"/>
      <c r="AE1113" s="1068"/>
      <c r="AF1113" s="1068"/>
      <c r="AG1113" s="1068"/>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9">
        <v>22</v>
      </c>
      <c r="B1114" s="1069">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1068"/>
      <c r="AD1114" s="1068"/>
      <c r="AE1114" s="1068"/>
      <c r="AF1114" s="1068"/>
      <c r="AG1114" s="1068"/>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9">
        <v>23</v>
      </c>
      <c r="B1115" s="1069">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1068"/>
      <c r="AD1115" s="1068"/>
      <c r="AE1115" s="1068"/>
      <c r="AF1115" s="1068"/>
      <c r="AG1115" s="1068"/>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9">
        <v>24</v>
      </c>
      <c r="B1116" s="1069">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1068"/>
      <c r="AD1116" s="1068"/>
      <c r="AE1116" s="1068"/>
      <c r="AF1116" s="1068"/>
      <c r="AG1116" s="1068"/>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9">
        <v>25</v>
      </c>
      <c r="B1117" s="1069">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1068"/>
      <c r="AD1117" s="1068"/>
      <c r="AE1117" s="1068"/>
      <c r="AF1117" s="1068"/>
      <c r="AG1117" s="1068"/>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9">
        <v>26</v>
      </c>
      <c r="B1118" s="1069">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1068"/>
      <c r="AD1118" s="1068"/>
      <c r="AE1118" s="1068"/>
      <c r="AF1118" s="1068"/>
      <c r="AG1118" s="1068"/>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9">
        <v>27</v>
      </c>
      <c r="B1119" s="1069">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1068"/>
      <c r="AD1119" s="1068"/>
      <c r="AE1119" s="1068"/>
      <c r="AF1119" s="1068"/>
      <c r="AG1119" s="1068"/>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9">
        <v>28</v>
      </c>
      <c r="B1120" s="1069">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1068"/>
      <c r="AD1120" s="1068"/>
      <c r="AE1120" s="1068"/>
      <c r="AF1120" s="1068"/>
      <c r="AG1120" s="1068"/>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9">
        <v>29</v>
      </c>
      <c r="B1121" s="1069">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1068"/>
      <c r="AD1121" s="1068"/>
      <c r="AE1121" s="1068"/>
      <c r="AF1121" s="1068"/>
      <c r="AG1121" s="1068"/>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9">
        <v>30</v>
      </c>
      <c r="B1122" s="1069">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1068"/>
      <c r="AD1122" s="1068"/>
      <c r="AE1122" s="1068"/>
      <c r="AF1122" s="1068"/>
      <c r="AG1122" s="1068"/>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6"/>
      <c r="AP1125" s="427" t="s">
        <v>298</v>
      </c>
      <c r="AQ1125" s="427"/>
      <c r="AR1125" s="427"/>
      <c r="AS1125" s="427"/>
      <c r="AT1125" s="427"/>
      <c r="AU1125" s="427"/>
      <c r="AV1125" s="427"/>
      <c r="AW1125" s="427"/>
      <c r="AX1125" s="427"/>
      <c r="AY1125">
        <f t="shared" ref="AY1125:AY1126" si="31">$AY$1123</f>
        <v>0</v>
      </c>
    </row>
    <row r="1126" spans="1:51" ht="26.25" customHeight="1" x14ac:dyDescent="0.15">
      <c r="A1126" s="1069">
        <v>1</v>
      </c>
      <c r="B1126" s="1069">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1068"/>
      <c r="AD1126" s="1068"/>
      <c r="AE1126" s="1068"/>
      <c r="AF1126" s="1068"/>
      <c r="AG1126" s="1068"/>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9">
        <v>2</v>
      </c>
      <c r="B1127" s="1069">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1068"/>
      <c r="AD1127" s="1068"/>
      <c r="AE1127" s="1068"/>
      <c r="AF1127" s="1068"/>
      <c r="AG1127" s="1068"/>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9">
        <v>3</v>
      </c>
      <c r="B1128" s="1069">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1068"/>
      <c r="AD1128" s="1068"/>
      <c r="AE1128" s="1068"/>
      <c r="AF1128" s="1068"/>
      <c r="AG1128" s="1068"/>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9">
        <v>4</v>
      </c>
      <c r="B1129" s="1069">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1068"/>
      <c r="AD1129" s="1068"/>
      <c r="AE1129" s="1068"/>
      <c r="AF1129" s="1068"/>
      <c r="AG1129" s="1068"/>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9">
        <v>5</v>
      </c>
      <c r="B1130" s="1069">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1068"/>
      <c r="AD1130" s="1068"/>
      <c r="AE1130" s="1068"/>
      <c r="AF1130" s="1068"/>
      <c r="AG1130" s="1068"/>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9">
        <v>6</v>
      </c>
      <c r="B1131" s="1069">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1068"/>
      <c r="AD1131" s="1068"/>
      <c r="AE1131" s="1068"/>
      <c r="AF1131" s="1068"/>
      <c r="AG1131" s="1068"/>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9">
        <v>7</v>
      </c>
      <c r="B1132" s="1069">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1068"/>
      <c r="AD1132" s="1068"/>
      <c r="AE1132" s="1068"/>
      <c r="AF1132" s="1068"/>
      <c r="AG1132" s="1068"/>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9">
        <v>8</v>
      </c>
      <c r="B1133" s="1069">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1068"/>
      <c r="AD1133" s="1068"/>
      <c r="AE1133" s="1068"/>
      <c r="AF1133" s="1068"/>
      <c r="AG1133" s="1068"/>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9">
        <v>9</v>
      </c>
      <c r="B1134" s="1069">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1068"/>
      <c r="AD1134" s="1068"/>
      <c r="AE1134" s="1068"/>
      <c r="AF1134" s="1068"/>
      <c r="AG1134" s="1068"/>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9">
        <v>10</v>
      </c>
      <c r="B1135" s="1069">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1068"/>
      <c r="AD1135" s="1068"/>
      <c r="AE1135" s="1068"/>
      <c r="AF1135" s="1068"/>
      <c r="AG1135" s="1068"/>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9">
        <v>11</v>
      </c>
      <c r="B1136" s="1069">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1068"/>
      <c r="AD1136" s="1068"/>
      <c r="AE1136" s="1068"/>
      <c r="AF1136" s="1068"/>
      <c r="AG1136" s="1068"/>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9">
        <v>12</v>
      </c>
      <c r="B1137" s="1069">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1068"/>
      <c r="AD1137" s="1068"/>
      <c r="AE1137" s="1068"/>
      <c r="AF1137" s="1068"/>
      <c r="AG1137" s="1068"/>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9">
        <v>13</v>
      </c>
      <c r="B1138" s="1069">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1068"/>
      <c r="AD1138" s="1068"/>
      <c r="AE1138" s="1068"/>
      <c r="AF1138" s="1068"/>
      <c r="AG1138" s="1068"/>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9">
        <v>14</v>
      </c>
      <c r="B1139" s="1069">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1068"/>
      <c r="AD1139" s="1068"/>
      <c r="AE1139" s="1068"/>
      <c r="AF1139" s="1068"/>
      <c r="AG1139" s="1068"/>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9">
        <v>15</v>
      </c>
      <c r="B1140" s="1069">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1068"/>
      <c r="AD1140" s="1068"/>
      <c r="AE1140" s="1068"/>
      <c r="AF1140" s="1068"/>
      <c r="AG1140" s="1068"/>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9">
        <v>16</v>
      </c>
      <c r="B1141" s="1069">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1068"/>
      <c r="AD1141" s="1068"/>
      <c r="AE1141" s="1068"/>
      <c r="AF1141" s="1068"/>
      <c r="AG1141" s="1068"/>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9">
        <v>17</v>
      </c>
      <c r="B1142" s="1069">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1068"/>
      <c r="AD1142" s="1068"/>
      <c r="AE1142" s="1068"/>
      <c r="AF1142" s="1068"/>
      <c r="AG1142" s="1068"/>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9">
        <v>18</v>
      </c>
      <c r="B1143" s="1069">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1068"/>
      <c r="AD1143" s="1068"/>
      <c r="AE1143" s="1068"/>
      <c r="AF1143" s="1068"/>
      <c r="AG1143" s="1068"/>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9">
        <v>19</v>
      </c>
      <c r="B1144" s="1069">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1068"/>
      <c r="AD1144" s="1068"/>
      <c r="AE1144" s="1068"/>
      <c r="AF1144" s="1068"/>
      <c r="AG1144" s="1068"/>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9">
        <v>20</v>
      </c>
      <c r="B1145" s="1069">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1068"/>
      <c r="AD1145" s="1068"/>
      <c r="AE1145" s="1068"/>
      <c r="AF1145" s="1068"/>
      <c r="AG1145" s="1068"/>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9">
        <v>21</v>
      </c>
      <c r="B1146" s="1069">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1068"/>
      <c r="AD1146" s="1068"/>
      <c r="AE1146" s="1068"/>
      <c r="AF1146" s="1068"/>
      <c r="AG1146" s="1068"/>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9">
        <v>22</v>
      </c>
      <c r="B1147" s="1069">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1068"/>
      <c r="AD1147" s="1068"/>
      <c r="AE1147" s="1068"/>
      <c r="AF1147" s="1068"/>
      <c r="AG1147" s="1068"/>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9">
        <v>23</v>
      </c>
      <c r="B1148" s="1069">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1068"/>
      <c r="AD1148" s="1068"/>
      <c r="AE1148" s="1068"/>
      <c r="AF1148" s="1068"/>
      <c r="AG1148" s="1068"/>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9">
        <v>24</v>
      </c>
      <c r="B1149" s="1069">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1068"/>
      <c r="AD1149" s="1068"/>
      <c r="AE1149" s="1068"/>
      <c r="AF1149" s="1068"/>
      <c r="AG1149" s="1068"/>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9">
        <v>25</v>
      </c>
      <c r="B1150" s="1069">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1068"/>
      <c r="AD1150" s="1068"/>
      <c r="AE1150" s="1068"/>
      <c r="AF1150" s="1068"/>
      <c r="AG1150" s="1068"/>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9">
        <v>26</v>
      </c>
      <c r="B1151" s="1069">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1068"/>
      <c r="AD1151" s="1068"/>
      <c r="AE1151" s="1068"/>
      <c r="AF1151" s="1068"/>
      <c r="AG1151" s="1068"/>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9">
        <v>27</v>
      </c>
      <c r="B1152" s="1069">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1068"/>
      <c r="AD1152" s="1068"/>
      <c r="AE1152" s="1068"/>
      <c r="AF1152" s="1068"/>
      <c r="AG1152" s="1068"/>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9">
        <v>28</v>
      </c>
      <c r="B1153" s="1069">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1068"/>
      <c r="AD1153" s="1068"/>
      <c r="AE1153" s="1068"/>
      <c r="AF1153" s="1068"/>
      <c r="AG1153" s="1068"/>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9">
        <v>29</v>
      </c>
      <c r="B1154" s="1069">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1068"/>
      <c r="AD1154" s="1068"/>
      <c r="AE1154" s="1068"/>
      <c r="AF1154" s="1068"/>
      <c r="AG1154" s="1068"/>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9">
        <v>30</v>
      </c>
      <c r="B1155" s="1069">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1068"/>
      <c r="AD1155" s="1068"/>
      <c r="AE1155" s="1068"/>
      <c r="AF1155" s="1068"/>
      <c r="AG1155" s="1068"/>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6"/>
      <c r="AP1158" s="427" t="s">
        <v>298</v>
      </c>
      <c r="AQ1158" s="427"/>
      <c r="AR1158" s="427"/>
      <c r="AS1158" s="427"/>
      <c r="AT1158" s="427"/>
      <c r="AU1158" s="427"/>
      <c r="AV1158" s="427"/>
      <c r="AW1158" s="427"/>
      <c r="AX1158" s="427"/>
      <c r="AY1158">
        <f t="shared" ref="AY1158:AY1159" si="32">$AY$1156</f>
        <v>0</v>
      </c>
    </row>
    <row r="1159" spans="1:51" ht="26.25" customHeight="1" x14ac:dyDescent="0.15">
      <c r="A1159" s="1069">
        <v>1</v>
      </c>
      <c r="B1159" s="1069">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1068"/>
      <c r="AD1159" s="1068"/>
      <c r="AE1159" s="1068"/>
      <c r="AF1159" s="1068"/>
      <c r="AG1159" s="1068"/>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9">
        <v>2</v>
      </c>
      <c r="B1160" s="1069">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1068"/>
      <c r="AD1160" s="1068"/>
      <c r="AE1160" s="1068"/>
      <c r="AF1160" s="1068"/>
      <c r="AG1160" s="1068"/>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9">
        <v>3</v>
      </c>
      <c r="B1161" s="1069">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1068"/>
      <c r="AD1161" s="1068"/>
      <c r="AE1161" s="1068"/>
      <c r="AF1161" s="1068"/>
      <c r="AG1161" s="1068"/>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9">
        <v>4</v>
      </c>
      <c r="B1162" s="1069">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1068"/>
      <c r="AD1162" s="1068"/>
      <c r="AE1162" s="1068"/>
      <c r="AF1162" s="1068"/>
      <c r="AG1162" s="1068"/>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9">
        <v>5</v>
      </c>
      <c r="B1163" s="1069">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1068"/>
      <c r="AD1163" s="1068"/>
      <c r="AE1163" s="1068"/>
      <c r="AF1163" s="1068"/>
      <c r="AG1163" s="1068"/>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9">
        <v>6</v>
      </c>
      <c r="B1164" s="1069">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1068"/>
      <c r="AD1164" s="1068"/>
      <c r="AE1164" s="1068"/>
      <c r="AF1164" s="1068"/>
      <c r="AG1164" s="1068"/>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9">
        <v>7</v>
      </c>
      <c r="B1165" s="1069">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1068"/>
      <c r="AD1165" s="1068"/>
      <c r="AE1165" s="1068"/>
      <c r="AF1165" s="1068"/>
      <c r="AG1165" s="1068"/>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9">
        <v>8</v>
      </c>
      <c r="B1166" s="1069">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1068"/>
      <c r="AD1166" s="1068"/>
      <c r="AE1166" s="1068"/>
      <c r="AF1166" s="1068"/>
      <c r="AG1166" s="1068"/>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9">
        <v>9</v>
      </c>
      <c r="B1167" s="1069">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1068"/>
      <c r="AD1167" s="1068"/>
      <c r="AE1167" s="1068"/>
      <c r="AF1167" s="1068"/>
      <c r="AG1167" s="1068"/>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9">
        <v>10</v>
      </c>
      <c r="B1168" s="1069">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1068"/>
      <c r="AD1168" s="1068"/>
      <c r="AE1168" s="1068"/>
      <c r="AF1168" s="1068"/>
      <c r="AG1168" s="1068"/>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9">
        <v>11</v>
      </c>
      <c r="B1169" s="1069">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1068"/>
      <c r="AD1169" s="1068"/>
      <c r="AE1169" s="1068"/>
      <c r="AF1169" s="1068"/>
      <c r="AG1169" s="1068"/>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9">
        <v>12</v>
      </c>
      <c r="B1170" s="1069">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1068"/>
      <c r="AD1170" s="1068"/>
      <c r="AE1170" s="1068"/>
      <c r="AF1170" s="1068"/>
      <c r="AG1170" s="1068"/>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9">
        <v>13</v>
      </c>
      <c r="B1171" s="1069">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1068"/>
      <c r="AD1171" s="1068"/>
      <c r="AE1171" s="1068"/>
      <c r="AF1171" s="1068"/>
      <c r="AG1171" s="1068"/>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9">
        <v>14</v>
      </c>
      <c r="B1172" s="1069">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1068"/>
      <c r="AD1172" s="1068"/>
      <c r="AE1172" s="1068"/>
      <c r="AF1172" s="1068"/>
      <c r="AG1172" s="1068"/>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9">
        <v>15</v>
      </c>
      <c r="B1173" s="1069">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1068"/>
      <c r="AD1173" s="1068"/>
      <c r="AE1173" s="1068"/>
      <c r="AF1173" s="1068"/>
      <c r="AG1173" s="1068"/>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9">
        <v>16</v>
      </c>
      <c r="B1174" s="1069">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1068"/>
      <c r="AD1174" s="1068"/>
      <c r="AE1174" s="1068"/>
      <c r="AF1174" s="1068"/>
      <c r="AG1174" s="1068"/>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9">
        <v>17</v>
      </c>
      <c r="B1175" s="1069">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1068"/>
      <c r="AD1175" s="1068"/>
      <c r="AE1175" s="1068"/>
      <c r="AF1175" s="1068"/>
      <c r="AG1175" s="1068"/>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9">
        <v>18</v>
      </c>
      <c r="B1176" s="1069">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1068"/>
      <c r="AD1176" s="1068"/>
      <c r="AE1176" s="1068"/>
      <c r="AF1176" s="1068"/>
      <c r="AG1176" s="1068"/>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9">
        <v>19</v>
      </c>
      <c r="B1177" s="1069">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1068"/>
      <c r="AD1177" s="1068"/>
      <c r="AE1177" s="1068"/>
      <c r="AF1177" s="1068"/>
      <c r="AG1177" s="1068"/>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9">
        <v>20</v>
      </c>
      <c r="B1178" s="1069">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1068"/>
      <c r="AD1178" s="1068"/>
      <c r="AE1178" s="1068"/>
      <c r="AF1178" s="1068"/>
      <c r="AG1178" s="1068"/>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9">
        <v>21</v>
      </c>
      <c r="B1179" s="1069">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1068"/>
      <c r="AD1179" s="1068"/>
      <c r="AE1179" s="1068"/>
      <c r="AF1179" s="1068"/>
      <c r="AG1179" s="1068"/>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9">
        <v>22</v>
      </c>
      <c r="B1180" s="1069">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1068"/>
      <c r="AD1180" s="1068"/>
      <c r="AE1180" s="1068"/>
      <c r="AF1180" s="1068"/>
      <c r="AG1180" s="1068"/>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9">
        <v>23</v>
      </c>
      <c r="B1181" s="1069">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1068"/>
      <c r="AD1181" s="1068"/>
      <c r="AE1181" s="1068"/>
      <c r="AF1181" s="1068"/>
      <c r="AG1181" s="1068"/>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9">
        <v>24</v>
      </c>
      <c r="B1182" s="1069">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1068"/>
      <c r="AD1182" s="1068"/>
      <c r="AE1182" s="1068"/>
      <c r="AF1182" s="1068"/>
      <c r="AG1182" s="1068"/>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9">
        <v>25</v>
      </c>
      <c r="B1183" s="1069">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1068"/>
      <c r="AD1183" s="1068"/>
      <c r="AE1183" s="1068"/>
      <c r="AF1183" s="1068"/>
      <c r="AG1183" s="1068"/>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9">
        <v>26</v>
      </c>
      <c r="B1184" s="1069">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1068"/>
      <c r="AD1184" s="1068"/>
      <c r="AE1184" s="1068"/>
      <c r="AF1184" s="1068"/>
      <c r="AG1184" s="1068"/>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9">
        <v>27</v>
      </c>
      <c r="B1185" s="1069">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1068"/>
      <c r="AD1185" s="1068"/>
      <c r="AE1185" s="1068"/>
      <c r="AF1185" s="1068"/>
      <c r="AG1185" s="1068"/>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9">
        <v>28</v>
      </c>
      <c r="B1186" s="1069">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1068"/>
      <c r="AD1186" s="1068"/>
      <c r="AE1186" s="1068"/>
      <c r="AF1186" s="1068"/>
      <c r="AG1186" s="1068"/>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9">
        <v>29</v>
      </c>
      <c r="B1187" s="1069">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1068"/>
      <c r="AD1187" s="1068"/>
      <c r="AE1187" s="1068"/>
      <c r="AF1187" s="1068"/>
      <c r="AG1187" s="1068"/>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9">
        <v>30</v>
      </c>
      <c r="B1188" s="1069">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1068"/>
      <c r="AD1188" s="1068"/>
      <c r="AE1188" s="1068"/>
      <c r="AF1188" s="1068"/>
      <c r="AG1188" s="1068"/>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6"/>
      <c r="AP1191" s="427" t="s">
        <v>298</v>
      </c>
      <c r="AQ1191" s="427"/>
      <c r="AR1191" s="427"/>
      <c r="AS1191" s="427"/>
      <c r="AT1191" s="427"/>
      <c r="AU1191" s="427"/>
      <c r="AV1191" s="427"/>
      <c r="AW1191" s="427"/>
      <c r="AX1191" s="427"/>
      <c r="AY1191">
        <f t="shared" ref="AY1191:AY1192" si="33">$AY$1189</f>
        <v>0</v>
      </c>
    </row>
    <row r="1192" spans="1:51" ht="26.25" customHeight="1" x14ac:dyDescent="0.15">
      <c r="A1192" s="1069">
        <v>1</v>
      </c>
      <c r="B1192" s="1069">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1068"/>
      <c r="AD1192" s="1068"/>
      <c r="AE1192" s="1068"/>
      <c r="AF1192" s="1068"/>
      <c r="AG1192" s="1068"/>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9">
        <v>2</v>
      </c>
      <c r="B1193" s="1069">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1068"/>
      <c r="AD1193" s="1068"/>
      <c r="AE1193" s="1068"/>
      <c r="AF1193" s="1068"/>
      <c r="AG1193" s="1068"/>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9">
        <v>3</v>
      </c>
      <c r="B1194" s="1069">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1068"/>
      <c r="AD1194" s="1068"/>
      <c r="AE1194" s="1068"/>
      <c r="AF1194" s="1068"/>
      <c r="AG1194" s="1068"/>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9">
        <v>4</v>
      </c>
      <c r="B1195" s="1069">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1068"/>
      <c r="AD1195" s="1068"/>
      <c r="AE1195" s="1068"/>
      <c r="AF1195" s="1068"/>
      <c r="AG1195" s="1068"/>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9">
        <v>5</v>
      </c>
      <c r="B1196" s="1069">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1068"/>
      <c r="AD1196" s="1068"/>
      <c r="AE1196" s="1068"/>
      <c r="AF1196" s="1068"/>
      <c r="AG1196" s="1068"/>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9">
        <v>6</v>
      </c>
      <c r="B1197" s="1069">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1068"/>
      <c r="AD1197" s="1068"/>
      <c r="AE1197" s="1068"/>
      <c r="AF1197" s="1068"/>
      <c r="AG1197" s="1068"/>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9">
        <v>7</v>
      </c>
      <c r="B1198" s="1069">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1068"/>
      <c r="AD1198" s="1068"/>
      <c r="AE1198" s="1068"/>
      <c r="AF1198" s="1068"/>
      <c r="AG1198" s="1068"/>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9">
        <v>8</v>
      </c>
      <c r="B1199" s="1069">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1068"/>
      <c r="AD1199" s="1068"/>
      <c r="AE1199" s="1068"/>
      <c r="AF1199" s="1068"/>
      <c r="AG1199" s="1068"/>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9">
        <v>9</v>
      </c>
      <c r="B1200" s="1069">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1068"/>
      <c r="AD1200" s="1068"/>
      <c r="AE1200" s="1068"/>
      <c r="AF1200" s="1068"/>
      <c r="AG1200" s="1068"/>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9">
        <v>10</v>
      </c>
      <c r="B1201" s="1069">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1068"/>
      <c r="AD1201" s="1068"/>
      <c r="AE1201" s="1068"/>
      <c r="AF1201" s="1068"/>
      <c r="AG1201" s="1068"/>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9">
        <v>11</v>
      </c>
      <c r="B1202" s="1069">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1068"/>
      <c r="AD1202" s="1068"/>
      <c r="AE1202" s="1068"/>
      <c r="AF1202" s="1068"/>
      <c r="AG1202" s="1068"/>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9">
        <v>12</v>
      </c>
      <c r="B1203" s="1069">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1068"/>
      <c r="AD1203" s="1068"/>
      <c r="AE1203" s="1068"/>
      <c r="AF1203" s="1068"/>
      <c r="AG1203" s="1068"/>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9">
        <v>13</v>
      </c>
      <c r="B1204" s="1069">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1068"/>
      <c r="AD1204" s="1068"/>
      <c r="AE1204" s="1068"/>
      <c r="AF1204" s="1068"/>
      <c r="AG1204" s="1068"/>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9">
        <v>14</v>
      </c>
      <c r="B1205" s="1069">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1068"/>
      <c r="AD1205" s="1068"/>
      <c r="AE1205" s="1068"/>
      <c r="AF1205" s="1068"/>
      <c r="AG1205" s="1068"/>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9">
        <v>15</v>
      </c>
      <c r="B1206" s="1069">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1068"/>
      <c r="AD1206" s="1068"/>
      <c r="AE1206" s="1068"/>
      <c r="AF1206" s="1068"/>
      <c r="AG1206" s="1068"/>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9">
        <v>16</v>
      </c>
      <c r="B1207" s="1069">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1068"/>
      <c r="AD1207" s="1068"/>
      <c r="AE1207" s="1068"/>
      <c r="AF1207" s="1068"/>
      <c r="AG1207" s="1068"/>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9">
        <v>17</v>
      </c>
      <c r="B1208" s="1069">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1068"/>
      <c r="AD1208" s="1068"/>
      <c r="AE1208" s="1068"/>
      <c r="AF1208" s="1068"/>
      <c r="AG1208" s="1068"/>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9">
        <v>18</v>
      </c>
      <c r="B1209" s="1069">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1068"/>
      <c r="AD1209" s="1068"/>
      <c r="AE1209" s="1068"/>
      <c r="AF1209" s="1068"/>
      <c r="AG1209" s="1068"/>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9">
        <v>19</v>
      </c>
      <c r="B1210" s="1069">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1068"/>
      <c r="AD1210" s="1068"/>
      <c r="AE1210" s="1068"/>
      <c r="AF1210" s="1068"/>
      <c r="AG1210" s="1068"/>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9">
        <v>20</v>
      </c>
      <c r="B1211" s="1069">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1068"/>
      <c r="AD1211" s="1068"/>
      <c r="AE1211" s="1068"/>
      <c r="AF1211" s="1068"/>
      <c r="AG1211" s="1068"/>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9">
        <v>21</v>
      </c>
      <c r="B1212" s="1069">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1068"/>
      <c r="AD1212" s="1068"/>
      <c r="AE1212" s="1068"/>
      <c r="AF1212" s="1068"/>
      <c r="AG1212" s="1068"/>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9">
        <v>22</v>
      </c>
      <c r="B1213" s="1069">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1068"/>
      <c r="AD1213" s="1068"/>
      <c r="AE1213" s="1068"/>
      <c r="AF1213" s="1068"/>
      <c r="AG1213" s="1068"/>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9">
        <v>23</v>
      </c>
      <c r="B1214" s="1069">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1068"/>
      <c r="AD1214" s="1068"/>
      <c r="AE1214" s="1068"/>
      <c r="AF1214" s="1068"/>
      <c r="AG1214" s="1068"/>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9">
        <v>24</v>
      </c>
      <c r="B1215" s="1069">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1068"/>
      <c r="AD1215" s="1068"/>
      <c r="AE1215" s="1068"/>
      <c r="AF1215" s="1068"/>
      <c r="AG1215" s="1068"/>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9">
        <v>25</v>
      </c>
      <c r="B1216" s="1069">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1068"/>
      <c r="AD1216" s="1068"/>
      <c r="AE1216" s="1068"/>
      <c r="AF1216" s="1068"/>
      <c r="AG1216" s="1068"/>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9">
        <v>26</v>
      </c>
      <c r="B1217" s="1069">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1068"/>
      <c r="AD1217" s="1068"/>
      <c r="AE1217" s="1068"/>
      <c r="AF1217" s="1068"/>
      <c r="AG1217" s="1068"/>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9">
        <v>27</v>
      </c>
      <c r="B1218" s="1069">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1068"/>
      <c r="AD1218" s="1068"/>
      <c r="AE1218" s="1068"/>
      <c r="AF1218" s="1068"/>
      <c r="AG1218" s="1068"/>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9">
        <v>28</v>
      </c>
      <c r="B1219" s="1069">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1068"/>
      <c r="AD1219" s="1068"/>
      <c r="AE1219" s="1068"/>
      <c r="AF1219" s="1068"/>
      <c r="AG1219" s="1068"/>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9">
        <v>29</v>
      </c>
      <c r="B1220" s="1069">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1068"/>
      <c r="AD1220" s="1068"/>
      <c r="AE1220" s="1068"/>
      <c r="AF1220" s="1068"/>
      <c r="AG1220" s="1068"/>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9">
        <v>30</v>
      </c>
      <c r="B1221" s="1069">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1068"/>
      <c r="AD1221" s="1068"/>
      <c r="AE1221" s="1068"/>
      <c r="AF1221" s="1068"/>
      <c r="AG1221" s="1068"/>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6"/>
      <c r="AP1224" s="427" t="s">
        <v>298</v>
      </c>
      <c r="AQ1224" s="427"/>
      <c r="AR1224" s="427"/>
      <c r="AS1224" s="427"/>
      <c r="AT1224" s="427"/>
      <c r="AU1224" s="427"/>
      <c r="AV1224" s="427"/>
      <c r="AW1224" s="427"/>
      <c r="AX1224" s="427"/>
      <c r="AY1224">
        <f t="shared" ref="AY1224:AY1225" si="34">$AY$1222</f>
        <v>0</v>
      </c>
    </row>
    <row r="1225" spans="1:51" ht="26.25" customHeight="1" x14ac:dyDescent="0.15">
      <c r="A1225" s="1069">
        <v>1</v>
      </c>
      <c r="B1225" s="1069">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1068"/>
      <c r="AD1225" s="1068"/>
      <c r="AE1225" s="1068"/>
      <c r="AF1225" s="1068"/>
      <c r="AG1225" s="1068"/>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9">
        <v>2</v>
      </c>
      <c r="B1226" s="1069">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1068"/>
      <c r="AD1226" s="1068"/>
      <c r="AE1226" s="1068"/>
      <c r="AF1226" s="1068"/>
      <c r="AG1226" s="1068"/>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9">
        <v>3</v>
      </c>
      <c r="B1227" s="1069">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1068"/>
      <c r="AD1227" s="1068"/>
      <c r="AE1227" s="1068"/>
      <c r="AF1227" s="1068"/>
      <c r="AG1227" s="1068"/>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9">
        <v>4</v>
      </c>
      <c r="B1228" s="1069">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1068"/>
      <c r="AD1228" s="1068"/>
      <c r="AE1228" s="1068"/>
      <c r="AF1228" s="1068"/>
      <c r="AG1228" s="1068"/>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9">
        <v>5</v>
      </c>
      <c r="B1229" s="1069">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1068"/>
      <c r="AD1229" s="1068"/>
      <c r="AE1229" s="1068"/>
      <c r="AF1229" s="1068"/>
      <c r="AG1229" s="1068"/>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9">
        <v>6</v>
      </c>
      <c r="B1230" s="1069">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1068"/>
      <c r="AD1230" s="1068"/>
      <c r="AE1230" s="1068"/>
      <c r="AF1230" s="1068"/>
      <c r="AG1230" s="1068"/>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9">
        <v>7</v>
      </c>
      <c r="B1231" s="1069">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1068"/>
      <c r="AD1231" s="1068"/>
      <c r="AE1231" s="1068"/>
      <c r="AF1231" s="1068"/>
      <c r="AG1231" s="1068"/>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9">
        <v>8</v>
      </c>
      <c r="B1232" s="1069">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1068"/>
      <c r="AD1232" s="1068"/>
      <c r="AE1232" s="1068"/>
      <c r="AF1232" s="1068"/>
      <c r="AG1232" s="1068"/>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9">
        <v>9</v>
      </c>
      <c r="B1233" s="1069">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1068"/>
      <c r="AD1233" s="1068"/>
      <c r="AE1233" s="1068"/>
      <c r="AF1233" s="1068"/>
      <c r="AG1233" s="1068"/>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9">
        <v>10</v>
      </c>
      <c r="B1234" s="1069">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1068"/>
      <c r="AD1234" s="1068"/>
      <c r="AE1234" s="1068"/>
      <c r="AF1234" s="1068"/>
      <c r="AG1234" s="1068"/>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9">
        <v>11</v>
      </c>
      <c r="B1235" s="1069">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1068"/>
      <c r="AD1235" s="1068"/>
      <c r="AE1235" s="1068"/>
      <c r="AF1235" s="1068"/>
      <c r="AG1235" s="1068"/>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9">
        <v>12</v>
      </c>
      <c r="B1236" s="1069">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1068"/>
      <c r="AD1236" s="1068"/>
      <c r="AE1236" s="1068"/>
      <c r="AF1236" s="1068"/>
      <c r="AG1236" s="1068"/>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9">
        <v>13</v>
      </c>
      <c r="B1237" s="1069">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1068"/>
      <c r="AD1237" s="1068"/>
      <c r="AE1237" s="1068"/>
      <c r="AF1237" s="1068"/>
      <c r="AG1237" s="1068"/>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9">
        <v>14</v>
      </c>
      <c r="B1238" s="1069">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1068"/>
      <c r="AD1238" s="1068"/>
      <c r="AE1238" s="1068"/>
      <c r="AF1238" s="1068"/>
      <c r="AG1238" s="1068"/>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9">
        <v>15</v>
      </c>
      <c r="B1239" s="1069">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1068"/>
      <c r="AD1239" s="1068"/>
      <c r="AE1239" s="1068"/>
      <c r="AF1239" s="1068"/>
      <c r="AG1239" s="1068"/>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9">
        <v>16</v>
      </c>
      <c r="B1240" s="1069">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1068"/>
      <c r="AD1240" s="1068"/>
      <c r="AE1240" s="1068"/>
      <c r="AF1240" s="1068"/>
      <c r="AG1240" s="1068"/>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9">
        <v>17</v>
      </c>
      <c r="B1241" s="1069">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1068"/>
      <c r="AD1241" s="1068"/>
      <c r="AE1241" s="1068"/>
      <c r="AF1241" s="1068"/>
      <c r="AG1241" s="1068"/>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9">
        <v>18</v>
      </c>
      <c r="B1242" s="1069">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1068"/>
      <c r="AD1242" s="1068"/>
      <c r="AE1242" s="1068"/>
      <c r="AF1242" s="1068"/>
      <c r="AG1242" s="1068"/>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9">
        <v>19</v>
      </c>
      <c r="B1243" s="1069">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1068"/>
      <c r="AD1243" s="1068"/>
      <c r="AE1243" s="1068"/>
      <c r="AF1243" s="1068"/>
      <c r="AG1243" s="1068"/>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9">
        <v>20</v>
      </c>
      <c r="B1244" s="1069">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1068"/>
      <c r="AD1244" s="1068"/>
      <c r="AE1244" s="1068"/>
      <c r="AF1244" s="1068"/>
      <c r="AG1244" s="1068"/>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9">
        <v>21</v>
      </c>
      <c r="B1245" s="1069">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1068"/>
      <c r="AD1245" s="1068"/>
      <c r="AE1245" s="1068"/>
      <c r="AF1245" s="1068"/>
      <c r="AG1245" s="1068"/>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9">
        <v>22</v>
      </c>
      <c r="B1246" s="1069">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1068"/>
      <c r="AD1246" s="1068"/>
      <c r="AE1246" s="1068"/>
      <c r="AF1246" s="1068"/>
      <c r="AG1246" s="1068"/>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9">
        <v>23</v>
      </c>
      <c r="B1247" s="1069">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1068"/>
      <c r="AD1247" s="1068"/>
      <c r="AE1247" s="1068"/>
      <c r="AF1247" s="1068"/>
      <c r="AG1247" s="1068"/>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9">
        <v>24</v>
      </c>
      <c r="B1248" s="1069">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1068"/>
      <c r="AD1248" s="1068"/>
      <c r="AE1248" s="1068"/>
      <c r="AF1248" s="1068"/>
      <c r="AG1248" s="1068"/>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9">
        <v>25</v>
      </c>
      <c r="B1249" s="1069">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1068"/>
      <c r="AD1249" s="1068"/>
      <c r="AE1249" s="1068"/>
      <c r="AF1249" s="1068"/>
      <c r="AG1249" s="1068"/>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9">
        <v>26</v>
      </c>
      <c r="B1250" s="1069">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1068"/>
      <c r="AD1250" s="1068"/>
      <c r="AE1250" s="1068"/>
      <c r="AF1250" s="1068"/>
      <c r="AG1250" s="1068"/>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9">
        <v>27</v>
      </c>
      <c r="B1251" s="1069">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1068"/>
      <c r="AD1251" s="1068"/>
      <c r="AE1251" s="1068"/>
      <c r="AF1251" s="1068"/>
      <c r="AG1251" s="1068"/>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9">
        <v>28</v>
      </c>
      <c r="B1252" s="1069">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1068"/>
      <c r="AD1252" s="1068"/>
      <c r="AE1252" s="1068"/>
      <c r="AF1252" s="1068"/>
      <c r="AG1252" s="1068"/>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9">
        <v>29</v>
      </c>
      <c r="B1253" s="1069">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1068"/>
      <c r="AD1253" s="1068"/>
      <c r="AE1253" s="1068"/>
      <c r="AF1253" s="1068"/>
      <c r="AG1253" s="1068"/>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9">
        <v>30</v>
      </c>
      <c r="B1254" s="1069">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1068"/>
      <c r="AD1254" s="1068"/>
      <c r="AE1254" s="1068"/>
      <c r="AF1254" s="1068"/>
      <c r="AG1254" s="1068"/>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6"/>
      <c r="AP1257" s="427" t="s">
        <v>298</v>
      </c>
      <c r="AQ1257" s="427"/>
      <c r="AR1257" s="427"/>
      <c r="AS1257" s="427"/>
      <c r="AT1257" s="427"/>
      <c r="AU1257" s="427"/>
      <c r="AV1257" s="427"/>
      <c r="AW1257" s="427"/>
      <c r="AX1257" s="427"/>
      <c r="AY1257">
        <f t="shared" ref="AY1257:AY1258" si="35">$AY$1255</f>
        <v>0</v>
      </c>
    </row>
    <row r="1258" spans="1:51" ht="26.25" customHeight="1" x14ac:dyDescent="0.15">
      <c r="A1258" s="1069">
        <v>1</v>
      </c>
      <c r="B1258" s="1069">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1068"/>
      <c r="AD1258" s="1068"/>
      <c r="AE1258" s="1068"/>
      <c r="AF1258" s="1068"/>
      <c r="AG1258" s="1068"/>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9">
        <v>2</v>
      </c>
      <c r="B1259" s="1069">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1068"/>
      <c r="AD1259" s="1068"/>
      <c r="AE1259" s="1068"/>
      <c r="AF1259" s="1068"/>
      <c r="AG1259" s="1068"/>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9">
        <v>3</v>
      </c>
      <c r="B1260" s="1069">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1068"/>
      <c r="AD1260" s="1068"/>
      <c r="AE1260" s="1068"/>
      <c r="AF1260" s="1068"/>
      <c r="AG1260" s="1068"/>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9">
        <v>4</v>
      </c>
      <c r="B1261" s="1069">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1068"/>
      <c r="AD1261" s="1068"/>
      <c r="AE1261" s="1068"/>
      <c r="AF1261" s="1068"/>
      <c r="AG1261" s="1068"/>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9">
        <v>5</v>
      </c>
      <c r="B1262" s="1069">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1068"/>
      <c r="AD1262" s="1068"/>
      <c r="AE1262" s="1068"/>
      <c r="AF1262" s="1068"/>
      <c r="AG1262" s="1068"/>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9">
        <v>6</v>
      </c>
      <c r="B1263" s="1069">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1068"/>
      <c r="AD1263" s="1068"/>
      <c r="AE1263" s="1068"/>
      <c r="AF1263" s="1068"/>
      <c r="AG1263" s="1068"/>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9">
        <v>7</v>
      </c>
      <c r="B1264" s="1069">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1068"/>
      <c r="AD1264" s="1068"/>
      <c r="AE1264" s="1068"/>
      <c r="AF1264" s="1068"/>
      <c r="AG1264" s="1068"/>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9">
        <v>8</v>
      </c>
      <c r="B1265" s="1069">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1068"/>
      <c r="AD1265" s="1068"/>
      <c r="AE1265" s="1068"/>
      <c r="AF1265" s="1068"/>
      <c r="AG1265" s="1068"/>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9">
        <v>9</v>
      </c>
      <c r="B1266" s="1069">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1068"/>
      <c r="AD1266" s="1068"/>
      <c r="AE1266" s="1068"/>
      <c r="AF1266" s="1068"/>
      <c r="AG1266" s="1068"/>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9">
        <v>10</v>
      </c>
      <c r="B1267" s="1069">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1068"/>
      <c r="AD1267" s="1068"/>
      <c r="AE1267" s="1068"/>
      <c r="AF1267" s="1068"/>
      <c r="AG1267" s="1068"/>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9">
        <v>11</v>
      </c>
      <c r="B1268" s="1069">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1068"/>
      <c r="AD1268" s="1068"/>
      <c r="AE1268" s="1068"/>
      <c r="AF1268" s="1068"/>
      <c r="AG1268" s="1068"/>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9">
        <v>12</v>
      </c>
      <c r="B1269" s="1069">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1068"/>
      <c r="AD1269" s="1068"/>
      <c r="AE1269" s="1068"/>
      <c r="AF1269" s="1068"/>
      <c r="AG1269" s="1068"/>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9">
        <v>13</v>
      </c>
      <c r="B1270" s="1069">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1068"/>
      <c r="AD1270" s="1068"/>
      <c r="AE1270" s="1068"/>
      <c r="AF1270" s="1068"/>
      <c r="AG1270" s="1068"/>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9">
        <v>14</v>
      </c>
      <c r="B1271" s="1069">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1068"/>
      <c r="AD1271" s="1068"/>
      <c r="AE1271" s="1068"/>
      <c r="AF1271" s="1068"/>
      <c r="AG1271" s="1068"/>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9">
        <v>15</v>
      </c>
      <c r="B1272" s="1069">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1068"/>
      <c r="AD1272" s="1068"/>
      <c r="AE1272" s="1068"/>
      <c r="AF1272" s="1068"/>
      <c r="AG1272" s="1068"/>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9">
        <v>16</v>
      </c>
      <c r="B1273" s="1069">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1068"/>
      <c r="AD1273" s="1068"/>
      <c r="AE1273" s="1068"/>
      <c r="AF1273" s="1068"/>
      <c r="AG1273" s="1068"/>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9">
        <v>17</v>
      </c>
      <c r="B1274" s="1069">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1068"/>
      <c r="AD1274" s="1068"/>
      <c r="AE1274" s="1068"/>
      <c r="AF1274" s="1068"/>
      <c r="AG1274" s="1068"/>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9">
        <v>18</v>
      </c>
      <c r="B1275" s="1069">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1068"/>
      <c r="AD1275" s="1068"/>
      <c r="AE1275" s="1068"/>
      <c r="AF1275" s="1068"/>
      <c r="AG1275" s="1068"/>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9">
        <v>19</v>
      </c>
      <c r="B1276" s="1069">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1068"/>
      <c r="AD1276" s="1068"/>
      <c r="AE1276" s="1068"/>
      <c r="AF1276" s="1068"/>
      <c r="AG1276" s="1068"/>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9">
        <v>20</v>
      </c>
      <c r="B1277" s="1069">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1068"/>
      <c r="AD1277" s="1068"/>
      <c r="AE1277" s="1068"/>
      <c r="AF1277" s="1068"/>
      <c r="AG1277" s="1068"/>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9">
        <v>21</v>
      </c>
      <c r="B1278" s="1069">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1068"/>
      <c r="AD1278" s="1068"/>
      <c r="AE1278" s="1068"/>
      <c r="AF1278" s="1068"/>
      <c r="AG1278" s="1068"/>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9">
        <v>22</v>
      </c>
      <c r="B1279" s="1069">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1068"/>
      <c r="AD1279" s="1068"/>
      <c r="AE1279" s="1068"/>
      <c r="AF1279" s="1068"/>
      <c r="AG1279" s="1068"/>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9">
        <v>23</v>
      </c>
      <c r="B1280" s="1069">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1068"/>
      <c r="AD1280" s="1068"/>
      <c r="AE1280" s="1068"/>
      <c r="AF1280" s="1068"/>
      <c r="AG1280" s="1068"/>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9">
        <v>24</v>
      </c>
      <c r="B1281" s="1069">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1068"/>
      <c r="AD1281" s="1068"/>
      <c r="AE1281" s="1068"/>
      <c r="AF1281" s="1068"/>
      <c r="AG1281" s="1068"/>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9">
        <v>25</v>
      </c>
      <c r="B1282" s="1069">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1068"/>
      <c r="AD1282" s="1068"/>
      <c r="AE1282" s="1068"/>
      <c r="AF1282" s="1068"/>
      <c r="AG1282" s="1068"/>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9">
        <v>26</v>
      </c>
      <c r="B1283" s="1069">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1068"/>
      <c r="AD1283" s="1068"/>
      <c r="AE1283" s="1068"/>
      <c r="AF1283" s="1068"/>
      <c r="AG1283" s="1068"/>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9">
        <v>27</v>
      </c>
      <c r="B1284" s="1069">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1068"/>
      <c r="AD1284" s="1068"/>
      <c r="AE1284" s="1068"/>
      <c r="AF1284" s="1068"/>
      <c r="AG1284" s="1068"/>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9">
        <v>28</v>
      </c>
      <c r="B1285" s="1069">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1068"/>
      <c r="AD1285" s="1068"/>
      <c r="AE1285" s="1068"/>
      <c r="AF1285" s="1068"/>
      <c r="AG1285" s="1068"/>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9">
        <v>29</v>
      </c>
      <c r="B1286" s="1069">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1068"/>
      <c r="AD1286" s="1068"/>
      <c r="AE1286" s="1068"/>
      <c r="AF1286" s="1068"/>
      <c r="AG1286" s="1068"/>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9">
        <v>30</v>
      </c>
      <c r="B1287" s="1069">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1068"/>
      <c r="AD1287" s="1068"/>
      <c r="AE1287" s="1068"/>
      <c r="AF1287" s="1068"/>
      <c r="AG1287" s="1068"/>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6"/>
      <c r="AP1290" s="427" t="s">
        <v>298</v>
      </c>
      <c r="AQ1290" s="427"/>
      <c r="AR1290" s="427"/>
      <c r="AS1290" s="427"/>
      <c r="AT1290" s="427"/>
      <c r="AU1290" s="427"/>
      <c r="AV1290" s="427"/>
      <c r="AW1290" s="427"/>
      <c r="AX1290" s="427"/>
      <c r="AY1290">
        <f t="shared" ref="AY1290:AY1291" si="36">$AY$1288</f>
        <v>0</v>
      </c>
    </row>
    <row r="1291" spans="1:51" ht="26.25" customHeight="1" x14ac:dyDescent="0.15">
      <c r="A1291" s="1069">
        <v>1</v>
      </c>
      <c r="B1291" s="1069">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1068"/>
      <c r="AD1291" s="1068"/>
      <c r="AE1291" s="1068"/>
      <c r="AF1291" s="1068"/>
      <c r="AG1291" s="1068"/>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9">
        <v>2</v>
      </c>
      <c r="B1292" s="1069">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1068"/>
      <c r="AD1292" s="1068"/>
      <c r="AE1292" s="1068"/>
      <c r="AF1292" s="1068"/>
      <c r="AG1292" s="1068"/>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9">
        <v>3</v>
      </c>
      <c r="B1293" s="1069">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1068"/>
      <c r="AD1293" s="1068"/>
      <c r="AE1293" s="1068"/>
      <c r="AF1293" s="1068"/>
      <c r="AG1293" s="1068"/>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9">
        <v>4</v>
      </c>
      <c r="B1294" s="1069">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1068"/>
      <c r="AD1294" s="1068"/>
      <c r="AE1294" s="1068"/>
      <c r="AF1294" s="1068"/>
      <c r="AG1294" s="1068"/>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9">
        <v>5</v>
      </c>
      <c r="B1295" s="1069">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1068"/>
      <c r="AD1295" s="1068"/>
      <c r="AE1295" s="1068"/>
      <c r="AF1295" s="1068"/>
      <c r="AG1295" s="1068"/>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9">
        <v>6</v>
      </c>
      <c r="B1296" s="1069">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1068"/>
      <c r="AD1296" s="1068"/>
      <c r="AE1296" s="1068"/>
      <c r="AF1296" s="1068"/>
      <c r="AG1296" s="1068"/>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9">
        <v>7</v>
      </c>
      <c r="B1297" s="1069">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1068"/>
      <c r="AD1297" s="1068"/>
      <c r="AE1297" s="1068"/>
      <c r="AF1297" s="1068"/>
      <c r="AG1297" s="1068"/>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9">
        <v>8</v>
      </c>
      <c r="B1298" s="1069">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1068"/>
      <c r="AD1298" s="1068"/>
      <c r="AE1298" s="1068"/>
      <c r="AF1298" s="1068"/>
      <c r="AG1298" s="1068"/>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9">
        <v>9</v>
      </c>
      <c r="B1299" s="1069">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1068"/>
      <c r="AD1299" s="1068"/>
      <c r="AE1299" s="1068"/>
      <c r="AF1299" s="1068"/>
      <c r="AG1299" s="1068"/>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9">
        <v>10</v>
      </c>
      <c r="B1300" s="1069">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1068"/>
      <c r="AD1300" s="1068"/>
      <c r="AE1300" s="1068"/>
      <c r="AF1300" s="1068"/>
      <c r="AG1300" s="1068"/>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9">
        <v>11</v>
      </c>
      <c r="B1301" s="1069">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1068"/>
      <c r="AD1301" s="1068"/>
      <c r="AE1301" s="1068"/>
      <c r="AF1301" s="1068"/>
      <c r="AG1301" s="1068"/>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9">
        <v>12</v>
      </c>
      <c r="B1302" s="1069">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1068"/>
      <c r="AD1302" s="1068"/>
      <c r="AE1302" s="1068"/>
      <c r="AF1302" s="1068"/>
      <c r="AG1302" s="1068"/>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9">
        <v>13</v>
      </c>
      <c r="B1303" s="1069">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1068"/>
      <c r="AD1303" s="1068"/>
      <c r="AE1303" s="1068"/>
      <c r="AF1303" s="1068"/>
      <c r="AG1303" s="1068"/>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9">
        <v>14</v>
      </c>
      <c r="B1304" s="1069">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1068"/>
      <c r="AD1304" s="1068"/>
      <c r="AE1304" s="1068"/>
      <c r="AF1304" s="1068"/>
      <c r="AG1304" s="1068"/>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9">
        <v>15</v>
      </c>
      <c r="B1305" s="1069">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1068"/>
      <c r="AD1305" s="1068"/>
      <c r="AE1305" s="1068"/>
      <c r="AF1305" s="1068"/>
      <c r="AG1305" s="1068"/>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9">
        <v>16</v>
      </c>
      <c r="B1306" s="1069">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1068"/>
      <c r="AD1306" s="1068"/>
      <c r="AE1306" s="1068"/>
      <c r="AF1306" s="1068"/>
      <c r="AG1306" s="1068"/>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9">
        <v>17</v>
      </c>
      <c r="B1307" s="1069">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1068"/>
      <c r="AD1307" s="1068"/>
      <c r="AE1307" s="1068"/>
      <c r="AF1307" s="1068"/>
      <c r="AG1307" s="1068"/>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9">
        <v>18</v>
      </c>
      <c r="B1308" s="1069">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1068"/>
      <c r="AD1308" s="1068"/>
      <c r="AE1308" s="1068"/>
      <c r="AF1308" s="1068"/>
      <c r="AG1308" s="1068"/>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9">
        <v>19</v>
      </c>
      <c r="B1309" s="1069">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1068"/>
      <c r="AD1309" s="1068"/>
      <c r="AE1309" s="1068"/>
      <c r="AF1309" s="1068"/>
      <c r="AG1309" s="1068"/>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9">
        <v>20</v>
      </c>
      <c r="B1310" s="1069">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1068"/>
      <c r="AD1310" s="1068"/>
      <c r="AE1310" s="1068"/>
      <c r="AF1310" s="1068"/>
      <c r="AG1310" s="1068"/>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9">
        <v>21</v>
      </c>
      <c r="B1311" s="1069">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1068"/>
      <c r="AD1311" s="1068"/>
      <c r="AE1311" s="1068"/>
      <c r="AF1311" s="1068"/>
      <c r="AG1311" s="1068"/>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9">
        <v>22</v>
      </c>
      <c r="B1312" s="1069">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1068"/>
      <c r="AD1312" s="1068"/>
      <c r="AE1312" s="1068"/>
      <c r="AF1312" s="1068"/>
      <c r="AG1312" s="1068"/>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9">
        <v>23</v>
      </c>
      <c r="B1313" s="1069">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1068"/>
      <c r="AD1313" s="1068"/>
      <c r="AE1313" s="1068"/>
      <c r="AF1313" s="1068"/>
      <c r="AG1313" s="1068"/>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9">
        <v>24</v>
      </c>
      <c r="B1314" s="1069">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1068"/>
      <c r="AD1314" s="1068"/>
      <c r="AE1314" s="1068"/>
      <c r="AF1314" s="1068"/>
      <c r="AG1314" s="1068"/>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9">
        <v>25</v>
      </c>
      <c r="B1315" s="1069">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1068"/>
      <c r="AD1315" s="1068"/>
      <c r="AE1315" s="1068"/>
      <c r="AF1315" s="1068"/>
      <c r="AG1315" s="1068"/>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9">
        <v>26</v>
      </c>
      <c r="B1316" s="1069">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1068"/>
      <c r="AD1316" s="1068"/>
      <c r="AE1316" s="1068"/>
      <c r="AF1316" s="1068"/>
      <c r="AG1316" s="1068"/>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9">
        <v>27</v>
      </c>
      <c r="B1317" s="1069">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1068"/>
      <c r="AD1317" s="1068"/>
      <c r="AE1317" s="1068"/>
      <c r="AF1317" s="1068"/>
      <c r="AG1317" s="1068"/>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9">
        <v>28</v>
      </c>
      <c r="B1318" s="1069">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1068"/>
      <c r="AD1318" s="1068"/>
      <c r="AE1318" s="1068"/>
      <c r="AF1318" s="1068"/>
      <c r="AG1318" s="1068"/>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9">
        <v>29</v>
      </c>
      <c r="B1319" s="1069">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1068"/>
      <c r="AD1319" s="1068"/>
      <c r="AE1319" s="1068"/>
      <c r="AF1319" s="1068"/>
      <c r="AG1319" s="1068"/>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9">
        <v>30</v>
      </c>
      <c r="B1320" s="1069">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1068"/>
      <c r="AD1320" s="1068"/>
      <c r="AE1320" s="1068"/>
      <c r="AF1320" s="1068"/>
      <c r="AG1320" s="1068"/>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2021-05-27T12:39:52Z</cp:lastPrinted>
  <dcterms:created xsi:type="dcterms:W3CDTF">2012-03-13T00:50:25Z</dcterms:created>
  <dcterms:modified xsi:type="dcterms:W3CDTF">2021-06-28T03:26:24Z</dcterms:modified>
</cp:coreProperties>
</file>