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25\"/>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<sst xmlns="http://schemas.openxmlformats.org/spreadsheetml/2006/main" count="3189" uniqueCount="782">
  <si>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</si>
  <si>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</si>
  <si>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</si>
  <si>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</si>
  <si>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</si>
  <si>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</si>
  <si>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</si>
  <si>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</si>
  <si>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</si>
  <si>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</si>
  <si>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</si>
  <si>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</si>
  <si>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</si>
  <si>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</si>
  <si>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</si>
  <si>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</si>
  <si>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</si>
  <si>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</si>
  <si>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</si>
  <si>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</si>
  <si>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</si>
  <si>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</si>
  <si>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</si>
  <si>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</si>
  <si>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</si>
  <si>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</si>
  <si>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</si>
  <si>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</si>
  <si>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</si>
  <si>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</si>
  <si>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</si>
  <si>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</si>
  <si>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</si>
  <si>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</si>
  <si>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</si>
  <si>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</si>
  <si>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</si>
  <si>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</si>
  <si>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</si>
  <si>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</si>
  <si>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</si>
  <si>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</si>
  <si>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</si>
  <si>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</si>
  <si>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</si>
  <si>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</si>
  <si>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</si>
  <si>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</si>
  <si>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</si>
  <si>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</si>
  <si>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</si>
  <si>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</si>
  <si>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</si>
  <si>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</si>
  <si>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</si>
  <si>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</si>
  <si>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</si>
  <si>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</si>
  <si>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</si>
  <si>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</si>
  <si>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</si>
  <si>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</si>
  <si>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</si>
  <si>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</si>
  <si>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</si>
  <si>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</si>
  <si>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</si>
  <si>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</si>
  <si>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</si>
  <si>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</si>
  <si>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</si>
  <si>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</si>
  <si>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</si>
  <si>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</si>
  <si>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</si>
  <si>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</si>
  <si>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</si>
  <si>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</si>
  <si>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</si>
  <si>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</si>
  <si>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</si>
  <si>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</si>
  <si>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</si>
  <si>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</si>
  <si>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</si>
  <si>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</si>
  <si>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</si>
  <si>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</si>
  <si>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</si>
  <si>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</si>
  <si>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</si>
  <si>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</si>
  <si>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</si>
  <si>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</si>
  <si>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</si>
  <si>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</si>
  <si>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</si>
  <si>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</si>
  <si>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</si>
  <si>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</si>
  <si>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</si>
  <si>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</si>
  <si>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</si>
  <si>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</si>
  <si>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</si>
  <si>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</si>
  <si>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</si>
  <si>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</si>
  <si>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</si>
  <si>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</si>
  <si>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</si>
  <si>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</si>
  <si>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</si>
  <si>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</si>
  <si>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</si>
  <si>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</si>
  <si>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</si>
  <si>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</si>
  <si>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</si>
  <si>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</si>
  <si>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</si>
  <si>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</si>
  <si>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</si>
  <si>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</si>
  <si>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</si>
  <si>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</si>
  <si>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</si>
  <si>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</si>
  <si>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</si>
  <si>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</si>
  <si>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</si>
  <si>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</si>
  <si>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</si>
  <si>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</si>
  <si>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</si>
  <si>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</si>
  <si>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</si>
  <si>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</si>
  <si>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</si>
  <si>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</si>
  <si>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</si>
  <si>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</si>
  <si>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</si>
  <si>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</si>
  <si>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</si>
  <si>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</si>
  <si>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</si>
  <si>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</si>
  <si>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</si>
  <si>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</si>
  <si>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</si>
  <si>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</si>
  <si>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</si>
  <si>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</si>
  <si>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</si>
  <si>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</si>
  <si>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</si>
  <si>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</si>
  <si>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</si>
  <si>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</si>
  <si>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</si>
  <si>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</si>
  <si>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</si>
  <si>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</si>
  <si>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</si>
  <si>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</si>
  <si>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</si>
  <si>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</si>
  <si>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</si>
  <si>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</si>
  <si>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</si>
  <si>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</si>
  <si>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</si>
  <si>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</si>
  <si>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</si>
  <si>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</si>
  <si>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</si>
  <si>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</si>
  <si>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</si>
  <si>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</si>
  <si>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</si>
  <si>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</si>
  <si>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</si>
  <si>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</si>
  <si>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</si>
  <si>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</si>
  <si>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</si>
  <si>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</si>
  <si>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</si>
  <si>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</si>
  <si>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</si>
  <si>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</si>
  <si>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</si>
  <si>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</si>
  <si>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</si>
  <si>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</si>
  <si>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</si>
  <si>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</si>
  <si>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</si>
  <si>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</si>
  <si>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</si>
  <si>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</si>
  <si>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</si>
  <si>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</si>
  <si>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</si>
  <si>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</si>
  <si>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</si>
  <si>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</si>
  <si>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</si>
  <si>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</si>
  <si>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</si>
  <si>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</si>
  <si>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</si>
  <si>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</si>
  <si>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</si>
  <si>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</si>
  <si>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</si>
  <si>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</si>
  <si>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</si>
  <si>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</si>
  <si>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</si>
  <si>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</si>
  <si>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</si>
  <si>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</si>
  <si>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</si>
  <si>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</si>
  <si>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</si>
  <si>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</si>
  <si>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</si>
  <si>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</si>
  <si>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</si>
  <si>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</si>
  <si>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</si>
  <si>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</si>
  <si>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</si>
  <si>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</si>
  <si>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</si>
  <si>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</si>
  <si>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</si>
  <si>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</si>
  <si>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</si>
  <si>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</si>
  <si>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</si>
  <si>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</si>
  <si>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</si>
  <si>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</si>
  <si>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</si>
  <si>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</si>
  <si>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</si>
  <si>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</si>
  <si>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</si>
  <si>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</si>
  <si>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</si>
  <si>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</si>
  <si>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</si>
  <si>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</si>
  <si>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</si>
  <si>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</si>
  <si>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</si>
  <si>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</si>
  <si>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</si>
  <si>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</si>
  <si>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</si>
  <si>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</si>
  <si>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</si>
  <si>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</si>
  <si>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</si>
  <si>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</si>
  <si>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</si>
  <si>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</si>
  <si>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</si>
  <si>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</si>
  <si>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</si>
  <si>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</si>
  <si>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</si>
  <si>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</si>
  <si>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</si>
  <si>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</si>
  <si>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</si>
  <si>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</si>
  <si>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</si>
  <si>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</si>
  <si>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</si>
  <si>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</si>
  <si>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</si>
  <si>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</si>
  <si>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</si>
  <si>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</si>
  <si>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</si>
  <si>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</si>
  <si>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</si>
  <si>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</si>
  <si>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</si>
  <si>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</si>
  <si>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</si>
  <si>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</si>
  <si>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</si>
  <si>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</si>
  <si>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</si>
  <si>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</si>
  <si>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</si>
  <si>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</si>
  <si>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</si>
  <si>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</si>
  <si>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</si>
  <si>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</si>
  <si>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</si>
  <si>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</si>
  <si>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</si>
  <si>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</si>
  <si>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</si>
  <si>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</si>
  <si>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</si>
  <si>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</si>
  <si>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</si>
  <si>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</si>
  <si>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</si>
  <si>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</si>
  <si>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</si>
  <si>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</si>
  <si>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</si>
  <si>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</si>
  <si>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</si>
  <si>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</si>
  <si>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</si>
  <si>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</si>
  <si>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</si>
  <si>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</si>
  <si>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</si>
  <si>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</si>
  <si>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</si>
  <si>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</si>
  <si>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</si>
  <si>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</si>
  <si>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</si>
  <si>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</si>
  <si>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</si>
  <si>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</si>
  <si>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</si>
  <si>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</si>
  <si>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</si>
  <si>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</si>
  <si>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</si>
  <si>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</si>
  <si>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</si>
  <si>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</si>
  <si>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</si>
  <si>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</si>
  <si>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</si>
  <si>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</si>
  <si>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</si>
  <si>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</si>
  <si>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</si>
  <si>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</si>
  <si>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</si>
  <si>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</si>
  <si>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</si>
  <si>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</si>
  <si>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</si>
  <si>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</si>
  <si>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</si>
  <si>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</si>
  <si>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</si>
  <si>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</si>
  <si>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</si>
  <si>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</si>
  <si>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</si>
  <si>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</si>
  <si>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</si>
  <si>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</si>
  <si>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</si>
  <si>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</si>
  <si>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</si>
  <si>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</si>
  <si>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</si>
  <si>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</si>
  <si>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</si>
  <si>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</si>
  <si>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</si>
  <si>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</si>
  <si>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</si>
  <si>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</si>
  <si>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</si>
  <si>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</si>
  <si>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</si>
  <si>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</si>
  <si>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</si>
  <si>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</si>
  <si>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</si>
  <si>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</si>
  <si>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</si>
  <si>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</si>
  <si>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</si>
  <si>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</si>
  <si>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</si>
  <si>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</si>
  <si>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</si>
  <si>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</si>
  <si>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</si>
  <si>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</si>
  <si>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</si>
  <si>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</si>
  <si>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</si>
  <si>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</si>
  <si>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</si>
  <si>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</si>
  <si>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</si>
  <si>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</si>
  <si>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</si>
  <si>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</si>
  <si>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</si>
  <si>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</si>
  <si>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</si>
  <si>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</si>
  <si>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</si>
  <si>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</si>
  <si>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</si>
  <si>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</si>
  <si>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</si>
  <si>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</si>
  <si>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</si>
  <si>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</si>
  <si>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</si>
  <si>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</si>
  <si>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</si>
  <si>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</si>
  <si>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</si>
  <si>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</si>
  <si>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</si>
  <si>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</si>
  <si>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</si>
  <si>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</si>
  <si>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</si>
  <si>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</si>
  <si>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</si>
  <si>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</si>
  <si>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</si>
  <si>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</si>
  <si>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</si>
  <si>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</si>
  <si>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</si>
  <si>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</si>
  <si>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</si>
  <si>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</si>
  <si>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</si>
  <si>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</si>
  <si>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</si>
  <si>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</si>
  <si>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</si>
  <si>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</si>
  <si>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</si>
  <si>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</si>
  <si>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</si>
  <si>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</si>
  <si>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</si>
  <si>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</si>
  <si>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</si>
  <si>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</si>
  <si>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</si>
  <si>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</si>
  <si>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</si>
  <si>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</si>
  <si>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</si>
  <si>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</si>
  <si>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</si>
  <si>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</si>
  <si>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</si>
  <si>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</si>
  <si>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</si>
  <si>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</si>
  <si>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</si>
  <si>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</si>
  <si>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</si>
  <si>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</si>
  <si>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</si>
  <si>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</si>
  <si>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</si>
  <si>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</si>
  <si>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</si>
  <si>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</si>
  <si>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</si>
  <si>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</si>
  <si>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</si>
  <si>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</si>
  <si>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</si>
  <si>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</si>
  <si>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</si>
  <si>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</si>
  <si>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</si>
  <si>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</si>
  <si>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</si>
  <si>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</si>
  <si>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</si>
  <si>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</si>
  <si>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</si>
  <si>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</si>
  <si>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</si>
  <si>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</si>
  <si>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</si>
  <si>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</si>
  <si>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</si>
  <si>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</si>
  <si>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</si>
  <si>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</si>
  <si>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</si>
  <si>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</si>
  <si>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</si>
  <si>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</si>
  <si>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</si>
  <si>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</si>
  <si>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</si>
  <si>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</si>
  <si>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</si>
  <si>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</si>
  <si>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</si>
  <si>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</si>
  <si>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</si>
  <si>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</si>
  <si>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</si>
  <si>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</si>
  <si>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</si>
  <si>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</si>
  <si>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</si>
  <si>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</si>
  <si>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</si>
  <si>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</si>
  <si>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</si>
  <si>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</si>
  <si>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</si>
  <si>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</si>
  <si>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</si>
  <si>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</si>
  <si>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</si>
  <si>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</si>
  <si>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</si>
  <si>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</si>
  <si>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</si>
  <si>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</si>
  <si>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</si>
  <si>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</si>
  <si>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</si>
  <si>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</si>
  <si>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</si>
  <si>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</si>
  <si>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</si>
  <si>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</si>
  <si>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</si>
  <si>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</si>
  <si>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</si>
  <si>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</si>
  <si>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</si>
  <si>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</si>
  <si>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</si>
  <si>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</si>
  <si>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</si>
  <si>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</si>
  <si>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</si>
  <si>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</si>
  <si>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</si>
  <si>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</si>
  <si>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</si>
  <si>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</si>
  <si>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</si>
  <si>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</si>
  <si>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</si>
  <si>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</si>
  <si>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</si>
  <si>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</si>
  <si>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</si>
  <si>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</si>
  <si>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</si>
  <si>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</si>
  <si>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</si>
  <si>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</si>
  <si>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</si>
  <si>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</si>
  <si>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</si>
  <si>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</si>
  <si>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</si>
  <si>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</si>
  <si>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</si>
  <si>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</si>
  <si>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</si>
  <si>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</si>
  <si>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</si>
  <si>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</si>
  <si>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</si>
  <si>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</si>
  <si>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</si>
  <si>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</si>
  <si>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</si>
  <si>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</si>
  <si>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</si>
  <si>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</si>
  <si>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</si>
  <si>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</si>
  <si>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</si>
  <si>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</si>
  <si>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</si>
  <si>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</si>
  <si>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</si>
  <si>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</si>
  <si>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</si>
  <si>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</si>
  <si>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</si>
  <si>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</si>
  <si>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</si>
  <si>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</si>
  <si>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</si>
  <si>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</si>
  <si>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</si>
  <si>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</si>
  <si>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</si>
  <si>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</si>
  <si>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</si>
  <si>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</si>
  <si>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</si>
  <si>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</si>
  <si>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</si>
  <si>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</si>
  <si>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</si>
  <si>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</si>
  <si>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</si>
  <si>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</si>
  <si>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</si>
  <si>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</si>
  <si>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</si>
  <si>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</si>
  <si>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</si>
  <si>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</si>
  <si>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</si>
  <si>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</si>
  <si>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</si>
  <si>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</si>
  <si>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</si>
  <si>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</si>
  <si>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</si>
  <si>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</si>
  <si>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</si>
  <si>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</si>
  <si>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</si>
  <si>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</si>
  <si>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</si>
  <si>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</si>
  <si>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</si>
  <si>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</si>
  <si>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</si>
  <si>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</si>
  <si>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</si>
  <si>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</si>
  <si>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</si>
  <si>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</si>
  <si>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</si>
  <si>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</si>
  <si>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</si>
  <si>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</si>
  <si>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</si>
  <si>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</si>
  <si>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</si>
  <si>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</si>
  <si>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</si>
  <si>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</si>
  <si>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</si>
  <si>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</si>
  <si>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</si>
  <si>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</si>
  <si>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</si>
  <si>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</si>
  <si>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</si>
  <si>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</si>
  <si>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</si>
  <si>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</si>
  <si>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</si>
  <si>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</si>
  <si>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</si>
  <si>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</si>
  <si>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</si>
  <si>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</si>
  <si>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</si>
  <si>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</si>
  <si>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</si>
  <si>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</si>
  <si>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</si>
  <si>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</si>
  <si>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</si>
  <si>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</si>
  <si>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</si>
  <si>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</si>
  <si>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</si>
  <si>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</si>
  <si>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</si>
  <si>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</si>
  <si>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</si>
  <si>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</si>
  <si>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</si>
  <si>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</si>
  <si>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</si>
  <si>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</si>
  <si>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</si>
  <si>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</si>
  <si>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</si>
  <si>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</si>
  <si>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</si>
  <si>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</si>
  <si>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</si>
  <si>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</si>
  <si>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</si>
  <si>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</si>
  <si>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</si>
  <si>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</si>
  <si>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</si>
  <si>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人材開発支援助成金（復興関連事業）</t>
  </si>
  <si>
    <t>人材開発統括官</t>
  </si>
  <si>
    <t>平成23年度</t>
  </si>
  <si>
    <t>若年者・キャリア形成支援担当参事官付企業内人材開発支援室</t>
  </si>
  <si>
    <t>東日本大震災は未曾有の大震災であり、加えて風評被害等もあって、景気・経済、ひいては雇用への深刻な影響があるところである。このため、震災等の影響を受けた事業主を支援するため、特例措置を講ずる。</t>
  </si>
  <si>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</si>
  <si>
    <t>-</t>
  </si>
  <si>
    <t>雇用安定等給付金</t>
  </si>
  <si>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</si>
  <si>
    <t>厚生労働省人材開発統括官調べ</t>
  </si>
  <si>
    <t>助成対象の訓練の実施及び人材育成制度の導入によりキャリア形成につながったとする従業員の割合が90％以上</t>
  </si>
  <si>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</si>
  <si>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</si>
  <si>
    <t>特定訓練コースに対する助成措置が、訓練受講の目的の達成に役立ったとする事業主の割合が90％以上</t>
  </si>
  <si>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</si>
  <si>
    <t>支給決定金額</t>
  </si>
  <si>
    <t>百万円</t>
  </si>
  <si>
    <t>単位当たりコスト＝X／Y
X:「支給決定額」
Y:「支給決定件数」　　　　　　　　　　　　　　</t>
    <phoneticPr fontId="5"/>
  </si>
  <si>
    <t>千円</t>
  </si>
  <si>
    <t>　　X/Y</t>
    <phoneticPr fontId="5"/>
  </si>
  <si>
    <t>多様な職業能力開発の機会を確保すること（Ⅵ－１）</t>
  </si>
  <si>
    <t>多様な職業能力開発の機会を確保し、生産性の向上に向けた人材育成を強化すること（Ⅵ－１－１）</t>
  </si>
  <si>
    <t>人材開発支援助成金</t>
  </si>
  <si>
    <t>708</t>
  </si>
  <si>
    <t>966</t>
  </si>
  <si>
    <t>602</t>
  </si>
  <si>
    <t>606</t>
  </si>
  <si>
    <t>611</t>
  </si>
  <si>
    <t>597</t>
  </si>
  <si>
    <t>619</t>
  </si>
  <si>
    <t>○</t>
  </si>
  <si>
    <t>企業内人材開発支援室長
吉岡　勝利</t>
    <rPh sb="12" eb="14">
      <t>ヨシオカ</t>
    </rPh>
    <rPh sb="15" eb="17">
      <t>カツトシ</t>
    </rPh>
    <phoneticPr fontId="5"/>
  </si>
  <si>
    <t>厚労</t>
  </si>
  <si>
    <t>雇用保険法　第63条第1項第1号、第4号、第5号及び第8号
雇用保険法施行規則　第125条
職業能力開発促進法　第15条の3及び第96条</t>
    <phoneticPr fontId="5"/>
  </si>
  <si>
    <t>第11次職業能力開発基本計画</t>
    <phoneticPr fontId="5"/>
  </si>
  <si>
    <t>-</t>
    <phoneticPr fontId="5"/>
  </si>
  <si>
    <t>本助成措置が企業内で人材を育成しようとする契機となった旨の評価が得られた割合が90％以上</t>
    <phoneticPr fontId="5"/>
  </si>
  <si>
    <t>42,539千円
／356件</t>
    <phoneticPr fontId="5"/>
  </si>
  <si>
    <t>本助成金を活用することで、事業主や事業主団体が行う人材育成を促進することにより、多様な職業能力開発機会の確保に一層寄与することができる。</t>
    <rPh sb="0" eb="4">
      <t>ホンジョセイキン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9">
      <t>ショクギョウノウリョクカイハツ</t>
    </rPh>
    <rPh sb="49" eb="51">
      <t>キカイ</t>
    </rPh>
    <rPh sb="52" eb="54">
      <t>カクホ</t>
    </rPh>
    <rPh sb="55" eb="57">
      <t>イッソウ</t>
    </rPh>
    <rPh sb="57" eb="59">
      <t>キヨ</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</si>
  <si>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</si>
  <si>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</si>
  <si>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</si>
  <si>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t>
  </si>
  <si>
    <t>無</t>
  </si>
  <si>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</si>
  <si>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</si>
  <si>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</si>
  <si>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目標に見合ったものになっている。</t>
    <rPh sb="0" eb="2">
      <t>モクヒョウ</t>
    </rPh>
    <rPh sb="3" eb="5">
      <t>ミア</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</si>
  <si>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</si>
  <si>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A.○○労働局</t>
    <rPh sb="4" eb="7">
      <t>ロウドウキョク</t>
    </rPh>
    <phoneticPr fontId="5"/>
  </si>
  <si>
    <t>B.法人A</t>
    <rPh sb="2" eb="4">
      <t>ホウジン</t>
    </rPh>
    <phoneticPr fontId="5"/>
  </si>
  <si>
    <t>助成金</t>
    <rPh sb="0" eb="3">
      <t>ジョセイキン</t>
    </rPh>
    <phoneticPr fontId="5"/>
  </si>
  <si>
    <t>事業主等に対する助成金業務として</t>
    <rPh sb="0" eb="4">
      <t>ジギョウヌシトウ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</si>
  <si>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9">
      <t>キカン</t>
    </rPh>
    <rPh sb="9" eb="10">
      <t>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</si>
  <si>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</si>
  <si>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</si>
  <si>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</si>
  <si>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</si>
  <si>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</si>
  <si>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</si>
  <si>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</si>
  <si>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</si>
  <si>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</si>
  <si>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</si>
  <si>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</si>
  <si>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</si>
  <si>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142,654
千円
／711件</t>
    <phoneticPr fontId="5"/>
  </si>
  <si>
    <t>99,505
千円
／356件</t>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</si>
  <si>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</si>
  <si>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点検対象外</t>
    <rPh sb="0" eb="2">
      <t>テンケン</t>
    </rPh>
    <rPh sb="2" eb="5">
      <t>タイショウガイ</t>
    </rPh>
    <phoneticPr fontId="5"/>
  </si>
  <si>
    <t>助成対象となった従業員について、訓練終了後の評価を反映して処遇の向上、職務反映等を実施した（実施する予定も含む）割合が74％以上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</si>
</sst>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71437</xdr:colOff>
      <xdr:row>100</xdr:row>
      <xdr:rowOff>47625</xdr:rowOff>
    </xdr:from>
    <xdr:to>
      <xdr:col>41</xdr:col>
      <xdr:colOff>142875</xdr:colOff>
      <xdr:row>100</xdr:row>
      <xdr:rowOff>273843</xdr:rowOff>
    </xdr:to>
    <xdr:sp macro="" textlink="">
      <xdr:nvSpPr>
        <xdr:cNvPr id="4" name="テキスト ボックス 3"/>
        <xdr:cNvSpPr txBox="1"/>
      </xdr:nvSpPr>
      <xdr:spPr>
        <a:xfrm>
          <a:off x="7762875" y="22419469"/>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38</xdr:col>
      <xdr:colOff>71438</xdr:colOff>
      <xdr:row>115</xdr:row>
      <xdr:rowOff>202406</xdr:rowOff>
    </xdr:from>
    <xdr:to>
      <xdr:col>41</xdr:col>
      <xdr:colOff>142876</xdr:colOff>
      <xdr:row>116</xdr:row>
      <xdr:rowOff>130968</xdr:rowOff>
    </xdr:to>
    <xdr:sp macro="" textlink="">
      <xdr:nvSpPr>
        <xdr:cNvPr id="5" name="テキスト ボックス 4"/>
        <xdr:cNvSpPr txBox="1"/>
      </xdr:nvSpPr>
      <xdr:spPr>
        <a:xfrm>
          <a:off x="7762876" y="23467219"/>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32</xdr:col>
      <xdr:colOff>59531</xdr:colOff>
      <xdr:row>711</xdr:row>
      <xdr:rowOff>71437</xdr:rowOff>
    </xdr:from>
    <xdr:to>
      <xdr:col>35</xdr:col>
      <xdr:colOff>130968</xdr:colOff>
      <xdr:row>711</xdr:row>
      <xdr:rowOff>297655</xdr:rowOff>
    </xdr:to>
    <xdr:sp macro="" textlink="">
      <xdr:nvSpPr>
        <xdr:cNvPr id="6" name="テキスト ボックス 5"/>
        <xdr:cNvSpPr txBox="1"/>
      </xdr:nvSpPr>
      <xdr:spPr>
        <a:xfrm>
          <a:off x="6536531" y="37564218"/>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32</xdr:col>
      <xdr:colOff>47625</xdr:colOff>
      <xdr:row>716</xdr:row>
      <xdr:rowOff>71438</xdr:rowOff>
    </xdr:from>
    <xdr:to>
      <xdr:col>35</xdr:col>
      <xdr:colOff>119062</xdr:colOff>
      <xdr:row>716</xdr:row>
      <xdr:rowOff>297656</xdr:rowOff>
    </xdr:to>
    <xdr:sp macro="" textlink="">
      <xdr:nvSpPr>
        <xdr:cNvPr id="8" name="テキスト ボックス 7"/>
        <xdr:cNvSpPr txBox="1"/>
      </xdr:nvSpPr>
      <xdr:spPr>
        <a:xfrm>
          <a:off x="6524625" y="39362063"/>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27</xdr:col>
      <xdr:colOff>47625</xdr:colOff>
      <xdr:row>725</xdr:row>
      <xdr:rowOff>762000</xdr:rowOff>
    </xdr:from>
    <xdr:to>
      <xdr:col>30</xdr:col>
      <xdr:colOff>119062</xdr:colOff>
      <xdr:row>726</xdr:row>
      <xdr:rowOff>130968</xdr:rowOff>
    </xdr:to>
    <xdr:sp macro="" textlink="">
      <xdr:nvSpPr>
        <xdr:cNvPr id="9" name="テキスト ボックス 8"/>
        <xdr:cNvSpPr txBox="1"/>
      </xdr:nvSpPr>
      <xdr:spPr>
        <a:xfrm>
          <a:off x="5512594" y="41826656"/>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18</xdr:col>
      <xdr:colOff>0</xdr:colOff>
      <xdr:row>750</xdr:row>
      <xdr:rowOff>0</xdr:rowOff>
    </xdr:from>
    <xdr:to>
      <xdr:col>35</xdr:col>
      <xdr:colOff>139000</xdr:colOff>
      <xdr:row>752</xdr:row>
      <xdr:rowOff>276972</xdr:rowOff>
    </xdr:to>
    <xdr:sp macro="" textlink="">
      <xdr:nvSpPr>
        <xdr:cNvPr id="10" name="正方形/長方形 9"/>
        <xdr:cNvSpPr/>
      </xdr:nvSpPr>
      <xdr:spPr>
        <a:xfrm>
          <a:off x="3600450" y="52616100"/>
          <a:ext cx="3539425" cy="981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26</xdr:col>
      <xdr:colOff>166687</xdr:colOff>
      <xdr:row>753</xdr:row>
      <xdr:rowOff>-1</xdr:rowOff>
    </xdr:from>
    <xdr:to>
      <xdr:col>26</xdr:col>
      <xdr:colOff>171447</xdr:colOff>
      <xdr:row>756</xdr:row>
      <xdr:rowOff>206843</xdr:rowOff>
    </xdr:to>
    <xdr:cxnSp macro="">
      <xdr:nvCxnSpPr>
        <xdr:cNvPr id="11" name="直線矢印コネクタ 10"/>
        <xdr:cNvCxnSpPr/>
      </xdr:nvCxnSpPr>
      <xdr:spPr>
        <a:xfrm>
          <a:off x="5367337" y="53673374"/>
          <a:ext cx="4760" cy="12641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755</xdr:row>
      <xdr:rowOff>0</xdr:rowOff>
    </xdr:from>
    <xdr:to>
      <xdr:col>43</xdr:col>
      <xdr:colOff>155622</xdr:colOff>
      <xdr:row>756</xdr:row>
      <xdr:rowOff>85445</xdr:rowOff>
    </xdr:to>
    <xdr:sp macro="" textlink="">
      <xdr:nvSpPr>
        <xdr:cNvPr id="12" name="大かっこ 11"/>
        <xdr:cNvSpPr/>
      </xdr:nvSpPr>
      <xdr:spPr>
        <a:xfrm>
          <a:off x="6800850" y="54378225"/>
          <a:ext cx="1955847" cy="4378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15</xdr:col>
      <xdr:colOff>0</xdr:colOff>
      <xdr:row>755</xdr:row>
      <xdr:rowOff>0</xdr:rowOff>
    </xdr:from>
    <xdr:to>
      <xdr:col>23</xdr:col>
      <xdr:colOff>7097</xdr:colOff>
      <xdr:row>756</xdr:row>
      <xdr:rowOff>37820</xdr:rowOff>
    </xdr:to>
    <xdr:sp macro="" textlink="">
      <xdr:nvSpPr>
        <xdr:cNvPr id="13" name="正方形/長方形 12"/>
        <xdr:cNvSpPr/>
      </xdr:nvSpPr>
      <xdr:spPr>
        <a:xfrm>
          <a:off x="3000375" y="54378225"/>
          <a:ext cx="1607297" cy="3902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59531</xdr:colOff>
      <xdr:row>749</xdr:row>
      <xdr:rowOff>166688</xdr:rowOff>
    </xdr:from>
    <xdr:to>
      <xdr:col>15</xdr:col>
      <xdr:colOff>105055</xdr:colOff>
      <xdr:row>750</xdr:row>
      <xdr:rowOff>356908</xdr:rowOff>
    </xdr:to>
    <xdr:sp macro="" textlink="">
      <xdr:nvSpPr>
        <xdr:cNvPr id="14" name="正方形/長方形 13"/>
        <xdr:cNvSpPr/>
      </xdr:nvSpPr>
      <xdr:spPr>
        <a:xfrm>
          <a:off x="2459831" y="52430363"/>
          <a:ext cx="645599" cy="5426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18</xdr:col>
      <xdr:colOff>0</xdr:colOff>
      <xdr:row>757</xdr:row>
      <xdr:rowOff>0</xdr:rowOff>
    </xdr:from>
    <xdr:to>
      <xdr:col>35</xdr:col>
      <xdr:colOff>139000</xdr:colOff>
      <xdr:row>759</xdr:row>
      <xdr:rowOff>276972</xdr:rowOff>
    </xdr:to>
    <xdr:sp macro="" textlink="">
      <xdr:nvSpPr>
        <xdr:cNvPr id="15" name="正方形/長方形 14"/>
        <xdr:cNvSpPr/>
      </xdr:nvSpPr>
      <xdr:spPr>
        <a:xfrm>
          <a:off x="3600450" y="55083075"/>
          <a:ext cx="3539425" cy="981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　　　　　　　）</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19</xdr:col>
      <xdr:colOff>0</xdr:colOff>
      <xdr:row>761</xdr:row>
      <xdr:rowOff>0</xdr:rowOff>
    </xdr:from>
    <xdr:to>
      <xdr:col>35</xdr:col>
      <xdr:colOff>45944</xdr:colOff>
      <xdr:row>763</xdr:row>
      <xdr:rowOff>56590</xdr:rowOff>
    </xdr:to>
    <xdr:sp macro="" textlink="">
      <xdr:nvSpPr>
        <xdr:cNvPr id="16" name="大かっこ 15"/>
        <xdr:cNvSpPr/>
      </xdr:nvSpPr>
      <xdr:spPr>
        <a:xfrm>
          <a:off x="3800475" y="56492775"/>
          <a:ext cx="3246344" cy="7614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11</xdr:col>
      <xdr:colOff>0</xdr:colOff>
      <xdr:row>748</xdr:row>
      <xdr:rowOff>0</xdr:rowOff>
    </xdr:from>
    <xdr:to>
      <xdr:col>44</xdr:col>
      <xdr:colOff>153194</xdr:colOff>
      <xdr:row>764</xdr:row>
      <xdr:rowOff>277346</xdr:rowOff>
    </xdr:to>
    <xdr:sp macro="" textlink="">
      <xdr:nvSpPr>
        <xdr:cNvPr id="17" name="角丸四角形 16"/>
        <xdr:cNvSpPr/>
      </xdr:nvSpPr>
      <xdr:spPr>
        <a:xfrm>
          <a:off x="2200275" y="51911250"/>
          <a:ext cx="6754019" cy="591614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166686</xdr:colOff>
      <xdr:row>764</xdr:row>
      <xdr:rowOff>261933</xdr:rowOff>
    </xdr:from>
    <xdr:to>
      <xdr:col>26</xdr:col>
      <xdr:colOff>167216</xdr:colOff>
      <xdr:row>766</xdr:row>
      <xdr:rowOff>543014</xdr:rowOff>
    </xdr:to>
    <xdr:cxnSp macro="">
      <xdr:nvCxnSpPr>
        <xdr:cNvPr id="18" name="直線矢印コネクタ 17"/>
        <xdr:cNvCxnSpPr/>
      </xdr:nvCxnSpPr>
      <xdr:spPr>
        <a:xfrm>
          <a:off x="5367336" y="57811983"/>
          <a:ext cx="530" cy="16145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766</xdr:row>
      <xdr:rowOff>619126</xdr:rowOff>
    </xdr:from>
    <xdr:to>
      <xdr:col>35</xdr:col>
      <xdr:colOff>139000</xdr:colOff>
      <xdr:row>769</xdr:row>
      <xdr:rowOff>359523</xdr:rowOff>
    </xdr:to>
    <xdr:sp macro="" textlink="">
      <xdr:nvSpPr>
        <xdr:cNvPr id="19" name="正方形/長方形 18"/>
        <xdr:cNvSpPr/>
      </xdr:nvSpPr>
      <xdr:spPr>
        <a:xfrm>
          <a:off x="3600450" y="59502676"/>
          <a:ext cx="3539425" cy="10072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112</a:t>
          </a:r>
          <a:r>
            <a:rPr kumimoji="1" lang="ja-JP" altLang="en-US" sz="1400">
              <a:solidFill>
                <a:schemeClr val="tx1"/>
              </a:solidFill>
            </a:rPr>
            <a:t>件</a:t>
          </a:r>
        </a:p>
      </xdr:txBody>
    </xdr:sp>
    <xdr:clientData/>
  </xdr:twoCellAnchor>
  <xdr:twoCellAnchor>
    <xdr:from>
      <xdr:col>17</xdr:col>
      <xdr:colOff>35723</xdr:colOff>
      <xdr:row>765</xdr:row>
      <xdr:rowOff>631030</xdr:rowOff>
    </xdr:from>
    <xdr:to>
      <xdr:col>25</xdr:col>
      <xdr:colOff>42820</xdr:colOff>
      <xdr:row>766</xdr:row>
      <xdr:rowOff>369933</xdr:rowOff>
    </xdr:to>
    <xdr:sp macro="" textlink="">
      <xdr:nvSpPr>
        <xdr:cNvPr id="20" name="正方形/長方形 19"/>
        <xdr:cNvSpPr/>
      </xdr:nvSpPr>
      <xdr:spPr>
        <a:xfrm>
          <a:off x="3436148" y="58847830"/>
          <a:ext cx="1607297" cy="4056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178594</xdr:colOff>
      <xdr:row>770</xdr:row>
      <xdr:rowOff>0</xdr:rowOff>
    </xdr:from>
    <xdr:to>
      <xdr:col>34</xdr:col>
      <xdr:colOff>4482</xdr:colOff>
      <xdr:row>771</xdr:row>
      <xdr:rowOff>306294</xdr:rowOff>
    </xdr:to>
    <xdr:sp macro="" textlink="">
      <xdr:nvSpPr>
        <xdr:cNvPr id="21" name="大かっこ 20"/>
        <xdr:cNvSpPr/>
      </xdr:nvSpPr>
      <xdr:spPr>
        <a:xfrm>
          <a:off x="3979069" y="60598050"/>
          <a:ext cx="2826263" cy="6872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twoCellAnchor>
    <xdr:from>
      <xdr:col>21</xdr:col>
      <xdr:colOff>59531</xdr:colOff>
      <xdr:row>751</xdr:row>
      <xdr:rowOff>130968</xdr:rowOff>
    </xdr:from>
    <xdr:to>
      <xdr:col>24</xdr:col>
      <xdr:colOff>130968</xdr:colOff>
      <xdr:row>751</xdr:row>
      <xdr:rowOff>357186</xdr:rowOff>
    </xdr:to>
    <xdr:sp macro="" textlink="">
      <xdr:nvSpPr>
        <xdr:cNvPr id="23" name="テキスト ボックス 22"/>
        <xdr:cNvSpPr txBox="1"/>
      </xdr:nvSpPr>
      <xdr:spPr>
        <a:xfrm>
          <a:off x="4310062" y="52697062"/>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21</xdr:col>
      <xdr:colOff>47626</xdr:colOff>
      <xdr:row>758</xdr:row>
      <xdr:rowOff>166687</xdr:rowOff>
    </xdr:from>
    <xdr:to>
      <xdr:col>24</xdr:col>
      <xdr:colOff>119063</xdr:colOff>
      <xdr:row>759</xdr:row>
      <xdr:rowOff>35717</xdr:rowOff>
    </xdr:to>
    <xdr:sp macro="" textlink="">
      <xdr:nvSpPr>
        <xdr:cNvPr id="24" name="テキスト ボックス 23"/>
        <xdr:cNvSpPr txBox="1"/>
      </xdr:nvSpPr>
      <xdr:spPr>
        <a:xfrm>
          <a:off x="4298157" y="55233093"/>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21</xdr:col>
      <xdr:colOff>59532</xdr:colOff>
      <xdr:row>767</xdr:row>
      <xdr:rowOff>333375</xdr:rowOff>
    </xdr:from>
    <xdr:to>
      <xdr:col>24</xdr:col>
      <xdr:colOff>130969</xdr:colOff>
      <xdr:row>768</xdr:row>
      <xdr:rowOff>190499</xdr:rowOff>
    </xdr:to>
    <xdr:sp macro="" textlink="">
      <xdr:nvSpPr>
        <xdr:cNvPr id="25" name="テキスト ボックス 24"/>
        <xdr:cNvSpPr txBox="1"/>
      </xdr:nvSpPr>
      <xdr:spPr>
        <a:xfrm>
          <a:off x="4310063" y="59543156"/>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59532</xdr:colOff>
      <xdr:row>788</xdr:row>
      <xdr:rowOff>47625</xdr:rowOff>
    </xdr:from>
    <xdr:to>
      <xdr:col>27</xdr:col>
      <xdr:colOff>130969</xdr:colOff>
      <xdr:row>788</xdr:row>
      <xdr:rowOff>273843</xdr:rowOff>
    </xdr:to>
    <xdr:sp macro="" textlink="">
      <xdr:nvSpPr>
        <xdr:cNvPr id="26" name="テキスト ボックス 25"/>
        <xdr:cNvSpPr txBox="1"/>
      </xdr:nvSpPr>
      <xdr:spPr>
        <a:xfrm>
          <a:off x="4917282" y="61924406"/>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47</xdr:col>
      <xdr:colOff>23812</xdr:colOff>
      <xdr:row>788</xdr:row>
      <xdr:rowOff>47625</xdr:rowOff>
    </xdr:from>
    <xdr:to>
      <xdr:col>49</xdr:col>
      <xdr:colOff>297656</xdr:colOff>
      <xdr:row>788</xdr:row>
      <xdr:rowOff>273843</xdr:rowOff>
    </xdr:to>
    <xdr:sp macro="" textlink="">
      <xdr:nvSpPr>
        <xdr:cNvPr id="27" name="テキスト ボックス 26"/>
        <xdr:cNvSpPr txBox="1"/>
      </xdr:nvSpPr>
      <xdr:spPr>
        <a:xfrm>
          <a:off x="9536906" y="61924406"/>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xdr:col>
      <xdr:colOff>154781</xdr:colOff>
      <xdr:row>848</xdr:row>
      <xdr:rowOff>83344</xdr:rowOff>
    </xdr:from>
    <xdr:to>
      <xdr:col>7</xdr:col>
      <xdr:colOff>23812</xdr:colOff>
      <xdr:row>848</xdr:row>
      <xdr:rowOff>309562</xdr:rowOff>
    </xdr:to>
    <xdr:sp macro="" textlink="">
      <xdr:nvSpPr>
        <xdr:cNvPr id="28" name="テキスト ボックス 27"/>
        <xdr:cNvSpPr txBox="1"/>
      </xdr:nvSpPr>
      <xdr:spPr>
        <a:xfrm>
          <a:off x="762000" y="66710719"/>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71438</xdr:colOff>
      <xdr:row>848</xdr:row>
      <xdr:rowOff>95250</xdr:rowOff>
    </xdr:from>
    <xdr:to>
      <xdr:col>27</xdr:col>
      <xdr:colOff>142875</xdr:colOff>
      <xdr:row>848</xdr:row>
      <xdr:rowOff>321468</xdr:rowOff>
    </xdr:to>
    <xdr:sp macro="" textlink="">
      <xdr:nvSpPr>
        <xdr:cNvPr id="29" name="テキスト ボックス 28"/>
        <xdr:cNvSpPr txBox="1"/>
      </xdr:nvSpPr>
      <xdr:spPr>
        <a:xfrm>
          <a:off x="4929188" y="66722625"/>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24</xdr:col>
      <xdr:colOff>71438</xdr:colOff>
      <xdr:row>881</xdr:row>
      <xdr:rowOff>83344</xdr:rowOff>
    </xdr:from>
    <xdr:to>
      <xdr:col>27</xdr:col>
      <xdr:colOff>142875</xdr:colOff>
      <xdr:row>881</xdr:row>
      <xdr:rowOff>309562</xdr:rowOff>
    </xdr:to>
    <xdr:sp macro="" textlink="">
      <xdr:nvSpPr>
        <xdr:cNvPr id="30" name="テキスト ボックス 29"/>
        <xdr:cNvSpPr txBox="1"/>
      </xdr:nvSpPr>
      <xdr:spPr>
        <a:xfrm>
          <a:off x="4929188" y="71889938"/>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28</xdr:col>
      <xdr:colOff>171450</xdr:colOff>
      <xdr:row>757</xdr:row>
      <xdr:rowOff>254793</xdr:rowOff>
    </xdr:from>
    <xdr:to>
      <xdr:col>32</xdr:col>
      <xdr:colOff>40481</xdr:colOff>
      <xdr:row>758</xdr:row>
      <xdr:rowOff>123824</xdr:rowOff>
    </xdr:to>
    <xdr:sp macro="" textlink="">
      <xdr:nvSpPr>
        <xdr:cNvPr id="31" name="テキスト ボックス 30"/>
        <xdr:cNvSpPr txBox="1"/>
      </xdr:nvSpPr>
      <xdr:spPr>
        <a:xfrm>
          <a:off x="5838825" y="54964012"/>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twoCellAnchor>
    <xdr:from>
      <xdr:col>32</xdr:col>
      <xdr:colOff>59531</xdr:colOff>
      <xdr:row>708</xdr:row>
      <xdr:rowOff>71437</xdr:rowOff>
    </xdr:from>
    <xdr:to>
      <xdr:col>35</xdr:col>
      <xdr:colOff>130968</xdr:colOff>
      <xdr:row>708</xdr:row>
      <xdr:rowOff>297655</xdr:rowOff>
    </xdr:to>
    <xdr:sp macro="" textlink="">
      <xdr:nvSpPr>
        <xdr:cNvPr id="34" name="テキスト ボックス 33"/>
        <xdr:cNvSpPr txBox="1"/>
      </xdr:nvSpPr>
      <xdr:spPr>
        <a:xfrm>
          <a:off x="6536531" y="37564218"/>
          <a:ext cx="678656" cy="226218"/>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a:solidFill>
                <a:schemeClr val="bg1"/>
              </a:solidFill>
              <a:latin typeface="メイリオ" panose="020B0604030504040204" pitchFamily="50" charset="-128"/>
              <a:ea typeface="メイリオ" panose="020B0604030504040204" pitchFamily="50" charset="-128"/>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743</v>
      </c>
      <c r="AK2" s="938"/>
      <c r="AL2" s="938"/>
      <c r="AM2" s="938"/>
      <c r="AN2" s="98" t="s">
        <v>406</v>
      </c>
      <c r="AO2" s="938">
        <v>20</v>
      </c>
      <c r="AP2" s="938"/>
      <c r="AQ2" s="938"/>
      <c r="AR2" s="99" t="s">
        <v>709</v>
      </c>
      <c r="AS2" s="944">
        <v>694</v>
      </c>
      <c r="AT2" s="944"/>
      <c r="AU2" s="944"/>
      <c r="AV2" s="98" t="str">
        <f>IF(AW2="","","-")</f>
        <v/>
      </c>
      <c r="AW2" s="904"/>
      <c r="AX2" s="904"/>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710</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713</v>
      </c>
      <c r="H5" s="833"/>
      <c r="I5" s="833"/>
      <c r="J5" s="833"/>
      <c r="K5" s="833"/>
      <c r="L5" s="833"/>
      <c r="M5" s="834" t="s">
        <v>66</v>
      </c>
      <c r="N5" s="835"/>
      <c r="O5" s="835"/>
      <c r="P5" s="835"/>
      <c r="Q5" s="835"/>
      <c r="R5" s="836"/>
      <c r="S5" s="837" t="s">
        <v>512</v>
      </c>
      <c r="T5" s="833"/>
      <c r="U5" s="833"/>
      <c r="V5" s="833"/>
      <c r="W5" s="833"/>
      <c r="X5" s="838"/>
      <c r="Y5" s="697" t="s">
        <v>3</v>
      </c>
      <c r="Z5" s="542"/>
      <c r="AA5" s="542"/>
      <c r="AB5" s="542"/>
      <c r="AC5" s="542"/>
      <c r="AD5" s="543"/>
      <c r="AE5" s="698" t="s">
        <v>714</v>
      </c>
      <c r="AF5" s="698"/>
      <c r="AG5" s="698"/>
      <c r="AH5" s="698"/>
      <c r="AI5" s="698"/>
      <c r="AJ5" s="698"/>
      <c r="AK5" s="698"/>
      <c r="AL5" s="698"/>
      <c r="AM5" s="698"/>
      <c r="AN5" s="698"/>
      <c r="AO5" s="698"/>
      <c r="AP5" s="699"/>
      <c r="AQ5" s="700" t="s">
        <v>742</v>
      </c>
      <c r="AR5" s="701"/>
      <c r="AS5" s="701"/>
      <c r="AT5" s="701"/>
      <c r="AU5" s="701"/>
      <c r="AV5" s="701"/>
      <c r="AW5" s="701"/>
      <c r="AX5" s="702"/>
    </row>
    <row r="6" spans="1:50" ht="39" customHeight="1" x14ac:dyDescent="0.15">
      <c r="A6" s="705" t="s">
        <v>4</v>
      </c>
      <c r="B6" s="706"/>
      <c r="C6" s="706"/>
      <c r="D6" s="706"/>
      <c r="E6" s="706"/>
      <c r="F6" s="706"/>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1.5" customHeight="1" x14ac:dyDescent="0.15">
      <c r="A7" s="494" t="s">
        <v>22</v>
      </c>
      <c r="B7" s="495"/>
      <c r="C7" s="495"/>
      <c r="D7" s="495"/>
      <c r="E7" s="495"/>
      <c r="F7" s="496"/>
      <c r="G7" s="497" t="s">
        <v>744</v>
      </c>
      <c r="H7" s="498"/>
      <c r="I7" s="498"/>
      <c r="J7" s="498"/>
      <c r="K7" s="498"/>
      <c r="L7" s="498"/>
      <c r="M7" s="498"/>
      <c r="N7" s="498"/>
      <c r="O7" s="498"/>
      <c r="P7" s="498"/>
      <c r="Q7" s="498"/>
      <c r="R7" s="498"/>
      <c r="S7" s="498"/>
      <c r="T7" s="498"/>
      <c r="U7" s="498"/>
      <c r="V7" s="498"/>
      <c r="W7" s="498"/>
      <c r="X7" s="499"/>
      <c r="Y7" s="916" t="s">
        <v>389</v>
      </c>
      <c r="Z7" s="439"/>
      <c r="AA7" s="439"/>
      <c r="AB7" s="439"/>
      <c r="AC7" s="439"/>
      <c r="AD7" s="917"/>
      <c r="AE7" s="905" t="s">
        <v>745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9" t="str">
        <f>入力規則等!A27</f>
        <v>少子化社会対策、男女共同参画</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715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0" t="s">
        <v>30</v>
      </c>
      <c r="B10" s="661"/>
      <c r="C10" s="661"/>
      <c r="D10" s="661"/>
      <c r="E10" s="661"/>
      <c r="F10" s="661"/>
      <c r="G10" s="753" t="s">
        <v>716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直接実施、補助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v>50</v>
      </c>
      <c r="Q13" s="658"/>
      <c r="R13" s="658"/>
      <c r="S13" s="658"/>
      <c r="T13" s="658"/>
      <c r="U13" s="658"/>
      <c r="V13" s="659"/>
      <c r="W13" s="657">
        <v>101</v>
      </c>
      <c r="X13" s="658"/>
      <c r="Y13" s="658"/>
      <c r="Z13" s="658"/>
      <c r="AA13" s="658"/>
      <c r="AB13" s="658"/>
      <c r="AC13" s="659"/>
      <c r="AD13" s="657">
        <v>69</v>
      </c>
      <c r="AE13" s="658"/>
      <c r="AF13" s="658"/>
      <c r="AG13" s="658"/>
      <c r="AH13" s="658"/>
      <c r="AI13" s="658"/>
      <c r="AJ13" s="659"/>
      <c r="AK13" s="657">
        <v>43</v>
      </c>
      <c r="AL13" s="658"/>
      <c r="AM13" s="658"/>
      <c r="AN13" s="658"/>
      <c r="AO13" s="658"/>
      <c r="AP13" s="658"/>
      <c r="AQ13" s="659"/>
      <c r="AR13" s="913"/>
      <c r="AS13" s="914"/>
      <c r="AT13" s="914"/>
      <c r="AU13" s="914"/>
      <c r="AV13" s="914"/>
      <c r="AW13" s="914"/>
      <c r="AX13" s="915"/>
    </row>
    <row r="14" spans="1:50" ht="21" customHeight="1" x14ac:dyDescent="0.15">
      <c r="A14" s="614"/>
      <c r="B14" s="615"/>
      <c r="C14" s="615"/>
      <c r="D14" s="615"/>
      <c r="E14" s="615"/>
      <c r="F14" s="616"/>
      <c r="G14" s="724"/>
      <c r="H14" s="725"/>
      <c r="I14" s="710" t="s">
        <v>8</v>
      </c>
      <c r="J14" s="761"/>
      <c r="K14" s="761"/>
      <c r="L14" s="761"/>
      <c r="M14" s="761"/>
      <c r="N14" s="761"/>
      <c r="O14" s="762"/>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717</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4"/>
      <c r="H16" s="725"/>
      <c r="I16" s="710" t="s">
        <v>52</v>
      </c>
      <c r="J16" s="711"/>
      <c r="K16" s="711"/>
      <c r="L16" s="711"/>
      <c r="M16" s="711"/>
      <c r="N16" s="711"/>
      <c r="O16" s="712"/>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717</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717</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6"/>
      <c r="H18" s="727"/>
      <c r="I18" s="715" t="s">
        <v>20</v>
      </c>
      <c r="J18" s="716"/>
      <c r="K18" s="716"/>
      <c r="L18" s="716"/>
      <c r="M18" s="716"/>
      <c r="N18" s="716"/>
      <c r="O18" s="717"/>
      <c r="P18" s="871">
        <f>SUM(P13:V17)</f>
        <v>50</v>
      </c>
      <c r="Q18" s="872"/>
      <c r="R18" s="872"/>
      <c r="S18" s="872"/>
      <c r="T18" s="872"/>
      <c r="U18" s="872"/>
      <c r="V18" s="873"/>
      <c r="W18" s="871">
        <f>SUM(W13:AC17)</f>
        <v>101</v>
      </c>
      <c r="X18" s="872"/>
      <c r="Y18" s="872"/>
      <c r="Z18" s="872"/>
      <c r="AA18" s="872"/>
      <c r="AB18" s="872"/>
      <c r="AC18" s="873"/>
      <c r="AD18" s="871">
        <f>SUM(AD13:AJ17)</f>
        <v>69</v>
      </c>
      <c r="AE18" s="872"/>
      <c r="AF18" s="872"/>
      <c r="AG18" s="872"/>
      <c r="AH18" s="872"/>
      <c r="AI18" s="872"/>
      <c r="AJ18" s="873"/>
      <c r="AK18" s="871">
        <f>SUM(AK13:AQ17)</f>
        <v>43</v>
      </c>
      <c r="AL18" s="872"/>
      <c r="AM18" s="872"/>
      <c r="AN18" s="872"/>
      <c r="AO18" s="872"/>
      <c r="AP18" s="872"/>
      <c r="AQ18" s="873"/>
      <c r="AR18" s="871">
        <f>SUM(AR13:AX17)</f>
        <v>0</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7">
        <v>143</v>
      </c>
      <c r="Q19" s="658"/>
      <c r="R19" s="658"/>
      <c r="S19" s="658"/>
      <c r="T19" s="658"/>
      <c r="U19" s="658"/>
      <c r="V19" s="659"/>
      <c r="W19" s="657">
        <v>100</v>
      </c>
      <c r="X19" s="658"/>
      <c r="Y19" s="658"/>
      <c r="Z19" s="658"/>
      <c r="AA19" s="658"/>
      <c r="AB19" s="658"/>
      <c r="AC19" s="659"/>
      <c r="AD19" s="657"/>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9" t="s">
        <v>10</v>
      </c>
      <c r="H20" s="870"/>
      <c r="I20" s="870"/>
      <c r="J20" s="870"/>
      <c r="K20" s="870"/>
      <c r="L20" s="870"/>
      <c r="M20" s="870"/>
      <c r="N20" s="870"/>
      <c r="O20" s="870"/>
      <c r="P20" s="316">
        <f>IF(P18=0, "-", SUM(P19)/P18)</f>
        <v>2.86</v>
      </c>
      <c r="Q20" s="316"/>
      <c r="R20" s="316"/>
      <c r="S20" s="316"/>
      <c r="T20" s="316"/>
      <c r="U20" s="316"/>
      <c r="V20" s="316"/>
      <c r="W20" s="316">
        <f t="shared" ref="W20" si="0">IF(W18=0, "-", SUM(W19)/W18)</f>
        <v>0.99009900990099009</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2.86</v>
      </c>
      <c r="Q21" s="316"/>
      <c r="R21" s="316"/>
      <c r="S21" s="316"/>
      <c r="T21" s="316"/>
      <c r="U21" s="316"/>
      <c r="V21" s="316"/>
      <c r="W21" s="316">
        <f t="shared" ref="W21" si="2">IF(W19=0, "-", SUM(W19)/SUM(W13,W14))</f>
        <v>0.99009900990099009</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707</v>
      </c>
      <c r="B22" s="967"/>
      <c r="C22" s="967"/>
      <c r="D22" s="967"/>
      <c r="E22" s="967"/>
      <c r="F22" s="968"/>
      <c r="G22" s="962" t="s">
        <v>333</v>
      </c>
      <c r="H22" s="222"/>
      <c r="I22" s="222"/>
      <c r="J22" s="222"/>
      <c r="K22" s="222"/>
      <c r="L22" s="222"/>
      <c r="M22" s="222"/>
      <c r="N22" s="222"/>
      <c r="O22" s="223"/>
      <c r="P22" s="927" t="s">
        <v>705</v>
      </c>
      <c r="Q22" s="222"/>
      <c r="R22" s="222"/>
      <c r="S22" s="222"/>
      <c r="T22" s="222"/>
      <c r="U22" s="222"/>
      <c r="V22" s="223"/>
      <c r="W22" s="927" t="s">
        <v>706</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hidden="1" customHeight="1" x14ac:dyDescent="0.15">
      <c r="A23" s="969"/>
      <c r="B23" s="970"/>
      <c r="C23" s="970"/>
      <c r="D23" s="970"/>
      <c r="E23" s="970"/>
      <c r="F23" s="971"/>
      <c r="G23" s="963"/>
      <c r="H23" s="964"/>
      <c r="I23" s="964"/>
      <c r="J23" s="964"/>
      <c r="K23" s="964"/>
      <c r="L23" s="964"/>
      <c r="M23" s="964"/>
      <c r="N23" s="964"/>
      <c r="O23" s="965"/>
      <c r="P23" s="913"/>
      <c r="Q23" s="914"/>
      <c r="R23" s="914"/>
      <c r="S23" s="914"/>
      <c r="T23" s="914"/>
      <c r="U23" s="914"/>
      <c r="V23" s="928"/>
      <c r="W23" s="913"/>
      <c r="X23" s="914"/>
      <c r="Y23" s="914"/>
      <c r="Z23" s="914"/>
      <c r="AA23" s="914"/>
      <c r="AB23" s="914"/>
      <c r="AC23" s="92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29"/>
      <c r="H24" s="930"/>
      <c r="I24" s="930"/>
      <c r="J24" s="930"/>
      <c r="K24" s="930"/>
      <c r="L24" s="930"/>
      <c r="M24" s="930"/>
      <c r="N24" s="930"/>
      <c r="O24" s="931"/>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29"/>
      <c r="H25" s="930"/>
      <c r="I25" s="930"/>
      <c r="J25" s="930"/>
      <c r="K25" s="930"/>
      <c r="L25" s="930"/>
      <c r="M25" s="930"/>
      <c r="N25" s="930"/>
      <c r="O25" s="931"/>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718</v>
      </c>
      <c r="H27" s="930"/>
      <c r="I27" s="930"/>
      <c r="J27" s="930"/>
      <c r="K27" s="930"/>
      <c r="L27" s="930"/>
      <c r="M27" s="930"/>
      <c r="N27" s="930"/>
      <c r="O27" s="931"/>
      <c r="P27" s="657">
        <v>43</v>
      </c>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7">
        <f>AK13</f>
        <v>43</v>
      </c>
      <c r="Q29" s="658"/>
      <c r="R29" s="658"/>
      <c r="S29" s="658"/>
      <c r="T29" s="658"/>
      <c r="U29" s="658"/>
      <c r="V29" s="659"/>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6" t="s">
        <v>232</v>
      </c>
      <c r="AR30" s="767"/>
      <c r="AS30" s="767"/>
      <c r="AT30" s="768"/>
      <c r="AU30" s="773" t="s">
        <v>134</v>
      </c>
      <c r="AV30" s="773"/>
      <c r="AW30" s="773"/>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717</v>
      </c>
      <c r="AR31" s="201"/>
      <c r="AS31" s="136" t="s">
        <v>233</v>
      </c>
      <c r="AT31" s="137"/>
      <c r="AU31" s="200">
        <v>3</v>
      </c>
      <c r="AV31" s="200"/>
      <c r="AW31" s="392" t="s">
        <v>179</v>
      </c>
      <c r="AX31" s="393"/>
    </row>
    <row r="32" spans="1:50" ht="45" customHeight="1" x14ac:dyDescent="0.15">
      <c r="A32" s="397"/>
      <c r="B32" s="395"/>
      <c r="C32" s="395"/>
      <c r="D32" s="395"/>
      <c r="E32" s="395"/>
      <c r="F32" s="396"/>
      <c r="G32" s="563" t="s">
        <v>747</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371</v>
      </c>
      <c r="AC32" s="460"/>
      <c r="AD32" s="460"/>
      <c r="AE32" s="218">
        <v>95.4</v>
      </c>
      <c r="AF32" s="219"/>
      <c r="AG32" s="219"/>
      <c r="AH32" s="219"/>
      <c r="AI32" s="218">
        <v>93.9</v>
      </c>
      <c r="AJ32" s="219"/>
      <c r="AK32" s="219"/>
      <c r="AL32" s="219"/>
      <c r="AM32" s="218">
        <v>94.1</v>
      </c>
      <c r="AN32" s="219"/>
      <c r="AO32" s="219"/>
      <c r="AP32" s="219"/>
      <c r="AQ32" s="336" t="s">
        <v>717</v>
      </c>
      <c r="AR32" s="208"/>
      <c r="AS32" s="208"/>
      <c r="AT32" s="337"/>
      <c r="AU32" s="219" t="s">
        <v>717</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717</v>
      </c>
      <c r="AR33" s="208"/>
      <c r="AS33" s="208"/>
      <c r="AT33" s="337"/>
      <c r="AU33" s="219">
        <v>90</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v>
      </c>
      <c r="AF34" s="219"/>
      <c r="AG34" s="219"/>
      <c r="AH34" s="219"/>
      <c r="AI34" s="218">
        <v>104.3</v>
      </c>
      <c r="AJ34" s="219"/>
      <c r="AK34" s="219"/>
      <c r="AL34" s="219"/>
      <c r="AM34" s="218">
        <v>104.6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58.5" customHeight="1" x14ac:dyDescent="0.15">
      <c r="A39" s="397"/>
      <c r="B39" s="395"/>
      <c r="C39" s="395"/>
      <c r="D39" s="395"/>
      <c r="E39" s="395"/>
      <c r="F39" s="396"/>
      <c r="G39" s="563" t="s">
        <v>721</v>
      </c>
      <c r="H39" s="564"/>
      <c r="I39" s="564"/>
      <c r="J39" s="564"/>
      <c r="K39" s="564"/>
      <c r="L39" s="564"/>
      <c r="M39" s="564"/>
      <c r="N39" s="564"/>
      <c r="O39" s="565"/>
      <c r="P39" s="108" t="s">
        <v>722</v>
      </c>
      <c r="Q39" s="108"/>
      <c r="R39" s="108"/>
      <c r="S39" s="108"/>
      <c r="T39" s="108"/>
      <c r="U39" s="108"/>
      <c r="V39" s="108"/>
      <c r="W39" s="108"/>
      <c r="X39" s="109"/>
      <c r="Y39" s="470" t="s">
        <v>12</v>
      </c>
      <c r="Z39" s="530"/>
      <c r="AA39" s="531"/>
      <c r="AB39" s="460" t="s">
        <v>371</v>
      </c>
      <c r="AC39" s="460"/>
      <c r="AD39" s="460"/>
      <c r="AE39" s="218">
        <v>97.9</v>
      </c>
      <c r="AF39" s="219"/>
      <c r="AG39" s="219"/>
      <c r="AH39" s="219"/>
      <c r="AI39" s="218">
        <v>96.8</v>
      </c>
      <c r="AJ39" s="219"/>
      <c r="AK39" s="219"/>
      <c r="AL39" s="219"/>
      <c r="AM39" s="218">
        <v>96.8</v>
      </c>
      <c r="AN39" s="219"/>
      <c r="AO39" s="219"/>
      <c r="AP39" s="219"/>
      <c r="AQ39" s="336" t="s">
        <v>717</v>
      </c>
      <c r="AR39" s="208"/>
      <c r="AS39" s="208"/>
      <c r="AT39" s="337"/>
      <c r="AU39" s="219" t="s">
        <v>717</v>
      </c>
      <c r="AV39" s="219"/>
      <c r="AW39" s="219"/>
      <c r="AX39" s="221"/>
      <c r="AY39">
        <f t="shared" ref="AY39:AY43" si="4">$AY$37</f>
        <v>1</v>
      </c>
    </row>
    <row r="40" spans="1:51" ht="58.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90</v>
      </c>
      <c r="AF40" s="219"/>
      <c r="AG40" s="219"/>
      <c r="AH40" s="219"/>
      <c r="AI40" s="218">
        <v>90</v>
      </c>
      <c r="AJ40" s="219"/>
      <c r="AK40" s="219"/>
      <c r="AL40" s="219"/>
      <c r="AM40" s="218">
        <v>90</v>
      </c>
      <c r="AN40" s="219"/>
      <c r="AO40" s="219"/>
      <c r="AP40" s="219"/>
      <c r="AQ40" s="336" t="s">
        <v>717</v>
      </c>
      <c r="AR40" s="208"/>
      <c r="AS40" s="208"/>
      <c r="AT40" s="337"/>
      <c r="AU40" s="219">
        <v>90</v>
      </c>
      <c r="AV40" s="219"/>
      <c r="AW40" s="219"/>
      <c r="AX40" s="221"/>
      <c r="AY40">
        <f t="shared" si="4"/>
        <v>1</v>
      </c>
    </row>
    <row r="41" spans="1:51" ht="58.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108.8</v>
      </c>
      <c r="AF41" s="219"/>
      <c r="AG41" s="219"/>
      <c r="AH41" s="219"/>
      <c r="AI41" s="218">
        <v>107.6</v>
      </c>
      <c r="AJ41" s="219"/>
      <c r="AK41" s="219"/>
      <c r="AL41" s="219"/>
      <c r="AM41" s="218">
        <v>107.6</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3"/>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717</v>
      </c>
      <c r="AR45" s="201"/>
      <c r="AS45" s="136" t="s">
        <v>233</v>
      </c>
      <c r="AT45" s="137"/>
      <c r="AU45" s="200">
        <v>3</v>
      </c>
      <c r="AV45" s="200"/>
      <c r="AW45" s="392" t="s">
        <v>179</v>
      </c>
      <c r="AX45" s="393"/>
      <c r="AY45">
        <f>$AY$44</f>
        <v>1</v>
      </c>
    </row>
    <row r="46" spans="1:51" ht="57.75" customHeight="1" x14ac:dyDescent="0.15">
      <c r="A46" s="397"/>
      <c r="B46" s="395"/>
      <c r="C46" s="395"/>
      <c r="D46" s="395"/>
      <c r="E46" s="395"/>
      <c r="F46" s="396"/>
      <c r="G46" s="563" t="s">
        <v>781</v>
      </c>
      <c r="H46" s="564"/>
      <c r="I46" s="564"/>
      <c r="J46" s="564"/>
      <c r="K46" s="564"/>
      <c r="L46" s="564"/>
      <c r="M46" s="564"/>
      <c r="N46" s="564"/>
      <c r="O46" s="565"/>
      <c r="P46" s="108" t="s">
        <v>723</v>
      </c>
      <c r="Q46" s="108"/>
      <c r="R46" s="108"/>
      <c r="S46" s="108"/>
      <c r="T46" s="108"/>
      <c r="U46" s="108"/>
      <c r="V46" s="108"/>
      <c r="W46" s="108"/>
      <c r="X46" s="109"/>
      <c r="Y46" s="470" t="s">
        <v>12</v>
      </c>
      <c r="Z46" s="530"/>
      <c r="AA46" s="531"/>
      <c r="AB46" s="460" t="s">
        <v>371</v>
      </c>
      <c r="AC46" s="460"/>
      <c r="AD46" s="460"/>
      <c r="AE46" s="282">
        <v>76.2</v>
      </c>
      <c r="AF46" s="282"/>
      <c r="AG46" s="282"/>
      <c r="AH46" s="282"/>
      <c r="AI46" s="282">
        <v>75.599999999999994</v>
      </c>
      <c r="AJ46" s="282"/>
      <c r="AK46" s="282"/>
      <c r="AL46" s="282"/>
      <c r="AM46" s="282">
        <v>74.599999999999994</v>
      </c>
      <c r="AN46" s="282"/>
      <c r="AO46" s="282"/>
      <c r="AP46" s="282"/>
      <c r="AQ46" s="336" t="s">
        <v>717</v>
      </c>
      <c r="AR46" s="208"/>
      <c r="AS46" s="208"/>
      <c r="AT46" s="337"/>
      <c r="AU46" s="219" t="s">
        <v>717</v>
      </c>
      <c r="AV46" s="219"/>
      <c r="AW46" s="219"/>
      <c r="AX46" s="221"/>
      <c r="AY46">
        <f t="shared" ref="AY46:AY50" si="5">$AY$44</f>
        <v>1</v>
      </c>
    </row>
    <row r="47" spans="1:51" ht="57.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70</v>
      </c>
      <c r="AF47" s="219"/>
      <c r="AG47" s="219"/>
      <c r="AH47" s="219"/>
      <c r="AI47" s="218">
        <v>74</v>
      </c>
      <c r="AJ47" s="219"/>
      <c r="AK47" s="219"/>
      <c r="AL47" s="219"/>
      <c r="AM47" s="218">
        <v>74</v>
      </c>
      <c r="AN47" s="219"/>
      <c r="AO47" s="219"/>
      <c r="AP47" s="219"/>
      <c r="AQ47" s="336" t="s">
        <v>717</v>
      </c>
      <c r="AR47" s="208"/>
      <c r="AS47" s="208"/>
      <c r="AT47" s="337"/>
      <c r="AU47" s="219">
        <v>74</v>
      </c>
      <c r="AV47" s="219"/>
      <c r="AW47" s="219"/>
      <c r="AX47" s="221"/>
      <c r="AY47">
        <f t="shared" si="5"/>
        <v>1</v>
      </c>
    </row>
    <row r="48" spans="1:51" ht="57.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108.9</v>
      </c>
      <c r="AF48" s="219"/>
      <c r="AG48" s="219"/>
      <c r="AH48" s="219"/>
      <c r="AI48" s="218">
        <v>102.2</v>
      </c>
      <c r="AJ48" s="219"/>
      <c r="AK48" s="219"/>
      <c r="AL48" s="219"/>
      <c r="AM48" s="218">
        <v>100.8</v>
      </c>
      <c r="AN48" s="219"/>
      <c r="AO48" s="219"/>
      <c r="AP48" s="219"/>
      <c r="AQ48" s="336" t="s">
        <v>717</v>
      </c>
      <c r="AR48" s="208"/>
      <c r="AS48" s="208"/>
      <c r="AT48" s="337"/>
      <c r="AU48" s="219" t="s">
        <v>717</v>
      </c>
      <c r="AV48" s="219"/>
      <c r="AW48" s="219"/>
      <c r="AX48" s="221"/>
      <c r="AY48">
        <f t="shared" si="5"/>
        <v>1</v>
      </c>
    </row>
    <row r="49" spans="1:51" ht="23.25" customHeight="1" x14ac:dyDescent="0.15">
      <c r="A49" s="228" t="s">
        <v>380</v>
      </c>
      <c r="B49" s="229"/>
      <c r="C49" s="229"/>
      <c r="D49" s="229"/>
      <c r="E49" s="229"/>
      <c r="F49" s="230"/>
      <c r="G49" s="234" t="s">
        <v>720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717</v>
      </c>
      <c r="AR52" s="201"/>
      <c r="AS52" s="136" t="s">
        <v>233</v>
      </c>
      <c r="AT52" s="137"/>
      <c r="AU52" s="200">
        <v>30</v>
      </c>
      <c r="AV52" s="200"/>
      <c r="AW52" s="392" t="s">
        <v>179</v>
      </c>
      <c r="AX52" s="393"/>
      <c r="AY52">
        <f>$AY$51</f>
        <v>1</v>
      </c>
    </row>
    <row r="53" spans="1:51" ht="52.5" customHeight="1" x14ac:dyDescent="0.15">
      <c r="A53" s="397"/>
      <c r="B53" s="395"/>
      <c r="C53" s="395"/>
      <c r="D53" s="395"/>
      <c r="E53" s="395"/>
      <c r="F53" s="396"/>
      <c r="G53" s="563" t="s">
        <v>724</v>
      </c>
      <c r="H53" s="564"/>
      <c r="I53" s="564"/>
      <c r="J53" s="564"/>
      <c r="K53" s="564"/>
      <c r="L53" s="564"/>
      <c r="M53" s="564"/>
      <c r="N53" s="564"/>
      <c r="O53" s="565"/>
      <c r="P53" s="108" t="s">
        <v>725</v>
      </c>
      <c r="Q53" s="108"/>
      <c r="R53" s="108"/>
      <c r="S53" s="108"/>
      <c r="T53" s="108"/>
      <c r="U53" s="108"/>
      <c r="V53" s="108"/>
      <c r="W53" s="108"/>
      <c r="X53" s="109"/>
      <c r="Y53" s="470" t="s">
        <v>12</v>
      </c>
      <c r="Z53" s="530"/>
      <c r="AA53" s="531"/>
      <c r="AB53" s="460" t="s">
        <v>371</v>
      </c>
      <c r="AC53" s="460"/>
      <c r="AD53" s="460"/>
      <c r="AE53" s="218">
        <v>99.3</v>
      </c>
      <c r="AF53" s="219"/>
      <c r="AG53" s="219"/>
      <c r="AH53" s="219"/>
      <c r="AI53" s="218" t="s">
        <v>717</v>
      </c>
      <c r="AJ53" s="219"/>
      <c r="AK53" s="219"/>
      <c r="AL53" s="219"/>
      <c r="AM53" s="218" t="s">
        <v>717</v>
      </c>
      <c r="AN53" s="219"/>
      <c r="AO53" s="219"/>
      <c r="AP53" s="219"/>
      <c r="AQ53" s="336" t="s">
        <v>717</v>
      </c>
      <c r="AR53" s="208"/>
      <c r="AS53" s="208"/>
      <c r="AT53" s="337"/>
      <c r="AU53" s="219">
        <v>99.3</v>
      </c>
      <c r="AV53" s="219"/>
      <c r="AW53" s="219"/>
      <c r="AX53" s="221"/>
      <c r="AY53">
        <f t="shared" ref="AY53:AY57" si="6">$AY$51</f>
        <v>1</v>
      </c>
    </row>
    <row r="54" spans="1:51" ht="5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371</v>
      </c>
      <c r="AC54" s="522"/>
      <c r="AD54" s="522"/>
      <c r="AE54" s="218">
        <v>90</v>
      </c>
      <c r="AF54" s="219"/>
      <c r="AG54" s="219"/>
      <c r="AH54" s="219"/>
      <c r="AI54" s="218" t="s">
        <v>717</v>
      </c>
      <c r="AJ54" s="219"/>
      <c r="AK54" s="219"/>
      <c r="AL54" s="219"/>
      <c r="AM54" s="218" t="s">
        <v>717</v>
      </c>
      <c r="AN54" s="219"/>
      <c r="AO54" s="219"/>
      <c r="AP54" s="219"/>
      <c r="AQ54" s="336" t="s">
        <v>717</v>
      </c>
      <c r="AR54" s="208"/>
      <c r="AS54" s="208"/>
      <c r="AT54" s="337"/>
      <c r="AU54" s="219">
        <v>90</v>
      </c>
      <c r="AV54" s="219"/>
      <c r="AW54" s="219"/>
      <c r="AX54" s="221"/>
      <c r="AY54">
        <f t="shared" si="6"/>
        <v>1</v>
      </c>
    </row>
    <row r="55" spans="1:51" ht="5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v>110.3</v>
      </c>
      <c r="AF55" s="219"/>
      <c r="AG55" s="219"/>
      <c r="AH55" s="219"/>
      <c r="AI55" s="218" t="s">
        <v>717</v>
      </c>
      <c r="AJ55" s="219"/>
      <c r="AK55" s="219"/>
      <c r="AL55" s="219"/>
      <c r="AM55" s="218" t="s">
        <v>717</v>
      </c>
      <c r="AN55" s="219"/>
      <c r="AO55" s="219"/>
      <c r="AP55" s="219"/>
      <c r="AQ55" s="336" t="s">
        <v>717</v>
      </c>
      <c r="AR55" s="208"/>
      <c r="AS55" s="208"/>
      <c r="AT55" s="337"/>
      <c r="AU55" s="219">
        <v>110.3</v>
      </c>
      <c r="AV55" s="219"/>
      <c r="AW55" s="219"/>
      <c r="AX55" s="221"/>
      <c r="AY55">
        <f t="shared" si="6"/>
        <v>1</v>
      </c>
    </row>
    <row r="56" spans="1:51" ht="23.25" customHeight="1" x14ac:dyDescent="0.15">
      <c r="A56" s="228" t="s">
        <v>380</v>
      </c>
      <c r="B56" s="229"/>
      <c r="C56" s="229"/>
      <c r="D56" s="229"/>
      <c r="E56" s="229"/>
      <c r="F56" s="230"/>
      <c r="G56" s="234" t="s">
        <v>720</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1"/>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1"/>
      <c r="AY79">
        <f>COUNTIF($AR$79,"☑")</f>
        <v>0</v>
      </c>
    </row>
    <row r="80" spans="1:51" ht="18.75" hidden="1" customHeight="1" x14ac:dyDescent="0.15">
      <c r="A80" s="85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8"/>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143</v>
      </c>
      <c r="AF101" s="282"/>
      <c r="AG101" s="282"/>
      <c r="AH101" s="282"/>
      <c r="AI101" s="282">
        <v>100</v>
      </c>
      <c r="AJ101" s="282"/>
      <c r="AK101" s="282"/>
      <c r="AL101" s="282"/>
      <c r="AM101" s="282"/>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49.8</v>
      </c>
      <c r="AF102" s="282"/>
      <c r="AG102" s="282"/>
      <c r="AH102" s="282"/>
      <c r="AI102" s="282">
        <v>101</v>
      </c>
      <c r="AJ102" s="282"/>
      <c r="AK102" s="282"/>
      <c r="AL102" s="282"/>
      <c r="AM102" s="282">
        <v>69</v>
      </c>
      <c r="AN102" s="282"/>
      <c r="AO102" s="282"/>
      <c r="AP102" s="282"/>
      <c r="AQ102" s="282">
        <v>43</v>
      </c>
      <c r="AR102" s="282"/>
      <c r="AS102" s="282"/>
      <c r="AT102" s="282"/>
      <c r="AU102" s="225" t="s">
        <v>746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200.6</v>
      </c>
      <c r="AF116" s="282"/>
      <c r="AG116" s="282"/>
      <c r="AH116" s="282"/>
      <c r="AI116" s="282">
        <v>279.5</v>
      </c>
      <c r="AJ116" s="282"/>
      <c r="AK116" s="282"/>
      <c r="AL116" s="282"/>
      <c r="AM116" s="282"/>
      <c r="AN116" s="282"/>
      <c r="AO116" s="282"/>
      <c r="AP116" s="282"/>
      <c r="AQ116" s="218">
        <v>119.5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90" t="s">
        <v>777</v>
      </c>
      <c r="AF117" s="550"/>
      <c r="AG117" s="550"/>
      <c r="AH117" s="550"/>
      <c r="AI117" s="590" t="s">
        <v>778</v>
      </c>
      <c r="AJ117" s="550"/>
      <c r="AK117" s="550"/>
      <c r="AL117" s="550"/>
      <c r="AM117" s="550"/>
      <c r="AN117" s="550"/>
      <c r="AO117" s="550"/>
      <c r="AP117" s="550"/>
      <c r="AQ117" s="590" t="s">
        <v>748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746</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717</v>
      </c>
      <c r="K430" s="894"/>
      <c r="L430" s="894"/>
      <c r="M430" s="894"/>
      <c r="N430" s="894"/>
      <c r="O430" s="894"/>
      <c r="P430" s="894"/>
      <c r="Q430" s="894"/>
      <c r="R430" s="894"/>
      <c r="S430" s="894"/>
      <c r="T430" s="895"/>
      <c r="U430" s="587" t="s">
        <v>746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746</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746</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746</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746</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746</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746</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5" t="s">
        <v>31</v>
      </c>
      <c r="AH701" s="376"/>
      <c r="AI701" s="376"/>
      <c r="AJ701" s="376"/>
      <c r="AK701" s="376"/>
      <c r="AL701" s="376"/>
      <c r="AM701" s="376"/>
      <c r="AN701" s="376"/>
      <c r="AO701" s="376"/>
      <c r="AP701" s="376"/>
      <c r="AQ701" s="376"/>
      <c r="AR701" s="376"/>
      <c r="AS701" s="376"/>
      <c r="AT701" s="376"/>
      <c r="AU701" s="376"/>
      <c r="AV701" s="376"/>
      <c r="AW701" s="376"/>
      <c r="AX701" s="816"/>
    </row>
    <row r="702" spans="1:51" ht="4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741</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5"/>
      <c r="B703" s="866"/>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6"/>
      <c r="AD703" s="322" t="s">
        <v>741</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7"/>
      <c r="B704" s="868"/>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28" t="s">
        <v>741</v>
      </c>
      <c r="AE704" s="829"/>
      <c r="AF704" s="829"/>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2" t="s">
        <v>41</v>
      </c>
      <c r="D705" s="81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4"/>
      <c r="AD705" s="713" t="s">
        <v>753</v>
      </c>
      <c r="AE705" s="714"/>
      <c r="AF705" s="71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754</v>
      </c>
      <c r="AE706" s="323"/>
      <c r="AF706" s="58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6" t="s">
        <v>754</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2"/>
      <c r="B708" s="644"/>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4" t="s">
        <v>741</v>
      </c>
      <c r="AE708" s="605"/>
      <c r="AF708" s="605"/>
      <c r="AG708" s="741" t="s">
        <v>755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589"/>
      <c r="AG709" s="104"/>
      <c r="AH709" s="105"/>
      <c r="AI709" s="105"/>
      <c r="AJ709" s="105"/>
      <c r="AK709" s="105"/>
      <c r="AL709" s="105"/>
      <c r="AM709" s="105"/>
      <c r="AN709" s="105"/>
      <c r="AO709" s="105"/>
      <c r="AP709" s="105"/>
      <c r="AQ709" s="105"/>
      <c r="AR709" s="105"/>
      <c r="AS709" s="105"/>
      <c r="AT709" s="105"/>
      <c r="AU709" s="105"/>
      <c r="AV709" s="105"/>
      <c r="AW709" s="105"/>
      <c r="AX709" s="106"/>
    </row>
    <row r="710" spans="1:50" ht="4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741</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322"/>
      <c r="AE712" s="323"/>
      <c r="AF712" s="589"/>
      <c r="AG712" s="104"/>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753</v>
      </c>
      <c r="AE713" s="323"/>
      <c r="AF713" s="589"/>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741</v>
      </c>
      <c r="AE714" s="802"/>
      <c r="AF714" s="803"/>
      <c r="AG714" s="735" t="s">
        <v>779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741</v>
      </c>
      <c r="AE715" s="605"/>
      <c r="AF715" s="656"/>
      <c r="AG715" s="741" t="s">
        <v>758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753</v>
      </c>
      <c r="AE716" s="627"/>
      <c r="AF716" s="62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741</v>
      </c>
      <c r="AE719" s="605"/>
      <c r="AF719" s="605"/>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c r="H721" s="285"/>
      <c r="I721" s="77" t="str">
        <f>IF(OR(G721="　", G721=""), "", "-")</f>
        <v/>
      </c>
      <c r="J721" s="288">
        <v>686</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6" t="s">
        <v>53</v>
      </c>
      <c r="D726" s="830"/>
      <c r="E726" s="830"/>
      <c r="F726" s="831"/>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7"/>
      <c r="B727" s="798"/>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4" t="s">
        <v>780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4" t="s">
        <v>672</v>
      </c>
      <c r="B737" s="211"/>
      <c r="C737" s="211"/>
      <c r="D737" s="212"/>
      <c r="E737" s="948" t="s">
        <v>717</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397</v>
      </c>
      <c r="B738" s="361"/>
      <c r="C738" s="361"/>
      <c r="D738" s="361"/>
      <c r="E738" s="948" t="s">
        <v>734</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396</v>
      </c>
      <c r="B739" s="361"/>
      <c r="C739" s="361"/>
      <c r="D739" s="361"/>
      <c r="E739" s="948" t="s">
        <v>735</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395</v>
      </c>
      <c r="B740" s="361"/>
      <c r="C740" s="361"/>
      <c r="D740" s="361"/>
      <c r="E740" s="948" t="s">
        <v>736</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394</v>
      </c>
      <c r="B741" s="361"/>
      <c r="C741" s="361"/>
      <c r="D741" s="361"/>
      <c r="E741" s="948" t="s">
        <v>737</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393</v>
      </c>
      <c r="B742" s="361"/>
      <c r="C742" s="361"/>
      <c r="D742" s="361"/>
      <c r="E742" s="948" t="s">
        <v>738</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392</v>
      </c>
      <c r="B743" s="361"/>
      <c r="C743" s="361"/>
      <c r="D743" s="361"/>
      <c r="E743" s="948" t="s">
        <v>737</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391</v>
      </c>
      <c r="B744" s="361"/>
      <c r="C744" s="361"/>
      <c r="D744" s="361"/>
      <c r="E744" s="948" t="s">
        <v>739</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390</v>
      </c>
      <c r="B745" s="361"/>
      <c r="C745" s="361"/>
      <c r="D745" s="361"/>
      <c r="E745" s="985" t="s">
        <v>740</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545</v>
      </c>
      <c r="B746" s="361"/>
      <c r="C746" s="361"/>
      <c r="D746" s="361"/>
      <c r="E746" s="954" t="s">
        <v>710</v>
      </c>
      <c r="F746" s="952"/>
      <c r="G746" s="952"/>
      <c r="H746" s="100" t="str">
        <f>IF(E746="","","-")</f>
        <v>-</v>
      </c>
      <c r="I746" s="952"/>
      <c r="J746" s="952"/>
      <c r="K746" s="100" t="str">
        <f>IF(I746="","","-")</f>
        <v/>
      </c>
      <c r="L746" s="953">
        <v>627</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710</v>
      </c>
      <c r="F747" s="952"/>
      <c r="G747" s="952"/>
      <c r="H747" s="100" t="str">
        <f>IF(E747="","","-")</f>
        <v>-</v>
      </c>
      <c r="I747" s="952"/>
      <c r="J747" s="952"/>
      <c r="K747" s="100" t="str">
        <f>IF(I747="","","-")</f>
        <v/>
      </c>
      <c r="L747" s="953">
        <v>636</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760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761</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4.75" customHeight="1" x14ac:dyDescent="0.15">
      <c r="A788" s="631"/>
      <c r="B788" s="632"/>
      <c r="C788" s="632"/>
      <c r="D788" s="632"/>
      <c r="E788" s="632"/>
      <c r="F788" s="633"/>
      <c r="G788" s="806"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5"/>
      <c r="AC788" s="806"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762</v>
      </c>
      <c r="H789" s="670"/>
      <c r="I789" s="670"/>
      <c r="J789" s="670"/>
      <c r="K789" s="671"/>
      <c r="L789" s="663" t="s">
        <v>763</v>
      </c>
      <c r="M789" s="664"/>
      <c r="N789" s="664"/>
      <c r="O789" s="664"/>
      <c r="P789" s="664"/>
      <c r="Q789" s="664"/>
      <c r="R789" s="664"/>
      <c r="S789" s="664"/>
      <c r="T789" s="664"/>
      <c r="U789" s="664"/>
      <c r="V789" s="664"/>
      <c r="W789" s="664"/>
      <c r="X789" s="665"/>
      <c r="Y789" s="382"/>
      <c r="Z789" s="383"/>
      <c r="AA789" s="383"/>
      <c r="AB789" s="799"/>
      <c r="AC789" s="669" t="s">
        <v>762</v>
      </c>
      <c r="AD789" s="670"/>
      <c r="AE789" s="670"/>
      <c r="AF789" s="670"/>
      <c r="AG789" s="671"/>
      <c r="AH789" s="663" t="s">
        <v>764</v>
      </c>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31"/>
      <c r="B801" s="632"/>
      <c r="C801" s="632"/>
      <c r="D801" s="632"/>
      <c r="E801" s="632"/>
      <c r="F801" s="633"/>
      <c r="G801" s="806"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5"/>
      <c r="AC801" s="806"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799"/>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6"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5"/>
      <c r="AC814" s="806"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799"/>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6"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5"/>
      <c r="AC827" s="806"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799"/>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v>6000012070001</v>
      </c>
      <c r="K845" s="345"/>
      <c r="L845" s="345"/>
      <c r="M845" s="345"/>
      <c r="N845" s="345"/>
      <c r="O845" s="345"/>
      <c r="P845" s="346" t="s">
        <v>765</v>
      </c>
      <c r="Q845" s="346"/>
      <c r="R845" s="346"/>
      <c r="S845" s="346"/>
      <c r="T845" s="346"/>
      <c r="U845" s="346"/>
      <c r="V845" s="346"/>
      <c r="W845" s="346"/>
      <c r="X845" s="346"/>
      <c r="Y845" s="347"/>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v>6000012070001</v>
      </c>
      <c r="K846" s="345"/>
      <c r="L846" s="345"/>
      <c r="M846" s="345"/>
      <c r="N846" s="345"/>
      <c r="O846" s="345"/>
      <c r="P846" s="346" t="s">
        <v>765</v>
      </c>
      <c r="Q846" s="346"/>
      <c r="R846" s="346"/>
      <c r="S846" s="346"/>
      <c r="T846" s="346"/>
      <c r="U846" s="346"/>
      <c r="V846" s="346"/>
      <c r="W846" s="346"/>
      <c r="X846" s="346"/>
      <c r="Y846" s="347"/>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v>6000012070001</v>
      </c>
      <c r="K847" s="345"/>
      <c r="L847" s="345"/>
      <c r="M847" s="345"/>
      <c r="N847" s="345"/>
      <c r="O847" s="345"/>
      <c r="P847" s="346" t="s">
        <v>765</v>
      </c>
      <c r="Q847" s="346"/>
      <c r="R847" s="346"/>
      <c r="S847" s="346"/>
      <c r="T847" s="346"/>
      <c r="U847" s="346"/>
      <c r="V847" s="346"/>
      <c r="W847" s="346"/>
      <c r="X847" s="346"/>
      <c r="Y847" s="347"/>
      <c r="Z847" s="348"/>
      <c r="AA847" s="348"/>
      <c r="AB847" s="349"/>
      <c r="AC847" s="350" t="s">
        <v>80</v>
      </c>
      <c r="AD847" s="351"/>
      <c r="AE847" s="351"/>
      <c r="AF847" s="351"/>
      <c r="AG847" s="351"/>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v>6000012070001</v>
      </c>
      <c r="K848" s="345"/>
      <c r="L848" s="345"/>
      <c r="M848" s="345"/>
      <c r="N848" s="345"/>
      <c r="O848" s="345"/>
      <c r="P848" s="346" t="s">
        <v>765</v>
      </c>
      <c r="Q848" s="346"/>
      <c r="R848" s="346"/>
      <c r="S848" s="346"/>
      <c r="T848" s="346"/>
      <c r="U848" s="346"/>
      <c r="V848" s="346"/>
      <c r="W848" s="346"/>
      <c r="X848" s="346"/>
      <c r="Y848" s="347"/>
      <c r="Z848" s="348"/>
      <c r="AA848" s="348"/>
      <c r="AB848" s="349"/>
      <c r="AC848" s="350" t="s">
        <v>80</v>
      </c>
      <c r="AD848" s="351"/>
      <c r="AE848" s="351"/>
      <c r="AF848" s="351"/>
      <c r="AG848" s="351"/>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v>6000012070001</v>
      </c>
      <c r="K849" s="345"/>
      <c r="L849" s="345"/>
      <c r="M849" s="345"/>
      <c r="N849" s="345"/>
      <c r="O849" s="345"/>
      <c r="P849" s="346" t="s">
        <v>765</v>
      </c>
      <c r="Q849" s="346"/>
      <c r="R849" s="346"/>
      <c r="S849" s="346"/>
      <c r="T849" s="346"/>
      <c r="U849" s="346"/>
      <c r="V849" s="346"/>
      <c r="W849" s="346"/>
      <c r="X849" s="346"/>
      <c r="Y849" s="347"/>
      <c r="Z849" s="348"/>
      <c r="AA849" s="348"/>
      <c r="AB849" s="349"/>
      <c r="AC849" s="350" t="s">
        <v>80</v>
      </c>
      <c r="AD849" s="351"/>
      <c r="AE849" s="351"/>
      <c r="AF849" s="351"/>
      <c r="AG849" s="351"/>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v>6000012070001</v>
      </c>
      <c r="K850" s="345"/>
      <c r="L850" s="345"/>
      <c r="M850" s="345"/>
      <c r="N850" s="345"/>
      <c r="O850" s="345"/>
      <c r="P850" s="346" t="s">
        <v>765</v>
      </c>
      <c r="Q850" s="346"/>
      <c r="R850" s="346"/>
      <c r="S850" s="346"/>
      <c r="T850" s="346"/>
      <c r="U850" s="346"/>
      <c r="V850" s="346"/>
      <c r="W850" s="346"/>
      <c r="X850" s="346"/>
      <c r="Y850" s="347"/>
      <c r="Z850" s="348"/>
      <c r="AA850" s="348"/>
      <c r="AB850" s="349"/>
      <c r="AC850" s="350" t="s">
        <v>80</v>
      </c>
      <c r="AD850" s="351"/>
      <c r="AE850" s="351"/>
      <c r="AF850" s="351"/>
      <c r="AG850" s="351"/>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v>6000012070001</v>
      </c>
      <c r="K851" s="345"/>
      <c r="L851" s="345"/>
      <c r="M851" s="345"/>
      <c r="N851" s="345"/>
      <c r="O851" s="345"/>
      <c r="P851" s="346" t="s">
        <v>765</v>
      </c>
      <c r="Q851" s="346"/>
      <c r="R851" s="346"/>
      <c r="S851" s="346"/>
      <c r="T851" s="346"/>
      <c r="U851" s="346"/>
      <c r="V851" s="346"/>
      <c r="W851" s="346"/>
      <c r="X851" s="346"/>
      <c r="Y851" s="347"/>
      <c r="Z851" s="348"/>
      <c r="AA851" s="348"/>
      <c r="AB851" s="349"/>
      <c r="AC851" s="350" t="s">
        <v>80</v>
      </c>
      <c r="AD851" s="351"/>
      <c r="AE851" s="351"/>
      <c r="AF851" s="351"/>
      <c r="AG851" s="351"/>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v>6000012070001</v>
      </c>
      <c r="K852" s="345"/>
      <c r="L852" s="345"/>
      <c r="M852" s="345"/>
      <c r="N852" s="345"/>
      <c r="O852" s="345"/>
      <c r="P852" s="346" t="s">
        <v>765</v>
      </c>
      <c r="Q852" s="346"/>
      <c r="R852" s="346"/>
      <c r="S852" s="346"/>
      <c r="T852" s="346"/>
      <c r="U852" s="346"/>
      <c r="V852" s="346"/>
      <c r="W852" s="346"/>
      <c r="X852" s="346"/>
      <c r="Y852" s="347"/>
      <c r="Z852" s="348"/>
      <c r="AA852" s="348"/>
      <c r="AB852" s="349"/>
      <c r="AC852" s="350" t="s">
        <v>80</v>
      </c>
      <c r="AD852" s="351"/>
      <c r="AE852" s="351"/>
      <c r="AF852" s="351"/>
      <c r="AG852" s="351"/>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v>6000012070001</v>
      </c>
      <c r="K853" s="345"/>
      <c r="L853" s="345"/>
      <c r="M853" s="345"/>
      <c r="N853" s="345"/>
      <c r="O853" s="345"/>
      <c r="P853" s="346" t="s">
        <v>765</v>
      </c>
      <c r="Q853" s="346"/>
      <c r="R853" s="346"/>
      <c r="S853" s="346"/>
      <c r="T853" s="346"/>
      <c r="U853" s="346"/>
      <c r="V853" s="346"/>
      <c r="W853" s="346"/>
      <c r="X853" s="346"/>
      <c r="Y853" s="347"/>
      <c r="Z853" s="348"/>
      <c r="AA853" s="348"/>
      <c r="AB853" s="349"/>
      <c r="AC853" s="350" t="s">
        <v>80</v>
      </c>
      <c r="AD853" s="351"/>
      <c r="AE853" s="351"/>
      <c r="AF853" s="351"/>
      <c r="AG853" s="351"/>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v>6000012070001</v>
      </c>
      <c r="K854" s="345"/>
      <c r="L854" s="345"/>
      <c r="M854" s="345"/>
      <c r="N854" s="345"/>
      <c r="O854" s="345"/>
      <c r="P854" s="346" t="s">
        <v>765</v>
      </c>
      <c r="Q854" s="346"/>
      <c r="R854" s="346"/>
      <c r="S854" s="346"/>
      <c r="T854" s="346"/>
      <c r="U854" s="346"/>
      <c r="V854" s="346"/>
      <c r="W854" s="346"/>
      <c r="X854" s="346"/>
      <c r="Y854" s="347"/>
      <c r="Z854" s="348"/>
      <c r="AA854" s="348"/>
      <c r="AB854" s="349"/>
      <c r="AC854" s="350" t="s">
        <v>80</v>
      </c>
      <c r="AD854" s="351"/>
      <c r="AE854" s="351"/>
      <c r="AF854" s="351"/>
      <c r="AG854" s="351"/>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766</v>
      </c>
      <c r="D878" s="343"/>
      <c r="E878" s="343"/>
      <c r="F878" s="343"/>
      <c r="G878" s="343"/>
      <c r="H878" s="343"/>
      <c r="I878" s="343"/>
      <c r="J878" s="344" t="s">
        <v>406</v>
      </c>
      <c r="K878" s="345"/>
      <c r="L878" s="345"/>
      <c r="M878" s="345"/>
      <c r="N878" s="345"/>
      <c r="O878" s="345"/>
      <c r="P878" s="346" t="s">
        <v>767</v>
      </c>
      <c r="Q878" s="346"/>
      <c r="R878" s="346"/>
      <c r="S878" s="346"/>
      <c r="T878" s="346"/>
      <c r="U878" s="346"/>
      <c r="V878" s="346"/>
      <c r="W878" s="346"/>
      <c r="X878" s="346"/>
      <c r="Y878" s="347"/>
      <c r="Z878" s="348"/>
      <c r="AA878" s="348"/>
      <c r="AB878" s="349"/>
      <c r="AC878" s="350" t="s">
        <v>80</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0" customHeight="1" x14ac:dyDescent="0.15">
      <c r="A879" s="370">
        <v>2</v>
      </c>
      <c r="B879" s="370">
        <v>1</v>
      </c>
      <c r="C879" s="358" t="s">
        <v>768</v>
      </c>
      <c r="D879" s="343"/>
      <c r="E879" s="343"/>
      <c r="F879" s="343"/>
      <c r="G879" s="343"/>
      <c r="H879" s="343"/>
      <c r="I879" s="343"/>
      <c r="J879" s="344" t="s">
        <v>406</v>
      </c>
      <c r="K879" s="345"/>
      <c r="L879" s="345"/>
      <c r="M879" s="345"/>
      <c r="N879" s="345"/>
      <c r="O879" s="345"/>
      <c r="P879" s="346" t="s">
        <v>767</v>
      </c>
      <c r="Q879" s="346"/>
      <c r="R879" s="346"/>
      <c r="S879" s="346"/>
      <c r="T879" s="346"/>
      <c r="U879" s="346"/>
      <c r="V879" s="346"/>
      <c r="W879" s="346"/>
      <c r="X879" s="346"/>
      <c r="Y879" s="347"/>
      <c r="Z879" s="348"/>
      <c r="AA879" s="348"/>
      <c r="AB879" s="349"/>
      <c r="AC879" s="350" t="s">
        <v>80</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0" customHeight="1" x14ac:dyDescent="0.15">
      <c r="A880" s="370">
        <v>3</v>
      </c>
      <c r="B880" s="370">
        <v>1</v>
      </c>
      <c r="C880" s="358" t="s">
        <v>769</v>
      </c>
      <c r="D880" s="343"/>
      <c r="E880" s="343"/>
      <c r="F880" s="343"/>
      <c r="G880" s="343"/>
      <c r="H880" s="343"/>
      <c r="I880" s="343"/>
      <c r="J880" s="344" t="s">
        <v>406</v>
      </c>
      <c r="K880" s="345"/>
      <c r="L880" s="345"/>
      <c r="M880" s="345"/>
      <c r="N880" s="345"/>
      <c r="O880" s="345"/>
      <c r="P880" s="359" t="s">
        <v>767</v>
      </c>
      <c r="Q880" s="346"/>
      <c r="R880" s="346"/>
      <c r="S880" s="346"/>
      <c r="T880" s="346"/>
      <c r="U880" s="346"/>
      <c r="V880" s="346"/>
      <c r="W880" s="346"/>
      <c r="X880" s="346"/>
      <c r="Y880" s="347"/>
      <c r="Z880" s="348"/>
      <c r="AA880" s="348"/>
      <c r="AB880" s="349"/>
      <c r="AC880" s="350" t="s">
        <v>80</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customHeight="1" x14ac:dyDescent="0.15">
      <c r="A881" s="370">
        <v>4</v>
      </c>
      <c r="B881" s="370">
        <v>1</v>
      </c>
      <c r="C881" s="358" t="s">
        <v>770</v>
      </c>
      <c r="D881" s="343"/>
      <c r="E881" s="343"/>
      <c r="F881" s="343"/>
      <c r="G881" s="343"/>
      <c r="H881" s="343"/>
      <c r="I881" s="343"/>
      <c r="J881" s="344" t="s">
        <v>406</v>
      </c>
      <c r="K881" s="345"/>
      <c r="L881" s="345"/>
      <c r="M881" s="345"/>
      <c r="N881" s="345"/>
      <c r="O881" s="345"/>
      <c r="P881" s="359" t="s">
        <v>767</v>
      </c>
      <c r="Q881" s="346"/>
      <c r="R881" s="346"/>
      <c r="S881" s="346"/>
      <c r="T881" s="346"/>
      <c r="U881" s="346"/>
      <c r="V881" s="346"/>
      <c r="W881" s="346"/>
      <c r="X881" s="346"/>
      <c r="Y881" s="347"/>
      <c r="Z881" s="348"/>
      <c r="AA881" s="348"/>
      <c r="AB881" s="349"/>
      <c r="AC881" s="350" t="s">
        <v>80</v>
      </c>
      <c r="AD881" s="351"/>
      <c r="AE881" s="351"/>
      <c r="AF881" s="351"/>
      <c r="AG881" s="351"/>
      <c r="AH881" s="352" t="s">
        <v>717</v>
      </c>
      <c r="AI881" s="353"/>
      <c r="AJ881" s="353"/>
      <c r="AK881" s="353"/>
      <c r="AL881" s="354" t="s">
        <v>717</v>
      </c>
      <c r="AM881" s="355"/>
      <c r="AN881" s="355"/>
      <c r="AO881" s="356"/>
      <c r="AP881" s="357" t="s">
        <v>717</v>
      </c>
      <c r="AQ881" s="357"/>
      <c r="AR881" s="357"/>
      <c r="AS881" s="357"/>
      <c r="AT881" s="357"/>
      <c r="AU881" s="357"/>
      <c r="AV881" s="357"/>
      <c r="AW881" s="357"/>
      <c r="AX881" s="357"/>
      <c r="AY881">
        <f>COUNTA($C$881)</f>
        <v>1</v>
      </c>
    </row>
    <row r="882" spans="1:51" ht="30" customHeight="1" x14ac:dyDescent="0.15">
      <c r="A882" s="370">
        <v>5</v>
      </c>
      <c r="B882" s="370">
        <v>1</v>
      </c>
      <c r="C882" s="343" t="s">
        <v>771</v>
      </c>
      <c r="D882" s="343"/>
      <c r="E882" s="343"/>
      <c r="F882" s="343"/>
      <c r="G882" s="343"/>
      <c r="H882" s="343"/>
      <c r="I882" s="343"/>
      <c r="J882" s="344" t="s">
        <v>406</v>
      </c>
      <c r="K882" s="345"/>
      <c r="L882" s="345"/>
      <c r="M882" s="345"/>
      <c r="N882" s="345"/>
      <c r="O882" s="345"/>
      <c r="P882" s="346" t="s">
        <v>767</v>
      </c>
      <c r="Q882" s="346"/>
      <c r="R882" s="346"/>
      <c r="S882" s="346"/>
      <c r="T882" s="346"/>
      <c r="U882" s="346"/>
      <c r="V882" s="346"/>
      <c r="W882" s="346"/>
      <c r="X882" s="346"/>
      <c r="Y882" s="347"/>
      <c r="Z882" s="348"/>
      <c r="AA882" s="348"/>
      <c r="AB882" s="349"/>
      <c r="AC882" s="350" t="s">
        <v>80</v>
      </c>
      <c r="AD882" s="351"/>
      <c r="AE882" s="351"/>
      <c r="AF882" s="351"/>
      <c r="AG882" s="351"/>
      <c r="AH882" s="352" t="s">
        <v>717</v>
      </c>
      <c r="AI882" s="353"/>
      <c r="AJ882" s="353"/>
      <c r="AK882" s="353"/>
      <c r="AL882" s="354" t="s">
        <v>717</v>
      </c>
      <c r="AM882" s="355"/>
      <c r="AN882" s="355"/>
      <c r="AO882" s="356"/>
      <c r="AP882" s="357" t="s">
        <v>717</v>
      </c>
      <c r="AQ882" s="357"/>
      <c r="AR882" s="357"/>
      <c r="AS882" s="357"/>
      <c r="AT882" s="357"/>
      <c r="AU882" s="357"/>
      <c r="AV882" s="357"/>
      <c r="AW882" s="357"/>
      <c r="AX882" s="357"/>
      <c r="AY882">
        <f>COUNTA($C$882)</f>
        <v>1</v>
      </c>
    </row>
    <row r="883" spans="1:51" ht="30" customHeight="1" x14ac:dyDescent="0.15">
      <c r="A883" s="370">
        <v>6</v>
      </c>
      <c r="B883" s="370">
        <v>1</v>
      </c>
      <c r="C883" s="343" t="s">
        <v>772</v>
      </c>
      <c r="D883" s="343"/>
      <c r="E883" s="343"/>
      <c r="F883" s="343"/>
      <c r="G883" s="343"/>
      <c r="H883" s="343"/>
      <c r="I883" s="343"/>
      <c r="J883" s="344" t="s">
        <v>406</v>
      </c>
      <c r="K883" s="345"/>
      <c r="L883" s="345"/>
      <c r="M883" s="345"/>
      <c r="N883" s="345"/>
      <c r="O883" s="345"/>
      <c r="P883" s="346" t="s">
        <v>767</v>
      </c>
      <c r="Q883" s="346"/>
      <c r="R883" s="346"/>
      <c r="S883" s="346"/>
      <c r="T883" s="346"/>
      <c r="U883" s="346"/>
      <c r="V883" s="346"/>
      <c r="W883" s="346"/>
      <c r="X883" s="346"/>
      <c r="Y883" s="347"/>
      <c r="Z883" s="348"/>
      <c r="AA883" s="348"/>
      <c r="AB883" s="349"/>
      <c r="AC883" s="350" t="s">
        <v>80</v>
      </c>
      <c r="AD883" s="351"/>
      <c r="AE883" s="351"/>
      <c r="AF883" s="351"/>
      <c r="AG883" s="351"/>
      <c r="AH883" s="352" t="s">
        <v>717</v>
      </c>
      <c r="AI883" s="353"/>
      <c r="AJ883" s="353"/>
      <c r="AK883" s="353"/>
      <c r="AL883" s="354" t="s">
        <v>717</v>
      </c>
      <c r="AM883" s="355"/>
      <c r="AN883" s="355"/>
      <c r="AO883" s="356"/>
      <c r="AP883" s="357" t="s">
        <v>717</v>
      </c>
      <c r="AQ883" s="357"/>
      <c r="AR883" s="357"/>
      <c r="AS883" s="357"/>
      <c r="AT883" s="357"/>
      <c r="AU883" s="357"/>
      <c r="AV883" s="357"/>
      <c r="AW883" s="357"/>
      <c r="AX883" s="357"/>
      <c r="AY883">
        <f>COUNTA($C$883)</f>
        <v>1</v>
      </c>
    </row>
    <row r="884" spans="1:51" ht="30" customHeight="1" x14ac:dyDescent="0.15">
      <c r="A884" s="370">
        <v>7</v>
      </c>
      <c r="B884" s="370">
        <v>1</v>
      </c>
      <c r="C884" s="343" t="s">
        <v>773</v>
      </c>
      <c r="D884" s="343"/>
      <c r="E884" s="343"/>
      <c r="F884" s="343"/>
      <c r="G884" s="343"/>
      <c r="H884" s="343"/>
      <c r="I884" s="343"/>
      <c r="J884" s="344" t="s">
        <v>406</v>
      </c>
      <c r="K884" s="345"/>
      <c r="L884" s="345"/>
      <c r="M884" s="345"/>
      <c r="N884" s="345"/>
      <c r="O884" s="345"/>
      <c r="P884" s="346" t="s">
        <v>767</v>
      </c>
      <c r="Q884" s="346"/>
      <c r="R884" s="346"/>
      <c r="S884" s="346"/>
      <c r="T884" s="346"/>
      <c r="U884" s="346"/>
      <c r="V884" s="346"/>
      <c r="W884" s="346"/>
      <c r="X884" s="346"/>
      <c r="Y884" s="347"/>
      <c r="Z884" s="348"/>
      <c r="AA884" s="348"/>
      <c r="AB884" s="349"/>
      <c r="AC884" s="350" t="s">
        <v>80</v>
      </c>
      <c r="AD884" s="351"/>
      <c r="AE884" s="351"/>
      <c r="AF884" s="351"/>
      <c r="AG884" s="351"/>
      <c r="AH884" s="352" t="s">
        <v>717</v>
      </c>
      <c r="AI884" s="353"/>
      <c r="AJ884" s="353"/>
      <c r="AK884" s="353"/>
      <c r="AL884" s="354" t="s">
        <v>717</v>
      </c>
      <c r="AM884" s="355"/>
      <c r="AN884" s="355"/>
      <c r="AO884" s="356"/>
      <c r="AP884" s="357" t="s">
        <v>717</v>
      </c>
      <c r="AQ884" s="357"/>
      <c r="AR884" s="357"/>
      <c r="AS884" s="357"/>
      <c r="AT884" s="357"/>
      <c r="AU884" s="357"/>
      <c r="AV884" s="357"/>
      <c r="AW884" s="357"/>
      <c r="AX884" s="357"/>
      <c r="AY884">
        <f>COUNTA($C$884)</f>
        <v>1</v>
      </c>
    </row>
    <row r="885" spans="1:51" ht="30" customHeight="1" x14ac:dyDescent="0.15">
      <c r="A885" s="370">
        <v>8</v>
      </c>
      <c r="B885" s="370">
        <v>1</v>
      </c>
      <c r="C885" s="343" t="s">
        <v>774</v>
      </c>
      <c r="D885" s="343"/>
      <c r="E885" s="343"/>
      <c r="F885" s="343"/>
      <c r="G885" s="343"/>
      <c r="H885" s="343"/>
      <c r="I885" s="343"/>
      <c r="J885" s="344" t="s">
        <v>406</v>
      </c>
      <c r="K885" s="345"/>
      <c r="L885" s="345"/>
      <c r="M885" s="345"/>
      <c r="N885" s="345"/>
      <c r="O885" s="345"/>
      <c r="P885" s="346" t="s">
        <v>767</v>
      </c>
      <c r="Q885" s="346"/>
      <c r="R885" s="346"/>
      <c r="S885" s="346"/>
      <c r="T885" s="346"/>
      <c r="U885" s="346"/>
      <c r="V885" s="346"/>
      <c r="W885" s="346"/>
      <c r="X885" s="346"/>
      <c r="Y885" s="347"/>
      <c r="Z885" s="348"/>
      <c r="AA885" s="348"/>
      <c r="AB885" s="349"/>
      <c r="AC885" s="350" t="s">
        <v>80</v>
      </c>
      <c r="AD885" s="351"/>
      <c r="AE885" s="351"/>
      <c r="AF885" s="351"/>
      <c r="AG885" s="351"/>
      <c r="AH885" s="352" t="s">
        <v>717</v>
      </c>
      <c r="AI885" s="353"/>
      <c r="AJ885" s="353"/>
      <c r="AK885" s="353"/>
      <c r="AL885" s="354" t="s">
        <v>717</v>
      </c>
      <c r="AM885" s="355"/>
      <c r="AN885" s="355"/>
      <c r="AO885" s="356"/>
      <c r="AP885" s="357" t="s">
        <v>717</v>
      </c>
      <c r="AQ885" s="357"/>
      <c r="AR885" s="357"/>
      <c r="AS885" s="357"/>
      <c r="AT885" s="357"/>
      <c r="AU885" s="357"/>
      <c r="AV885" s="357"/>
      <c r="AW885" s="357"/>
      <c r="AX885" s="357"/>
      <c r="AY885">
        <f>COUNTA($C$885)</f>
        <v>1</v>
      </c>
    </row>
    <row r="886" spans="1:51" ht="30" customHeight="1" x14ac:dyDescent="0.15">
      <c r="A886" s="370">
        <v>9</v>
      </c>
      <c r="B886" s="370">
        <v>1</v>
      </c>
      <c r="C886" s="343" t="s">
        <v>775</v>
      </c>
      <c r="D886" s="343"/>
      <c r="E886" s="343"/>
      <c r="F886" s="343"/>
      <c r="G886" s="343"/>
      <c r="H886" s="343"/>
      <c r="I886" s="343"/>
      <c r="J886" s="344" t="s">
        <v>406</v>
      </c>
      <c r="K886" s="345"/>
      <c r="L886" s="345"/>
      <c r="M886" s="345"/>
      <c r="N886" s="345"/>
      <c r="O886" s="345"/>
      <c r="P886" s="346" t="s">
        <v>767</v>
      </c>
      <c r="Q886" s="346"/>
      <c r="R886" s="346"/>
      <c r="S886" s="346"/>
      <c r="T886" s="346"/>
      <c r="U886" s="346"/>
      <c r="V886" s="346"/>
      <c r="W886" s="346"/>
      <c r="X886" s="346"/>
      <c r="Y886" s="347"/>
      <c r="Z886" s="348"/>
      <c r="AA886" s="348"/>
      <c r="AB886" s="349"/>
      <c r="AC886" s="350" t="s">
        <v>80</v>
      </c>
      <c r="AD886" s="351"/>
      <c r="AE886" s="351"/>
      <c r="AF886" s="351"/>
      <c r="AG886" s="351"/>
      <c r="AH886" s="352" t="s">
        <v>717</v>
      </c>
      <c r="AI886" s="353"/>
      <c r="AJ886" s="353"/>
      <c r="AK886" s="353"/>
      <c r="AL886" s="354" t="s">
        <v>717</v>
      </c>
      <c r="AM886" s="355"/>
      <c r="AN886" s="355"/>
      <c r="AO886" s="356"/>
      <c r="AP886" s="357" t="s">
        <v>717</v>
      </c>
      <c r="AQ886" s="357"/>
      <c r="AR886" s="357"/>
      <c r="AS886" s="357"/>
      <c r="AT886" s="357"/>
      <c r="AU886" s="357"/>
      <c r="AV886" s="357"/>
      <c r="AW886" s="357"/>
      <c r="AX886" s="357"/>
      <c r="AY886">
        <f>COUNTA($C$886)</f>
        <v>1</v>
      </c>
    </row>
    <row r="887" spans="1:51" ht="30" customHeight="1" x14ac:dyDescent="0.15">
      <c r="A887" s="370">
        <v>10</v>
      </c>
      <c r="B887" s="370">
        <v>1</v>
      </c>
      <c r="C887" s="343" t="s">
        <v>776</v>
      </c>
      <c r="D887" s="343"/>
      <c r="E887" s="343"/>
      <c r="F887" s="343"/>
      <c r="G887" s="343"/>
      <c r="H887" s="343"/>
      <c r="I887" s="343"/>
      <c r="J887" s="344" t="s">
        <v>406</v>
      </c>
      <c r="K887" s="345"/>
      <c r="L887" s="345"/>
      <c r="M887" s="345"/>
      <c r="N887" s="345"/>
      <c r="O887" s="345"/>
      <c r="P887" s="346" t="s">
        <v>767</v>
      </c>
      <c r="Q887" s="346"/>
      <c r="R887" s="346"/>
      <c r="S887" s="346"/>
      <c r="T887" s="346"/>
      <c r="U887" s="346"/>
      <c r="V887" s="346"/>
      <c r="W887" s="346"/>
      <c r="X887" s="346"/>
      <c r="Y887" s="347"/>
      <c r="Z887" s="348"/>
      <c r="AA887" s="348"/>
      <c r="AB887" s="349"/>
      <c r="AC887" s="350" t="s">
        <v>80</v>
      </c>
      <c r="AD887" s="351"/>
      <c r="AE887" s="351"/>
      <c r="AF887" s="351"/>
      <c r="AG887" s="351"/>
      <c r="AH887" s="352" t="s">
        <v>717</v>
      </c>
      <c r="AI887" s="353"/>
      <c r="AJ887" s="353"/>
      <c r="AK887" s="353"/>
      <c r="AL887" s="354" t="s">
        <v>717</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51">
      <formula>IF(RIGHT(TEXT(P14,"0.#"),1)=".",FALSE,TRUE)</formula>
    </cfRule>
    <cfRule type="expression" dxfId="2804" priority="14052">
      <formula>IF(RIGHT(TEXT(P14,"0.#"),1)=".",TRUE,FALSE)</formula>
    </cfRule>
  </conditionalFormatting>
  <conditionalFormatting sqref="AE32">
    <cfRule type="expression" dxfId="2803" priority="14041">
      <formula>IF(RIGHT(TEXT(AE32,"0.#"),1)=".",FALSE,TRUE)</formula>
    </cfRule>
    <cfRule type="expression" dxfId="2802" priority="14042">
      <formula>IF(RIGHT(TEXT(AE32,"0.#"),1)=".",TRUE,FALSE)</formula>
    </cfRule>
  </conditionalFormatting>
  <conditionalFormatting sqref="P18:AX18">
    <cfRule type="expression" dxfId="2801" priority="13927">
      <formula>IF(RIGHT(TEXT(P18,"0.#"),1)=".",FALSE,TRUE)</formula>
    </cfRule>
    <cfRule type="expression" dxfId="2800" priority="13928">
      <formula>IF(RIGHT(TEXT(P18,"0.#"),1)=".",TRUE,FALSE)</formula>
    </cfRule>
  </conditionalFormatting>
  <conditionalFormatting sqref="Y790">
    <cfRule type="expression" dxfId="2799" priority="13923">
      <formula>IF(RIGHT(TEXT(Y790,"0.#"),1)=".",FALSE,TRUE)</formula>
    </cfRule>
    <cfRule type="expression" dxfId="2798" priority="13924">
      <formula>IF(RIGHT(TEXT(Y790,"0.#"),1)=".",TRUE,FALSE)</formula>
    </cfRule>
  </conditionalFormatting>
  <conditionalFormatting sqref="Y799">
    <cfRule type="expression" dxfId="2797" priority="13919">
      <formula>IF(RIGHT(TEXT(Y799,"0.#"),1)=".",FALSE,TRUE)</formula>
    </cfRule>
    <cfRule type="expression" dxfId="2796" priority="13920">
      <formula>IF(RIGHT(TEXT(Y799,"0.#"),1)=".",TRUE,FALSE)</formula>
    </cfRule>
  </conditionalFormatting>
  <conditionalFormatting sqref="Y830:Y837 Y828 Y817:Y824 Y815 Y804:Y811 Y802">
    <cfRule type="expression" dxfId="2795" priority="13701">
      <formula>IF(RIGHT(TEXT(Y802,"0.#"),1)=".",FALSE,TRUE)</formula>
    </cfRule>
    <cfRule type="expression" dxfId="2794" priority="13702">
      <formula>IF(RIGHT(TEXT(Y802,"0.#"),1)=".",TRUE,FALSE)</formula>
    </cfRule>
  </conditionalFormatting>
  <conditionalFormatting sqref="P15:AX15 P13:AX13 P16:AQ17">
    <cfRule type="expression" dxfId="2793" priority="13749">
      <formula>IF(RIGHT(TEXT(P13,"0.#"),1)=".",FALSE,TRUE)</formula>
    </cfRule>
    <cfRule type="expression" dxfId="2792" priority="13750">
      <formula>IF(RIGHT(TEXT(P13,"0.#"),1)=".",TRUE,FALSE)</formula>
    </cfRule>
  </conditionalFormatting>
  <conditionalFormatting sqref="P19:AJ19">
    <cfRule type="expression" dxfId="2791" priority="13747">
      <formula>IF(RIGHT(TEXT(P19,"0.#"),1)=".",FALSE,TRUE)</formula>
    </cfRule>
    <cfRule type="expression" dxfId="2790" priority="13748">
      <formula>IF(RIGHT(TEXT(P19,"0.#"),1)=".",TRUE,FALSE)</formula>
    </cfRule>
  </conditionalFormatting>
  <conditionalFormatting sqref="AE101 AQ101">
    <cfRule type="expression" dxfId="2789" priority="13739">
      <formula>IF(RIGHT(TEXT(AE101,"0.#"),1)=".",FALSE,TRUE)</formula>
    </cfRule>
    <cfRule type="expression" dxfId="2788" priority="13740">
      <formula>IF(RIGHT(TEXT(AE101,"0.#"),1)=".",TRUE,FALSE)</formula>
    </cfRule>
  </conditionalFormatting>
  <conditionalFormatting sqref="Y791:Y798 Y789">
    <cfRule type="expression" dxfId="2787" priority="13725">
      <formula>IF(RIGHT(TEXT(Y789,"0.#"),1)=".",FALSE,TRUE)</formula>
    </cfRule>
    <cfRule type="expression" dxfId="2786" priority="13726">
      <formula>IF(RIGHT(TEXT(Y789,"0.#"),1)=".",TRUE,FALSE)</formula>
    </cfRule>
  </conditionalFormatting>
  <conditionalFormatting sqref="AU790">
    <cfRule type="expression" dxfId="2785" priority="13723">
      <formula>IF(RIGHT(TEXT(AU790,"0.#"),1)=".",FALSE,TRUE)</formula>
    </cfRule>
    <cfRule type="expression" dxfId="2784" priority="13724">
      <formula>IF(RIGHT(TEXT(AU790,"0.#"),1)=".",TRUE,FALSE)</formula>
    </cfRule>
  </conditionalFormatting>
  <conditionalFormatting sqref="AU799">
    <cfRule type="expression" dxfId="2783" priority="13721">
      <formula>IF(RIGHT(TEXT(AU799,"0.#"),1)=".",FALSE,TRUE)</formula>
    </cfRule>
    <cfRule type="expression" dxfId="2782" priority="13722">
      <formula>IF(RIGHT(TEXT(AU799,"0.#"),1)=".",TRUE,FALSE)</formula>
    </cfRule>
  </conditionalFormatting>
  <conditionalFormatting sqref="AU791:AU798 AU789">
    <cfRule type="expression" dxfId="2781" priority="13719">
      <formula>IF(RIGHT(TEXT(AU789,"0.#"),1)=".",FALSE,TRUE)</formula>
    </cfRule>
    <cfRule type="expression" dxfId="2780" priority="13720">
      <formula>IF(RIGHT(TEXT(AU789,"0.#"),1)=".",TRUE,FALSE)</formula>
    </cfRule>
  </conditionalFormatting>
  <conditionalFormatting sqref="Y829 Y816 Y803">
    <cfRule type="expression" dxfId="2779" priority="13705">
      <formula>IF(RIGHT(TEXT(Y803,"0.#"),1)=".",FALSE,TRUE)</formula>
    </cfRule>
    <cfRule type="expression" dxfId="2778" priority="13706">
      <formula>IF(RIGHT(TEXT(Y803,"0.#"),1)=".",TRUE,FALSE)</formula>
    </cfRule>
  </conditionalFormatting>
  <conditionalFormatting sqref="Y838 Y825 Y812">
    <cfRule type="expression" dxfId="2777" priority="13703">
      <formula>IF(RIGHT(TEXT(Y812,"0.#"),1)=".",FALSE,TRUE)</formula>
    </cfRule>
    <cfRule type="expression" dxfId="2776" priority="13704">
      <formula>IF(RIGHT(TEXT(Y812,"0.#"),1)=".",TRUE,FALSE)</formula>
    </cfRule>
  </conditionalFormatting>
  <conditionalFormatting sqref="AU829 AU816 AU803">
    <cfRule type="expression" dxfId="2775" priority="13699">
      <formula>IF(RIGHT(TEXT(AU803,"0.#"),1)=".",FALSE,TRUE)</formula>
    </cfRule>
    <cfRule type="expression" dxfId="2774" priority="13700">
      <formula>IF(RIGHT(TEXT(AU803,"0.#"),1)=".",TRUE,FALSE)</formula>
    </cfRule>
  </conditionalFormatting>
  <conditionalFormatting sqref="AU838 AU825 AU812">
    <cfRule type="expression" dxfId="2773" priority="13697">
      <formula>IF(RIGHT(TEXT(AU812,"0.#"),1)=".",FALSE,TRUE)</formula>
    </cfRule>
    <cfRule type="expression" dxfId="2772" priority="13698">
      <formula>IF(RIGHT(TEXT(AU812,"0.#"),1)=".",TRUE,FALSE)</formula>
    </cfRule>
  </conditionalFormatting>
  <conditionalFormatting sqref="AU830:AU837 AU828 AU817:AU824 AU815 AU804:AU811 AU802">
    <cfRule type="expression" dxfId="2771" priority="13695">
      <formula>IF(RIGHT(TEXT(AU802,"0.#"),1)=".",FALSE,TRUE)</formula>
    </cfRule>
    <cfRule type="expression" dxfId="2770" priority="13696">
      <formula>IF(RIGHT(TEXT(AU802,"0.#"),1)=".",TRUE,FALSE)</formula>
    </cfRule>
  </conditionalFormatting>
  <conditionalFormatting sqref="AM87">
    <cfRule type="expression" dxfId="2769" priority="13349">
      <formula>IF(RIGHT(TEXT(AM87,"0.#"),1)=".",FALSE,TRUE)</formula>
    </cfRule>
    <cfRule type="expression" dxfId="2768" priority="13350">
      <formula>IF(RIGHT(TEXT(AM87,"0.#"),1)=".",TRUE,FALSE)</formula>
    </cfRule>
  </conditionalFormatting>
  <conditionalFormatting sqref="AE55">
    <cfRule type="expression" dxfId="2767" priority="13417">
      <formula>IF(RIGHT(TEXT(AE55,"0.#"),1)=".",FALSE,TRUE)</formula>
    </cfRule>
    <cfRule type="expression" dxfId="2766" priority="13418">
      <formula>IF(RIGHT(TEXT(AE55,"0.#"),1)=".",TRUE,FALSE)</formula>
    </cfRule>
  </conditionalFormatting>
  <conditionalFormatting sqref="AI55">
    <cfRule type="expression" dxfId="2765" priority="13415">
      <formula>IF(RIGHT(TEXT(AI55,"0.#"),1)=".",FALSE,TRUE)</formula>
    </cfRule>
    <cfRule type="expression" dxfId="2764" priority="13416">
      <formula>IF(RIGHT(TEXT(AI55,"0.#"),1)=".",TRUE,FALSE)</formula>
    </cfRule>
  </conditionalFormatting>
  <conditionalFormatting sqref="AE33">
    <cfRule type="expression" dxfId="2763" priority="13509">
      <formula>IF(RIGHT(TEXT(AE33,"0.#"),1)=".",FALSE,TRUE)</formula>
    </cfRule>
    <cfRule type="expression" dxfId="2762" priority="13510">
      <formula>IF(RIGHT(TEXT(AE33,"0.#"),1)=".",TRUE,FALSE)</formula>
    </cfRule>
  </conditionalFormatting>
  <conditionalFormatting sqref="AE34">
    <cfRule type="expression" dxfId="2761" priority="13507">
      <formula>IF(RIGHT(TEXT(AE34,"0.#"),1)=".",FALSE,TRUE)</formula>
    </cfRule>
    <cfRule type="expression" dxfId="2760" priority="13508">
      <formula>IF(RIGHT(TEXT(AE34,"0.#"),1)=".",TRUE,FALSE)</formula>
    </cfRule>
  </conditionalFormatting>
  <conditionalFormatting sqref="AI34">
    <cfRule type="expression" dxfId="2759" priority="13505">
      <formula>IF(RIGHT(TEXT(AI34,"0.#"),1)=".",FALSE,TRUE)</formula>
    </cfRule>
    <cfRule type="expression" dxfId="2758" priority="13506">
      <formula>IF(RIGHT(TEXT(AI34,"0.#"),1)=".",TRUE,FALSE)</formula>
    </cfRule>
  </conditionalFormatting>
  <conditionalFormatting sqref="AI33">
    <cfRule type="expression" dxfId="2757" priority="13503">
      <formula>IF(RIGHT(TEXT(AI33,"0.#"),1)=".",FALSE,TRUE)</formula>
    </cfRule>
    <cfRule type="expression" dxfId="2756" priority="13504">
      <formula>IF(RIGHT(TEXT(AI33,"0.#"),1)=".",TRUE,FALSE)</formula>
    </cfRule>
  </conditionalFormatting>
  <conditionalFormatting sqref="AI32">
    <cfRule type="expression" dxfId="2755" priority="13501">
      <formula>IF(RIGHT(TEXT(AI32,"0.#"),1)=".",FALSE,TRUE)</formula>
    </cfRule>
    <cfRule type="expression" dxfId="2754" priority="13502">
      <formula>IF(RIGHT(TEXT(AI32,"0.#"),1)=".",TRUE,FALSE)</formula>
    </cfRule>
  </conditionalFormatting>
  <conditionalFormatting sqref="AQ32:AQ34">
    <cfRule type="expression" dxfId="2753" priority="13489">
      <formula>IF(RIGHT(TEXT(AQ32,"0.#"),1)=".",FALSE,TRUE)</formula>
    </cfRule>
    <cfRule type="expression" dxfId="2752" priority="13490">
      <formula>IF(RIGHT(TEXT(AQ32,"0.#"),1)=".",TRUE,FALSE)</formula>
    </cfRule>
  </conditionalFormatting>
  <conditionalFormatting sqref="AU32:AU34">
    <cfRule type="expression" dxfId="2751" priority="13487">
      <formula>IF(RIGHT(TEXT(AU32,"0.#"),1)=".",FALSE,TRUE)</formula>
    </cfRule>
    <cfRule type="expression" dxfId="2750" priority="13488">
      <formula>IF(RIGHT(TEXT(AU32,"0.#"),1)=".",TRUE,FALSE)</formula>
    </cfRule>
  </conditionalFormatting>
  <conditionalFormatting sqref="AE53">
    <cfRule type="expression" dxfId="2749" priority="13421">
      <formula>IF(RIGHT(TEXT(AE53,"0.#"),1)=".",FALSE,TRUE)</formula>
    </cfRule>
    <cfRule type="expression" dxfId="2748" priority="13422">
      <formula>IF(RIGHT(TEXT(AE53,"0.#"),1)=".",TRUE,FALSE)</formula>
    </cfRule>
  </conditionalFormatting>
  <conditionalFormatting sqref="AE54">
    <cfRule type="expression" dxfId="2747" priority="13419">
      <formula>IF(RIGHT(TEXT(AE54,"0.#"),1)=".",FALSE,TRUE)</formula>
    </cfRule>
    <cfRule type="expression" dxfId="2746" priority="13420">
      <formula>IF(RIGHT(TEXT(AE54,"0.#"),1)=".",TRUE,FALSE)</formula>
    </cfRule>
  </conditionalFormatting>
  <conditionalFormatting sqref="AI54">
    <cfRule type="expression" dxfId="2745" priority="13413">
      <formula>IF(RIGHT(TEXT(AI54,"0.#"),1)=".",FALSE,TRUE)</formula>
    </cfRule>
    <cfRule type="expression" dxfId="2744" priority="13414">
      <formula>IF(RIGHT(TEXT(AI54,"0.#"),1)=".",TRUE,FALSE)</formula>
    </cfRule>
  </conditionalFormatting>
  <conditionalFormatting sqref="AI53">
    <cfRule type="expression" dxfId="2743" priority="13411">
      <formula>IF(RIGHT(TEXT(AI53,"0.#"),1)=".",FALSE,TRUE)</formula>
    </cfRule>
    <cfRule type="expression" dxfId="2742" priority="13412">
      <formula>IF(RIGHT(TEXT(AI53,"0.#"),1)=".",TRUE,FALSE)</formula>
    </cfRule>
  </conditionalFormatting>
  <conditionalFormatting sqref="AM53">
    <cfRule type="expression" dxfId="2741" priority="13409">
      <formula>IF(RIGHT(TEXT(AM53,"0.#"),1)=".",FALSE,TRUE)</formula>
    </cfRule>
    <cfRule type="expression" dxfId="2740" priority="13410">
      <formula>IF(RIGHT(TEXT(AM53,"0.#"),1)=".",TRUE,FALSE)</formula>
    </cfRule>
  </conditionalFormatting>
  <conditionalFormatting sqref="AM54">
    <cfRule type="expression" dxfId="2739" priority="13407">
      <formula>IF(RIGHT(TEXT(AM54,"0.#"),1)=".",FALSE,TRUE)</formula>
    </cfRule>
    <cfRule type="expression" dxfId="2738" priority="13408">
      <formula>IF(RIGHT(TEXT(AM54,"0.#"),1)=".",TRUE,FALSE)</formula>
    </cfRule>
  </conditionalFormatting>
  <conditionalFormatting sqref="AM55">
    <cfRule type="expression" dxfId="2737" priority="13405">
      <formula>IF(RIGHT(TEXT(AM55,"0.#"),1)=".",FALSE,TRUE)</formula>
    </cfRule>
    <cfRule type="expression" dxfId="2736" priority="13406">
      <formula>IF(RIGHT(TEXT(AM55,"0.#"),1)=".",TRUE,FALSE)</formula>
    </cfRule>
  </conditionalFormatting>
  <conditionalFormatting sqref="AE60">
    <cfRule type="expression" dxfId="2735" priority="13391">
      <formula>IF(RIGHT(TEXT(AE60,"0.#"),1)=".",FALSE,TRUE)</formula>
    </cfRule>
    <cfRule type="expression" dxfId="2734" priority="13392">
      <formula>IF(RIGHT(TEXT(AE60,"0.#"),1)=".",TRUE,FALSE)</formula>
    </cfRule>
  </conditionalFormatting>
  <conditionalFormatting sqref="AE61">
    <cfRule type="expression" dxfId="2733" priority="13389">
      <formula>IF(RIGHT(TEXT(AE61,"0.#"),1)=".",FALSE,TRUE)</formula>
    </cfRule>
    <cfRule type="expression" dxfId="2732" priority="13390">
      <formula>IF(RIGHT(TEXT(AE61,"0.#"),1)=".",TRUE,FALSE)</formula>
    </cfRule>
  </conditionalFormatting>
  <conditionalFormatting sqref="AE62">
    <cfRule type="expression" dxfId="2731" priority="13387">
      <formula>IF(RIGHT(TEXT(AE62,"0.#"),1)=".",FALSE,TRUE)</formula>
    </cfRule>
    <cfRule type="expression" dxfId="2730" priority="13388">
      <formula>IF(RIGHT(TEXT(AE62,"0.#"),1)=".",TRUE,FALSE)</formula>
    </cfRule>
  </conditionalFormatting>
  <conditionalFormatting sqref="AI62">
    <cfRule type="expression" dxfId="2729" priority="13385">
      <formula>IF(RIGHT(TEXT(AI62,"0.#"),1)=".",FALSE,TRUE)</formula>
    </cfRule>
    <cfRule type="expression" dxfId="2728" priority="13386">
      <formula>IF(RIGHT(TEXT(AI62,"0.#"),1)=".",TRUE,FALSE)</formula>
    </cfRule>
  </conditionalFormatting>
  <conditionalFormatting sqref="AI61">
    <cfRule type="expression" dxfId="2727" priority="13383">
      <formula>IF(RIGHT(TEXT(AI61,"0.#"),1)=".",FALSE,TRUE)</formula>
    </cfRule>
    <cfRule type="expression" dxfId="2726" priority="13384">
      <formula>IF(RIGHT(TEXT(AI61,"0.#"),1)=".",TRUE,FALSE)</formula>
    </cfRule>
  </conditionalFormatting>
  <conditionalFormatting sqref="AI60">
    <cfRule type="expression" dxfId="2725" priority="13381">
      <formula>IF(RIGHT(TEXT(AI60,"0.#"),1)=".",FALSE,TRUE)</formula>
    </cfRule>
    <cfRule type="expression" dxfId="2724" priority="13382">
      <formula>IF(RIGHT(TEXT(AI60,"0.#"),1)=".",TRUE,FALSE)</formula>
    </cfRule>
  </conditionalFormatting>
  <conditionalFormatting sqref="AM60">
    <cfRule type="expression" dxfId="2723" priority="13379">
      <formula>IF(RIGHT(TEXT(AM60,"0.#"),1)=".",FALSE,TRUE)</formula>
    </cfRule>
    <cfRule type="expression" dxfId="2722" priority="13380">
      <formula>IF(RIGHT(TEXT(AM60,"0.#"),1)=".",TRUE,FALSE)</formula>
    </cfRule>
  </conditionalFormatting>
  <conditionalFormatting sqref="AM61">
    <cfRule type="expression" dxfId="2721" priority="13377">
      <formula>IF(RIGHT(TEXT(AM61,"0.#"),1)=".",FALSE,TRUE)</formula>
    </cfRule>
    <cfRule type="expression" dxfId="2720" priority="13378">
      <formula>IF(RIGHT(TEXT(AM61,"0.#"),1)=".",TRUE,FALSE)</formula>
    </cfRule>
  </conditionalFormatting>
  <conditionalFormatting sqref="AM62">
    <cfRule type="expression" dxfId="2719" priority="13375">
      <formula>IF(RIGHT(TEXT(AM62,"0.#"),1)=".",FALSE,TRUE)</formula>
    </cfRule>
    <cfRule type="expression" dxfId="2718" priority="13376">
      <formula>IF(RIGHT(TEXT(AM62,"0.#"),1)=".",TRUE,FALSE)</formula>
    </cfRule>
  </conditionalFormatting>
  <conditionalFormatting sqref="AE87">
    <cfRule type="expression" dxfId="2717" priority="13361">
      <formula>IF(RIGHT(TEXT(AE87,"0.#"),1)=".",FALSE,TRUE)</formula>
    </cfRule>
    <cfRule type="expression" dxfId="2716" priority="13362">
      <formula>IF(RIGHT(TEXT(AE87,"0.#"),1)=".",TRUE,FALSE)</formula>
    </cfRule>
  </conditionalFormatting>
  <conditionalFormatting sqref="AE88">
    <cfRule type="expression" dxfId="2715" priority="13359">
      <formula>IF(RIGHT(TEXT(AE88,"0.#"),1)=".",FALSE,TRUE)</formula>
    </cfRule>
    <cfRule type="expression" dxfId="2714" priority="13360">
      <formula>IF(RIGHT(TEXT(AE88,"0.#"),1)=".",TRUE,FALSE)</formula>
    </cfRule>
  </conditionalFormatting>
  <conditionalFormatting sqref="AE89">
    <cfRule type="expression" dxfId="2713" priority="13357">
      <formula>IF(RIGHT(TEXT(AE89,"0.#"),1)=".",FALSE,TRUE)</formula>
    </cfRule>
    <cfRule type="expression" dxfId="2712" priority="13358">
      <formula>IF(RIGHT(TEXT(AE89,"0.#"),1)=".",TRUE,FALSE)</formula>
    </cfRule>
  </conditionalFormatting>
  <conditionalFormatting sqref="AI89">
    <cfRule type="expression" dxfId="2711" priority="13355">
      <formula>IF(RIGHT(TEXT(AI89,"0.#"),1)=".",FALSE,TRUE)</formula>
    </cfRule>
    <cfRule type="expression" dxfId="2710" priority="13356">
      <formula>IF(RIGHT(TEXT(AI89,"0.#"),1)=".",TRUE,FALSE)</formula>
    </cfRule>
  </conditionalFormatting>
  <conditionalFormatting sqref="AI88">
    <cfRule type="expression" dxfId="2709" priority="13353">
      <formula>IF(RIGHT(TEXT(AI88,"0.#"),1)=".",FALSE,TRUE)</formula>
    </cfRule>
    <cfRule type="expression" dxfId="2708" priority="13354">
      <formula>IF(RIGHT(TEXT(AI88,"0.#"),1)=".",TRUE,FALSE)</formula>
    </cfRule>
  </conditionalFormatting>
  <conditionalFormatting sqref="AI87">
    <cfRule type="expression" dxfId="2707" priority="13351">
      <formula>IF(RIGHT(TEXT(AI87,"0.#"),1)=".",FALSE,TRUE)</formula>
    </cfRule>
    <cfRule type="expression" dxfId="2706" priority="13352">
      <formula>IF(RIGHT(TEXT(AI87,"0.#"),1)=".",TRUE,FALSE)</formula>
    </cfRule>
  </conditionalFormatting>
  <conditionalFormatting sqref="AM88">
    <cfRule type="expression" dxfId="2705" priority="13347">
      <formula>IF(RIGHT(TEXT(AM88,"0.#"),1)=".",FALSE,TRUE)</formula>
    </cfRule>
    <cfRule type="expression" dxfId="2704" priority="13348">
      <formula>IF(RIGHT(TEXT(AM88,"0.#"),1)=".",TRUE,FALSE)</formula>
    </cfRule>
  </conditionalFormatting>
  <conditionalFormatting sqref="AM89">
    <cfRule type="expression" dxfId="2703" priority="13345">
      <formula>IF(RIGHT(TEXT(AM89,"0.#"),1)=".",FALSE,TRUE)</formula>
    </cfRule>
    <cfRule type="expression" dxfId="2702" priority="13346">
      <formula>IF(RIGHT(TEXT(AM89,"0.#"),1)=".",TRUE,FALSE)</formula>
    </cfRule>
  </conditionalFormatting>
  <conditionalFormatting sqref="AE92">
    <cfRule type="expression" dxfId="2701" priority="13331">
      <formula>IF(RIGHT(TEXT(AE92,"0.#"),1)=".",FALSE,TRUE)</formula>
    </cfRule>
    <cfRule type="expression" dxfId="2700" priority="13332">
      <formula>IF(RIGHT(TEXT(AE92,"0.#"),1)=".",TRUE,FALSE)</formula>
    </cfRule>
  </conditionalFormatting>
  <conditionalFormatting sqref="AE93">
    <cfRule type="expression" dxfId="2699" priority="13329">
      <formula>IF(RIGHT(TEXT(AE93,"0.#"),1)=".",FALSE,TRUE)</formula>
    </cfRule>
    <cfRule type="expression" dxfId="2698" priority="13330">
      <formula>IF(RIGHT(TEXT(AE93,"0.#"),1)=".",TRUE,FALSE)</formula>
    </cfRule>
  </conditionalFormatting>
  <conditionalFormatting sqref="AE94">
    <cfRule type="expression" dxfId="2697" priority="13327">
      <formula>IF(RIGHT(TEXT(AE94,"0.#"),1)=".",FALSE,TRUE)</formula>
    </cfRule>
    <cfRule type="expression" dxfId="2696" priority="13328">
      <formula>IF(RIGHT(TEXT(AE94,"0.#"),1)=".",TRUE,FALSE)</formula>
    </cfRule>
  </conditionalFormatting>
  <conditionalFormatting sqref="AI94">
    <cfRule type="expression" dxfId="2695" priority="13325">
      <formula>IF(RIGHT(TEXT(AI94,"0.#"),1)=".",FALSE,TRUE)</formula>
    </cfRule>
    <cfRule type="expression" dxfId="2694" priority="13326">
      <formula>IF(RIGHT(TEXT(AI94,"0.#"),1)=".",TRUE,FALSE)</formula>
    </cfRule>
  </conditionalFormatting>
  <conditionalFormatting sqref="AI93">
    <cfRule type="expression" dxfId="2693" priority="13323">
      <formula>IF(RIGHT(TEXT(AI93,"0.#"),1)=".",FALSE,TRUE)</formula>
    </cfRule>
    <cfRule type="expression" dxfId="2692" priority="13324">
      <formula>IF(RIGHT(TEXT(AI93,"0.#"),1)=".",TRUE,FALSE)</formula>
    </cfRule>
  </conditionalFormatting>
  <conditionalFormatting sqref="AI92">
    <cfRule type="expression" dxfId="2691" priority="13321">
      <formula>IF(RIGHT(TEXT(AI92,"0.#"),1)=".",FALSE,TRUE)</formula>
    </cfRule>
    <cfRule type="expression" dxfId="2690" priority="13322">
      <formula>IF(RIGHT(TEXT(AI92,"0.#"),1)=".",TRUE,FALSE)</formula>
    </cfRule>
  </conditionalFormatting>
  <conditionalFormatting sqref="AM92">
    <cfRule type="expression" dxfId="2689" priority="13319">
      <formula>IF(RIGHT(TEXT(AM92,"0.#"),1)=".",FALSE,TRUE)</formula>
    </cfRule>
    <cfRule type="expression" dxfId="2688" priority="13320">
      <formula>IF(RIGHT(TEXT(AM92,"0.#"),1)=".",TRUE,FALSE)</formula>
    </cfRule>
  </conditionalFormatting>
  <conditionalFormatting sqref="AM93">
    <cfRule type="expression" dxfId="2687" priority="13317">
      <formula>IF(RIGHT(TEXT(AM93,"0.#"),1)=".",FALSE,TRUE)</formula>
    </cfRule>
    <cfRule type="expression" dxfId="2686" priority="13318">
      <formula>IF(RIGHT(TEXT(AM93,"0.#"),1)=".",TRUE,FALSE)</formula>
    </cfRule>
  </conditionalFormatting>
  <conditionalFormatting sqref="AM94">
    <cfRule type="expression" dxfId="2685" priority="13315">
      <formula>IF(RIGHT(TEXT(AM94,"0.#"),1)=".",FALSE,TRUE)</formula>
    </cfRule>
    <cfRule type="expression" dxfId="2684" priority="13316">
      <formula>IF(RIGHT(TEXT(AM94,"0.#"),1)=".",TRUE,FALSE)</formula>
    </cfRule>
  </conditionalFormatting>
  <conditionalFormatting sqref="AE97">
    <cfRule type="expression" dxfId="2683" priority="13301">
      <formula>IF(RIGHT(TEXT(AE97,"0.#"),1)=".",FALSE,TRUE)</formula>
    </cfRule>
    <cfRule type="expression" dxfId="2682" priority="13302">
      <formula>IF(RIGHT(TEXT(AE97,"0.#"),1)=".",TRUE,FALSE)</formula>
    </cfRule>
  </conditionalFormatting>
  <conditionalFormatting sqref="AE98">
    <cfRule type="expression" dxfId="2681" priority="13299">
      <formula>IF(RIGHT(TEXT(AE98,"0.#"),1)=".",FALSE,TRUE)</formula>
    </cfRule>
    <cfRule type="expression" dxfId="2680" priority="13300">
      <formula>IF(RIGHT(TEXT(AE98,"0.#"),1)=".",TRUE,FALSE)</formula>
    </cfRule>
  </conditionalFormatting>
  <conditionalFormatting sqref="AE99">
    <cfRule type="expression" dxfId="2679" priority="13297">
      <formula>IF(RIGHT(TEXT(AE99,"0.#"),1)=".",FALSE,TRUE)</formula>
    </cfRule>
    <cfRule type="expression" dxfId="2678" priority="13298">
      <formula>IF(RIGHT(TEXT(AE99,"0.#"),1)=".",TRUE,FALSE)</formula>
    </cfRule>
  </conditionalFormatting>
  <conditionalFormatting sqref="AI99">
    <cfRule type="expression" dxfId="2677" priority="13295">
      <formula>IF(RIGHT(TEXT(AI99,"0.#"),1)=".",FALSE,TRUE)</formula>
    </cfRule>
    <cfRule type="expression" dxfId="2676" priority="13296">
      <formula>IF(RIGHT(TEXT(AI99,"0.#"),1)=".",TRUE,FALSE)</formula>
    </cfRule>
  </conditionalFormatting>
  <conditionalFormatting sqref="AI98">
    <cfRule type="expression" dxfId="2675" priority="13293">
      <formula>IF(RIGHT(TEXT(AI98,"0.#"),1)=".",FALSE,TRUE)</formula>
    </cfRule>
    <cfRule type="expression" dxfId="2674" priority="13294">
      <formula>IF(RIGHT(TEXT(AI98,"0.#"),1)=".",TRUE,FALSE)</formula>
    </cfRule>
  </conditionalFormatting>
  <conditionalFormatting sqref="AI97">
    <cfRule type="expression" dxfId="2673" priority="13291">
      <formula>IF(RIGHT(TEXT(AI97,"0.#"),1)=".",FALSE,TRUE)</formula>
    </cfRule>
    <cfRule type="expression" dxfId="2672" priority="13292">
      <formula>IF(RIGHT(TEXT(AI97,"0.#"),1)=".",TRUE,FALSE)</formula>
    </cfRule>
  </conditionalFormatting>
  <conditionalFormatting sqref="AM97">
    <cfRule type="expression" dxfId="2671" priority="13289">
      <formula>IF(RIGHT(TEXT(AM97,"0.#"),1)=".",FALSE,TRUE)</formula>
    </cfRule>
    <cfRule type="expression" dxfId="2670" priority="13290">
      <formula>IF(RIGHT(TEXT(AM97,"0.#"),1)=".",TRUE,FALSE)</formula>
    </cfRule>
  </conditionalFormatting>
  <conditionalFormatting sqref="AM98">
    <cfRule type="expression" dxfId="2669" priority="13287">
      <formula>IF(RIGHT(TEXT(AM98,"0.#"),1)=".",FALSE,TRUE)</formula>
    </cfRule>
    <cfRule type="expression" dxfId="2668" priority="13288">
      <formula>IF(RIGHT(TEXT(AM98,"0.#"),1)=".",TRUE,FALSE)</formula>
    </cfRule>
  </conditionalFormatting>
  <conditionalFormatting sqref="AM99">
    <cfRule type="expression" dxfId="2667" priority="13285">
      <formula>IF(RIGHT(TEXT(AM99,"0.#"),1)=".",FALSE,TRUE)</formula>
    </cfRule>
    <cfRule type="expression" dxfId="2666" priority="13286">
      <formula>IF(RIGHT(TEXT(AM99,"0.#"),1)=".",TRUE,FALSE)</formula>
    </cfRule>
  </conditionalFormatting>
  <conditionalFormatting sqref="AI101">
    <cfRule type="expression" dxfId="2665" priority="13271">
      <formula>IF(RIGHT(TEXT(AI101,"0.#"),1)=".",FALSE,TRUE)</formula>
    </cfRule>
    <cfRule type="expression" dxfId="2664" priority="13272">
      <formula>IF(RIGHT(TEXT(AI101,"0.#"),1)=".",TRUE,FALSE)</formula>
    </cfRule>
  </conditionalFormatting>
  <conditionalFormatting sqref="AM101">
    <cfRule type="expression" dxfId="2663" priority="13269">
      <formula>IF(RIGHT(TEXT(AM101,"0.#"),1)=".",FALSE,TRUE)</formula>
    </cfRule>
    <cfRule type="expression" dxfId="2662" priority="13270">
      <formula>IF(RIGHT(TEXT(AM101,"0.#"),1)=".",TRUE,FALSE)</formula>
    </cfRule>
  </conditionalFormatting>
  <conditionalFormatting sqref="AE102">
    <cfRule type="expression" dxfId="2661" priority="13267">
      <formula>IF(RIGHT(TEXT(AE102,"0.#"),1)=".",FALSE,TRUE)</formula>
    </cfRule>
    <cfRule type="expression" dxfId="2660" priority="13268">
      <formula>IF(RIGHT(TEXT(AE102,"0.#"),1)=".",TRUE,FALSE)</formula>
    </cfRule>
  </conditionalFormatting>
  <conditionalFormatting sqref="AI102">
    <cfRule type="expression" dxfId="2659" priority="13265">
      <formula>IF(RIGHT(TEXT(AI102,"0.#"),1)=".",FALSE,TRUE)</formula>
    </cfRule>
    <cfRule type="expression" dxfId="2658" priority="13266">
      <formula>IF(RIGHT(TEXT(AI102,"0.#"),1)=".",TRUE,FALSE)</formula>
    </cfRule>
  </conditionalFormatting>
  <conditionalFormatting sqref="AM102">
    <cfRule type="expression" dxfId="2657" priority="13263">
      <formula>IF(RIGHT(TEXT(AM102,"0.#"),1)=".",FALSE,TRUE)</formula>
    </cfRule>
    <cfRule type="expression" dxfId="2656" priority="13264">
      <formula>IF(RIGHT(TEXT(AM102,"0.#"),1)=".",TRUE,FALSE)</formula>
    </cfRule>
  </conditionalFormatting>
  <conditionalFormatting sqref="AQ102">
    <cfRule type="expression" dxfId="2655" priority="13261">
      <formula>IF(RIGHT(TEXT(AQ102,"0.#"),1)=".",FALSE,TRUE)</formula>
    </cfRule>
    <cfRule type="expression" dxfId="2654" priority="13262">
      <formula>IF(RIGHT(TEXT(AQ102,"0.#"),1)=".",TRUE,FALSE)</formula>
    </cfRule>
  </conditionalFormatting>
  <conditionalFormatting sqref="AE104">
    <cfRule type="expression" dxfId="2653" priority="13259">
      <formula>IF(RIGHT(TEXT(AE104,"0.#"),1)=".",FALSE,TRUE)</formula>
    </cfRule>
    <cfRule type="expression" dxfId="2652" priority="13260">
      <formula>IF(RIGHT(TEXT(AE104,"0.#"),1)=".",TRUE,FALSE)</formula>
    </cfRule>
  </conditionalFormatting>
  <conditionalFormatting sqref="AI104">
    <cfRule type="expression" dxfId="2651" priority="13257">
      <formula>IF(RIGHT(TEXT(AI104,"0.#"),1)=".",FALSE,TRUE)</formula>
    </cfRule>
    <cfRule type="expression" dxfId="2650" priority="13258">
      <formula>IF(RIGHT(TEXT(AI104,"0.#"),1)=".",TRUE,FALSE)</formula>
    </cfRule>
  </conditionalFormatting>
  <conditionalFormatting sqref="AM104">
    <cfRule type="expression" dxfId="2649" priority="13255">
      <formula>IF(RIGHT(TEXT(AM104,"0.#"),1)=".",FALSE,TRUE)</formula>
    </cfRule>
    <cfRule type="expression" dxfId="2648" priority="13256">
      <formula>IF(RIGHT(TEXT(AM104,"0.#"),1)=".",TRUE,FALSE)</formula>
    </cfRule>
  </conditionalFormatting>
  <conditionalFormatting sqref="AE105">
    <cfRule type="expression" dxfId="2647" priority="13253">
      <formula>IF(RIGHT(TEXT(AE105,"0.#"),1)=".",FALSE,TRUE)</formula>
    </cfRule>
    <cfRule type="expression" dxfId="2646" priority="13254">
      <formula>IF(RIGHT(TEXT(AE105,"0.#"),1)=".",TRUE,FALSE)</formula>
    </cfRule>
  </conditionalFormatting>
  <conditionalFormatting sqref="AI105">
    <cfRule type="expression" dxfId="2645" priority="13251">
      <formula>IF(RIGHT(TEXT(AI105,"0.#"),1)=".",FALSE,TRUE)</formula>
    </cfRule>
    <cfRule type="expression" dxfId="2644" priority="13252">
      <formula>IF(RIGHT(TEXT(AI105,"0.#"),1)=".",TRUE,FALSE)</formula>
    </cfRule>
  </conditionalFormatting>
  <conditionalFormatting sqref="AM105">
    <cfRule type="expression" dxfId="2643" priority="13249">
      <formula>IF(RIGHT(TEXT(AM105,"0.#"),1)=".",FALSE,TRUE)</formula>
    </cfRule>
    <cfRule type="expression" dxfId="2642" priority="13250">
      <formula>IF(RIGHT(TEXT(AM105,"0.#"),1)=".",TRUE,FALSE)</formula>
    </cfRule>
  </conditionalFormatting>
  <conditionalFormatting sqref="AE107">
    <cfRule type="expression" dxfId="2641" priority="13245">
      <formula>IF(RIGHT(TEXT(AE107,"0.#"),1)=".",FALSE,TRUE)</formula>
    </cfRule>
    <cfRule type="expression" dxfId="2640" priority="13246">
      <formula>IF(RIGHT(TEXT(AE107,"0.#"),1)=".",TRUE,FALSE)</formula>
    </cfRule>
  </conditionalFormatting>
  <conditionalFormatting sqref="AI107">
    <cfRule type="expression" dxfId="2639" priority="13243">
      <formula>IF(RIGHT(TEXT(AI107,"0.#"),1)=".",FALSE,TRUE)</formula>
    </cfRule>
    <cfRule type="expression" dxfId="2638" priority="13244">
      <formula>IF(RIGHT(TEXT(AI107,"0.#"),1)=".",TRUE,FALSE)</formula>
    </cfRule>
  </conditionalFormatting>
  <conditionalFormatting sqref="AM107">
    <cfRule type="expression" dxfId="2637" priority="13241">
      <formula>IF(RIGHT(TEXT(AM107,"0.#"),1)=".",FALSE,TRUE)</formula>
    </cfRule>
    <cfRule type="expression" dxfId="2636" priority="13242">
      <formula>IF(RIGHT(TEXT(AM107,"0.#"),1)=".",TRUE,FALSE)</formula>
    </cfRule>
  </conditionalFormatting>
  <conditionalFormatting sqref="AE108">
    <cfRule type="expression" dxfId="2635" priority="13239">
      <formula>IF(RIGHT(TEXT(AE108,"0.#"),1)=".",FALSE,TRUE)</formula>
    </cfRule>
    <cfRule type="expression" dxfId="2634" priority="13240">
      <formula>IF(RIGHT(TEXT(AE108,"0.#"),1)=".",TRUE,FALSE)</formula>
    </cfRule>
  </conditionalFormatting>
  <conditionalFormatting sqref="AI108">
    <cfRule type="expression" dxfId="2633" priority="13237">
      <formula>IF(RIGHT(TEXT(AI108,"0.#"),1)=".",FALSE,TRUE)</formula>
    </cfRule>
    <cfRule type="expression" dxfId="2632" priority="13238">
      <formula>IF(RIGHT(TEXT(AI108,"0.#"),1)=".",TRUE,FALSE)</formula>
    </cfRule>
  </conditionalFormatting>
  <conditionalFormatting sqref="AM108">
    <cfRule type="expression" dxfId="2631" priority="13235">
      <formula>IF(RIGHT(TEXT(AM108,"0.#"),1)=".",FALSE,TRUE)</formula>
    </cfRule>
    <cfRule type="expression" dxfId="2630" priority="13236">
      <formula>IF(RIGHT(TEXT(AM108,"0.#"),1)=".",TRUE,FALSE)</formula>
    </cfRule>
  </conditionalFormatting>
  <conditionalFormatting sqref="AE110">
    <cfRule type="expression" dxfId="2629" priority="13231">
      <formula>IF(RIGHT(TEXT(AE110,"0.#"),1)=".",FALSE,TRUE)</formula>
    </cfRule>
    <cfRule type="expression" dxfId="2628" priority="13232">
      <formula>IF(RIGHT(TEXT(AE110,"0.#"),1)=".",TRUE,FALSE)</formula>
    </cfRule>
  </conditionalFormatting>
  <conditionalFormatting sqref="AI110">
    <cfRule type="expression" dxfId="2627" priority="13229">
      <formula>IF(RIGHT(TEXT(AI110,"0.#"),1)=".",FALSE,TRUE)</formula>
    </cfRule>
    <cfRule type="expression" dxfId="2626" priority="13230">
      <formula>IF(RIGHT(TEXT(AI110,"0.#"),1)=".",TRUE,FALSE)</formula>
    </cfRule>
  </conditionalFormatting>
  <conditionalFormatting sqref="AM110">
    <cfRule type="expression" dxfId="2625" priority="13227">
      <formula>IF(RIGHT(TEXT(AM110,"0.#"),1)=".",FALSE,TRUE)</formula>
    </cfRule>
    <cfRule type="expression" dxfId="2624" priority="13228">
      <formula>IF(RIGHT(TEXT(AM110,"0.#"),1)=".",TRUE,FALSE)</formula>
    </cfRule>
  </conditionalFormatting>
  <conditionalFormatting sqref="AE111">
    <cfRule type="expression" dxfId="2623" priority="13225">
      <formula>IF(RIGHT(TEXT(AE111,"0.#"),1)=".",FALSE,TRUE)</formula>
    </cfRule>
    <cfRule type="expression" dxfId="2622" priority="13226">
      <formula>IF(RIGHT(TEXT(AE111,"0.#"),1)=".",TRUE,FALSE)</formula>
    </cfRule>
  </conditionalFormatting>
  <conditionalFormatting sqref="AI111">
    <cfRule type="expression" dxfId="2621" priority="13223">
      <formula>IF(RIGHT(TEXT(AI111,"0.#"),1)=".",FALSE,TRUE)</formula>
    </cfRule>
    <cfRule type="expression" dxfId="2620" priority="13224">
      <formula>IF(RIGHT(TEXT(AI111,"0.#"),1)=".",TRUE,FALSE)</formula>
    </cfRule>
  </conditionalFormatting>
  <conditionalFormatting sqref="AM111">
    <cfRule type="expression" dxfId="2619" priority="13221">
      <formula>IF(RIGHT(TEXT(AM111,"0.#"),1)=".",FALSE,TRUE)</formula>
    </cfRule>
    <cfRule type="expression" dxfId="2618" priority="13222">
      <formula>IF(RIGHT(TEXT(AM111,"0.#"),1)=".",TRUE,FALSE)</formula>
    </cfRule>
  </conditionalFormatting>
  <conditionalFormatting sqref="AE113">
    <cfRule type="expression" dxfId="2617" priority="13217">
      <formula>IF(RIGHT(TEXT(AE113,"0.#"),1)=".",FALSE,TRUE)</formula>
    </cfRule>
    <cfRule type="expression" dxfId="2616" priority="13218">
      <formula>IF(RIGHT(TEXT(AE113,"0.#"),1)=".",TRUE,FALSE)</formula>
    </cfRule>
  </conditionalFormatting>
  <conditionalFormatting sqref="AI113">
    <cfRule type="expression" dxfId="2615" priority="13215">
      <formula>IF(RIGHT(TEXT(AI113,"0.#"),1)=".",FALSE,TRUE)</formula>
    </cfRule>
    <cfRule type="expression" dxfId="2614" priority="13216">
      <formula>IF(RIGHT(TEXT(AI113,"0.#"),1)=".",TRUE,FALSE)</formula>
    </cfRule>
  </conditionalFormatting>
  <conditionalFormatting sqref="AM113">
    <cfRule type="expression" dxfId="2613" priority="13213">
      <formula>IF(RIGHT(TEXT(AM113,"0.#"),1)=".",FALSE,TRUE)</formula>
    </cfRule>
    <cfRule type="expression" dxfId="2612" priority="13214">
      <formula>IF(RIGHT(TEXT(AM113,"0.#"),1)=".",TRUE,FALSE)</formula>
    </cfRule>
  </conditionalFormatting>
  <conditionalFormatting sqref="AE114">
    <cfRule type="expression" dxfId="2611" priority="13211">
      <formula>IF(RIGHT(TEXT(AE114,"0.#"),1)=".",FALSE,TRUE)</formula>
    </cfRule>
    <cfRule type="expression" dxfId="2610" priority="13212">
      <formula>IF(RIGHT(TEXT(AE114,"0.#"),1)=".",TRUE,FALSE)</formula>
    </cfRule>
  </conditionalFormatting>
  <conditionalFormatting sqref="AI114">
    <cfRule type="expression" dxfId="2609" priority="13209">
      <formula>IF(RIGHT(TEXT(AI114,"0.#"),1)=".",FALSE,TRUE)</formula>
    </cfRule>
    <cfRule type="expression" dxfId="2608" priority="13210">
      <formula>IF(RIGHT(TEXT(AI114,"0.#"),1)=".",TRUE,FALSE)</formula>
    </cfRule>
  </conditionalFormatting>
  <conditionalFormatting sqref="AM114">
    <cfRule type="expression" dxfId="2607" priority="13207">
      <formula>IF(RIGHT(TEXT(AM114,"0.#"),1)=".",FALSE,TRUE)</formula>
    </cfRule>
    <cfRule type="expression" dxfId="2606" priority="13208">
      <formula>IF(RIGHT(TEXT(AM114,"0.#"),1)=".",TRUE,FALSE)</formula>
    </cfRule>
  </conditionalFormatting>
  <conditionalFormatting sqref="AE116">
    <cfRule type="expression" dxfId="2605" priority="13203">
      <formula>IF(RIGHT(TEXT(AE116,"0.#"),1)=".",FALSE,TRUE)</formula>
    </cfRule>
    <cfRule type="expression" dxfId="2604" priority="13204">
      <formula>IF(RIGHT(TEXT(AE116,"0.#"),1)=".",TRUE,FALSE)</formula>
    </cfRule>
  </conditionalFormatting>
  <conditionalFormatting sqref="AI116">
    <cfRule type="expression" dxfId="2603" priority="13201">
      <formula>IF(RIGHT(TEXT(AI116,"0.#"),1)=".",FALSE,TRUE)</formula>
    </cfRule>
    <cfRule type="expression" dxfId="2602" priority="13202">
      <formula>IF(RIGHT(TEXT(AI116,"0.#"),1)=".",TRUE,FALSE)</formula>
    </cfRule>
  </conditionalFormatting>
  <conditionalFormatting sqref="AM116">
    <cfRule type="expression" dxfId="2601" priority="13199">
      <formula>IF(RIGHT(TEXT(AM116,"0.#"),1)=".",FALSE,TRUE)</formula>
    </cfRule>
    <cfRule type="expression" dxfId="2600" priority="13200">
      <formula>IF(RIGHT(TEXT(AM116,"0.#"),1)=".",TRUE,FALSE)</formula>
    </cfRule>
  </conditionalFormatting>
  <conditionalFormatting sqref="AE117 AM117">
    <cfRule type="expression" dxfId="2599" priority="13197">
      <formula>IF(RIGHT(TEXT(AE117,"0.#"),1)=".",FALSE,TRUE)</formula>
    </cfRule>
    <cfRule type="expression" dxfId="2598" priority="13198">
      <formula>IF(RIGHT(TEXT(AE117,"0.#"),1)=".",TRUE,FALSE)</formula>
    </cfRule>
  </conditionalFormatting>
  <conditionalFormatting sqref="AI117">
    <cfRule type="expression" dxfId="2597" priority="13195">
      <formula>IF(RIGHT(TEXT(AI117,"0.#"),1)=".",FALSE,TRUE)</formula>
    </cfRule>
    <cfRule type="expression" dxfId="2596" priority="13196">
      <formula>IF(RIGHT(TEXT(AI117,"0.#"),1)=".",TRUE,FALSE)</formula>
    </cfRule>
  </conditionalFormatting>
  <conditionalFormatting sqref="AE119 AQ119">
    <cfRule type="expression" dxfId="2595" priority="13189">
      <formula>IF(RIGHT(TEXT(AE119,"0.#"),1)=".",FALSE,TRUE)</formula>
    </cfRule>
    <cfRule type="expression" dxfId="2594" priority="13190">
      <formula>IF(RIGHT(TEXT(AE119,"0.#"),1)=".",TRUE,FALSE)</formula>
    </cfRule>
  </conditionalFormatting>
  <conditionalFormatting sqref="AI119">
    <cfRule type="expression" dxfId="2593" priority="13187">
      <formula>IF(RIGHT(TEXT(AI119,"0.#"),1)=".",FALSE,TRUE)</formula>
    </cfRule>
    <cfRule type="expression" dxfId="2592" priority="13188">
      <formula>IF(RIGHT(TEXT(AI119,"0.#"),1)=".",TRUE,FALSE)</formula>
    </cfRule>
  </conditionalFormatting>
  <conditionalFormatting sqref="AM119">
    <cfRule type="expression" dxfId="2591" priority="13185">
      <formula>IF(RIGHT(TEXT(AM119,"0.#"),1)=".",FALSE,TRUE)</formula>
    </cfRule>
    <cfRule type="expression" dxfId="2590" priority="13186">
      <formula>IF(RIGHT(TEXT(AM119,"0.#"),1)=".",TRUE,FALSE)</formula>
    </cfRule>
  </conditionalFormatting>
  <conditionalFormatting sqref="AQ120">
    <cfRule type="expression" dxfId="2589" priority="13177">
      <formula>IF(RIGHT(TEXT(AQ120,"0.#"),1)=".",FALSE,TRUE)</formula>
    </cfRule>
    <cfRule type="expression" dxfId="2588" priority="13178">
      <formula>IF(RIGHT(TEXT(AQ120,"0.#"),1)=".",TRUE,FALSE)</formula>
    </cfRule>
  </conditionalFormatting>
  <conditionalFormatting sqref="AE122 AQ122">
    <cfRule type="expression" dxfId="2587" priority="13175">
      <formula>IF(RIGHT(TEXT(AE122,"0.#"),1)=".",FALSE,TRUE)</formula>
    </cfRule>
    <cfRule type="expression" dxfId="2586" priority="13176">
      <formula>IF(RIGHT(TEXT(AE122,"0.#"),1)=".",TRUE,FALSE)</formula>
    </cfRule>
  </conditionalFormatting>
  <conditionalFormatting sqref="AI122">
    <cfRule type="expression" dxfId="2585" priority="13173">
      <formula>IF(RIGHT(TEXT(AI122,"0.#"),1)=".",FALSE,TRUE)</formula>
    </cfRule>
    <cfRule type="expression" dxfId="2584" priority="13174">
      <formula>IF(RIGHT(TEXT(AI122,"0.#"),1)=".",TRUE,FALSE)</formula>
    </cfRule>
  </conditionalFormatting>
  <conditionalFormatting sqref="AM122">
    <cfRule type="expression" dxfId="2583" priority="13171">
      <formula>IF(RIGHT(TEXT(AM122,"0.#"),1)=".",FALSE,TRUE)</formula>
    </cfRule>
    <cfRule type="expression" dxfId="2582" priority="13172">
      <formula>IF(RIGHT(TEXT(AM122,"0.#"),1)=".",TRUE,FALSE)</formula>
    </cfRule>
  </conditionalFormatting>
  <conditionalFormatting sqref="AQ123">
    <cfRule type="expression" dxfId="2581" priority="13163">
      <formula>IF(RIGHT(TEXT(AQ123,"0.#"),1)=".",FALSE,TRUE)</formula>
    </cfRule>
    <cfRule type="expression" dxfId="2580" priority="13164">
      <formula>IF(RIGHT(TEXT(AQ123,"0.#"),1)=".",TRUE,FALSE)</formula>
    </cfRule>
  </conditionalFormatting>
  <conditionalFormatting sqref="AE125 AQ125">
    <cfRule type="expression" dxfId="2579" priority="13161">
      <formula>IF(RIGHT(TEXT(AE125,"0.#"),1)=".",FALSE,TRUE)</formula>
    </cfRule>
    <cfRule type="expression" dxfId="2578" priority="13162">
      <formula>IF(RIGHT(TEXT(AE125,"0.#"),1)=".",TRUE,FALSE)</formula>
    </cfRule>
  </conditionalFormatting>
  <conditionalFormatting sqref="AI125">
    <cfRule type="expression" dxfId="2577" priority="13159">
      <formula>IF(RIGHT(TEXT(AI125,"0.#"),1)=".",FALSE,TRUE)</formula>
    </cfRule>
    <cfRule type="expression" dxfId="2576" priority="13160">
      <formula>IF(RIGHT(TEXT(AI125,"0.#"),1)=".",TRUE,FALSE)</formula>
    </cfRule>
  </conditionalFormatting>
  <conditionalFormatting sqref="AM125">
    <cfRule type="expression" dxfId="2575" priority="13157">
      <formula>IF(RIGHT(TEXT(AM125,"0.#"),1)=".",FALSE,TRUE)</formula>
    </cfRule>
    <cfRule type="expression" dxfId="2574" priority="13158">
      <formula>IF(RIGHT(TEXT(AM125,"0.#"),1)=".",TRUE,FALSE)</formula>
    </cfRule>
  </conditionalFormatting>
  <conditionalFormatting sqref="AQ126">
    <cfRule type="expression" dxfId="2573" priority="13149">
      <formula>IF(RIGHT(TEXT(AQ126,"0.#"),1)=".",FALSE,TRUE)</formula>
    </cfRule>
    <cfRule type="expression" dxfId="2572" priority="13150">
      <formula>IF(RIGHT(TEXT(AQ126,"0.#"),1)=".",TRUE,FALSE)</formula>
    </cfRule>
  </conditionalFormatting>
  <conditionalFormatting sqref="AE128 AQ128">
    <cfRule type="expression" dxfId="2571" priority="13147">
      <formula>IF(RIGHT(TEXT(AE128,"0.#"),1)=".",FALSE,TRUE)</formula>
    </cfRule>
    <cfRule type="expression" dxfId="2570" priority="13148">
      <formula>IF(RIGHT(TEXT(AE128,"0.#"),1)=".",TRUE,FALSE)</formula>
    </cfRule>
  </conditionalFormatting>
  <conditionalFormatting sqref="AI128">
    <cfRule type="expression" dxfId="2569" priority="13145">
      <formula>IF(RIGHT(TEXT(AI128,"0.#"),1)=".",FALSE,TRUE)</formula>
    </cfRule>
    <cfRule type="expression" dxfId="2568" priority="13146">
      <formula>IF(RIGHT(TEXT(AI128,"0.#"),1)=".",TRUE,FALSE)</formula>
    </cfRule>
  </conditionalFormatting>
  <conditionalFormatting sqref="AM128">
    <cfRule type="expression" dxfId="2567" priority="13143">
      <formula>IF(RIGHT(TEXT(AM128,"0.#"),1)=".",FALSE,TRUE)</formula>
    </cfRule>
    <cfRule type="expression" dxfId="2566" priority="13144">
      <formula>IF(RIGHT(TEXT(AM128,"0.#"),1)=".",TRUE,FALSE)</formula>
    </cfRule>
  </conditionalFormatting>
  <conditionalFormatting sqref="AQ129">
    <cfRule type="expression" dxfId="2565" priority="13135">
      <formula>IF(RIGHT(TEXT(AQ129,"0.#"),1)=".",FALSE,TRUE)</formula>
    </cfRule>
    <cfRule type="expression" dxfId="2564" priority="13136">
      <formula>IF(RIGHT(TEXT(AQ129,"0.#"),1)=".",TRUE,FALSE)</formula>
    </cfRule>
  </conditionalFormatting>
  <conditionalFormatting sqref="AE75">
    <cfRule type="expression" dxfId="2563" priority="13133">
      <formula>IF(RIGHT(TEXT(AE75,"0.#"),1)=".",FALSE,TRUE)</formula>
    </cfRule>
    <cfRule type="expression" dxfId="2562" priority="13134">
      <formula>IF(RIGHT(TEXT(AE75,"0.#"),1)=".",TRUE,FALSE)</formula>
    </cfRule>
  </conditionalFormatting>
  <conditionalFormatting sqref="AE76">
    <cfRule type="expression" dxfId="2561" priority="13131">
      <formula>IF(RIGHT(TEXT(AE76,"0.#"),1)=".",FALSE,TRUE)</formula>
    </cfRule>
    <cfRule type="expression" dxfId="2560" priority="13132">
      <formula>IF(RIGHT(TEXT(AE76,"0.#"),1)=".",TRUE,FALSE)</formula>
    </cfRule>
  </conditionalFormatting>
  <conditionalFormatting sqref="AE77">
    <cfRule type="expression" dxfId="2559" priority="13129">
      <formula>IF(RIGHT(TEXT(AE77,"0.#"),1)=".",FALSE,TRUE)</formula>
    </cfRule>
    <cfRule type="expression" dxfId="2558" priority="13130">
      <formula>IF(RIGHT(TEXT(AE77,"0.#"),1)=".",TRUE,FALSE)</formula>
    </cfRule>
  </conditionalFormatting>
  <conditionalFormatting sqref="AI77">
    <cfRule type="expression" dxfId="2557" priority="13127">
      <formula>IF(RIGHT(TEXT(AI77,"0.#"),1)=".",FALSE,TRUE)</formula>
    </cfRule>
    <cfRule type="expression" dxfId="2556" priority="13128">
      <formula>IF(RIGHT(TEXT(AI77,"0.#"),1)=".",TRUE,FALSE)</formula>
    </cfRule>
  </conditionalFormatting>
  <conditionalFormatting sqref="AI76">
    <cfRule type="expression" dxfId="2555" priority="13125">
      <formula>IF(RIGHT(TEXT(AI76,"0.#"),1)=".",FALSE,TRUE)</formula>
    </cfRule>
    <cfRule type="expression" dxfId="2554" priority="13126">
      <formula>IF(RIGHT(TEXT(AI76,"0.#"),1)=".",TRUE,FALSE)</formula>
    </cfRule>
  </conditionalFormatting>
  <conditionalFormatting sqref="AI75">
    <cfRule type="expression" dxfId="2553" priority="13123">
      <formula>IF(RIGHT(TEXT(AI75,"0.#"),1)=".",FALSE,TRUE)</formula>
    </cfRule>
    <cfRule type="expression" dxfId="2552" priority="13124">
      <formula>IF(RIGHT(TEXT(AI75,"0.#"),1)=".",TRUE,FALSE)</formula>
    </cfRule>
  </conditionalFormatting>
  <conditionalFormatting sqref="AM75">
    <cfRule type="expression" dxfId="2551" priority="13121">
      <formula>IF(RIGHT(TEXT(AM75,"0.#"),1)=".",FALSE,TRUE)</formula>
    </cfRule>
    <cfRule type="expression" dxfId="2550" priority="13122">
      <formula>IF(RIGHT(TEXT(AM75,"0.#"),1)=".",TRUE,FALSE)</formula>
    </cfRule>
  </conditionalFormatting>
  <conditionalFormatting sqref="AM76">
    <cfRule type="expression" dxfId="2549" priority="13119">
      <formula>IF(RIGHT(TEXT(AM76,"0.#"),1)=".",FALSE,TRUE)</formula>
    </cfRule>
    <cfRule type="expression" dxfId="2548" priority="13120">
      <formula>IF(RIGHT(TEXT(AM76,"0.#"),1)=".",TRUE,FALSE)</formula>
    </cfRule>
  </conditionalFormatting>
  <conditionalFormatting sqref="AM77">
    <cfRule type="expression" dxfId="2547" priority="13117">
      <formula>IF(RIGHT(TEXT(AM77,"0.#"),1)=".",FALSE,TRUE)</formula>
    </cfRule>
    <cfRule type="expression" dxfId="2546" priority="13118">
      <formula>IF(RIGHT(TEXT(AM77,"0.#"),1)=".",TRUE,FALSE)</formula>
    </cfRule>
  </conditionalFormatting>
  <conditionalFormatting sqref="AE134:AE135 AI134:AI135 AM134:AM135 AQ134:AQ135 AU134:AU135">
    <cfRule type="expression" dxfId="2545" priority="13103">
      <formula>IF(RIGHT(TEXT(AE134,"0.#"),1)=".",FALSE,TRUE)</formula>
    </cfRule>
    <cfRule type="expression" dxfId="2544" priority="13104">
      <formula>IF(RIGHT(TEXT(AE134,"0.#"),1)=".",TRUE,FALSE)</formula>
    </cfRule>
  </conditionalFormatting>
  <conditionalFormatting sqref="AE433">
    <cfRule type="expression" dxfId="2543" priority="13073">
      <formula>IF(RIGHT(TEXT(AE433,"0.#"),1)=".",FALSE,TRUE)</formula>
    </cfRule>
    <cfRule type="expression" dxfId="2542" priority="13074">
      <formula>IF(RIGHT(TEXT(AE433,"0.#"),1)=".",TRUE,FALSE)</formula>
    </cfRule>
  </conditionalFormatting>
  <conditionalFormatting sqref="AM435">
    <cfRule type="expression" dxfId="2541" priority="13057">
      <formula>IF(RIGHT(TEXT(AM435,"0.#"),1)=".",FALSE,TRUE)</formula>
    </cfRule>
    <cfRule type="expression" dxfId="2540" priority="13058">
      <formula>IF(RIGHT(TEXT(AM435,"0.#"),1)=".",TRUE,FALSE)</formula>
    </cfRule>
  </conditionalFormatting>
  <conditionalFormatting sqref="AE434">
    <cfRule type="expression" dxfId="2539" priority="13071">
      <formula>IF(RIGHT(TEXT(AE434,"0.#"),1)=".",FALSE,TRUE)</formula>
    </cfRule>
    <cfRule type="expression" dxfId="2538" priority="13072">
      <formula>IF(RIGHT(TEXT(AE434,"0.#"),1)=".",TRUE,FALSE)</formula>
    </cfRule>
  </conditionalFormatting>
  <conditionalFormatting sqref="AE435">
    <cfRule type="expression" dxfId="2537" priority="13069">
      <formula>IF(RIGHT(TEXT(AE435,"0.#"),1)=".",FALSE,TRUE)</formula>
    </cfRule>
    <cfRule type="expression" dxfId="2536" priority="13070">
      <formula>IF(RIGHT(TEXT(AE435,"0.#"),1)=".",TRUE,FALSE)</formula>
    </cfRule>
  </conditionalFormatting>
  <conditionalFormatting sqref="AM433">
    <cfRule type="expression" dxfId="2535" priority="13061">
      <formula>IF(RIGHT(TEXT(AM433,"0.#"),1)=".",FALSE,TRUE)</formula>
    </cfRule>
    <cfRule type="expression" dxfId="2534" priority="13062">
      <formula>IF(RIGHT(TEXT(AM433,"0.#"),1)=".",TRUE,FALSE)</formula>
    </cfRule>
  </conditionalFormatting>
  <conditionalFormatting sqref="AM434">
    <cfRule type="expression" dxfId="2533" priority="13059">
      <formula>IF(RIGHT(TEXT(AM434,"0.#"),1)=".",FALSE,TRUE)</formula>
    </cfRule>
    <cfRule type="expression" dxfId="2532" priority="13060">
      <formula>IF(RIGHT(TEXT(AM434,"0.#"),1)=".",TRUE,FALSE)</formula>
    </cfRule>
  </conditionalFormatting>
  <conditionalFormatting sqref="AU433">
    <cfRule type="expression" dxfId="2531" priority="13049">
      <formula>IF(RIGHT(TEXT(AU433,"0.#"),1)=".",FALSE,TRUE)</formula>
    </cfRule>
    <cfRule type="expression" dxfId="2530" priority="13050">
      <formula>IF(RIGHT(TEXT(AU433,"0.#"),1)=".",TRUE,FALSE)</formula>
    </cfRule>
  </conditionalFormatting>
  <conditionalFormatting sqref="AU434">
    <cfRule type="expression" dxfId="2529" priority="13047">
      <formula>IF(RIGHT(TEXT(AU434,"0.#"),1)=".",FALSE,TRUE)</formula>
    </cfRule>
    <cfRule type="expression" dxfId="2528" priority="13048">
      <formula>IF(RIGHT(TEXT(AU434,"0.#"),1)=".",TRUE,FALSE)</formula>
    </cfRule>
  </conditionalFormatting>
  <conditionalFormatting sqref="AU435">
    <cfRule type="expression" dxfId="2527" priority="13045">
      <formula>IF(RIGHT(TEXT(AU435,"0.#"),1)=".",FALSE,TRUE)</formula>
    </cfRule>
    <cfRule type="expression" dxfId="2526" priority="13046">
      <formula>IF(RIGHT(TEXT(AU435,"0.#"),1)=".",TRUE,FALSE)</formula>
    </cfRule>
  </conditionalFormatting>
  <conditionalFormatting sqref="AI435">
    <cfRule type="expression" dxfId="2525" priority="12979">
      <formula>IF(RIGHT(TEXT(AI435,"0.#"),1)=".",FALSE,TRUE)</formula>
    </cfRule>
    <cfRule type="expression" dxfId="2524" priority="12980">
      <formula>IF(RIGHT(TEXT(AI435,"0.#"),1)=".",TRUE,FALSE)</formula>
    </cfRule>
  </conditionalFormatting>
  <conditionalFormatting sqref="AI433">
    <cfRule type="expression" dxfId="2523" priority="12983">
      <formula>IF(RIGHT(TEXT(AI433,"0.#"),1)=".",FALSE,TRUE)</formula>
    </cfRule>
    <cfRule type="expression" dxfId="2522" priority="12984">
      <formula>IF(RIGHT(TEXT(AI433,"0.#"),1)=".",TRUE,FALSE)</formula>
    </cfRule>
  </conditionalFormatting>
  <conditionalFormatting sqref="AI434">
    <cfRule type="expression" dxfId="2521" priority="12981">
      <formula>IF(RIGHT(TEXT(AI434,"0.#"),1)=".",FALSE,TRUE)</formula>
    </cfRule>
    <cfRule type="expression" dxfId="2520" priority="12982">
      <formula>IF(RIGHT(TEXT(AI434,"0.#"),1)=".",TRUE,FALSE)</formula>
    </cfRule>
  </conditionalFormatting>
  <conditionalFormatting sqref="AQ434">
    <cfRule type="expression" dxfId="2519" priority="12965">
      <formula>IF(RIGHT(TEXT(AQ434,"0.#"),1)=".",FALSE,TRUE)</formula>
    </cfRule>
    <cfRule type="expression" dxfId="2518" priority="12966">
      <formula>IF(RIGHT(TEXT(AQ434,"0.#"),1)=".",TRUE,FALSE)</formula>
    </cfRule>
  </conditionalFormatting>
  <conditionalFormatting sqref="AQ435">
    <cfRule type="expression" dxfId="2517" priority="12951">
      <formula>IF(RIGHT(TEXT(AQ435,"0.#"),1)=".",FALSE,TRUE)</formula>
    </cfRule>
    <cfRule type="expression" dxfId="2516" priority="12952">
      <formula>IF(RIGHT(TEXT(AQ435,"0.#"),1)=".",TRUE,FALSE)</formula>
    </cfRule>
  </conditionalFormatting>
  <conditionalFormatting sqref="AQ433">
    <cfRule type="expression" dxfId="2515" priority="12949">
      <formula>IF(RIGHT(TEXT(AQ433,"0.#"),1)=".",FALSE,TRUE)</formula>
    </cfRule>
    <cfRule type="expression" dxfId="2514" priority="12950">
      <formula>IF(RIGHT(TEXT(AQ433,"0.#"),1)=".",TRUE,FALSE)</formula>
    </cfRule>
  </conditionalFormatting>
  <conditionalFormatting sqref="AL855:AO874">
    <cfRule type="expression" dxfId="2513" priority="6673">
      <formula>IF(AND(AL855&gt;=0, RIGHT(TEXT(AL855,"0.#"),1)&lt;&gt;"."),TRUE,FALSE)</formula>
    </cfRule>
    <cfRule type="expression" dxfId="2512" priority="6674">
      <formula>IF(AND(AL855&gt;=0, RIGHT(TEXT(AL855,"0.#"),1)="."),TRUE,FALSE)</formula>
    </cfRule>
    <cfRule type="expression" dxfId="2511" priority="6675">
      <formula>IF(AND(AL855&lt;0, RIGHT(TEXT(AL855,"0.#"),1)&lt;&gt;"."),TRUE,FALSE)</formula>
    </cfRule>
    <cfRule type="expression" dxfId="2510" priority="6676">
      <formula>IF(AND(AL855&lt;0, RIGHT(TEXT(AL855,"0.#"),1)="."),TRUE,FALSE)</formula>
    </cfRule>
  </conditionalFormatting>
  <conditionalFormatting sqref="AQ53:AQ55">
    <cfRule type="expression" dxfId="2509" priority="4695">
      <formula>IF(RIGHT(TEXT(AQ53,"0.#"),1)=".",FALSE,TRUE)</formula>
    </cfRule>
    <cfRule type="expression" dxfId="2508" priority="4696">
      <formula>IF(RIGHT(TEXT(AQ53,"0.#"),1)=".",TRUE,FALSE)</formula>
    </cfRule>
  </conditionalFormatting>
  <conditionalFormatting sqref="AU53:AU55">
    <cfRule type="expression" dxfId="2507" priority="4693">
      <formula>IF(RIGHT(TEXT(AU53,"0.#"),1)=".",FALSE,TRUE)</formula>
    </cfRule>
    <cfRule type="expression" dxfId="2506" priority="4694">
      <formula>IF(RIGHT(TEXT(AU53,"0.#"),1)=".",TRUE,FALSE)</formula>
    </cfRule>
  </conditionalFormatting>
  <conditionalFormatting sqref="AQ60:AQ62">
    <cfRule type="expression" dxfId="2505" priority="4691">
      <formula>IF(RIGHT(TEXT(AQ60,"0.#"),1)=".",FALSE,TRUE)</formula>
    </cfRule>
    <cfRule type="expression" dxfId="2504" priority="4692">
      <formula>IF(RIGHT(TEXT(AQ60,"0.#"),1)=".",TRUE,FALSE)</formula>
    </cfRule>
  </conditionalFormatting>
  <conditionalFormatting sqref="AU60:AU62">
    <cfRule type="expression" dxfId="2503" priority="4689">
      <formula>IF(RIGHT(TEXT(AU60,"0.#"),1)=".",FALSE,TRUE)</formula>
    </cfRule>
    <cfRule type="expression" dxfId="2502" priority="4690">
      <formula>IF(RIGHT(TEXT(AU60,"0.#"),1)=".",TRUE,FALSE)</formula>
    </cfRule>
  </conditionalFormatting>
  <conditionalFormatting sqref="AQ75:AQ77">
    <cfRule type="expression" dxfId="2501" priority="4687">
      <formula>IF(RIGHT(TEXT(AQ75,"0.#"),1)=".",FALSE,TRUE)</formula>
    </cfRule>
    <cfRule type="expression" dxfId="2500" priority="4688">
      <formula>IF(RIGHT(TEXT(AQ75,"0.#"),1)=".",TRUE,FALSE)</formula>
    </cfRule>
  </conditionalFormatting>
  <conditionalFormatting sqref="AU75:AU77">
    <cfRule type="expression" dxfId="2499" priority="4685">
      <formula>IF(RIGHT(TEXT(AU75,"0.#"),1)=".",FALSE,TRUE)</formula>
    </cfRule>
    <cfRule type="expression" dxfId="2498" priority="4686">
      <formula>IF(RIGHT(TEXT(AU75,"0.#"),1)=".",TRUE,FALSE)</formula>
    </cfRule>
  </conditionalFormatting>
  <conditionalFormatting sqref="AQ87:AQ89">
    <cfRule type="expression" dxfId="2497" priority="4683">
      <formula>IF(RIGHT(TEXT(AQ87,"0.#"),1)=".",FALSE,TRUE)</formula>
    </cfRule>
    <cfRule type="expression" dxfId="2496" priority="4684">
      <formula>IF(RIGHT(TEXT(AQ87,"0.#"),1)=".",TRUE,FALSE)</formula>
    </cfRule>
  </conditionalFormatting>
  <conditionalFormatting sqref="AU87:AU89">
    <cfRule type="expression" dxfId="2495" priority="4681">
      <formula>IF(RIGHT(TEXT(AU87,"0.#"),1)=".",FALSE,TRUE)</formula>
    </cfRule>
    <cfRule type="expression" dxfId="2494" priority="4682">
      <formula>IF(RIGHT(TEXT(AU87,"0.#"),1)=".",TRUE,FALSE)</formula>
    </cfRule>
  </conditionalFormatting>
  <conditionalFormatting sqref="AQ92:AQ94">
    <cfRule type="expression" dxfId="2493" priority="4679">
      <formula>IF(RIGHT(TEXT(AQ92,"0.#"),1)=".",FALSE,TRUE)</formula>
    </cfRule>
    <cfRule type="expression" dxfId="2492" priority="4680">
      <formula>IF(RIGHT(TEXT(AQ92,"0.#"),1)=".",TRUE,FALSE)</formula>
    </cfRule>
  </conditionalFormatting>
  <conditionalFormatting sqref="AU92:AU94">
    <cfRule type="expression" dxfId="2491" priority="4677">
      <formula>IF(RIGHT(TEXT(AU92,"0.#"),1)=".",FALSE,TRUE)</formula>
    </cfRule>
    <cfRule type="expression" dxfId="2490" priority="4678">
      <formula>IF(RIGHT(TEXT(AU92,"0.#"),1)=".",TRUE,FALSE)</formula>
    </cfRule>
  </conditionalFormatting>
  <conditionalFormatting sqref="AQ97:AQ99">
    <cfRule type="expression" dxfId="2489" priority="4675">
      <formula>IF(RIGHT(TEXT(AQ97,"0.#"),1)=".",FALSE,TRUE)</formula>
    </cfRule>
    <cfRule type="expression" dxfId="2488" priority="4676">
      <formula>IF(RIGHT(TEXT(AQ97,"0.#"),1)=".",TRUE,FALSE)</formula>
    </cfRule>
  </conditionalFormatting>
  <conditionalFormatting sqref="AU97:AU99">
    <cfRule type="expression" dxfId="2487" priority="4673">
      <formula>IF(RIGHT(TEXT(AU97,"0.#"),1)=".",FALSE,TRUE)</formula>
    </cfRule>
    <cfRule type="expression" dxfId="2486" priority="4674">
      <formula>IF(RIGHT(TEXT(AU97,"0.#"),1)=".",TRUE,FALSE)</formula>
    </cfRule>
  </conditionalFormatting>
  <conditionalFormatting sqref="AE458">
    <cfRule type="expression" dxfId="2485" priority="4367">
      <formula>IF(RIGHT(TEXT(AE458,"0.#"),1)=".",FALSE,TRUE)</formula>
    </cfRule>
    <cfRule type="expression" dxfId="2484" priority="4368">
      <formula>IF(RIGHT(TEXT(AE458,"0.#"),1)=".",TRUE,FALSE)</formula>
    </cfRule>
  </conditionalFormatting>
  <conditionalFormatting sqref="AM460">
    <cfRule type="expression" dxfId="2483" priority="4357">
      <formula>IF(RIGHT(TEXT(AM460,"0.#"),1)=".",FALSE,TRUE)</formula>
    </cfRule>
    <cfRule type="expression" dxfId="2482" priority="4358">
      <formula>IF(RIGHT(TEXT(AM460,"0.#"),1)=".",TRUE,FALSE)</formula>
    </cfRule>
  </conditionalFormatting>
  <conditionalFormatting sqref="AE459">
    <cfRule type="expression" dxfId="2481" priority="4365">
      <formula>IF(RIGHT(TEXT(AE459,"0.#"),1)=".",FALSE,TRUE)</formula>
    </cfRule>
    <cfRule type="expression" dxfId="2480" priority="4366">
      <formula>IF(RIGHT(TEXT(AE459,"0.#"),1)=".",TRUE,FALSE)</formula>
    </cfRule>
  </conditionalFormatting>
  <conditionalFormatting sqref="AE460">
    <cfRule type="expression" dxfId="2479" priority="4363">
      <formula>IF(RIGHT(TEXT(AE460,"0.#"),1)=".",FALSE,TRUE)</formula>
    </cfRule>
    <cfRule type="expression" dxfId="2478" priority="4364">
      <formula>IF(RIGHT(TEXT(AE460,"0.#"),1)=".",TRUE,FALSE)</formula>
    </cfRule>
  </conditionalFormatting>
  <conditionalFormatting sqref="AM458">
    <cfRule type="expression" dxfId="2477" priority="4361">
      <formula>IF(RIGHT(TEXT(AM458,"0.#"),1)=".",FALSE,TRUE)</formula>
    </cfRule>
    <cfRule type="expression" dxfId="2476" priority="4362">
      <formula>IF(RIGHT(TEXT(AM458,"0.#"),1)=".",TRUE,FALSE)</formula>
    </cfRule>
  </conditionalFormatting>
  <conditionalFormatting sqref="AM459">
    <cfRule type="expression" dxfId="2475" priority="4359">
      <formula>IF(RIGHT(TEXT(AM459,"0.#"),1)=".",FALSE,TRUE)</formula>
    </cfRule>
    <cfRule type="expression" dxfId="2474" priority="4360">
      <formula>IF(RIGHT(TEXT(AM459,"0.#"),1)=".",TRUE,FALSE)</formula>
    </cfRule>
  </conditionalFormatting>
  <conditionalFormatting sqref="AU458">
    <cfRule type="expression" dxfId="2473" priority="4355">
      <formula>IF(RIGHT(TEXT(AU458,"0.#"),1)=".",FALSE,TRUE)</formula>
    </cfRule>
    <cfRule type="expression" dxfId="2472" priority="4356">
      <formula>IF(RIGHT(TEXT(AU458,"0.#"),1)=".",TRUE,FALSE)</formula>
    </cfRule>
  </conditionalFormatting>
  <conditionalFormatting sqref="AU459">
    <cfRule type="expression" dxfId="2471" priority="4353">
      <formula>IF(RIGHT(TEXT(AU459,"0.#"),1)=".",FALSE,TRUE)</formula>
    </cfRule>
    <cfRule type="expression" dxfId="2470" priority="4354">
      <formula>IF(RIGHT(TEXT(AU459,"0.#"),1)=".",TRUE,FALSE)</formula>
    </cfRule>
  </conditionalFormatting>
  <conditionalFormatting sqref="AU460">
    <cfRule type="expression" dxfId="2469" priority="4351">
      <formula>IF(RIGHT(TEXT(AU460,"0.#"),1)=".",FALSE,TRUE)</formula>
    </cfRule>
    <cfRule type="expression" dxfId="2468" priority="4352">
      <formula>IF(RIGHT(TEXT(AU460,"0.#"),1)=".",TRUE,FALSE)</formula>
    </cfRule>
  </conditionalFormatting>
  <conditionalFormatting sqref="AI460">
    <cfRule type="expression" dxfId="2467" priority="4345">
      <formula>IF(RIGHT(TEXT(AI460,"0.#"),1)=".",FALSE,TRUE)</formula>
    </cfRule>
    <cfRule type="expression" dxfId="2466" priority="4346">
      <formula>IF(RIGHT(TEXT(AI460,"0.#"),1)=".",TRUE,FALSE)</formula>
    </cfRule>
  </conditionalFormatting>
  <conditionalFormatting sqref="AI458">
    <cfRule type="expression" dxfId="2465" priority="4349">
      <formula>IF(RIGHT(TEXT(AI458,"0.#"),1)=".",FALSE,TRUE)</formula>
    </cfRule>
    <cfRule type="expression" dxfId="2464" priority="4350">
      <formula>IF(RIGHT(TEXT(AI458,"0.#"),1)=".",TRUE,FALSE)</formula>
    </cfRule>
  </conditionalFormatting>
  <conditionalFormatting sqref="AI459">
    <cfRule type="expression" dxfId="2463" priority="4347">
      <formula>IF(RIGHT(TEXT(AI459,"0.#"),1)=".",FALSE,TRUE)</formula>
    </cfRule>
    <cfRule type="expression" dxfId="2462" priority="4348">
      <formula>IF(RIGHT(TEXT(AI459,"0.#"),1)=".",TRUE,FALSE)</formula>
    </cfRule>
  </conditionalFormatting>
  <conditionalFormatting sqref="AQ459">
    <cfRule type="expression" dxfId="2461" priority="4343">
      <formula>IF(RIGHT(TEXT(AQ459,"0.#"),1)=".",FALSE,TRUE)</formula>
    </cfRule>
    <cfRule type="expression" dxfId="2460" priority="4344">
      <formula>IF(RIGHT(TEXT(AQ459,"0.#"),1)=".",TRUE,FALSE)</formula>
    </cfRule>
  </conditionalFormatting>
  <conditionalFormatting sqref="AQ460">
    <cfRule type="expression" dxfId="2459" priority="4341">
      <formula>IF(RIGHT(TEXT(AQ460,"0.#"),1)=".",FALSE,TRUE)</formula>
    </cfRule>
    <cfRule type="expression" dxfId="2458" priority="4342">
      <formula>IF(RIGHT(TEXT(AQ460,"0.#"),1)=".",TRUE,FALSE)</formula>
    </cfRule>
  </conditionalFormatting>
  <conditionalFormatting sqref="AQ458">
    <cfRule type="expression" dxfId="2457" priority="4339">
      <formula>IF(RIGHT(TEXT(AQ458,"0.#"),1)=".",FALSE,TRUE)</formula>
    </cfRule>
    <cfRule type="expression" dxfId="2456" priority="4340">
      <formula>IF(RIGHT(TEXT(AQ458,"0.#"),1)=".",TRUE,FALSE)</formula>
    </cfRule>
  </conditionalFormatting>
  <conditionalFormatting sqref="AE120 AM120">
    <cfRule type="expression" dxfId="2455" priority="3017">
      <formula>IF(RIGHT(TEXT(AE120,"0.#"),1)=".",FALSE,TRUE)</formula>
    </cfRule>
    <cfRule type="expression" dxfId="2454" priority="3018">
      <formula>IF(RIGHT(TEXT(AE120,"0.#"),1)=".",TRUE,FALSE)</formula>
    </cfRule>
  </conditionalFormatting>
  <conditionalFormatting sqref="AI126">
    <cfRule type="expression" dxfId="2453" priority="3007">
      <formula>IF(RIGHT(TEXT(AI126,"0.#"),1)=".",FALSE,TRUE)</formula>
    </cfRule>
    <cfRule type="expression" dxfId="2452" priority="3008">
      <formula>IF(RIGHT(TEXT(AI126,"0.#"),1)=".",TRUE,FALSE)</formula>
    </cfRule>
  </conditionalFormatting>
  <conditionalFormatting sqref="AI120">
    <cfRule type="expression" dxfId="2451" priority="3015">
      <formula>IF(RIGHT(TEXT(AI120,"0.#"),1)=".",FALSE,TRUE)</formula>
    </cfRule>
    <cfRule type="expression" dxfId="2450" priority="3016">
      <formula>IF(RIGHT(TEXT(AI120,"0.#"),1)=".",TRUE,FALSE)</formula>
    </cfRule>
  </conditionalFormatting>
  <conditionalFormatting sqref="AE123 AM123">
    <cfRule type="expression" dxfId="2449" priority="3013">
      <formula>IF(RIGHT(TEXT(AE123,"0.#"),1)=".",FALSE,TRUE)</formula>
    </cfRule>
    <cfRule type="expression" dxfId="2448" priority="3014">
      <formula>IF(RIGHT(TEXT(AE123,"0.#"),1)=".",TRUE,FALSE)</formula>
    </cfRule>
  </conditionalFormatting>
  <conditionalFormatting sqref="AI123">
    <cfRule type="expression" dxfId="2447" priority="3011">
      <formula>IF(RIGHT(TEXT(AI123,"0.#"),1)=".",FALSE,TRUE)</formula>
    </cfRule>
    <cfRule type="expression" dxfId="2446" priority="3012">
      <formula>IF(RIGHT(TEXT(AI123,"0.#"),1)=".",TRUE,FALSE)</formula>
    </cfRule>
  </conditionalFormatting>
  <conditionalFormatting sqref="AE126 AM126">
    <cfRule type="expression" dxfId="2445" priority="3009">
      <formula>IF(RIGHT(TEXT(AE126,"0.#"),1)=".",FALSE,TRUE)</formula>
    </cfRule>
    <cfRule type="expression" dxfId="2444" priority="3010">
      <formula>IF(RIGHT(TEXT(AE126,"0.#"),1)=".",TRUE,FALSE)</formula>
    </cfRule>
  </conditionalFormatting>
  <conditionalFormatting sqref="AE129 AM129">
    <cfRule type="expression" dxfId="2443" priority="3005">
      <formula>IF(RIGHT(TEXT(AE129,"0.#"),1)=".",FALSE,TRUE)</formula>
    </cfRule>
    <cfRule type="expression" dxfId="2442" priority="3006">
      <formula>IF(RIGHT(TEXT(AE129,"0.#"),1)=".",TRUE,FALSE)</formula>
    </cfRule>
  </conditionalFormatting>
  <conditionalFormatting sqref="AI129">
    <cfRule type="expression" dxfId="2441" priority="3003">
      <formula>IF(RIGHT(TEXT(AI129,"0.#"),1)=".",FALSE,TRUE)</formula>
    </cfRule>
    <cfRule type="expression" dxfId="2440" priority="3004">
      <formula>IF(RIGHT(TEXT(AI129,"0.#"),1)=".",TRUE,FALSE)</formula>
    </cfRule>
  </conditionalFormatting>
  <conditionalFormatting sqref="Y855:Y874">
    <cfRule type="expression" dxfId="2439" priority="3001">
      <formula>IF(RIGHT(TEXT(Y855,"0.#"),1)=".",FALSE,TRUE)</formula>
    </cfRule>
    <cfRule type="expression" dxfId="2438" priority="3002">
      <formula>IF(RIGHT(TEXT(Y855,"0.#"),1)=".",TRUE,FALSE)</formula>
    </cfRule>
  </conditionalFormatting>
  <conditionalFormatting sqref="AU518">
    <cfRule type="expression" dxfId="2437" priority="1511">
      <formula>IF(RIGHT(TEXT(AU518,"0.#"),1)=".",FALSE,TRUE)</formula>
    </cfRule>
    <cfRule type="expression" dxfId="2436" priority="1512">
      <formula>IF(RIGHT(TEXT(AU518,"0.#"),1)=".",TRUE,FALSE)</formula>
    </cfRule>
  </conditionalFormatting>
  <conditionalFormatting sqref="AQ551">
    <cfRule type="expression" dxfId="2435" priority="1287">
      <formula>IF(RIGHT(TEXT(AQ551,"0.#"),1)=".",FALSE,TRUE)</formula>
    </cfRule>
    <cfRule type="expression" dxfId="2434" priority="1288">
      <formula>IF(RIGHT(TEXT(AQ551,"0.#"),1)=".",TRUE,FALSE)</formula>
    </cfRule>
  </conditionalFormatting>
  <conditionalFormatting sqref="AE556">
    <cfRule type="expression" dxfId="2433" priority="1285">
      <formula>IF(RIGHT(TEXT(AE556,"0.#"),1)=".",FALSE,TRUE)</formula>
    </cfRule>
    <cfRule type="expression" dxfId="2432" priority="1286">
      <formula>IF(RIGHT(TEXT(AE556,"0.#"),1)=".",TRUE,FALSE)</formula>
    </cfRule>
  </conditionalFormatting>
  <conditionalFormatting sqref="AE557">
    <cfRule type="expression" dxfId="2431" priority="1283">
      <formula>IF(RIGHT(TEXT(AE557,"0.#"),1)=".",FALSE,TRUE)</formula>
    </cfRule>
    <cfRule type="expression" dxfId="2430" priority="1284">
      <formula>IF(RIGHT(TEXT(AE557,"0.#"),1)=".",TRUE,FALSE)</formula>
    </cfRule>
  </conditionalFormatting>
  <conditionalFormatting sqref="AE558">
    <cfRule type="expression" dxfId="2429" priority="1281">
      <formula>IF(RIGHT(TEXT(AE558,"0.#"),1)=".",FALSE,TRUE)</formula>
    </cfRule>
    <cfRule type="expression" dxfId="2428" priority="1282">
      <formula>IF(RIGHT(TEXT(AE558,"0.#"),1)=".",TRUE,FALSE)</formula>
    </cfRule>
  </conditionalFormatting>
  <conditionalFormatting sqref="AU556">
    <cfRule type="expression" dxfId="2427" priority="1273">
      <formula>IF(RIGHT(TEXT(AU556,"0.#"),1)=".",FALSE,TRUE)</formula>
    </cfRule>
    <cfRule type="expression" dxfId="2426" priority="1274">
      <formula>IF(RIGHT(TEXT(AU556,"0.#"),1)=".",TRUE,FALSE)</formula>
    </cfRule>
  </conditionalFormatting>
  <conditionalFormatting sqref="AU557">
    <cfRule type="expression" dxfId="2425" priority="1271">
      <formula>IF(RIGHT(TEXT(AU557,"0.#"),1)=".",FALSE,TRUE)</formula>
    </cfRule>
    <cfRule type="expression" dxfId="2424" priority="1272">
      <formula>IF(RIGHT(TEXT(AU557,"0.#"),1)=".",TRUE,FALSE)</formula>
    </cfRule>
  </conditionalFormatting>
  <conditionalFormatting sqref="AU558">
    <cfRule type="expression" dxfId="2423" priority="1269">
      <formula>IF(RIGHT(TEXT(AU558,"0.#"),1)=".",FALSE,TRUE)</formula>
    </cfRule>
    <cfRule type="expression" dxfId="2422" priority="1270">
      <formula>IF(RIGHT(TEXT(AU558,"0.#"),1)=".",TRUE,FALSE)</formula>
    </cfRule>
  </conditionalFormatting>
  <conditionalFormatting sqref="AQ557">
    <cfRule type="expression" dxfId="2421" priority="1261">
      <formula>IF(RIGHT(TEXT(AQ557,"0.#"),1)=".",FALSE,TRUE)</formula>
    </cfRule>
    <cfRule type="expression" dxfId="2420" priority="1262">
      <formula>IF(RIGHT(TEXT(AQ557,"0.#"),1)=".",TRUE,FALSE)</formula>
    </cfRule>
  </conditionalFormatting>
  <conditionalFormatting sqref="AQ558">
    <cfRule type="expression" dxfId="2419" priority="1259">
      <formula>IF(RIGHT(TEXT(AQ558,"0.#"),1)=".",FALSE,TRUE)</formula>
    </cfRule>
    <cfRule type="expression" dxfId="2418" priority="1260">
      <formula>IF(RIGHT(TEXT(AQ558,"0.#"),1)=".",TRUE,FALSE)</formula>
    </cfRule>
  </conditionalFormatting>
  <conditionalFormatting sqref="AQ556">
    <cfRule type="expression" dxfId="2417" priority="1257">
      <formula>IF(RIGHT(TEXT(AQ556,"0.#"),1)=".",FALSE,TRUE)</formula>
    </cfRule>
    <cfRule type="expression" dxfId="2416" priority="1258">
      <formula>IF(RIGHT(TEXT(AQ556,"0.#"),1)=".",TRUE,FALSE)</formula>
    </cfRule>
  </conditionalFormatting>
  <conditionalFormatting sqref="AE561">
    <cfRule type="expression" dxfId="2415" priority="1255">
      <formula>IF(RIGHT(TEXT(AE561,"0.#"),1)=".",FALSE,TRUE)</formula>
    </cfRule>
    <cfRule type="expression" dxfId="2414" priority="1256">
      <formula>IF(RIGHT(TEXT(AE561,"0.#"),1)=".",TRUE,FALSE)</formula>
    </cfRule>
  </conditionalFormatting>
  <conditionalFormatting sqref="AE562">
    <cfRule type="expression" dxfId="2413" priority="1253">
      <formula>IF(RIGHT(TEXT(AE562,"0.#"),1)=".",FALSE,TRUE)</formula>
    </cfRule>
    <cfRule type="expression" dxfId="2412" priority="1254">
      <formula>IF(RIGHT(TEXT(AE562,"0.#"),1)=".",TRUE,FALSE)</formula>
    </cfRule>
  </conditionalFormatting>
  <conditionalFormatting sqref="AE563">
    <cfRule type="expression" dxfId="2411" priority="1251">
      <formula>IF(RIGHT(TEXT(AE563,"0.#"),1)=".",FALSE,TRUE)</formula>
    </cfRule>
    <cfRule type="expression" dxfId="2410" priority="1252">
      <formula>IF(RIGHT(TEXT(AE563,"0.#"),1)=".",TRUE,FALSE)</formula>
    </cfRule>
  </conditionalFormatting>
  <conditionalFormatting sqref="AL1110:AO1139">
    <cfRule type="expression" dxfId="2409" priority="2907">
      <formula>IF(AND(AL1110&gt;=0, RIGHT(TEXT(AL1110,"0.#"),1)&lt;&gt;"."),TRUE,FALSE)</formula>
    </cfRule>
    <cfRule type="expression" dxfId="2408" priority="2908">
      <formula>IF(AND(AL1110&gt;=0, RIGHT(TEXT(AL1110,"0.#"),1)="."),TRUE,FALSE)</formula>
    </cfRule>
    <cfRule type="expression" dxfId="2407" priority="2909">
      <formula>IF(AND(AL1110&lt;0, RIGHT(TEXT(AL1110,"0.#"),1)&lt;&gt;"."),TRUE,FALSE)</formula>
    </cfRule>
    <cfRule type="expression" dxfId="2406" priority="2910">
      <formula>IF(AND(AL1110&lt;0, RIGHT(TEXT(AL1110,"0.#"),1)="."),TRUE,FALSE)</formula>
    </cfRule>
  </conditionalFormatting>
  <conditionalFormatting sqref="Y1110:Y1139">
    <cfRule type="expression" dxfId="2405" priority="2905">
      <formula>IF(RIGHT(TEXT(Y1110,"0.#"),1)=".",FALSE,TRUE)</formula>
    </cfRule>
    <cfRule type="expression" dxfId="2404" priority="2906">
      <formula>IF(RIGHT(TEXT(Y1110,"0.#"),1)=".",TRUE,FALSE)</formula>
    </cfRule>
  </conditionalFormatting>
  <conditionalFormatting sqref="AQ553">
    <cfRule type="expression" dxfId="2403" priority="1289">
      <formula>IF(RIGHT(TEXT(AQ553,"0.#"),1)=".",FALSE,TRUE)</formula>
    </cfRule>
    <cfRule type="expression" dxfId="2402" priority="1290">
      <formula>IF(RIGHT(TEXT(AQ553,"0.#"),1)=".",TRUE,FALSE)</formula>
    </cfRule>
  </conditionalFormatting>
  <conditionalFormatting sqref="AU552">
    <cfRule type="expression" dxfId="2401" priority="1301">
      <formula>IF(RIGHT(TEXT(AU552,"0.#"),1)=".",FALSE,TRUE)</formula>
    </cfRule>
    <cfRule type="expression" dxfId="2400" priority="1302">
      <formula>IF(RIGHT(TEXT(AU552,"0.#"),1)=".",TRUE,FALSE)</formula>
    </cfRule>
  </conditionalFormatting>
  <conditionalFormatting sqref="AE552">
    <cfRule type="expression" dxfId="2399" priority="1313">
      <formula>IF(RIGHT(TEXT(AE552,"0.#"),1)=".",FALSE,TRUE)</formula>
    </cfRule>
    <cfRule type="expression" dxfId="2398" priority="1314">
      <formula>IF(RIGHT(TEXT(AE552,"0.#"),1)=".",TRUE,FALSE)</formula>
    </cfRule>
  </conditionalFormatting>
  <conditionalFormatting sqref="AQ548">
    <cfRule type="expression" dxfId="2397" priority="1319">
      <formula>IF(RIGHT(TEXT(AQ548,"0.#"),1)=".",FALSE,TRUE)</formula>
    </cfRule>
    <cfRule type="expression" dxfId="2396" priority="1320">
      <formula>IF(RIGHT(TEXT(AQ548,"0.#"),1)=".",TRUE,FALSE)</formula>
    </cfRule>
  </conditionalFormatting>
  <conditionalFormatting sqref="AE492">
    <cfRule type="expression" dxfId="2395" priority="1645">
      <formula>IF(RIGHT(TEXT(AE492,"0.#"),1)=".",FALSE,TRUE)</formula>
    </cfRule>
    <cfRule type="expression" dxfId="2394" priority="1646">
      <formula>IF(RIGHT(TEXT(AE492,"0.#"),1)=".",TRUE,FALSE)</formula>
    </cfRule>
  </conditionalFormatting>
  <conditionalFormatting sqref="AE493">
    <cfRule type="expression" dxfId="2393" priority="1643">
      <formula>IF(RIGHT(TEXT(AE493,"0.#"),1)=".",FALSE,TRUE)</formula>
    </cfRule>
    <cfRule type="expression" dxfId="2392" priority="1644">
      <formula>IF(RIGHT(TEXT(AE493,"0.#"),1)=".",TRUE,FALSE)</formula>
    </cfRule>
  </conditionalFormatting>
  <conditionalFormatting sqref="AE494">
    <cfRule type="expression" dxfId="2391" priority="1641">
      <formula>IF(RIGHT(TEXT(AE494,"0.#"),1)=".",FALSE,TRUE)</formula>
    </cfRule>
    <cfRule type="expression" dxfId="2390" priority="1642">
      <formula>IF(RIGHT(TEXT(AE494,"0.#"),1)=".",TRUE,FALSE)</formula>
    </cfRule>
  </conditionalFormatting>
  <conditionalFormatting sqref="AQ493">
    <cfRule type="expression" dxfId="2389" priority="1621">
      <formula>IF(RIGHT(TEXT(AQ493,"0.#"),1)=".",FALSE,TRUE)</formula>
    </cfRule>
    <cfRule type="expression" dxfId="2388" priority="1622">
      <formula>IF(RIGHT(TEXT(AQ493,"0.#"),1)=".",TRUE,FALSE)</formula>
    </cfRule>
  </conditionalFormatting>
  <conditionalFormatting sqref="AQ494">
    <cfRule type="expression" dxfId="2387" priority="1619">
      <formula>IF(RIGHT(TEXT(AQ494,"0.#"),1)=".",FALSE,TRUE)</formula>
    </cfRule>
    <cfRule type="expression" dxfId="2386" priority="1620">
      <formula>IF(RIGHT(TEXT(AQ494,"0.#"),1)=".",TRUE,FALSE)</formula>
    </cfRule>
  </conditionalFormatting>
  <conditionalFormatting sqref="AQ492">
    <cfRule type="expression" dxfId="2385" priority="1617">
      <formula>IF(RIGHT(TEXT(AQ492,"0.#"),1)=".",FALSE,TRUE)</formula>
    </cfRule>
    <cfRule type="expression" dxfId="2384" priority="1618">
      <formula>IF(RIGHT(TEXT(AQ492,"0.#"),1)=".",TRUE,FALSE)</formula>
    </cfRule>
  </conditionalFormatting>
  <conditionalFormatting sqref="AU494">
    <cfRule type="expression" dxfId="2383" priority="1629">
      <formula>IF(RIGHT(TEXT(AU494,"0.#"),1)=".",FALSE,TRUE)</formula>
    </cfRule>
    <cfRule type="expression" dxfId="2382" priority="1630">
      <formula>IF(RIGHT(TEXT(AU494,"0.#"),1)=".",TRUE,FALSE)</formula>
    </cfRule>
  </conditionalFormatting>
  <conditionalFormatting sqref="AU492">
    <cfRule type="expression" dxfId="2381" priority="1633">
      <formula>IF(RIGHT(TEXT(AU492,"0.#"),1)=".",FALSE,TRUE)</formula>
    </cfRule>
    <cfRule type="expression" dxfId="2380" priority="1634">
      <formula>IF(RIGHT(TEXT(AU492,"0.#"),1)=".",TRUE,FALSE)</formula>
    </cfRule>
  </conditionalFormatting>
  <conditionalFormatting sqref="AU493">
    <cfRule type="expression" dxfId="2379" priority="1631">
      <formula>IF(RIGHT(TEXT(AU493,"0.#"),1)=".",FALSE,TRUE)</formula>
    </cfRule>
    <cfRule type="expression" dxfId="2378" priority="1632">
      <formula>IF(RIGHT(TEXT(AU493,"0.#"),1)=".",TRUE,FALSE)</formula>
    </cfRule>
  </conditionalFormatting>
  <conditionalFormatting sqref="AU583">
    <cfRule type="expression" dxfId="2377" priority="1149">
      <formula>IF(RIGHT(TEXT(AU583,"0.#"),1)=".",FALSE,TRUE)</formula>
    </cfRule>
    <cfRule type="expression" dxfId="2376" priority="1150">
      <formula>IF(RIGHT(TEXT(AU583,"0.#"),1)=".",TRUE,FALSE)</formula>
    </cfRule>
  </conditionalFormatting>
  <conditionalFormatting sqref="AU582">
    <cfRule type="expression" dxfId="2375" priority="1151">
      <formula>IF(RIGHT(TEXT(AU582,"0.#"),1)=".",FALSE,TRUE)</formula>
    </cfRule>
    <cfRule type="expression" dxfId="2374" priority="1152">
      <formula>IF(RIGHT(TEXT(AU582,"0.#"),1)=".",TRUE,FALSE)</formula>
    </cfRule>
  </conditionalFormatting>
  <conditionalFormatting sqref="AE499">
    <cfRule type="expression" dxfId="2373" priority="1611">
      <formula>IF(RIGHT(TEXT(AE499,"0.#"),1)=".",FALSE,TRUE)</formula>
    </cfRule>
    <cfRule type="expression" dxfId="2372" priority="1612">
      <formula>IF(RIGHT(TEXT(AE499,"0.#"),1)=".",TRUE,FALSE)</formula>
    </cfRule>
  </conditionalFormatting>
  <conditionalFormatting sqref="AE497">
    <cfRule type="expression" dxfId="2371" priority="1615">
      <formula>IF(RIGHT(TEXT(AE497,"0.#"),1)=".",FALSE,TRUE)</formula>
    </cfRule>
    <cfRule type="expression" dxfId="2370" priority="1616">
      <formula>IF(RIGHT(TEXT(AE497,"0.#"),1)=".",TRUE,FALSE)</formula>
    </cfRule>
  </conditionalFormatting>
  <conditionalFormatting sqref="AE498">
    <cfRule type="expression" dxfId="2369" priority="1613">
      <formula>IF(RIGHT(TEXT(AE498,"0.#"),1)=".",FALSE,TRUE)</formula>
    </cfRule>
    <cfRule type="expression" dxfId="2368" priority="1614">
      <formula>IF(RIGHT(TEXT(AE498,"0.#"),1)=".",TRUE,FALSE)</formula>
    </cfRule>
  </conditionalFormatting>
  <conditionalFormatting sqref="AU499">
    <cfRule type="expression" dxfId="2367" priority="1599">
      <formula>IF(RIGHT(TEXT(AU499,"0.#"),1)=".",FALSE,TRUE)</formula>
    </cfRule>
    <cfRule type="expression" dxfId="2366" priority="1600">
      <formula>IF(RIGHT(TEXT(AU499,"0.#"),1)=".",TRUE,FALSE)</formula>
    </cfRule>
  </conditionalFormatting>
  <conditionalFormatting sqref="AU497">
    <cfRule type="expression" dxfId="2365" priority="1603">
      <formula>IF(RIGHT(TEXT(AU497,"0.#"),1)=".",FALSE,TRUE)</formula>
    </cfRule>
    <cfRule type="expression" dxfId="2364" priority="1604">
      <formula>IF(RIGHT(TEXT(AU497,"0.#"),1)=".",TRUE,FALSE)</formula>
    </cfRule>
  </conditionalFormatting>
  <conditionalFormatting sqref="AU498">
    <cfRule type="expression" dxfId="2363" priority="1601">
      <formula>IF(RIGHT(TEXT(AU498,"0.#"),1)=".",FALSE,TRUE)</formula>
    </cfRule>
    <cfRule type="expression" dxfId="2362" priority="1602">
      <formula>IF(RIGHT(TEXT(AU498,"0.#"),1)=".",TRUE,FALSE)</formula>
    </cfRule>
  </conditionalFormatting>
  <conditionalFormatting sqref="AQ497">
    <cfRule type="expression" dxfId="2361" priority="1587">
      <formula>IF(RIGHT(TEXT(AQ497,"0.#"),1)=".",FALSE,TRUE)</formula>
    </cfRule>
    <cfRule type="expression" dxfId="2360" priority="1588">
      <formula>IF(RIGHT(TEXT(AQ497,"0.#"),1)=".",TRUE,FALSE)</formula>
    </cfRule>
  </conditionalFormatting>
  <conditionalFormatting sqref="AQ498">
    <cfRule type="expression" dxfId="2359" priority="1591">
      <formula>IF(RIGHT(TEXT(AQ498,"0.#"),1)=".",FALSE,TRUE)</formula>
    </cfRule>
    <cfRule type="expression" dxfId="2358" priority="1592">
      <formula>IF(RIGHT(TEXT(AQ498,"0.#"),1)=".",TRUE,FALSE)</formula>
    </cfRule>
  </conditionalFormatting>
  <conditionalFormatting sqref="AQ499">
    <cfRule type="expression" dxfId="2357" priority="1589">
      <formula>IF(RIGHT(TEXT(AQ499,"0.#"),1)=".",FALSE,TRUE)</formula>
    </cfRule>
    <cfRule type="expression" dxfId="2356" priority="1590">
      <formula>IF(RIGHT(TEXT(AQ499,"0.#"),1)=".",TRUE,FALSE)</formula>
    </cfRule>
  </conditionalFormatting>
  <conditionalFormatting sqref="AE504">
    <cfRule type="expression" dxfId="2355" priority="1581">
      <formula>IF(RIGHT(TEXT(AE504,"0.#"),1)=".",FALSE,TRUE)</formula>
    </cfRule>
    <cfRule type="expression" dxfId="2354" priority="1582">
      <formula>IF(RIGHT(TEXT(AE504,"0.#"),1)=".",TRUE,FALSE)</formula>
    </cfRule>
  </conditionalFormatting>
  <conditionalFormatting sqref="AE502">
    <cfRule type="expression" dxfId="2353" priority="1585">
      <formula>IF(RIGHT(TEXT(AE502,"0.#"),1)=".",FALSE,TRUE)</formula>
    </cfRule>
    <cfRule type="expression" dxfId="2352" priority="1586">
      <formula>IF(RIGHT(TEXT(AE502,"0.#"),1)=".",TRUE,FALSE)</formula>
    </cfRule>
  </conditionalFormatting>
  <conditionalFormatting sqref="AE503">
    <cfRule type="expression" dxfId="2351" priority="1583">
      <formula>IF(RIGHT(TEXT(AE503,"0.#"),1)=".",FALSE,TRUE)</formula>
    </cfRule>
    <cfRule type="expression" dxfId="2350" priority="1584">
      <formula>IF(RIGHT(TEXT(AE503,"0.#"),1)=".",TRUE,FALSE)</formula>
    </cfRule>
  </conditionalFormatting>
  <conditionalFormatting sqref="AU504">
    <cfRule type="expression" dxfId="2349" priority="1569">
      <formula>IF(RIGHT(TEXT(AU504,"0.#"),1)=".",FALSE,TRUE)</formula>
    </cfRule>
    <cfRule type="expression" dxfId="2348" priority="1570">
      <formula>IF(RIGHT(TEXT(AU504,"0.#"),1)=".",TRUE,FALSE)</formula>
    </cfRule>
  </conditionalFormatting>
  <conditionalFormatting sqref="AU502">
    <cfRule type="expression" dxfId="2347" priority="1573">
      <formula>IF(RIGHT(TEXT(AU502,"0.#"),1)=".",FALSE,TRUE)</formula>
    </cfRule>
    <cfRule type="expression" dxfId="2346" priority="1574">
      <formula>IF(RIGHT(TEXT(AU502,"0.#"),1)=".",TRUE,FALSE)</formula>
    </cfRule>
  </conditionalFormatting>
  <conditionalFormatting sqref="AU503">
    <cfRule type="expression" dxfId="2345" priority="1571">
      <formula>IF(RIGHT(TEXT(AU503,"0.#"),1)=".",FALSE,TRUE)</formula>
    </cfRule>
    <cfRule type="expression" dxfId="2344" priority="1572">
      <formula>IF(RIGHT(TEXT(AU503,"0.#"),1)=".",TRUE,FALSE)</formula>
    </cfRule>
  </conditionalFormatting>
  <conditionalFormatting sqref="AQ502">
    <cfRule type="expression" dxfId="2343" priority="1557">
      <formula>IF(RIGHT(TEXT(AQ502,"0.#"),1)=".",FALSE,TRUE)</formula>
    </cfRule>
    <cfRule type="expression" dxfId="2342" priority="1558">
      <formula>IF(RIGHT(TEXT(AQ502,"0.#"),1)=".",TRUE,FALSE)</formula>
    </cfRule>
  </conditionalFormatting>
  <conditionalFormatting sqref="AQ503">
    <cfRule type="expression" dxfId="2341" priority="1561">
      <formula>IF(RIGHT(TEXT(AQ503,"0.#"),1)=".",FALSE,TRUE)</formula>
    </cfRule>
    <cfRule type="expression" dxfId="2340" priority="1562">
      <formula>IF(RIGHT(TEXT(AQ503,"0.#"),1)=".",TRUE,FALSE)</formula>
    </cfRule>
  </conditionalFormatting>
  <conditionalFormatting sqref="AQ504">
    <cfRule type="expression" dxfId="2339" priority="1559">
      <formula>IF(RIGHT(TEXT(AQ504,"0.#"),1)=".",FALSE,TRUE)</formula>
    </cfRule>
    <cfRule type="expression" dxfId="2338" priority="1560">
      <formula>IF(RIGHT(TEXT(AQ504,"0.#"),1)=".",TRUE,FALSE)</formula>
    </cfRule>
  </conditionalFormatting>
  <conditionalFormatting sqref="AE509">
    <cfRule type="expression" dxfId="2337" priority="1551">
      <formula>IF(RIGHT(TEXT(AE509,"0.#"),1)=".",FALSE,TRUE)</formula>
    </cfRule>
    <cfRule type="expression" dxfId="2336" priority="1552">
      <formula>IF(RIGHT(TEXT(AE509,"0.#"),1)=".",TRUE,FALSE)</formula>
    </cfRule>
  </conditionalFormatting>
  <conditionalFormatting sqref="AE507">
    <cfRule type="expression" dxfId="2335" priority="1555">
      <formula>IF(RIGHT(TEXT(AE507,"0.#"),1)=".",FALSE,TRUE)</formula>
    </cfRule>
    <cfRule type="expression" dxfId="2334" priority="1556">
      <formula>IF(RIGHT(TEXT(AE507,"0.#"),1)=".",TRUE,FALSE)</formula>
    </cfRule>
  </conditionalFormatting>
  <conditionalFormatting sqref="AE508">
    <cfRule type="expression" dxfId="2333" priority="1553">
      <formula>IF(RIGHT(TEXT(AE508,"0.#"),1)=".",FALSE,TRUE)</formula>
    </cfRule>
    <cfRule type="expression" dxfId="2332" priority="1554">
      <formula>IF(RIGHT(TEXT(AE508,"0.#"),1)=".",TRUE,FALSE)</formula>
    </cfRule>
  </conditionalFormatting>
  <conditionalFormatting sqref="AU509">
    <cfRule type="expression" dxfId="2331" priority="1539">
      <formula>IF(RIGHT(TEXT(AU509,"0.#"),1)=".",FALSE,TRUE)</formula>
    </cfRule>
    <cfRule type="expression" dxfId="2330" priority="1540">
      <formula>IF(RIGHT(TEXT(AU509,"0.#"),1)=".",TRUE,FALSE)</formula>
    </cfRule>
  </conditionalFormatting>
  <conditionalFormatting sqref="AU507">
    <cfRule type="expression" dxfId="2329" priority="1543">
      <formula>IF(RIGHT(TEXT(AU507,"0.#"),1)=".",FALSE,TRUE)</formula>
    </cfRule>
    <cfRule type="expression" dxfId="2328" priority="1544">
      <formula>IF(RIGHT(TEXT(AU507,"0.#"),1)=".",TRUE,FALSE)</formula>
    </cfRule>
  </conditionalFormatting>
  <conditionalFormatting sqref="AU508">
    <cfRule type="expression" dxfId="2327" priority="1541">
      <formula>IF(RIGHT(TEXT(AU508,"0.#"),1)=".",FALSE,TRUE)</formula>
    </cfRule>
    <cfRule type="expression" dxfId="2326" priority="1542">
      <formula>IF(RIGHT(TEXT(AU508,"0.#"),1)=".",TRUE,FALSE)</formula>
    </cfRule>
  </conditionalFormatting>
  <conditionalFormatting sqref="AQ507">
    <cfRule type="expression" dxfId="2325" priority="1527">
      <formula>IF(RIGHT(TEXT(AQ507,"0.#"),1)=".",FALSE,TRUE)</formula>
    </cfRule>
    <cfRule type="expression" dxfId="2324" priority="1528">
      <formula>IF(RIGHT(TEXT(AQ507,"0.#"),1)=".",TRUE,FALSE)</formula>
    </cfRule>
  </conditionalFormatting>
  <conditionalFormatting sqref="AQ508">
    <cfRule type="expression" dxfId="2323" priority="1531">
      <formula>IF(RIGHT(TEXT(AQ508,"0.#"),1)=".",FALSE,TRUE)</formula>
    </cfRule>
    <cfRule type="expression" dxfId="2322" priority="1532">
      <formula>IF(RIGHT(TEXT(AQ508,"0.#"),1)=".",TRUE,FALSE)</formula>
    </cfRule>
  </conditionalFormatting>
  <conditionalFormatting sqref="AQ509">
    <cfRule type="expression" dxfId="2321" priority="1529">
      <formula>IF(RIGHT(TEXT(AQ509,"0.#"),1)=".",FALSE,TRUE)</formula>
    </cfRule>
    <cfRule type="expression" dxfId="2320" priority="1530">
      <formula>IF(RIGHT(TEXT(AQ509,"0.#"),1)=".",TRUE,FALSE)</formula>
    </cfRule>
  </conditionalFormatting>
  <conditionalFormatting sqref="AE465">
    <cfRule type="expression" dxfId="2319" priority="1821">
      <formula>IF(RIGHT(TEXT(AE465,"0.#"),1)=".",FALSE,TRUE)</formula>
    </cfRule>
    <cfRule type="expression" dxfId="2318" priority="1822">
      <formula>IF(RIGHT(TEXT(AE465,"0.#"),1)=".",TRUE,FALSE)</formula>
    </cfRule>
  </conditionalFormatting>
  <conditionalFormatting sqref="AE463">
    <cfRule type="expression" dxfId="2317" priority="1825">
      <formula>IF(RIGHT(TEXT(AE463,"0.#"),1)=".",FALSE,TRUE)</formula>
    </cfRule>
    <cfRule type="expression" dxfId="2316" priority="1826">
      <formula>IF(RIGHT(TEXT(AE463,"0.#"),1)=".",TRUE,FALSE)</formula>
    </cfRule>
  </conditionalFormatting>
  <conditionalFormatting sqref="AE464">
    <cfRule type="expression" dxfId="2315" priority="1823">
      <formula>IF(RIGHT(TEXT(AE464,"0.#"),1)=".",FALSE,TRUE)</formula>
    </cfRule>
    <cfRule type="expression" dxfId="2314" priority="1824">
      <formula>IF(RIGHT(TEXT(AE464,"0.#"),1)=".",TRUE,FALSE)</formula>
    </cfRule>
  </conditionalFormatting>
  <conditionalFormatting sqref="AM465">
    <cfRule type="expression" dxfId="2313" priority="1815">
      <formula>IF(RIGHT(TEXT(AM465,"0.#"),1)=".",FALSE,TRUE)</formula>
    </cfRule>
    <cfRule type="expression" dxfId="2312" priority="1816">
      <formula>IF(RIGHT(TEXT(AM465,"0.#"),1)=".",TRUE,FALSE)</formula>
    </cfRule>
  </conditionalFormatting>
  <conditionalFormatting sqref="AM463">
    <cfRule type="expression" dxfId="2311" priority="1819">
      <formula>IF(RIGHT(TEXT(AM463,"0.#"),1)=".",FALSE,TRUE)</formula>
    </cfRule>
    <cfRule type="expression" dxfId="2310" priority="1820">
      <formula>IF(RIGHT(TEXT(AM463,"0.#"),1)=".",TRUE,FALSE)</formula>
    </cfRule>
  </conditionalFormatting>
  <conditionalFormatting sqref="AM464">
    <cfRule type="expression" dxfId="2309" priority="1817">
      <formula>IF(RIGHT(TEXT(AM464,"0.#"),1)=".",FALSE,TRUE)</formula>
    </cfRule>
    <cfRule type="expression" dxfId="2308" priority="1818">
      <formula>IF(RIGHT(TEXT(AM464,"0.#"),1)=".",TRUE,FALSE)</formula>
    </cfRule>
  </conditionalFormatting>
  <conditionalFormatting sqref="AU465">
    <cfRule type="expression" dxfId="2307" priority="1809">
      <formula>IF(RIGHT(TEXT(AU465,"0.#"),1)=".",FALSE,TRUE)</formula>
    </cfRule>
    <cfRule type="expression" dxfId="2306" priority="1810">
      <formula>IF(RIGHT(TEXT(AU465,"0.#"),1)=".",TRUE,FALSE)</formula>
    </cfRule>
  </conditionalFormatting>
  <conditionalFormatting sqref="AU463">
    <cfRule type="expression" dxfId="2305" priority="1813">
      <formula>IF(RIGHT(TEXT(AU463,"0.#"),1)=".",FALSE,TRUE)</formula>
    </cfRule>
    <cfRule type="expression" dxfId="2304" priority="1814">
      <formula>IF(RIGHT(TEXT(AU463,"0.#"),1)=".",TRUE,FALSE)</formula>
    </cfRule>
  </conditionalFormatting>
  <conditionalFormatting sqref="AU464">
    <cfRule type="expression" dxfId="2303" priority="1811">
      <formula>IF(RIGHT(TEXT(AU464,"0.#"),1)=".",FALSE,TRUE)</formula>
    </cfRule>
    <cfRule type="expression" dxfId="2302" priority="1812">
      <formula>IF(RIGHT(TEXT(AU464,"0.#"),1)=".",TRUE,FALSE)</formula>
    </cfRule>
  </conditionalFormatting>
  <conditionalFormatting sqref="AI465">
    <cfRule type="expression" dxfId="2301" priority="1803">
      <formula>IF(RIGHT(TEXT(AI465,"0.#"),1)=".",FALSE,TRUE)</formula>
    </cfRule>
    <cfRule type="expression" dxfId="2300" priority="1804">
      <formula>IF(RIGHT(TEXT(AI465,"0.#"),1)=".",TRUE,FALSE)</formula>
    </cfRule>
  </conditionalFormatting>
  <conditionalFormatting sqref="AI463">
    <cfRule type="expression" dxfId="2299" priority="1807">
      <formula>IF(RIGHT(TEXT(AI463,"0.#"),1)=".",FALSE,TRUE)</formula>
    </cfRule>
    <cfRule type="expression" dxfId="2298" priority="1808">
      <formula>IF(RIGHT(TEXT(AI463,"0.#"),1)=".",TRUE,FALSE)</formula>
    </cfRule>
  </conditionalFormatting>
  <conditionalFormatting sqref="AI464">
    <cfRule type="expression" dxfId="2297" priority="1805">
      <formula>IF(RIGHT(TEXT(AI464,"0.#"),1)=".",FALSE,TRUE)</formula>
    </cfRule>
    <cfRule type="expression" dxfId="2296" priority="1806">
      <formula>IF(RIGHT(TEXT(AI464,"0.#"),1)=".",TRUE,FALSE)</formula>
    </cfRule>
  </conditionalFormatting>
  <conditionalFormatting sqref="AQ463">
    <cfRule type="expression" dxfId="2295" priority="1797">
      <formula>IF(RIGHT(TEXT(AQ463,"0.#"),1)=".",FALSE,TRUE)</formula>
    </cfRule>
    <cfRule type="expression" dxfId="2294" priority="1798">
      <formula>IF(RIGHT(TEXT(AQ463,"0.#"),1)=".",TRUE,FALSE)</formula>
    </cfRule>
  </conditionalFormatting>
  <conditionalFormatting sqref="AQ464">
    <cfRule type="expression" dxfId="2293" priority="1801">
      <formula>IF(RIGHT(TEXT(AQ464,"0.#"),1)=".",FALSE,TRUE)</formula>
    </cfRule>
    <cfRule type="expression" dxfId="2292" priority="1802">
      <formula>IF(RIGHT(TEXT(AQ464,"0.#"),1)=".",TRUE,FALSE)</formula>
    </cfRule>
  </conditionalFormatting>
  <conditionalFormatting sqref="AQ465">
    <cfRule type="expression" dxfId="2291" priority="1799">
      <formula>IF(RIGHT(TEXT(AQ465,"0.#"),1)=".",FALSE,TRUE)</formula>
    </cfRule>
    <cfRule type="expression" dxfId="2290" priority="1800">
      <formula>IF(RIGHT(TEXT(AQ465,"0.#"),1)=".",TRUE,FALSE)</formula>
    </cfRule>
  </conditionalFormatting>
  <conditionalFormatting sqref="AE470">
    <cfRule type="expression" dxfId="2289" priority="1791">
      <formula>IF(RIGHT(TEXT(AE470,"0.#"),1)=".",FALSE,TRUE)</formula>
    </cfRule>
    <cfRule type="expression" dxfId="2288" priority="1792">
      <formula>IF(RIGHT(TEXT(AE470,"0.#"),1)=".",TRUE,FALSE)</formula>
    </cfRule>
  </conditionalFormatting>
  <conditionalFormatting sqref="AE468">
    <cfRule type="expression" dxfId="2287" priority="1795">
      <formula>IF(RIGHT(TEXT(AE468,"0.#"),1)=".",FALSE,TRUE)</formula>
    </cfRule>
    <cfRule type="expression" dxfId="2286" priority="1796">
      <formula>IF(RIGHT(TEXT(AE468,"0.#"),1)=".",TRUE,FALSE)</formula>
    </cfRule>
  </conditionalFormatting>
  <conditionalFormatting sqref="AE469">
    <cfRule type="expression" dxfId="2285" priority="1793">
      <formula>IF(RIGHT(TEXT(AE469,"0.#"),1)=".",FALSE,TRUE)</formula>
    </cfRule>
    <cfRule type="expression" dxfId="2284" priority="1794">
      <formula>IF(RIGHT(TEXT(AE469,"0.#"),1)=".",TRUE,FALSE)</formula>
    </cfRule>
  </conditionalFormatting>
  <conditionalFormatting sqref="AM470">
    <cfRule type="expression" dxfId="2283" priority="1785">
      <formula>IF(RIGHT(TEXT(AM470,"0.#"),1)=".",FALSE,TRUE)</formula>
    </cfRule>
    <cfRule type="expression" dxfId="2282" priority="1786">
      <formula>IF(RIGHT(TEXT(AM470,"0.#"),1)=".",TRUE,FALSE)</formula>
    </cfRule>
  </conditionalFormatting>
  <conditionalFormatting sqref="AM468">
    <cfRule type="expression" dxfId="2281" priority="1789">
      <formula>IF(RIGHT(TEXT(AM468,"0.#"),1)=".",FALSE,TRUE)</formula>
    </cfRule>
    <cfRule type="expression" dxfId="2280" priority="1790">
      <formula>IF(RIGHT(TEXT(AM468,"0.#"),1)=".",TRUE,FALSE)</formula>
    </cfRule>
  </conditionalFormatting>
  <conditionalFormatting sqref="AM469">
    <cfRule type="expression" dxfId="2279" priority="1787">
      <formula>IF(RIGHT(TEXT(AM469,"0.#"),1)=".",FALSE,TRUE)</formula>
    </cfRule>
    <cfRule type="expression" dxfId="2278" priority="1788">
      <formula>IF(RIGHT(TEXT(AM469,"0.#"),1)=".",TRUE,FALSE)</formula>
    </cfRule>
  </conditionalFormatting>
  <conditionalFormatting sqref="AU470">
    <cfRule type="expression" dxfId="2277" priority="1779">
      <formula>IF(RIGHT(TEXT(AU470,"0.#"),1)=".",FALSE,TRUE)</formula>
    </cfRule>
    <cfRule type="expression" dxfId="2276" priority="1780">
      <formula>IF(RIGHT(TEXT(AU470,"0.#"),1)=".",TRUE,FALSE)</formula>
    </cfRule>
  </conditionalFormatting>
  <conditionalFormatting sqref="AU468">
    <cfRule type="expression" dxfId="2275" priority="1783">
      <formula>IF(RIGHT(TEXT(AU468,"0.#"),1)=".",FALSE,TRUE)</formula>
    </cfRule>
    <cfRule type="expression" dxfId="2274" priority="1784">
      <formula>IF(RIGHT(TEXT(AU468,"0.#"),1)=".",TRUE,FALSE)</formula>
    </cfRule>
  </conditionalFormatting>
  <conditionalFormatting sqref="AU469">
    <cfRule type="expression" dxfId="2273" priority="1781">
      <formula>IF(RIGHT(TEXT(AU469,"0.#"),1)=".",FALSE,TRUE)</formula>
    </cfRule>
    <cfRule type="expression" dxfId="2272" priority="1782">
      <formula>IF(RIGHT(TEXT(AU469,"0.#"),1)=".",TRUE,FALSE)</formula>
    </cfRule>
  </conditionalFormatting>
  <conditionalFormatting sqref="AI470">
    <cfRule type="expression" dxfId="2271" priority="1773">
      <formula>IF(RIGHT(TEXT(AI470,"0.#"),1)=".",FALSE,TRUE)</formula>
    </cfRule>
    <cfRule type="expression" dxfId="2270" priority="1774">
      <formula>IF(RIGHT(TEXT(AI470,"0.#"),1)=".",TRUE,FALSE)</formula>
    </cfRule>
  </conditionalFormatting>
  <conditionalFormatting sqref="AI468">
    <cfRule type="expression" dxfId="2269" priority="1777">
      <formula>IF(RIGHT(TEXT(AI468,"0.#"),1)=".",FALSE,TRUE)</formula>
    </cfRule>
    <cfRule type="expression" dxfId="2268" priority="1778">
      <formula>IF(RIGHT(TEXT(AI468,"0.#"),1)=".",TRUE,FALSE)</formula>
    </cfRule>
  </conditionalFormatting>
  <conditionalFormatting sqref="AI469">
    <cfRule type="expression" dxfId="2267" priority="1775">
      <formula>IF(RIGHT(TEXT(AI469,"0.#"),1)=".",FALSE,TRUE)</formula>
    </cfRule>
    <cfRule type="expression" dxfId="2266" priority="1776">
      <formula>IF(RIGHT(TEXT(AI469,"0.#"),1)=".",TRUE,FALSE)</formula>
    </cfRule>
  </conditionalFormatting>
  <conditionalFormatting sqref="AQ468">
    <cfRule type="expression" dxfId="2265" priority="1767">
      <formula>IF(RIGHT(TEXT(AQ468,"0.#"),1)=".",FALSE,TRUE)</formula>
    </cfRule>
    <cfRule type="expression" dxfId="2264" priority="1768">
      <formula>IF(RIGHT(TEXT(AQ468,"0.#"),1)=".",TRUE,FALSE)</formula>
    </cfRule>
  </conditionalFormatting>
  <conditionalFormatting sqref="AQ469">
    <cfRule type="expression" dxfId="2263" priority="1771">
      <formula>IF(RIGHT(TEXT(AQ469,"0.#"),1)=".",FALSE,TRUE)</formula>
    </cfRule>
    <cfRule type="expression" dxfId="2262" priority="1772">
      <formula>IF(RIGHT(TEXT(AQ469,"0.#"),1)=".",TRUE,FALSE)</formula>
    </cfRule>
  </conditionalFormatting>
  <conditionalFormatting sqref="AQ470">
    <cfRule type="expression" dxfId="2261" priority="1769">
      <formula>IF(RIGHT(TEXT(AQ470,"0.#"),1)=".",FALSE,TRUE)</formula>
    </cfRule>
    <cfRule type="expression" dxfId="2260" priority="1770">
      <formula>IF(RIGHT(TEXT(AQ470,"0.#"),1)=".",TRUE,FALSE)</formula>
    </cfRule>
  </conditionalFormatting>
  <conditionalFormatting sqref="AE475">
    <cfRule type="expression" dxfId="2259" priority="1761">
      <formula>IF(RIGHT(TEXT(AE475,"0.#"),1)=".",FALSE,TRUE)</formula>
    </cfRule>
    <cfRule type="expression" dxfId="2258" priority="1762">
      <formula>IF(RIGHT(TEXT(AE475,"0.#"),1)=".",TRUE,FALSE)</formula>
    </cfRule>
  </conditionalFormatting>
  <conditionalFormatting sqref="AE473">
    <cfRule type="expression" dxfId="2257" priority="1765">
      <formula>IF(RIGHT(TEXT(AE473,"0.#"),1)=".",FALSE,TRUE)</formula>
    </cfRule>
    <cfRule type="expression" dxfId="2256" priority="1766">
      <formula>IF(RIGHT(TEXT(AE473,"0.#"),1)=".",TRUE,FALSE)</formula>
    </cfRule>
  </conditionalFormatting>
  <conditionalFormatting sqref="AE474">
    <cfRule type="expression" dxfId="2255" priority="1763">
      <formula>IF(RIGHT(TEXT(AE474,"0.#"),1)=".",FALSE,TRUE)</formula>
    </cfRule>
    <cfRule type="expression" dxfId="2254" priority="1764">
      <formula>IF(RIGHT(TEXT(AE474,"0.#"),1)=".",TRUE,FALSE)</formula>
    </cfRule>
  </conditionalFormatting>
  <conditionalFormatting sqref="AM475">
    <cfRule type="expression" dxfId="2253" priority="1755">
      <formula>IF(RIGHT(TEXT(AM475,"0.#"),1)=".",FALSE,TRUE)</formula>
    </cfRule>
    <cfRule type="expression" dxfId="2252" priority="1756">
      <formula>IF(RIGHT(TEXT(AM475,"0.#"),1)=".",TRUE,FALSE)</formula>
    </cfRule>
  </conditionalFormatting>
  <conditionalFormatting sqref="AM473">
    <cfRule type="expression" dxfId="2251" priority="1759">
      <formula>IF(RIGHT(TEXT(AM473,"0.#"),1)=".",FALSE,TRUE)</formula>
    </cfRule>
    <cfRule type="expression" dxfId="2250" priority="1760">
      <formula>IF(RIGHT(TEXT(AM473,"0.#"),1)=".",TRUE,FALSE)</formula>
    </cfRule>
  </conditionalFormatting>
  <conditionalFormatting sqref="AM474">
    <cfRule type="expression" dxfId="2249" priority="1757">
      <formula>IF(RIGHT(TEXT(AM474,"0.#"),1)=".",FALSE,TRUE)</formula>
    </cfRule>
    <cfRule type="expression" dxfId="2248" priority="1758">
      <formula>IF(RIGHT(TEXT(AM474,"0.#"),1)=".",TRUE,FALSE)</formula>
    </cfRule>
  </conditionalFormatting>
  <conditionalFormatting sqref="AU475">
    <cfRule type="expression" dxfId="2247" priority="1749">
      <formula>IF(RIGHT(TEXT(AU475,"0.#"),1)=".",FALSE,TRUE)</formula>
    </cfRule>
    <cfRule type="expression" dxfId="2246" priority="1750">
      <formula>IF(RIGHT(TEXT(AU475,"0.#"),1)=".",TRUE,FALSE)</formula>
    </cfRule>
  </conditionalFormatting>
  <conditionalFormatting sqref="AU473">
    <cfRule type="expression" dxfId="2245" priority="1753">
      <formula>IF(RIGHT(TEXT(AU473,"0.#"),1)=".",FALSE,TRUE)</formula>
    </cfRule>
    <cfRule type="expression" dxfId="2244" priority="1754">
      <formula>IF(RIGHT(TEXT(AU473,"0.#"),1)=".",TRUE,FALSE)</formula>
    </cfRule>
  </conditionalFormatting>
  <conditionalFormatting sqref="AU474">
    <cfRule type="expression" dxfId="2243" priority="1751">
      <formula>IF(RIGHT(TEXT(AU474,"0.#"),1)=".",FALSE,TRUE)</formula>
    </cfRule>
    <cfRule type="expression" dxfId="2242" priority="1752">
      <formula>IF(RIGHT(TEXT(AU474,"0.#"),1)=".",TRUE,FALSE)</formula>
    </cfRule>
  </conditionalFormatting>
  <conditionalFormatting sqref="AI475">
    <cfRule type="expression" dxfId="2241" priority="1743">
      <formula>IF(RIGHT(TEXT(AI475,"0.#"),1)=".",FALSE,TRUE)</formula>
    </cfRule>
    <cfRule type="expression" dxfId="2240" priority="1744">
      <formula>IF(RIGHT(TEXT(AI475,"0.#"),1)=".",TRUE,FALSE)</formula>
    </cfRule>
  </conditionalFormatting>
  <conditionalFormatting sqref="AI473">
    <cfRule type="expression" dxfId="2239" priority="1747">
      <formula>IF(RIGHT(TEXT(AI473,"0.#"),1)=".",FALSE,TRUE)</formula>
    </cfRule>
    <cfRule type="expression" dxfId="2238" priority="1748">
      <formula>IF(RIGHT(TEXT(AI473,"0.#"),1)=".",TRUE,FALSE)</formula>
    </cfRule>
  </conditionalFormatting>
  <conditionalFormatting sqref="AI474">
    <cfRule type="expression" dxfId="2237" priority="1745">
      <formula>IF(RIGHT(TEXT(AI474,"0.#"),1)=".",FALSE,TRUE)</formula>
    </cfRule>
    <cfRule type="expression" dxfId="2236" priority="1746">
      <formula>IF(RIGHT(TEXT(AI474,"0.#"),1)=".",TRUE,FALSE)</formula>
    </cfRule>
  </conditionalFormatting>
  <conditionalFormatting sqref="AQ473">
    <cfRule type="expression" dxfId="2235" priority="1737">
      <formula>IF(RIGHT(TEXT(AQ473,"0.#"),1)=".",FALSE,TRUE)</formula>
    </cfRule>
    <cfRule type="expression" dxfId="2234" priority="1738">
      <formula>IF(RIGHT(TEXT(AQ473,"0.#"),1)=".",TRUE,FALSE)</formula>
    </cfRule>
  </conditionalFormatting>
  <conditionalFormatting sqref="AQ474">
    <cfRule type="expression" dxfId="2233" priority="1741">
      <formula>IF(RIGHT(TEXT(AQ474,"0.#"),1)=".",FALSE,TRUE)</formula>
    </cfRule>
    <cfRule type="expression" dxfId="2232" priority="1742">
      <formula>IF(RIGHT(TEXT(AQ474,"0.#"),1)=".",TRUE,FALSE)</formula>
    </cfRule>
  </conditionalFormatting>
  <conditionalFormatting sqref="AQ475">
    <cfRule type="expression" dxfId="2231" priority="1739">
      <formula>IF(RIGHT(TEXT(AQ475,"0.#"),1)=".",FALSE,TRUE)</formula>
    </cfRule>
    <cfRule type="expression" dxfId="2230" priority="1740">
      <formula>IF(RIGHT(TEXT(AQ475,"0.#"),1)=".",TRUE,FALSE)</formula>
    </cfRule>
  </conditionalFormatting>
  <conditionalFormatting sqref="AE480">
    <cfRule type="expression" dxfId="2229" priority="1731">
      <formula>IF(RIGHT(TEXT(AE480,"0.#"),1)=".",FALSE,TRUE)</formula>
    </cfRule>
    <cfRule type="expression" dxfId="2228" priority="1732">
      <formula>IF(RIGHT(TEXT(AE480,"0.#"),1)=".",TRUE,FALSE)</formula>
    </cfRule>
  </conditionalFormatting>
  <conditionalFormatting sqref="AE478">
    <cfRule type="expression" dxfId="2227" priority="1735">
      <formula>IF(RIGHT(TEXT(AE478,"0.#"),1)=".",FALSE,TRUE)</formula>
    </cfRule>
    <cfRule type="expression" dxfId="2226" priority="1736">
      <formula>IF(RIGHT(TEXT(AE478,"0.#"),1)=".",TRUE,FALSE)</formula>
    </cfRule>
  </conditionalFormatting>
  <conditionalFormatting sqref="AE479">
    <cfRule type="expression" dxfId="2225" priority="1733">
      <formula>IF(RIGHT(TEXT(AE479,"0.#"),1)=".",FALSE,TRUE)</formula>
    </cfRule>
    <cfRule type="expression" dxfId="2224" priority="1734">
      <formula>IF(RIGHT(TEXT(AE479,"0.#"),1)=".",TRUE,FALSE)</formula>
    </cfRule>
  </conditionalFormatting>
  <conditionalFormatting sqref="AM480">
    <cfRule type="expression" dxfId="2223" priority="1725">
      <formula>IF(RIGHT(TEXT(AM480,"0.#"),1)=".",FALSE,TRUE)</formula>
    </cfRule>
    <cfRule type="expression" dxfId="2222" priority="1726">
      <formula>IF(RIGHT(TEXT(AM480,"0.#"),1)=".",TRUE,FALSE)</formula>
    </cfRule>
  </conditionalFormatting>
  <conditionalFormatting sqref="AM478">
    <cfRule type="expression" dxfId="2221" priority="1729">
      <formula>IF(RIGHT(TEXT(AM478,"0.#"),1)=".",FALSE,TRUE)</formula>
    </cfRule>
    <cfRule type="expression" dxfId="2220" priority="1730">
      <formula>IF(RIGHT(TEXT(AM478,"0.#"),1)=".",TRUE,FALSE)</formula>
    </cfRule>
  </conditionalFormatting>
  <conditionalFormatting sqref="AM479">
    <cfRule type="expression" dxfId="2219" priority="1727">
      <formula>IF(RIGHT(TEXT(AM479,"0.#"),1)=".",FALSE,TRUE)</formula>
    </cfRule>
    <cfRule type="expression" dxfId="2218" priority="1728">
      <formula>IF(RIGHT(TEXT(AM479,"0.#"),1)=".",TRUE,FALSE)</formula>
    </cfRule>
  </conditionalFormatting>
  <conditionalFormatting sqref="AU480">
    <cfRule type="expression" dxfId="2217" priority="1719">
      <formula>IF(RIGHT(TEXT(AU480,"0.#"),1)=".",FALSE,TRUE)</formula>
    </cfRule>
    <cfRule type="expression" dxfId="2216" priority="1720">
      <formula>IF(RIGHT(TEXT(AU480,"0.#"),1)=".",TRUE,FALSE)</formula>
    </cfRule>
  </conditionalFormatting>
  <conditionalFormatting sqref="AU478">
    <cfRule type="expression" dxfId="2215" priority="1723">
      <formula>IF(RIGHT(TEXT(AU478,"0.#"),1)=".",FALSE,TRUE)</formula>
    </cfRule>
    <cfRule type="expression" dxfId="2214" priority="1724">
      <formula>IF(RIGHT(TEXT(AU478,"0.#"),1)=".",TRUE,FALSE)</formula>
    </cfRule>
  </conditionalFormatting>
  <conditionalFormatting sqref="AU479">
    <cfRule type="expression" dxfId="2213" priority="1721">
      <formula>IF(RIGHT(TEXT(AU479,"0.#"),1)=".",FALSE,TRUE)</formula>
    </cfRule>
    <cfRule type="expression" dxfId="2212" priority="1722">
      <formula>IF(RIGHT(TEXT(AU479,"0.#"),1)=".",TRUE,FALSE)</formula>
    </cfRule>
  </conditionalFormatting>
  <conditionalFormatting sqref="AI480">
    <cfRule type="expression" dxfId="2211" priority="1713">
      <formula>IF(RIGHT(TEXT(AI480,"0.#"),1)=".",FALSE,TRUE)</formula>
    </cfRule>
    <cfRule type="expression" dxfId="2210" priority="1714">
      <formula>IF(RIGHT(TEXT(AI480,"0.#"),1)=".",TRUE,FALSE)</formula>
    </cfRule>
  </conditionalFormatting>
  <conditionalFormatting sqref="AI478">
    <cfRule type="expression" dxfId="2209" priority="1717">
      <formula>IF(RIGHT(TEXT(AI478,"0.#"),1)=".",FALSE,TRUE)</formula>
    </cfRule>
    <cfRule type="expression" dxfId="2208" priority="1718">
      <formula>IF(RIGHT(TEXT(AI478,"0.#"),1)=".",TRUE,FALSE)</formula>
    </cfRule>
  </conditionalFormatting>
  <conditionalFormatting sqref="AI479">
    <cfRule type="expression" dxfId="2207" priority="1715">
      <formula>IF(RIGHT(TEXT(AI479,"0.#"),1)=".",FALSE,TRUE)</formula>
    </cfRule>
    <cfRule type="expression" dxfId="2206" priority="1716">
      <formula>IF(RIGHT(TEXT(AI479,"0.#"),1)=".",TRUE,FALSE)</formula>
    </cfRule>
  </conditionalFormatting>
  <conditionalFormatting sqref="AQ478">
    <cfRule type="expression" dxfId="2205" priority="1707">
      <formula>IF(RIGHT(TEXT(AQ478,"0.#"),1)=".",FALSE,TRUE)</formula>
    </cfRule>
    <cfRule type="expression" dxfId="2204" priority="1708">
      <formula>IF(RIGHT(TEXT(AQ478,"0.#"),1)=".",TRUE,FALSE)</formula>
    </cfRule>
  </conditionalFormatting>
  <conditionalFormatting sqref="AQ479">
    <cfRule type="expression" dxfId="2203" priority="1711">
      <formula>IF(RIGHT(TEXT(AQ479,"0.#"),1)=".",FALSE,TRUE)</formula>
    </cfRule>
    <cfRule type="expression" dxfId="2202" priority="1712">
      <formula>IF(RIGHT(TEXT(AQ479,"0.#"),1)=".",TRUE,FALSE)</formula>
    </cfRule>
  </conditionalFormatting>
  <conditionalFormatting sqref="AQ480">
    <cfRule type="expression" dxfId="2201" priority="1709">
      <formula>IF(RIGHT(TEXT(AQ480,"0.#"),1)=".",FALSE,TRUE)</formula>
    </cfRule>
    <cfRule type="expression" dxfId="2200" priority="1710">
      <formula>IF(RIGHT(TEXT(AQ480,"0.#"),1)=".",TRUE,FALSE)</formula>
    </cfRule>
  </conditionalFormatting>
  <conditionalFormatting sqref="AU46:AU48">
    <cfRule type="expression" dxfId="2199" priority="1995">
      <formula>IF(RIGHT(TEXT(AU46,"0.#"),1)=".",FALSE,TRUE)</formula>
    </cfRule>
    <cfRule type="expression" dxfId="2198" priority="1996">
      <formula>IF(RIGHT(TEXT(AU46,"0.#"),1)=".",TRUE,FALSE)</formula>
    </cfRule>
  </conditionalFormatting>
  <conditionalFormatting sqref="AQ46:AQ48">
    <cfRule type="expression" dxfId="2197" priority="1997">
      <formula>IF(RIGHT(TEXT(AQ46,"0.#"),1)=".",FALSE,TRUE)</formula>
    </cfRule>
    <cfRule type="expression" dxfId="2196" priority="1998">
      <formula>IF(RIGHT(TEXT(AQ46,"0.#"),1)=".",TRUE,FALSE)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8:Y907">
    <cfRule type="expression" dxfId="2087" priority="2117">
      <formula>IF(RIGHT(TEXT(Y888,"0.#"),1)=".",FALSE,TRUE)</formula>
    </cfRule>
    <cfRule type="expression" dxfId="2086" priority="2118">
      <formula>IF(RIGHT(TEXT(Y888,"0.#"),1)=".",TRUE,FALSE)</formula>
    </cfRule>
  </conditionalFormatting>
  <conditionalFormatting sqref="Y913:Y940">
    <cfRule type="expression" dxfId="2085" priority="2105">
      <formula>IF(RIGHT(TEXT(Y913,"0.#"),1)=".",FALSE,TRUE)</formula>
    </cfRule>
    <cfRule type="expression" dxfId="2084" priority="2106">
      <formula>IF(RIGHT(TEXT(Y913,"0.#"),1)=".",TRUE,FALSE)</formula>
    </cfRule>
  </conditionalFormatting>
  <conditionalFormatting sqref="Y911:Y912">
    <cfRule type="expression" dxfId="2083" priority="2099">
      <formula>IF(RIGHT(TEXT(Y911,"0.#"),1)=".",FALSE,TRUE)</formula>
    </cfRule>
    <cfRule type="expression" dxfId="2082" priority="2100">
      <formula>IF(RIGHT(TEXT(Y911,"0.#"),1)=".",TRUE,FALSE)</formula>
    </cfRule>
  </conditionalFormatting>
  <conditionalFormatting sqref="Y946:Y973">
    <cfRule type="expression" dxfId="2081" priority="2093">
      <formula>IF(RIGHT(TEXT(Y946,"0.#"),1)=".",FALSE,TRUE)</formula>
    </cfRule>
    <cfRule type="expression" dxfId="2080" priority="2094">
      <formula>IF(RIGHT(TEXT(Y946,"0.#"),1)=".",TRUE,FALSE)</formula>
    </cfRule>
  </conditionalFormatting>
  <conditionalFormatting sqref="Y944:Y945">
    <cfRule type="expression" dxfId="2079" priority="2087">
      <formula>IF(RIGHT(TEXT(Y944,"0.#"),1)=".",FALSE,TRUE)</formula>
    </cfRule>
    <cfRule type="expression" dxfId="2078" priority="2088">
      <formula>IF(RIGHT(TEXT(Y944,"0.#"),1)=".",TRUE,FALSE)</formula>
    </cfRule>
  </conditionalFormatting>
  <conditionalFormatting sqref="Y979:Y1006">
    <cfRule type="expression" dxfId="2077" priority="2081">
      <formula>IF(RIGHT(TEXT(Y979,"0.#"),1)=".",FALSE,TRUE)</formula>
    </cfRule>
    <cfRule type="expression" dxfId="2076" priority="2082">
      <formula>IF(RIGHT(TEXT(Y979,"0.#"),1)=".",TRUE,FALSE)</formula>
    </cfRule>
  </conditionalFormatting>
  <conditionalFormatting sqref="Y977:Y978">
    <cfRule type="expression" dxfId="2075" priority="2075">
      <formula>IF(RIGHT(TEXT(Y977,"0.#"),1)=".",FALSE,TRUE)</formula>
    </cfRule>
    <cfRule type="expression" dxfId="2074" priority="2076">
      <formula>IF(RIGHT(TEXT(Y977,"0.#"),1)=".",TRUE,FALSE)</formula>
    </cfRule>
  </conditionalFormatting>
  <conditionalFormatting sqref="Y1012:Y1039">
    <cfRule type="expression" dxfId="2073" priority="2069">
      <formula>IF(RIGHT(TEXT(Y1012,"0.#"),1)=".",FALSE,TRUE)</formula>
    </cfRule>
    <cfRule type="expression" dxfId="2072" priority="2070">
      <formula>IF(RIGHT(TEXT(Y1012,"0.#"),1)=".",TRUE,FALSE)</formula>
    </cfRule>
  </conditionalFormatting>
  <conditionalFormatting sqref="W23">
    <cfRule type="expression" dxfId="2071" priority="2353">
      <formula>IF(RIGHT(TEXT(W23,"0.#"),1)=".",FALSE,TRUE)</formula>
    </cfRule>
    <cfRule type="expression" dxfId="2070" priority="2354">
      <formula>IF(RIGHT(TEXT(W23,"0.#"),1)=".",TRUE,FALSE)</formula>
    </cfRule>
  </conditionalFormatting>
  <conditionalFormatting sqref="W24:W27">
    <cfRule type="expression" dxfId="2069" priority="2351">
      <formula>IF(RIGHT(TEXT(W24,"0.#"),1)=".",FALSE,TRUE)</formula>
    </cfRule>
    <cfRule type="expression" dxfId="2068" priority="2352">
      <formula>IF(RIGHT(TEXT(W24,"0.#"),1)=".",TRUE,FALSE)</formula>
    </cfRule>
  </conditionalFormatting>
  <conditionalFormatting sqref="W28">
    <cfRule type="expression" dxfId="2067" priority="2343">
      <formula>IF(RIGHT(TEXT(W28,"0.#"),1)=".",FALSE,TRUE)</formula>
    </cfRule>
    <cfRule type="expression" dxfId="2066" priority="2344">
      <formula>IF(RIGHT(TEXT(W28,"0.#"),1)=".",TRUE,FALSE)</formula>
    </cfRule>
  </conditionalFormatting>
  <conditionalFormatting sqref="P23">
    <cfRule type="expression" dxfId="2065" priority="2341">
      <formula>IF(RIGHT(TEXT(P23,"0.#"),1)=".",FALSE,TRUE)</formula>
    </cfRule>
    <cfRule type="expression" dxfId="2064" priority="2342">
      <formula>IF(RIGHT(TEXT(P23,"0.#"),1)=".",TRUE,FALSE)</formula>
    </cfRule>
  </conditionalFormatting>
  <conditionalFormatting sqref="P24:P27">
    <cfRule type="expression" dxfId="2063" priority="2339">
      <formula>IF(RIGHT(TEXT(P24,"0.#"),1)=".",FALSE,TRUE)</formula>
    </cfRule>
    <cfRule type="expression" dxfId="2062" priority="2340">
      <formula>IF(RIGHT(TEXT(P24,"0.#"),1)=".",TRUE,FALSE)</formula>
    </cfRule>
  </conditionalFormatting>
  <conditionalFormatting sqref="P28">
    <cfRule type="expression" dxfId="2061" priority="2337">
      <formula>IF(RIGHT(TEXT(P28,"0.#"),1)=".",FALSE,TRUE)</formula>
    </cfRule>
    <cfRule type="expression" dxfId="2060" priority="2338">
      <formula>IF(RIGHT(TEXT(P28,"0.#"),1)=".",TRUE,FALSE)</formula>
    </cfRule>
  </conditionalFormatting>
  <conditionalFormatting sqref="AQ114">
    <cfRule type="expression" dxfId="2059" priority="2321">
      <formula>IF(RIGHT(TEXT(AQ114,"0.#"),1)=".",FALSE,TRUE)</formula>
    </cfRule>
    <cfRule type="expression" dxfId="2058" priority="2322">
      <formula>IF(RIGHT(TEXT(AQ114,"0.#"),1)=".",TRUE,FALSE)</formula>
    </cfRule>
  </conditionalFormatting>
  <conditionalFormatting sqref="AQ104">
    <cfRule type="expression" dxfId="2057" priority="2335">
      <formula>IF(RIGHT(TEXT(AQ104,"0.#"),1)=".",FALSE,TRUE)</formula>
    </cfRule>
    <cfRule type="expression" dxfId="2056" priority="2336">
      <formula>IF(RIGHT(TEXT(AQ104,"0.#"),1)=".",TRUE,FALSE)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Q113">
    <cfRule type="expression" dxfId="2045" priority="2323">
      <formula>IF(RIGHT(TEXT(AQ113,"0.#"),1)=".",FALSE,TRUE)</formula>
    </cfRule>
    <cfRule type="expression" dxfId="2044" priority="2324">
      <formula>IF(RIGHT(TEXT(AQ113,"0.#"),1)=".",TRUE,FALSE)</formula>
    </cfRule>
  </conditionalFormatting>
  <conditionalFormatting sqref="AE67">
    <cfRule type="expression" dxfId="2043" priority="2253">
      <formula>IF(RIGHT(TEXT(AE67,"0.#"),1)=".",FALSE,TRUE)</formula>
    </cfRule>
    <cfRule type="expression" dxfId="2042" priority="2254">
      <formula>IF(RIGHT(TEXT(AE67,"0.#"),1)=".",TRUE,FALSE)</formula>
    </cfRule>
  </conditionalFormatting>
  <conditionalFormatting sqref="AE68">
    <cfRule type="expression" dxfId="2041" priority="2251">
      <formula>IF(RIGHT(TEXT(AE68,"0.#"),1)=".",FALSE,TRUE)</formula>
    </cfRule>
    <cfRule type="expression" dxfId="2040" priority="2252">
      <formula>IF(RIGHT(TEXT(AE68,"0.#"),1)=".",TRUE,FALSE)</formula>
    </cfRule>
  </conditionalFormatting>
  <conditionalFormatting sqref="AE69">
    <cfRule type="expression" dxfId="2039" priority="2249">
      <formula>IF(RIGHT(TEXT(AE69,"0.#"),1)=".",FALSE,TRUE)</formula>
    </cfRule>
    <cfRule type="expression" dxfId="2038" priority="2250">
      <formula>IF(RIGHT(TEXT(AE69,"0.#"),1)=".",TRUE,FALSE)</formula>
    </cfRule>
  </conditionalFormatting>
  <conditionalFormatting sqref="AI69">
    <cfRule type="expression" dxfId="2037" priority="2247">
      <formula>IF(RIGHT(TEXT(AI69,"0.#"),1)=".",FALSE,TRUE)</formula>
    </cfRule>
    <cfRule type="expression" dxfId="2036" priority="2248">
      <formula>IF(RIGHT(TEXT(AI69,"0.#"),1)=".",TRUE,FALSE)</formula>
    </cfRule>
  </conditionalFormatting>
  <conditionalFormatting sqref="AI68">
    <cfRule type="expression" dxfId="2035" priority="2245">
      <formula>IF(RIGHT(TEXT(AI68,"0.#"),1)=".",FALSE,TRUE)</formula>
    </cfRule>
    <cfRule type="expression" dxfId="2034" priority="2246">
      <formula>IF(RIGHT(TEXT(AI68,"0.#"),1)=".",TRUE,FALSE)</formula>
    </cfRule>
  </conditionalFormatting>
  <conditionalFormatting sqref="AI67">
    <cfRule type="expression" dxfId="2033" priority="2243">
      <formula>IF(RIGHT(TEXT(AI67,"0.#"),1)=".",FALSE,TRUE)</formula>
    </cfRule>
    <cfRule type="expression" dxfId="2032" priority="2244">
      <formula>IF(RIGHT(TEXT(AI67,"0.#"),1)=".",TRUE,FALSE)</formula>
    </cfRule>
  </conditionalFormatting>
  <conditionalFormatting sqref="AM67">
    <cfRule type="expression" dxfId="2031" priority="2241">
      <formula>IF(RIGHT(TEXT(AM67,"0.#"),1)=".",FALSE,TRUE)</formula>
    </cfRule>
    <cfRule type="expression" dxfId="2030" priority="2242">
      <formula>IF(RIGHT(TEXT(AM67,"0.#"),1)=".",TRUE,FALSE)</formula>
    </cfRule>
  </conditionalFormatting>
  <conditionalFormatting sqref="AM68">
    <cfRule type="expression" dxfId="2029" priority="2239">
      <formula>IF(RIGHT(TEXT(AM68,"0.#"),1)=".",FALSE,TRUE)</formula>
    </cfRule>
    <cfRule type="expression" dxfId="2028" priority="2240">
      <formula>IF(RIGHT(TEXT(AM68,"0.#"),1)=".",TRUE,FALSE)</formula>
    </cfRule>
  </conditionalFormatting>
  <conditionalFormatting sqref="AM69">
    <cfRule type="expression" dxfId="2027" priority="2237">
      <formula>IF(RIGHT(TEXT(AM69,"0.#"),1)=".",FALSE,TRUE)</formula>
    </cfRule>
    <cfRule type="expression" dxfId="2026" priority="2238">
      <formula>IF(RIGHT(TEXT(AM69,"0.#"),1)=".",TRUE,FALSE)</formula>
    </cfRule>
  </conditionalFormatting>
  <conditionalFormatting sqref="AQ67:AQ69">
    <cfRule type="expression" dxfId="2025" priority="2235">
      <formula>IF(RIGHT(TEXT(AQ67,"0.#"),1)=".",FALSE,TRUE)</formula>
    </cfRule>
    <cfRule type="expression" dxfId="2024" priority="2236">
      <formula>IF(RIGHT(TEXT(AQ67,"0.#"),1)=".",TRUE,FALSE)</formula>
    </cfRule>
  </conditionalFormatting>
  <conditionalFormatting sqref="AU67:AU69">
    <cfRule type="expression" dxfId="2023" priority="2233">
      <formula>IF(RIGHT(TEXT(AU67,"0.#"),1)=".",FALSE,TRUE)</formula>
    </cfRule>
    <cfRule type="expression" dxfId="2022" priority="2234">
      <formula>IF(RIGHT(TEXT(AU67,"0.#"),1)=".",TRUE,FALSE)</formula>
    </cfRule>
  </conditionalFormatting>
  <conditionalFormatting sqref="AE70">
    <cfRule type="expression" dxfId="2021" priority="2231">
      <formula>IF(RIGHT(TEXT(AE70,"0.#"),1)=".",FALSE,TRUE)</formula>
    </cfRule>
    <cfRule type="expression" dxfId="2020" priority="2232">
      <formula>IF(RIGHT(TEXT(AE70,"0.#"),1)=".",TRUE,FALSE)</formula>
    </cfRule>
  </conditionalFormatting>
  <conditionalFormatting sqref="AE71">
    <cfRule type="expression" dxfId="2019" priority="2229">
      <formula>IF(RIGHT(TEXT(AE71,"0.#"),1)=".",FALSE,TRUE)</formula>
    </cfRule>
    <cfRule type="expression" dxfId="2018" priority="2230">
      <formula>IF(RIGHT(TEXT(AE71,"0.#"),1)=".",TRUE,FALSE)</formula>
    </cfRule>
  </conditionalFormatting>
  <conditionalFormatting sqref="AE72">
    <cfRule type="expression" dxfId="2017" priority="2227">
      <formula>IF(RIGHT(TEXT(AE72,"0.#"),1)=".",FALSE,TRUE)</formula>
    </cfRule>
    <cfRule type="expression" dxfId="2016" priority="2228">
      <formula>IF(RIGHT(TEXT(AE72,"0.#"),1)=".",TRUE,FALSE)</formula>
    </cfRule>
  </conditionalFormatting>
  <conditionalFormatting sqref="AI72">
    <cfRule type="expression" dxfId="2015" priority="2225">
      <formula>IF(RIGHT(TEXT(AI72,"0.#"),1)=".",FALSE,TRUE)</formula>
    </cfRule>
    <cfRule type="expression" dxfId="2014" priority="2226">
      <formula>IF(RIGHT(TEXT(AI72,"0.#"),1)=".",TRUE,FALSE)</formula>
    </cfRule>
  </conditionalFormatting>
  <conditionalFormatting sqref="AI71">
    <cfRule type="expression" dxfId="2013" priority="2223">
      <formula>IF(RIGHT(TEXT(AI71,"0.#"),1)=".",FALSE,TRUE)</formula>
    </cfRule>
    <cfRule type="expression" dxfId="2012" priority="2224">
      <formula>IF(RIGHT(TEXT(AI71,"0.#"),1)=".",TRUE,FALSE)</formula>
    </cfRule>
  </conditionalFormatting>
  <conditionalFormatting sqref="AI70">
    <cfRule type="expression" dxfId="2011" priority="2221">
      <formula>IF(RIGHT(TEXT(AI70,"0.#"),1)=".",FALSE,TRUE)</formula>
    </cfRule>
    <cfRule type="expression" dxfId="2010" priority="2222">
      <formula>IF(RIGHT(TEXT(AI70,"0.#"),1)=".",TRUE,FALSE)</formula>
    </cfRule>
  </conditionalFormatting>
  <conditionalFormatting sqref="AM70">
    <cfRule type="expression" dxfId="2009" priority="2219">
      <formula>IF(RIGHT(TEXT(AM70,"0.#"),1)=".",FALSE,TRUE)</formula>
    </cfRule>
    <cfRule type="expression" dxfId="2008" priority="2220">
      <formula>IF(RIGHT(TEXT(AM70,"0.#"),1)=".",TRUE,FALSE)</formula>
    </cfRule>
  </conditionalFormatting>
  <conditionalFormatting sqref="AM71">
    <cfRule type="expression" dxfId="2007" priority="2217">
      <formula>IF(RIGHT(TEXT(AM71,"0.#"),1)=".",FALSE,TRUE)</formula>
    </cfRule>
    <cfRule type="expression" dxfId="2006" priority="2218">
      <formula>IF(RIGHT(TEXT(AM71,"0.#"),1)=".",TRUE,FALSE)</formula>
    </cfRule>
  </conditionalFormatting>
  <conditionalFormatting sqref="AM72">
    <cfRule type="expression" dxfId="2005" priority="2215">
      <formula>IF(RIGHT(TEXT(AM72,"0.#"),1)=".",FALSE,TRUE)</formula>
    </cfRule>
    <cfRule type="expression" dxfId="2004" priority="2216">
      <formula>IF(RIGHT(TEXT(AM72,"0.#"),1)=".",TRUE,FALSE)</formula>
    </cfRule>
  </conditionalFormatting>
  <conditionalFormatting sqref="AQ70:AQ72">
    <cfRule type="expression" dxfId="2003" priority="2213">
      <formula>IF(RIGHT(TEXT(AQ70,"0.#"),1)=".",FALSE,TRUE)</formula>
    </cfRule>
    <cfRule type="expression" dxfId="2002" priority="2214">
      <formula>IF(RIGHT(TEXT(AQ70,"0.#"),1)=".",TRUE,FALSE)</formula>
    </cfRule>
  </conditionalFormatting>
  <conditionalFormatting sqref="AU70:AU72">
    <cfRule type="expression" dxfId="2001" priority="2211">
      <formula>IF(RIGHT(TEXT(AU70,"0.#"),1)=".",FALSE,TRUE)</formula>
    </cfRule>
    <cfRule type="expression" dxfId="2000" priority="2212">
      <formula>IF(RIGHT(TEXT(AU70,"0.#"),1)=".",TRUE,FALSE)</formula>
    </cfRule>
  </conditionalFormatting>
  <conditionalFormatting sqref="AU656">
    <cfRule type="expression" dxfId="1999" priority="729">
      <formula>IF(RIGHT(TEXT(AU656,"0.#"),1)=".",FALSE,TRUE)</formula>
    </cfRule>
    <cfRule type="expression" dxfId="1998" priority="730">
      <formula>IF(RIGHT(TEXT(AU656,"0.#"),1)=".",TRUE,FALSE)</formula>
    </cfRule>
  </conditionalFormatting>
  <conditionalFormatting sqref="AQ655">
    <cfRule type="expression" dxfId="1997" priority="721">
      <formula>IF(RIGHT(TEXT(AQ655,"0.#"),1)=".",FALSE,TRUE)</formula>
    </cfRule>
    <cfRule type="expression" dxfId="1996" priority="722">
      <formula>IF(RIGHT(TEXT(AQ655,"0.#"),1)=".",TRUE,FALSE)</formula>
    </cfRule>
  </conditionalFormatting>
  <conditionalFormatting sqref="AI696">
    <cfRule type="expression" dxfId="1995" priority="513">
      <formula>IF(RIGHT(TEXT(AI696,"0.#"),1)=".",FALSE,TRUE)</formula>
    </cfRule>
    <cfRule type="expression" dxfId="1994" priority="514">
      <formula>IF(RIGHT(TEXT(AI696,"0.#"),1)=".",TRUE,FALSE)</formula>
    </cfRule>
  </conditionalFormatting>
  <conditionalFormatting sqref="AQ694">
    <cfRule type="expression" dxfId="1993" priority="507">
      <formula>IF(RIGHT(TEXT(AQ694,"0.#"),1)=".",FALSE,TRUE)</formula>
    </cfRule>
    <cfRule type="expression" dxfId="1992" priority="508">
      <formula>IF(RIGHT(TEXT(AQ694,"0.#"),1)=".",TRUE,FALSE)</formula>
    </cfRule>
  </conditionalFormatting>
  <conditionalFormatting sqref="AL888:AO907">
    <cfRule type="expression" dxfId="1991" priority="2119">
      <formula>IF(AND(AL888&gt;=0, RIGHT(TEXT(AL888,"0.#"),1)&lt;&gt;"."),TRUE,FALSE)</formula>
    </cfRule>
    <cfRule type="expression" dxfId="1990" priority="2120">
      <formula>IF(AND(AL888&gt;=0, RIGHT(TEXT(AL888,"0.#"),1)="."),TRUE,FALSE)</formula>
    </cfRule>
    <cfRule type="expression" dxfId="1989" priority="2121">
      <formula>IF(AND(AL888&lt;0, RIGHT(TEXT(AL888,"0.#"),1)&lt;&gt;"."),TRUE,FALSE)</formula>
    </cfRule>
    <cfRule type="expression" dxfId="1988" priority="2122">
      <formula>IF(AND(AL888&lt;0, RIGHT(TEXT(AL888,"0.#"),1)="."),TRUE,FALSE)</formula>
    </cfRule>
  </conditionalFormatting>
  <conditionalFormatting sqref="AL913:AO940">
    <cfRule type="expression" dxfId="1987" priority="2107">
      <formula>IF(AND(AL913&gt;=0, RIGHT(TEXT(AL913,"0.#"),1)&lt;&gt;"."),TRUE,FALSE)</formula>
    </cfRule>
    <cfRule type="expression" dxfId="1986" priority="2108">
      <formula>IF(AND(AL913&gt;=0, RIGHT(TEXT(AL913,"0.#"),1)="."),TRUE,FALSE)</formula>
    </cfRule>
    <cfRule type="expression" dxfId="1985" priority="2109">
      <formula>IF(AND(AL913&lt;0, RIGHT(TEXT(AL913,"0.#"),1)&lt;&gt;"."),TRUE,FALSE)</formula>
    </cfRule>
    <cfRule type="expression" dxfId="1984" priority="2110">
      <formula>IF(AND(AL913&lt;0, RIGHT(TEXT(AL913,"0.#"),1)="."),TRUE,FALSE)</formula>
    </cfRule>
  </conditionalFormatting>
  <conditionalFormatting sqref="AL911:AO912">
    <cfRule type="expression" dxfId="1983" priority="2101">
      <formula>IF(AND(AL911&gt;=0, RIGHT(TEXT(AL911,"0.#"),1)&lt;&gt;"."),TRUE,FALSE)</formula>
    </cfRule>
    <cfRule type="expression" dxfId="1982" priority="2102">
      <formula>IF(AND(AL911&gt;=0, RIGHT(TEXT(AL911,"0.#"),1)="."),TRUE,FALSE)</formula>
    </cfRule>
    <cfRule type="expression" dxfId="1981" priority="2103">
      <formula>IF(AND(AL911&lt;0, RIGHT(TEXT(AL911,"0.#"),1)&lt;&gt;"."),TRUE,FALSE)</formula>
    </cfRule>
    <cfRule type="expression" dxfId="1980" priority="2104">
      <formula>IF(AND(AL911&lt;0, RIGHT(TEXT(AL911,"0.#"),1)="."),TRUE,FALSE)</formula>
    </cfRule>
  </conditionalFormatting>
  <conditionalFormatting sqref="AL946:AO973">
    <cfRule type="expression" dxfId="1979" priority="2095">
      <formula>IF(AND(AL946&gt;=0, RIGHT(TEXT(AL946,"0.#"),1)&lt;&gt;"."),TRUE,FALSE)</formula>
    </cfRule>
    <cfRule type="expression" dxfId="1978" priority="2096">
      <formula>IF(AND(AL946&gt;=0, RIGHT(TEXT(AL946,"0.#"),1)="."),TRUE,FALSE)</formula>
    </cfRule>
    <cfRule type="expression" dxfId="1977" priority="2097">
      <formula>IF(AND(AL946&lt;0, RIGHT(TEXT(AL946,"0.#"),1)&lt;&gt;"."),TRUE,FALSE)</formula>
    </cfRule>
    <cfRule type="expression" dxfId="1976" priority="2098">
      <formula>IF(AND(AL946&lt;0, RIGHT(TEXT(AL946,"0.#"),1)="."),TRUE,FALSE)</formula>
    </cfRule>
  </conditionalFormatting>
  <conditionalFormatting sqref="AL944:AO945">
    <cfRule type="expression" dxfId="1975" priority="2089">
      <formula>IF(AND(AL944&gt;=0, RIGHT(TEXT(AL944,"0.#"),1)&lt;&gt;"."),TRUE,FALSE)</formula>
    </cfRule>
    <cfRule type="expression" dxfId="1974" priority="2090">
      <formula>IF(AND(AL944&gt;=0, RIGHT(TEXT(AL944,"0.#"),1)="."),TRUE,FALSE)</formula>
    </cfRule>
    <cfRule type="expression" dxfId="1973" priority="2091">
      <formula>IF(AND(AL944&lt;0, RIGHT(TEXT(AL944,"0.#"),1)&lt;&gt;"."),TRUE,FALSE)</formula>
    </cfRule>
    <cfRule type="expression" dxfId="1972" priority="2092">
      <formula>IF(AND(AL944&lt;0, RIGHT(TEXT(AL944,"0.#"),1)="."),TRUE,FALSE)</formula>
    </cfRule>
  </conditionalFormatting>
  <conditionalFormatting sqref="AL979:AO1006">
    <cfRule type="expression" dxfId="1971" priority="2083">
      <formula>IF(AND(AL979&gt;=0, RIGHT(TEXT(AL979,"0.#"),1)&lt;&gt;"."),TRUE,FALSE)</formula>
    </cfRule>
    <cfRule type="expression" dxfId="1970" priority="2084">
      <formula>IF(AND(AL979&gt;=0, RIGHT(TEXT(AL979,"0.#"),1)="."),TRUE,FALSE)</formula>
    </cfRule>
    <cfRule type="expression" dxfId="1969" priority="2085">
      <formula>IF(AND(AL979&lt;0, RIGHT(TEXT(AL979,"0.#"),1)&lt;&gt;"."),TRUE,FALSE)</formula>
    </cfRule>
    <cfRule type="expression" dxfId="1968" priority="2086">
      <formula>IF(AND(AL979&lt;0, RIGHT(TEXT(AL979,"0.#"),1)="."),TRUE,FALSE)</formula>
    </cfRule>
  </conditionalFormatting>
  <conditionalFormatting sqref="AL977:AO978">
    <cfRule type="expression" dxfId="1967" priority="2077">
      <formula>IF(AND(AL977&gt;=0, RIGHT(TEXT(AL977,"0.#"),1)&lt;&gt;"."),TRUE,FALSE)</formula>
    </cfRule>
    <cfRule type="expression" dxfId="1966" priority="2078">
      <formula>IF(AND(AL977&gt;=0, RIGHT(TEXT(AL977,"0.#"),1)="."),TRUE,FALSE)</formula>
    </cfRule>
    <cfRule type="expression" dxfId="1965" priority="2079">
      <formula>IF(AND(AL977&lt;0, RIGHT(TEXT(AL977,"0.#"),1)&lt;&gt;"."),TRUE,FALSE)</formula>
    </cfRule>
    <cfRule type="expression" dxfId="1964" priority="2080">
      <formula>IF(AND(AL977&lt;0, RIGHT(TEXT(AL977,"0.#"),1)="."),TRUE,FALSE)</formula>
    </cfRule>
  </conditionalFormatting>
  <conditionalFormatting sqref="AL1012:AO1039">
    <cfRule type="expression" dxfId="1963" priority="2071">
      <formula>IF(AND(AL1012&gt;=0, RIGHT(TEXT(AL1012,"0.#"),1)&lt;&gt;"."),TRUE,FALSE)</formula>
    </cfRule>
    <cfRule type="expression" dxfId="1962" priority="2072">
      <formula>IF(AND(AL1012&gt;=0, RIGHT(TEXT(AL1012,"0.#"),1)="."),TRUE,FALSE)</formula>
    </cfRule>
    <cfRule type="expression" dxfId="1961" priority="2073">
      <formula>IF(AND(AL1012&lt;0, RIGHT(TEXT(AL1012,"0.#"),1)&lt;&gt;"."),TRUE,FALSE)</formula>
    </cfRule>
    <cfRule type="expression" dxfId="1960" priority="2074">
      <formula>IF(AND(AL1012&lt;0, RIGHT(TEXT(AL1012,"0.#"),1)="."),TRUE,FALSE)</formula>
    </cfRule>
  </conditionalFormatting>
  <conditionalFormatting sqref="AL1010:AO1011">
    <cfRule type="expression" dxfId="1959" priority="2065">
      <formula>IF(AND(AL1010&gt;=0, RIGHT(TEXT(AL1010,"0.#"),1)&lt;&gt;"."),TRUE,FALSE)</formula>
    </cfRule>
    <cfRule type="expression" dxfId="1958" priority="2066">
      <formula>IF(AND(AL1010&gt;=0, RIGHT(TEXT(AL1010,"0.#"),1)="."),TRUE,FALSE)</formula>
    </cfRule>
    <cfRule type="expression" dxfId="1957" priority="2067">
      <formula>IF(AND(AL1010&lt;0, RIGHT(TEXT(AL1010,"0.#"),1)&lt;&gt;"."),TRUE,FALSE)</formula>
    </cfRule>
    <cfRule type="expression" dxfId="1956" priority="2068">
      <formula>IF(AND(AL1010&lt;0, RIGHT(TEXT(AL1010,"0.#"),1)="."),TRUE,FALSE)</formula>
    </cfRule>
  </conditionalFormatting>
  <conditionalFormatting sqref="Y1010:Y1011">
    <cfRule type="expression" dxfId="1955" priority="2063">
      <formula>IF(RIGHT(TEXT(Y1010,"0.#"),1)=".",FALSE,TRUE)</formula>
    </cfRule>
    <cfRule type="expression" dxfId="1954" priority="2064">
      <formula>IF(RIGHT(TEXT(Y1010,"0.#"),1)=".",TRUE,FALSE)</formula>
    </cfRule>
  </conditionalFormatting>
  <conditionalFormatting sqref="AL1045:AO1072">
    <cfRule type="expression" dxfId="1953" priority="2059">
      <formula>IF(AND(AL1045&gt;=0, RIGHT(TEXT(AL1045,"0.#"),1)&lt;&gt;"."),TRUE,FALSE)</formula>
    </cfRule>
    <cfRule type="expression" dxfId="1952" priority="2060">
      <formula>IF(AND(AL1045&gt;=0, RIGHT(TEXT(AL1045,"0.#"),1)="."),TRUE,FALSE)</formula>
    </cfRule>
    <cfRule type="expression" dxfId="1951" priority="2061">
      <formula>IF(AND(AL1045&lt;0, RIGHT(TEXT(AL1045,"0.#"),1)&lt;&gt;"."),TRUE,FALSE)</formula>
    </cfRule>
    <cfRule type="expression" dxfId="1950" priority="2062">
      <formula>IF(AND(AL1045&lt;0, RIGHT(TEXT(AL1045,"0.#"),1)="."),TRUE,FALSE)</formula>
    </cfRule>
  </conditionalFormatting>
  <conditionalFormatting sqref="Y1045:Y1072">
    <cfRule type="expression" dxfId="1949" priority="2057">
      <formula>IF(RIGHT(TEXT(Y1045,"0.#"),1)=".",FALSE,TRUE)</formula>
    </cfRule>
    <cfRule type="expression" dxfId="1948" priority="2058">
      <formula>IF(RIGHT(TEXT(Y1045,"0.#"),1)=".",TRUE,FALSE)</formula>
    </cfRule>
  </conditionalFormatting>
  <conditionalFormatting sqref="AL1043:AO1044">
    <cfRule type="expression" dxfId="1947" priority="2053">
      <formula>IF(AND(AL1043&gt;=0, RIGHT(TEXT(AL1043,"0.#"),1)&lt;&gt;"."),TRUE,FALSE)</formula>
    </cfRule>
    <cfRule type="expression" dxfId="1946" priority="2054">
      <formula>IF(AND(AL1043&gt;=0, RIGHT(TEXT(AL1043,"0.#"),1)="."),TRUE,FALSE)</formula>
    </cfRule>
    <cfRule type="expression" dxfId="1945" priority="2055">
      <formula>IF(AND(AL1043&lt;0, RIGHT(TEXT(AL1043,"0.#"),1)&lt;&gt;"."),TRUE,FALSE)</formula>
    </cfRule>
    <cfRule type="expression" dxfId="1944" priority="2056">
      <formula>IF(AND(AL1043&lt;0, RIGHT(TEXT(AL1043,"0.#"),1)="."),TRUE,FALSE)</formula>
    </cfRule>
  </conditionalFormatting>
  <conditionalFormatting sqref="Y1043:Y1044">
    <cfRule type="expression" dxfId="1943" priority="2051">
      <formula>IF(RIGHT(TEXT(Y1043,"0.#"),1)=".",FALSE,TRUE)</formula>
    </cfRule>
    <cfRule type="expression" dxfId="1942" priority="2052">
      <formula>IF(RIGHT(TEXT(Y1043,"0.#"),1)=".",TRUE,FALSE)</formula>
    </cfRule>
  </conditionalFormatting>
  <conditionalFormatting sqref="AL1078:AO1105">
    <cfRule type="expression" dxfId="1941" priority="2047">
      <formula>IF(AND(AL1078&gt;=0, RIGHT(TEXT(AL1078,"0.#"),1)&lt;&gt;"."),TRUE,FALSE)</formula>
    </cfRule>
    <cfRule type="expression" dxfId="1940" priority="2048">
      <formula>IF(AND(AL1078&gt;=0, RIGHT(TEXT(AL1078,"0.#"),1)="."),TRUE,FALSE)</formula>
    </cfRule>
    <cfRule type="expression" dxfId="1939" priority="2049">
      <formula>IF(AND(AL1078&lt;0, RIGHT(TEXT(AL1078,"0.#"),1)&lt;&gt;"."),TRUE,FALSE)</formula>
    </cfRule>
    <cfRule type="expression" dxfId="1938" priority="2050">
      <formula>IF(AND(AL1078&lt;0, RIGHT(TEXT(AL1078,"0.#"),1)="."),TRUE,FALSE)</formula>
    </cfRule>
  </conditionalFormatting>
  <conditionalFormatting sqref="Y1078:Y1105">
    <cfRule type="expression" dxfId="1937" priority="2045">
      <formula>IF(RIGHT(TEXT(Y1078,"0.#"),1)=".",FALSE,TRUE)</formula>
    </cfRule>
    <cfRule type="expression" dxfId="1936" priority="2046">
      <formula>IF(RIGHT(TEXT(Y1078,"0.#"),1)=".",TRUE,FALSE)</formula>
    </cfRule>
  </conditionalFormatting>
  <conditionalFormatting sqref="AL1076:AO1077">
    <cfRule type="expression" dxfId="1935" priority="2041">
      <formula>IF(AND(AL1076&gt;=0, RIGHT(TEXT(AL1076,"0.#"),1)&lt;&gt;"."),TRUE,FALSE)</formula>
    </cfRule>
    <cfRule type="expression" dxfId="1934" priority="2042">
      <formula>IF(AND(AL1076&gt;=0, RIGHT(TEXT(AL1076,"0.#"),1)="."),TRUE,FALSE)</formula>
    </cfRule>
    <cfRule type="expression" dxfId="1933" priority="2043">
      <formula>IF(AND(AL1076&lt;0, RIGHT(TEXT(AL1076,"0.#"),1)&lt;&gt;"."),TRUE,FALSE)</formula>
    </cfRule>
    <cfRule type="expression" dxfId="1932" priority="2044">
      <formula>IF(AND(AL1076&lt;0, RIGHT(TEXT(AL1076,"0.#"),1)="."),TRUE,FALSE)</formula>
    </cfRule>
  </conditionalFormatting>
  <conditionalFormatting sqref="Y1076:Y1077">
    <cfRule type="expression" dxfId="1931" priority="2039">
      <formula>IF(RIGHT(TEXT(Y1076,"0.#"),1)=".",FALSE,TRUE)</formula>
    </cfRule>
    <cfRule type="expression" dxfId="1930" priority="2040">
      <formula>IF(RIGHT(TEXT(Y1076,"0.#"),1)=".",TRUE,FALSE)</formula>
    </cfRule>
  </conditionalFormatting>
  <conditionalFormatting sqref="AE39">
    <cfRule type="expression" dxfId="1929" priority="2037">
      <formula>IF(RIGHT(TEXT(AE39,"0.#"),1)=".",FALSE,TRUE)</formula>
    </cfRule>
    <cfRule type="expression" dxfId="1928" priority="2038">
      <formula>IF(RIGHT(TEXT(AE39,"0.#"),1)=".",TRUE,FALSE)</formula>
    </cfRule>
  </conditionalFormatting>
  <conditionalFormatting sqref="AE41">
    <cfRule type="expression" dxfId="1927" priority="2033">
      <formula>IF(RIGHT(TEXT(AE41,"0.#"),1)=".",FALSE,TRUE)</formula>
    </cfRule>
    <cfRule type="expression" dxfId="1926" priority="2034">
      <formula>IF(RIGHT(TEXT(AE41,"0.#"),1)=".",TRUE,FALSE)</formula>
    </cfRule>
  </conditionalFormatting>
  <conditionalFormatting sqref="AI41">
    <cfRule type="expression" dxfId="1925" priority="2031">
      <formula>IF(RIGHT(TEXT(AI41,"0.#"),1)=".",FALSE,TRUE)</formula>
    </cfRule>
    <cfRule type="expression" dxfId="1924" priority="2032">
      <formula>IF(RIGHT(TEXT(AI41,"0.#"),1)=".",TRUE,FALSE)</formula>
    </cfRule>
  </conditionalFormatting>
  <conditionalFormatting sqref="AI40">
    <cfRule type="expression" dxfId="1923" priority="2029">
      <formula>IF(RIGHT(TEXT(AI40,"0.#"),1)=".",FALSE,TRUE)</formula>
    </cfRule>
    <cfRule type="expression" dxfId="1922" priority="2030">
      <formula>IF(RIGHT(TEXT(AI40,"0.#"),1)=".",TRUE,FALSE)</formula>
    </cfRule>
  </conditionalFormatting>
  <conditionalFormatting sqref="AI39">
    <cfRule type="expression" dxfId="1921" priority="2027">
      <formula>IF(RIGHT(TEXT(AI39,"0.#"),1)=".",FALSE,TRUE)</formula>
    </cfRule>
    <cfRule type="expression" dxfId="1920" priority="2028">
      <formula>IF(RIGHT(TEXT(AI39,"0.#"),1)=".",TRUE,FALSE)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M34">
    <cfRule type="expression" dxfId="747" priority="43">
      <formula>IF(RIGHT(TEXT(AM34,"0.#"),1)=".",FALSE,TRUE)</formula>
    </cfRule>
    <cfRule type="expression" dxfId="746" priority="44">
      <formula>IF(RIGHT(TEXT(AM34,"0.#"),1)=".",TRUE,FALSE)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M41">
    <cfRule type="expression" dxfId="741" priority="37">
      <formula>IF(RIGHT(TEXT(AM41,"0.#"),1)=".",FALSE,TRUE)</formula>
    </cfRule>
    <cfRule type="expression" dxfId="740" priority="38">
      <formula>IF(RIGHT(TEXT(AM41,"0.#"),1)=".",TRUE,FALSE)</formula>
    </cfRule>
  </conditionalFormatting>
  <conditionalFormatting sqref="AM39">
    <cfRule type="expression" dxfId="739" priority="41">
      <formula>IF(RIGHT(TEXT(AM39,"0.#"),1)=".",FALSE,TRUE)</formula>
    </cfRule>
    <cfRule type="expression" dxfId="738" priority="42">
      <formula>IF(RIGHT(TEXT(AM39,"0.#"),1)=".",TRUE,FALSE)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M47">
    <cfRule type="expression" dxfId="735" priority="27">
      <formula>IF(RIGHT(TEXT(AM47,"0.#"),1)=".",FALSE,TRUE)</formula>
    </cfRule>
    <cfRule type="expression" dxfId="734" priority="28">
      <formula>IF(RIGHT(TEXT(AM47,"0.#"),1)=".",TRUE,FALSE)</formula>
    </cfRule>
  </conditionalFormatting>
  <conditionalFormatting sqref="AI46">
    <cfRule type="expression" dxfId="733" priority="31">
      <formula>IF(RIGHT(TEXT(AI46,"0.#"),1)=".",FALSE,TRUE)</formula>
    </cfRule>
    <cfRule type="expression" dxfId="732" priority="32">
      <formula>IF(RIGHT(TEXT(AI46,"0.#"),1)=".",TRUE,FALSE)</formula>
    </cfRule>
  </conditionalFormatting>
  <conditionalFormatting sqref="AM46">
    <cfRule type="expression" dxfId="731" priority="29">
      <formula>IF(RIGHT(TEXT(AM46,"0.#"),1)=".",FALSE,TRUE)</formula>
    </cfRule>
    <cfRule type="expression" dxfId="730" priority="30">
      <formula>IF(RIGHT(TEXT(AM46,"0.#"),1)=".",TRUE,FALSE)</formula>
    </cfRule>
  </conditionalFormatting>
  <conditionalFormatting sqref="AM48">
    <cfRule type="expression" dxfId="729" priority="25">
      <formula>IF(RIGHT(TEXT(AM48,"0.#"),1)=".",FALSE,TRUE)</formula>
    </cfRule>
    <cfRule type="expression" dxfId="728" priority="26">
      <formula>IF(RIGHT(TEXT(AM48,"0.#"),1)=".",TRUE,FALSE)</formula>
    </cfRule>
  </conditionalFormatting>
  <conditionalFormatting sqref="AI48">
    <cfRule type="expression" dxfId="727" priority="35">
      <formula>IF(RIGHT(TEXT(AI48,"0.#"),1)=".",FALSE,TRUE)</formula>
    </cfRule>
    <cfRule type="expression" dxfId="726" priority="36">
      <formula>IF(RIGHT(TEXT(AI48,"0.#"),1)=".",TRUE,FALSE)</formula>
    </cfRule>
  </conditionalFormatting>
  <conditionalFormatting sqref="AI47">
    <cfRule type="expression" dxfId="725" priority="33">
      <formula>IF(RIGHT(TEXT(AI47,"0.#"),1)=".",FALSE,TRUE)</formula>
    </cfRule>
    <cfRule type="expression" dxfId="724" priority="34">
      <formula>IF(RIGHT(TEXT(AI47,"0.#"),1)=".",TRUE,FALSE)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L845:AO854">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45:Y854">
    <cfRule type="expression" dxfId="715" priority="15">
      <formula>IF(RIGHT(TEXT(Y845,"0.#"),1)=".",FALSE,TRUE)</formula>
    </cfRule>
    <cfRule type="expression" dxfId="714" priority="16">
      <formula>IF(RIGHT(TEXT(Y845,"0.#"),1)=".",TRUE,FALSE)</formula>
    </cfRule>
  </conditionalFormatting>
  <conditionalFormatting sqref="Y880:Y887">
    <cfRule type="expression" dxfId="713" priority="9">
      <formula>IF(RIGHT(TEXT(Y880,"0.#"),1)=".",FALSE,TRUE)</formula>
    </cfRule>
    <cfRule type="expression" dxfId="712" priority="10">
      <formula>IF(RIGHT(TEXT(Y880,"0.#"),1)=".",TRUE,FALSE)</formula>
    </cfRule>
  </conditionalFormatting>
  <conditionalFormatting sqref="Y878:Y879">
    <cfRule type="expression" dxfId="711" priority="3">
      <formula>IF(RIGHT(TEXT(Y878,"0.#"),1)=".",FALSE,TRUE)</formula>
    </cfRule>
    <cfRule type="expression" dxfId="710" priority="4">
      <formula>IF(RIGHT(TEXT(Y878,"0.#"),1)=".",TRUE,FALSE)</formula>
    </cfRule>
  </conditionalFormatting>
  <conditionalFormatting sqref="AL880:AO887">
    <cfRule type="expression" dxfId="709" priority="11">
      <formula>IF(AND(AL880&gt;=0, RIGHT(TEXT(AL880,"0.#"),1)&lt;&gt;"."),TRUE,FALSE)</formula>
    </cfRule>
    <cfRule type="expression" dxfId="708" priority="12">
      <formula>IF(AND(AL880&gt;=0, RIGHT(TEXT(AL880,"0.#"),1)="."),TRUE,FALSE)</formula>
    </cfRule>
    <cfRule type="expression" dxfId="707" priority="13">
      <formula>IF(AND(AL880&lt;0, RIGHT(TEXT(AL880,"0.#"),1)&lt;&gt;"."),TRUE,FALSE)</formula>
    </cfRule>
    <cfRule type="expression" dxfId="706" priority="14">
      <formula>IF(AND(AL880&lt;0, RIGHT(TEXT(AL880,"0.#"),1)="."),TRUE,FALSE)</formula>
    </cfRule>
  </conditionalFormatting>
  <conditionalFormatting sqref="AL878:AO879">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AE40">
    <cfRule type="expression" dxfId="701" priority="1">
      <formula>IF(RIGHT(TEXT(AE40,"0.#"),1)=".",FALSE,TRUE)</formula>
    </cfRule>
    <cfRule type="expression" dxfId="700" priority="2">
      <formula>IF(RIGHT(TEXT(AE40,"0.#"),1)=".",TRUE,FALSE)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741</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741</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0"/>
      <c r="AA2" s="821"/>
      <c r="AB2" s="1018" t="s">
        <v>11</v>
      </c>
      <c r="AC2" s="1019"/>
      <c r="AD2" s="1020"/>
      <c r="AE2" s="1024" t="s">
        <v>390</v>
      </c>
      <c r="AF2" s="1024"/>
      <c r="AG2" s="1024"/>
      <c r="AH2" s="1024"/>
      <c r="AI2" s="1024" t="s">
        <v>412</v>
      </c>
      <c r="AJ2" s="1024"/>
      <c r="AK2" s="1024"/>
      <c r="AL2" s="556"/>
      <c r="AM2" s="1024" t="s">
        <v>509</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4"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0"/>
      <c r="AA9" s="821"/>
      <c r="AB9" s="1018" t="s">
        <v>11</v>
      </c>
      <c r="AC9" s="1019"/>
      <c r="AD9" s="1020"/>
      <c r="AE9" s="1024" t="s">
        <v>390</v>
      </c>
      <c r="AF9" s="1024"/>
      <c r="AG9" s="1024"/>
      <c r="AH9" s="1024"/>
      <c r="AI9" s="1024" t="s">
        <v>412</v>
      </c>
      <c r="AJ9" s="1024"/>
      <c r="AK9" s="1024"/>
      <c r="AL9" s="556"/>
      <c r="AM9" s="1024" t="s">
        <v>509</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4"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0"/>
      <c r="AA16" s="821"/>
      <c r="AB16" s="1018" t="s">
        <v>11</v>
      </c>
      <c r="AC16" s="1019"/>
      <c r="AD16" s="1020"/>
      <c r="AE16" s="1024" t="s">
        <v>390</v>
      </c>
      <c r="AF16" s="1024"/>
      <c r="AG16" s="1024"/>
      <c r="AH16" s="1024"/>
      <c r="AI16" s="1024" t="s">
        <v>412</v>
      </c>
      <c r="AJ16" s="1024"/>
      <c r="AK16" s="1024"/>
      <c r="AL16" s="556"/>
      <c r="AM16" s="1024" t="s">
        <v>509</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4"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0"/>
      <c r="AA23" s="821"/>
      <c r="AB23" s="1018" t="s">
        <v>11</v>
      </c>
      <c r="AC23" s="1019"/>
      <c r="AD23" s="1020"/>
      <c r="AE23" s="1024" t="s">
        <v>390</v>
      </c>
      <c r="AF23" s="1024"/>
      <c r="AG23" s="1024"/>
      <c r="AH23" s="1024"/>
      <c r="AI23" s="1024" t="s">
        <v>412</v>
      </c>
      <c r="AJ23" s="1024"/>
      <c r="AK23" s="1024"/>
      <c r="AL23" s="556"/>
      <c r="AM23" s="1024" t="s">
        <v>509</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4"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0"/>
      <c r="AA30" s="821"/>
      <c r="AB30" s="1018" t="s">
        <v>11</v>
      </c>
      <c r="AC30" s="1019"/>
      <c r="AD30" s="1020"/>
      <c r="AE30" s="1024" t="s">
        <v>390</v>
      </c>
      <c r="AF30" s="1024"/>
      <c r="AG30" s="1024"/>
      <c r="AH30" s="1024"/>
      <c r="AI30" s="1024" t="s">
        <v>412</v>
      </c>
      <c r="AJ30" s="1024"/>
      <c r="AK30" s="1024"/>
      <c r="AL30" s="556"/>
      <c r="AM30" s="1024" t="s">
        <v>509</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4"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0"/>
      <c r="AA37" s="821"/>
      <c r="AB37" s="1018" t="s">
        <v>11</v>
      </c>
      <c r="AC37" s="1019"/>
      <c r="AD37" s="1020"/>
      <c r="AE37" s="1024" t="s">
        <v>390</v>
      </c>
      <c r="AF37" s="1024"/>
      <c r="AG37" s="1024"/>
      <c r="AH37" s="1024"/>
      <c r="AI37" s="1024" t="s">
        <v>412</v>
      </c>
      <c r="AJ37" s="1024"/>
      <c r="AK37" s="1024"/>
      <c r="AL37" s="556"/>
      <c r="AM37" s="1024" t="s">
        <v>509</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4"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0"/>
      <c r="AA44" s="821"/>
      <c r="AB44" s="1018" t="s">
        <v>11</v>
      </c>
      <c r="AC44" s="1019"/>
      <c r="AD44" s="1020"/>
      <c r="AE44" s="1024" t="s">
        <v>390</v>
      </c>
      <c r="AF44" s="1024"/>
      <c r="AG44" s="1024"/>
      <c r="AH44" s="1024"/>
      <c r="AI44" s="1024" t="s">
        <v>412</v>
      </c>
      <c r="AJ44" s="1024"/>
      <c r="AK44" s="1024"/>
      <c r="AL44" s="556"/>
      <c r="AM44" s="1024" t="s">
        <v>509</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4"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0"/>
      <c r="AA51" s="821"/>
      <c r="AB51" s="556" t="s">
        <v>11</v>
      </c>
      <c r="AC51" s="1019"/>
      <c r="AD51" s="1020"/>
      <c r="AE51" s="1024" t="s">
        <v>390</v>
      </c>
      <c r="AF51" s="1024"/>
      <c r="AG51" s="1024"/>
      <c r="AH51" s="1024"/>
      <c r="AI51" s="1024" t="s">
        <v>412</v>
      </c>
      <c r="AJ51" s="1024"/>
      <c r="AK51" s="1024"/>
      <c r="AL51" s="556"/>
      <c r="AM51" s="1024" t="s">
        <v>509</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4"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0"/>
      <c r="AA58" s="821"/>
      <c r="AB58" s="1018" t="s">
        <v>11</v>
      </c>
      <c r="AC58" s="1019"/>
      <c r="AD58" s="1020"/>
      <c r="AE58" s="1024" t="s">
        <v>390</v>
      </c>
      <c r="AF58" s="1024"/>
      <c r="AG58" s="1024"/>
      <c r="AH58" s="1024"/>
      <c r="AI58" s="1024" t="s">
        <v>412</v>
      </c>
      <c r="AJ58" s="1024"/>
      <c r="AK58" s="1024"/>
      <c r="AL58" s="556"/>
      <c r="AM58" s="1024" t="s">
        <v>509</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4"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0"/>
      <c r="AA65" s="821"/>
      <c r="AB65" s="1018" t="s">
        <v>11</v>
      </c>
      <c r="AC65" s="1019"/>
      <c r="AD65" s="1020"/>
      <c r="AE65" s="1024" t="s">
        <v>390</v>
      </c>
      <c r="AF65" s="1024"/>
      <c r="AG65" s="1024"/>
      <c r="AH65" s="1024"/>
      <c r="AI65" s="1024" t="s">
        <v>412</v>
      </c>
      <c r="AJ65" s="1024"/>
      <c r="AK65" s="1024"/>
      <c r="AL65" s="556"/>
      <c r="AM65" s="1024" t="s">
        <v>509</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6" t="s">
        <v>17</v>
      </c>
      <c r="H3" s="667"/>
      <c r="I3" s="667"/>
      <c r="J3" s="667"/>
      <c r="K3" s="667"/>
      <c r="L3" s="666" t="s">
        <v>18</v>
      </c>
      <c r="M3" s="667"/>
      <c r="N3" s="667"/>
      <c r="O3" s="667"/>
      <c r="P3" s="667"/>
      <c r="Q3" s="667"/>
      <c r="R3" s="667"/>
      <c r="S3" s="667"/>
      <c r="T3" s="667"/>
      <c r="U3" s="667"/>
      <c r="V3" s="667"/>
      <c r="W3" s="667"/>
      <c r="X3" s="668"/>
      <c r="Y3" s="653" t="s">
        <v>19</v>
      </c>
      <c r="Z3" s="654"/>
      <c r="AA3" s="654"/>
      <c r="AB3" s="795"/>
      <c r="AC3" s="806"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2"/>
      <c r="Z4" s="383"/>
      <c r="AA4" s="383"/>
      <c r="AB4" s="799"/>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7"/>
      <c r="B5" s="1038"/>
      <c r="C5" s="1038"/>
      <c r="D5" s="1038"/>
      <c r="E5" s="1038"/>
      <c r="F5" s="103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7"/>
      <c r="B6" s="1038"/>
      <c r="C6" s="1038"/>
      <c r="D6" s="1038"/>
      <c r="E6" s="1038"/>
      <c r="F6" s="103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7"/>
      <c r="B7" s="1038"/>
      <c r="C7" s="1038"/>
      <c r="D7" s="1038"/>
      <c r="E7" s="1038"/>
      <c r="F7" s="103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7"/>
      <c r="B8" s="1038"/>
      <c r="C8" s="1038"/>
      <c r="D8" s="1038"/>
      <c r="E8" s="1038"/>
      <c r="F8" s="103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7"/>
      <c r="B9" s="1038"/>
      <c r="C9" s="1038"/>
      <c r="D9" s="1038"/>
      <c r="E9" s="1038"/>
      <c r="F9" s="103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7"/>
      <c r="B10" s="1038"/>
      <c r="C10" s="1038"/>
      <c r="D10" s="1038"/>
      <c r="E10" s="1038"/>
      <c r="F10" s="103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7"/>
      <c r="B11" s="1038"/>
      <c r="C11" s="1038"/>
      <c r="D11" s="1038"/>
      <c r="E11" s="1038"/>
      <c r="F11" s="103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7"/>
      <c r="B12" s="1038"/>
      <c r="C12" s="1038"/>
      <c r="D12" s="1038"/>
      <c r="E12" s="1038"/>
      <c r="F12" s="103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7"/>
      <c r="B13" s="1038"/>
      <c r="C13" s="1038"/>
      <c r="D13" s="1038"/>
      <c r="E13" s="1038"/>
      <c r="F13" s="103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7"/>
      <c r="B14" s="1038"/>
      <c r="C14" s="1038"/>
      <c r="D14" s="1038"/>
      <c r="E14" s="1038"/>
      <c r="F14" s="1039"/>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7"/>
      <c r="B15" s="1038"/>
      <c r="C15" s="1038"/>
      <c r="D15" s="1038"/>
      <c r="E15" s="1038"/>
      <c r="F15" s="103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37"/>
      <c r="B16" s="1038"/>
      <c r="C16" s="1038"/>
      <c r="D16" s="1038"/>
      <c r="E16" s="1038"/>
      <c r="F16" s="1039"/>
      <c r="G16" s="806"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6"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2"/>
      <c r="Z17" s="383"/>
      <c r="AA17" s="383"/>
      <c r="AB17" s="799"/>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7"/>
      <c r="B18" s="1038"/>
      <c r="C18" s="1038"/>
      <c r="D18" s="1038"/>
      <c r="E18" s="1038"/>
      <c r="F18" s="103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7"/>
      <c r="B19" s="1038"/>
      <c r="C19" s="1038"/>
      <c r="D19" s="1038"/>
      <c r="E19" s="1038"/>
      <c r="F19" s="103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7"/>
      <c r="B20" s="1038"/>
      <c r="C20" s="1038"/>
      <c r="D20" s="1038"/>
      <c r="E20" s="1038"/>
      <c r="F20" s="103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7"/>
      <c r="B21" s="1038"/>
      <c r="C21" s="1038"/>
      <c r="D21" s="1038"/>
      <c r="E21" s="1038"/>
      <c r="F21" s="103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7"/>
      <c r="B22" s="1038"/>
      <c r="C22" s="1038"/>
      <c r="D22" s="1038"/>
      <c r="E22" s="1038"/>
      <c r="F22" s="103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7"/>
      <c r="B23" s="1038"/>
      <c r="C23" s="1038"/>
      <c r="D23" s="1038"/>
      <c r="E23" s="1038"/>
      <c r="F23" s="103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7"/>
      <c r="B24" s="1038"/>
      <c r="C24" s="1038"/>
      <c r="D24" s="1038"/>
      <c r="E24" s="1038"/>
      <c r="F24" s="103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7"/>
      <c r="B25" s="1038"/>
      <c r="C25" s="1038"/>
      <c r="D25" s="1038"/>
      <c r="E25" s="1038"/>
      <c r="F25" s="103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7"/>
      <c r="B26" s="1038"/>
      <c r="C26" s="1038"/>
      <c r="D26" s="1038"/>
      <c r="E26" s="1038"/>
      <c r="F26" s="103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7"/>
      <c r="B27" s="1038"/>
      <c r="C27" s="1038"/>
      <c r="D27" s="1038"/>
      <c r="E27" s="1038"/>
      <c r="F27" s="1039"/>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7"/>
      <c r="B28" s="1038"/>
      <c r="C28" s="1038"/>
      <c r="D28" s="1038"/>
      <c r="E28" s="1038"/>
      <c r="F28" s="103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37"/>
      <c r="B29" s="1038"/>
      <c r="C29" s="1038"/>
      <c r="D29" s="1038"/>
      <c r="E29" s="1038"/>
      <c r="F29" s="1039"/>
      <c r="G29" s="806"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6"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2"/>
      <c r="Z30" s="383"/>
      <c r="AA30" s="383"/>
      <c r="AB30" s="799"/>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7"/>
      <c r="B31" s="1038"/>
      <c r="C31" s="1038"/>
      <c r="D31" s="1038"/>
      <c r="E31" s="1038"/>
      <c r="F31" s="103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7"/>
      <c r="B32" s="1038"/>
      <c r="C32" s="1038"/>
      <c r="D32" s="1038"/>
      <c r="E32" s="1038"/>
      <c r="F32" s="103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7"/>
      <c r="B33" s="1038"/>
      <c r="C33" s="1038"/>
      <c r="D33" s="1038"/>
      <c r="E33" s="1038"/>
      <c r="F33" s="103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7"/>
      <c r="B34" s="1038"/>
      <c r="C34" s="1038"/>
      <c r="D34" s="1038"/>
      <c r="E34" s="1038"/>
      <c r="F34" s="103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7"/>
      <c r="B35" s="1038"/>
      <c r="C35" s="1038"/>
      <c r="D35" s="1038"/>
      <c r="E35" s="1038"/>
      <c r="F35" s="103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7"/>
      <c r="B36" s="1038"/>
      <c r="C36" s="1038"/>
      <c r="D36" s="1038"/>
      <c r="E36" s="1038"/>
      <c r="F36" s="103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7"/>
      <c r="B37" s="1038"/>
      <c r="C37" s="1038"/>
      <c r="D37" s="1038"/>
      <c r="E37" s="1038"/>
      <c r="F37" s="103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7"/>
      <c r="B38" s="1038"/>
      <c r="C38" s="1038"/>
      <c r="D38" s="1038"/>
      <c r="E38" s="1038"/>
      <c r="F38" s="103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7"/>
      <c r="B39" s="1038"/>
      <c r="C39" s="1038"/>
      <c r="D39" s="1038"/>
      <c r="E39" s="1038"/>
      <c r="F39" s="103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7"/>
      <c r="B40" s="1038"/>
      <c r="C40" s="1038"/>
      <c r="D40" s="1038"/>
      <c r="E40" s="1038"/>
      <c r="F40" s="1039"/>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7"/>
      <c r="B41" s="1038"/>
      <c r="C41" s="1038"/>
      <c r="D41" s="1038"/>
      <c r="E41" s="1038"/>
      <c r="F41" s="103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37"/>
      <c r="B42" s="1038"/>
      <c r="C42" s="1038"/>
      <c r="D42" s="1038"/>
      <c r="E42" s="1038"/>
      <c r="F42" s="1039"/>
      <c r="G42" s="806"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6"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2"/>
      <c r="Z43" s="383"/>
      <c r="AA43" s="383"/>
      <c r="AB43" s="799"/>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7"/>
      <c r="B44" s="1038"/>
      <c r="C44" s="1038"/>
      <c r="D44" s="1038"/>
      <c r="E44" s="1038"/>
      <c r="F44" s="103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7"/>
      <c r="B45" s="1038"/>
      <c r="C45" s="1038"/>
      <c r="D45" s="1038"/>
      <c r="E45" s="1038"/>
      <c r="F45" s="103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7"/>
      <c r="B46" s="1038"/>
      <c r="C46" s="1038"/>
      <c r="D46" s="1038"/>
      <c r="E46" s="1038"/>
      <c r="F46" s="103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7"/>
      <c r="B47" s="1038"/>
      <c r="C47" s="1038"/>
      <c r="D47" s="1038"/>
      <c r="E47" s="1038"/>
      <c r="F47" s="103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7"/>
      <c r="B48" s="1038"/>
      <c r="C48" s="1038"/>
      <c r="D48" s="1038"/>
      <c r="E48" s="1038"/>
      <c r="F48" s="103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7"/>
      <c r="B49" s="1038"/>
      <c r="C49" s="1038"/>
      <c r="D49" s="1038"/>
      <c r="E49" s="1038"/>
      <c r="F49" s="103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7"/>
      <c r="B50" s="1038"/>
      <c r="C50" s="1038"/>
      <c r="D50" s="1038"/>
      <c r="E50" s="1038"/>
      <c r="F50" s="103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7"/>
      <c r="B51" s="1038"/>
      <c r="C51" s="1038"/>
      <c r="D51" s="1038"/>
      <c r="E51" s="1038"/>
      <c r="F51" s="103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7"/>
      <c r="B52" s="1038"/>
      <c r="C52" s="1038"/>
      <c r="D52" s="1038"/>
      <c r="E52" s="1038"/>
      <c r="F52" s="103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37"/>
      <c r="B56" s="1038"/>
      <c r="C56" s="1038"/>
      <c r="D56" s="1038"/>
      <c r="E56" s="1038"/>
      <c r="F56" s="1039"/>
      <c r="G56" s="806"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6"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2"/>
      <c r="Z57" s="383"/>
      <c r="AA57" s="383"/>
      <c r="AB57" s="799"/>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7"/>
      <c r="B58" s="1038"/>
      <c r="C58" s="1038"/>
      <c r="D58" s="1038"/>
      <c r="E58" s="1038"/>
      <c r="F58" s="103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7"/>
      <c r="B59" s="1038"/>
      <c r="C59" s="1038"/>
      <c r="D59" s="1038"/>
      <c r="E59" s="1038"/>
      <c r="F59" s="103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7"/>
      <c r="B60" s="1038"/>
      <c r="C60" s="1038"/>
      <c r="D60" s="1038"/>
      <c r="E60" s="1038"/>
      <c r="F60" s="103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7"/>
      <c r="B61" s="1038"/>
      <c r="C61" s="1038"/>
      <c r="D61" s="1038"/>
      <c r="E61" s="1038"/>
      <c r="F61" s="103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7"/>
      <c r="B62" s="1038"/>
      <c r="C62" s="1038"/>
      <c r="D62" s="1038"/>
      <c r="E62" s="1038"/>
      <c r="F62" s="103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7"/>
      <c r="B63" s="1038"/>
      <c r="C63" s="1038"/>
      <c r="D63" s="1038"/>
      <c r="E63" s="1038"/>
      <c r="F63" s="103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7"/>
      <c r="B64" s="1038"/>
      <c r="C64" s="1038"/>
      <c r="D64" s="1038"/>
      <c r="E64" s="1038"/>
      <c r="F64" s="103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7"/>
      <c r="B65" s="1038"/>
      <c r="C65" s="1038"/>
      <c r="D65" s="1038"/>
      <c r="E65" s="1038"/>
      <c r="F65" s="103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7"/>
      <c r="B66" s="1038"/>
      <c r="C66" s="1038"/>
      <c r="D66" s="1038"/>
      <c r="E66" s="1038"/>
      <c r="F66" s="103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7"/>
      <c r="B67" s="1038"/>
      <c r="C67" s="1038"/>
      <c r="D67" s="1038"/>
      <c r="E67" s="1038"/>
      <c r="F67" s="1039"/>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7"/>
      <c r="B68" s="1038"/>
      <c r="C68" s="1038"/>
      <c r="D68" s="1038"/>
      <c r="E68" s="1038"/>
      <c r="F68" s="103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37"/>
      <c r="B69" s="1038"/>
      <c r="C69" s="1038"/>
      <c r="D69" s="1038"/>
      <c r="E69" s="1038"/>
      <c r="F69" s="1039"/>
      <c r="G69" s="806"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6"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2"/>
      <c r="Z70" s="383"/>
      <c r="AA70" s="383"/>
      <c r="AB70" s="799"/>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7"/>
      <c r="B71" s="1038"/>
      <c r="C71" s="1038"/>
      <c r="D71" s="1038"/>
      <c r="E71" s="1038"/>
      <c r="F71" s="103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7"/>
      <c r="B72" s="1038"/>
      <c r="C72" s="1038"/>
      <c r="D72" s="1038"/>
      <c r="E72" s="1038"/>
      <c r="F72" s="103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7"/>
      <c r="B73" s="1038"/>
      <c r="C73" s="1038"/>
      <c r="D73" s="1038"/>
      <c r="E73" s="1038"/>
      <c r="F73" s="103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7"/>
      <c r="B74" s="1038"/>
      <c r="C74" s="1038"/>
      <c r="D74" s="1038"/>
      <c r="E74" s="1038"/>
      <c r="F74" s="103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7"/>
      <c r="B75" s="1038"/>
      <c r="C75" s="1038"/>
      <c r="D75" s="1038"/>
      <c r="E75" s="1038"/>
      <c r="F75" s="103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7"/>
      <c r="B76" s="1038"/>
      <c r="C76" s="1038"/>
      <c r="D76" s="1038"/>
      <c r="E76" s="1038"/>
      <c r="F76" s="103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7"/>
      <c r="B77" s="1038"/>
      <c r="C77" s="1038"/>
      <c r="D77" s="1038"/>
      <c r="E77" s="1038"/>
      <c r="F77" s="103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7"/>
      <c r="B78" s="1038"/>
      <c r="C78" s="1038"/>
      <c r="D78" s="1038"/>
      <c r="E78" s="1038"/>
      <c r="F78" s="103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7"/>
      <c r="B79" s="1038"/>
      <c r="C79" s="1038"/>
      <c r="D79" s="1038"/>
      <c r="E79" s="1038"/>
      <c r="F79" s="103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7"/>
      <c r="B80" s="1038"/>
      <c r="C80" s="1038"/>
      <c r="D80" s="1038"/>
      <c r="E80" s="1038"/>
      <c r="F80" s="1039"/>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7"/>
      <c r="B81" s="1038"/>
      <c r="C81" s="1038"/>
      <c r="D81" s="1038"/>
      <c r="E81" s="1038"/>
      <c r="F81" s="103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37"/>
      <c r="B82" s="1038"/>
      <c r="C82" s="1038"/>
      <c r="D82" s="1038"/>
      <c r="E82" s="1038"/>
      <c r="F82" s="1039"/>
      <c r="G82" s="806"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6"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2"/>
      <c r="Z83" s="383"/>
      <c r="AA83" s="383"/>
      <c r="AB83" s="799"/>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7"/>
      <c r="B84" s="1038"/>
      <c r="C84" s="1038"/>
      <c r="D84" s="1038"/>
      <c r="E84" s="1038"/>
      <c r="F84" s="103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7"/>
      <c r="B85" s="1038"/>
      <c r="C85" s="1038"/>
      <c r="D85" s="1038"/>
      <c r="E85" s="1038"/>
      <c r="F85" s="103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7"/>
      <c r="B86" s="1038"/>
      <c r="C86" s="1038"/>
      <c r="D86" s="1038"/>
      <c r="E86" s="1038"/>
      <c r="F86" s="103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7"/>
      <c r="B87" s="1038"/>
      <c r="C87" s="1038"/>
      <c r="D87" s="1038"/>
      <c r="E87" s="1038"/>
      <c r="F87" s="103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7"/>
      <c r="B88" s="1038"/>
      <c r="C88" s="1038"/>
      <c r="D88" s="1038"/>
      <c r="E88" s="1038"/>
      <c r="F88" s="103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7"/>
      <c r="B89" s="1038"/>
      <c r="C89" s="1038"/>
      <c r="D89" s="1038"/>
      <c r="E89" s="1038"/>
      <c r="F89" s="103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7"/>
      <c r="B90" s="1038"/>
      <c r="C90" s="1038"/>
      <c r="D90" s="1038"/>
      <c r="E90" s="1038"/>
      <c r="F90" s="103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7"/>
      <c r="B91" s="1038"/>
      <c r="C91" s="1038"/>
      <c r="D91" s="1038"/>
      <c r="E91" s="1038"/>
      <c r="F91" s="103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7"/>
      <c r="B92" s="1038"/>
      <c r="C92" s="1038"/>
      <c r="D92" s="1038"/>
      <c r="E92" s="1038"/>
      <c r="F92" s="103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7"/>
      <c r="B93" s="1038"/>
      <c r="C93" s="1038"/>
      <c r="D93" s="1038"/>
      <c r="E93" s="1038"/>
      <c r="F93" s="1039"/>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7"/>
      <c r="B94" s="1038"/>
      <c r="C94" s="1038"/>
      <c r="D94" s="1038"/>
      <c r="E94" s="1038"/>
      <c r="F94" s="103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37"/>
      <c r="B95" s="1038"/>
      <c r="C95" s="1038"/>
      <c r="D95" s="1038"/>
      <c r="E95" s="1038"/>
      <c r="F95" s="1039"/>
      <c r="G95" s="806"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6"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2"/>
      <c r="Z96" s="383"/>
      <c r="AA96" s="383"/>
      <c r="AB96" s="799"/>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7"/>
      <c r="B97" s="1038"/>
      <c r="C97" s="1038"/>
      <c r="D97" s="1038"/>
      <c r="E97" s="1038"/>
      <c r="F97" s="103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7"/>
      <c r="B98" s="1038"/>
      <c r="C98" s="1038"/>
      <c r="D98" s="1038"/>
      <c r="E98" s="1038"/>
      <c r="F98" s="103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7"/>
      <c r="B99" s="1038"/>
      <c r="C99" s="1038"/>
      <c r="D99" s="1038"/>
      <c r="E99" s="1038"/>
      <c r="F99" s="103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7"/>
      <c r="B100" s="1038"/>
      <c r="C100" s="1038"/>
      <c r="D100" s="1038"/>
      <c r="E100" s="1038"/>
      <c r="F100" s="103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7"/>
      <c r="B101" s="1038"/>
      <c r="C101" s="1038"/>
      <c r="D101" s="1038"/>
      <c r="E101" s="1038"/>
      <c r="F101" s="103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7"/>
      <c r="B102" s="1038"/>
      <c r="C102" s="1038"/>
      <c r="D102" s="1038"/>
      <c r="E102" s="1038"/>
      <c r="F102" s="103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7"/>
      <c r="B103" s="1038"/>
      <c r="C103" s="1038"/>
      <c r="D103" s="1038"/>
      <c r="E103" s="1038"/>
      <c r="F103" s="103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7"/>
      <c r="B104" s="1038"/>
      <c r="C104" s="1038"/>
      <c r="D104" s="1038"/>
      <c r="E104" s="1038"/>
      <c r="F104" s="103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7"/>
      <c r="B105" s="1038"/>
      <c r="C105" s="1038"/>
      <c r="D105" s="1038"/>
      <c r="E105" s="1038"/>
      <c r="F105" s="103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37"/>
      <c r="B109" s="1038"/>
      <c r="C109" s="1038"/>
      <c r="D109" s="1038"/>
      <c r="E109" s="1038"/>
      <c r="F109" s="1039"/>
      <c r="G109" s="806"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6"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799"/>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7"/>
      <c r="B111" s="1038"/>
      <c r="C111" s="1038"/>
      <c r="D111" s="1038"/>
      <c r="E111" s="1038"/>
      <c r="F111" s="103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7"/>
      <c r="B112" s="1038"/>
      <c r="C112" s="1038"/>
      <c r="D112" s="1038"/>
      <c r="E112" s="1038"/>
      <c r="F112" s="103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7"/>
      <c r="B113" s="1038"/>
      <c r="C113" s="1038"/>
      <c r="D113" s="1038"/>
      <c r="E113" s="1038"/>
      <c r="F113" s="103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7"/>
      <c r="B114" s="1038"/>
      <c r="C114" s="1038"/>
      <c r="D114" s="1038"/>
      <c r="E114" s="1038"/>
      <c r="F114" s="103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7"/>
      <c r="B115" s="1038"/>
      <c r="C115" s="1038"/>
      <c r="D115" s="1038"/>
      <c r="E115" s="1038"/>
      <c r="F115" s="103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7"/>
      <c r="B116" s="1038"/>
      <c r="C116" s="1038"/>
      <c r="D116" s="1038"/>
      <c r="E116" s="1038"/>
      <c r="F116" s="103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7"/>
      <c r="B117" s="1038"/>
      <c r="C117" s="1038"/>
      <c r="D117" s="1038"/>
      <c r="E117" s="1038"/>
      <c r="F117" s="103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7"/>
      <c r="B118" s="1038"/>
      <c r="C118" s="1038"/>
      <c r="D118" s="1038"/>
      <c r="E118" s="1038"/>
      <c r="F118" s="103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7"/>
      <c r="B119" s="1038"/>
      <c r="C119" s="1038"/>
      <c r="D119" s="1038"/>
      <c r="E119" s="1038"/>
      <c r="F119" s="103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7"/>
      <c r="B120" s="1038"/>
      <c r="C120" s="1038"/>
      <c r="D120" s="1038"/>
      <c r="E120" s="1038"/>
      <c r="F120" s="1039"/>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7"/>
      <c r="B121" s="1038"/>
      <c r="C121" s="1038"/>
      <c r="D121" s="1038"/>
      <c r="E121" s="1038"/>
      <c r="F121" s="103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37"/>
      <c r="B122" s="1038"/>
      <c r="C122" s="1038"/>
      <c r="D122" s="1038"/>
      <c r="E122" s="1038"/>
      <c r="F122" s="1039"/>
      <c r="G122" s="806"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6"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799"/>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7"/>
      <c r="B124" s="1038"/>
      <c r="C124" s="1038"/>
      <c r="D124" s="1038"/>
      <c r="E124" s="1038"/>
      <c r="F124" s="103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7"/>
      <c r="B125" s="1038"/>
      <c r="C125" s="1038"/>
      <c r="D125" s="1038"/>
      <c r="E125" s="1038"/>
      <c r="F125" s="103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7"/>
      <c r="B126" s="1038"/>
      <c r="C126" s="1038"/>
      <c r="D126" s="1038"/>
      <c r="E126" s="1038"/>
      <c r="F126" s="103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7"/>
      <c r="B127" s="1038"/>
      <c r="C127" s="1038"/>
      <c r="D127" s="1038"/>
      <c r="E127" s="1038"/>
      <c r="F127" s="103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7"/>
      <c r="B128" s="1038"/>
      <c r="C128" s="1038"/>
      <c r="D128" s="1038"/>
      <c r="E128" s="1038"/>
      <c r="F128" s="103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7"/>
      <c r="B129" s="1038"/>
      <c r="C129" s="1038"/>
      <c r="D129" s="1038"/>
      <c r="E129" s="1038"/>
      <c r="F129" s="103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7"/>
      <c r="B130" s="1038"/>
      <c r="C130" s="1038"/>
      <c r="D130" s="1038"/>
      <c r="E130" s="1038"/>
      <c r="F130" s="103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7"/>
      <c r="B131" s="1038"/>
      <c r="C131" s="1038"/>
      <c r="D131" s="1038"/>
      <c r="E131" s="1038"/>
      <c r="F131" s="103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7"/>
      <c r="B132" s="1038"/>
      <c r="C132" s="1038"/>
      <c r="D132" s="1038"/>
      <c r="E132" s="1038"/>
      <c r="F132" s="103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7"/>
      <c r="B133" s="1038"/>
      <c r="C133" s="1038"/>
      <c r="D133" s="1038"/>
      <c r="E133" s="1038"/>
      <c r="F133" s="1039"/>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7"/>
      <c r="B134" s="1038"/>
      <c r="C134" s="1038"/>
      <c r="D134" s="1038"/>
      <c r="E134" s="1038"/>
      <c r="F134" s="103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37"/>
      <c r="B135" s="1038"/>
      <c r="C135" s="1038"/>
      <c r="D135" s="1038"/>
      <c r="E135" s="1038"/>
      <c r="F135" s="1039"/>
      <c r="G135" s="806"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6"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799"/>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7"/>
      <c r="B137" s="1038"/>
      <c r="C137" s="1038"/>
      <c r="D137" s="1038"/>
      <c r="E137" s="1038"/>
      <c r="F137" s="103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7"/>
      <c r="B138" s="1038"/>
      <c r="C138" s="1038"/>
      <c r="D138" s="1038"/>
      <c r="E138" s="1038"/>
      <c r="F138" s="103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7"/>
      <c r="B139" s="1038"/>
      <c r="C139" s="1038"/>
      <c r="D139" s="1038"/>
      <c r="E139" s="1038"/>
      <c r="F139" s="103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7"/>
      <c r="B140" s="1038"/>
      <c r="C140" s="1038"/>
      <c r="D140" s="1038"/>
      <c r="E140" s="1038"/>
      <c r="F140" s="103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7"/>
      <c r="B141" s="1038"/>
      <c r="C141" s="1038"/>
      <c r="D141" s="1038"/>
      <c r="E141" s="1038"/>
      <c r="F141" s="103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7"/>
      <c r="B142" s="1038"/>
      <c r="C142" s="1038"/>
      <c r="D142" s="1038"/>
      <c r="E142" s="1038"/>
      <c r="F142" s="103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7"/>
      <c r="B143" s="1038"/>
      <c r="C143" s="1038"/>
      <c r="D143" s="1038"/>
      <c r="E143" s="1038"/>
      <c r="F143" s="103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7"/>
      <c r="B144" s="1038"/>
      <c r="C144" s="1038"/>
      <c r="D144" s="1038"/>
      <c r="E144" s="1038"/>
      <c r="F144" s="103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7"/>
      <c r="B145" s="1038"/>
      <c r="C145" s="1038"/>
      <c r="D145" s="1038"/>
      <c r="E145" s="1038"/>
      <c r="F145" s="103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7"/>
      <c r="B146" s="1038"/>
      <c r="C146" s="1038"/>
      <c r="D146" s="1038"/>
      <c r="E146" s="1038"/>
      <c r="F146" s="1039"/>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7"/>
      <c r="B147" s="1038"/>
      <c r="C147" s="1038"/>
      <c r="D147" s="1038"/>
      <c r="E147" s="1038"/>
      <c r="F147" s="103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37"/>
      <c r="B148" s="1038"/>
      <c r="C148" s="1038"/>
      <c r="D148" s="1038"/>
      <c r="E148" s="1038"/>
      <c r="F148" s="1039"/>
      <c r="G148" s="806"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6"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799"/>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7"/>
      <c r="B150" s="1038"/>
      <c r="C150" s="1038"/>
      <c r="D150" s="1038"/>
      <c r="E150" s="1038"/>
      <c r="F150" s="103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7"/>
      <c r="B151" s="1038"/>
      <c r="C151" s="1038"/>
      <c r="D151" s="1038"/>
      <c r="E151" s="1038"/>
      <c r="F151" s="103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7"/>
      <c r="B152" s="1038"/>
      <c r="C152" s="1038"/>
      <c r="D152" s="1038"/>
      <c r="E152" s="1038"/>
      <c r="F152" s="103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7"/>
      <c r="B153" s="1038"/>
      <c r="C153" s="1038"/>
      <c r="D153" s="1038"/>
      <c r="E153" s="1038"/>
      <c r="F153" s="103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7"/>
      <c r="B154" s="1038"/>
      <c r="C154" s="1038"/>
      <c r="D154" s="1038"/>
      <c r="E154" s="1038"/>
      <c r="F154" s="103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7"/>
      <c r="B155" s="1038"/>
      <c r="C155" s="1038"/>
      <c r="D155" s="1038"/>
      <c r="E155" s="1038"/>
      <c r="F155" s="103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7"/>
      <c r="B156" s="1038"/>
      <c r="C156" s="1038"/>
      <c r="D156" s="1038"/>
      <c r="E156" s="1038"/>
      <c r="F156" s="103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7"/>
      <c r="B157" s="1038"/>
      <c r="C157" s="1038"/>
      <c r="D157" s="1038"/>
      <c r="E157" s="1038"/>
      <c r="F157" s="103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7"/>
      <c r="B158" s="1038"/>
      <c r="C158" s="1038"/>
      <c r="D158" s="1038"/>
      <c r="E158" s="1038"/>
      <c r="F158" s="103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37"/>
      <c r="B162" s="1038"/>
      <c r="C162" s="1038"/>
      <c r="D162" s="1038"/>
      <c r="E162" s="1038"/>
      <c r="F162" s="1039"/>
      <c r="G162" s="806"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6"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799"/>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7"/>
      <c r="B164" s="1038"/>
      <c r="C164" s="1038"/>
      <c r="D164" s="1038"/>
      <c r="E164" s="1038"/>
      <c r="F164" s="103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7"/>
      <c r="B165" s="1038"/>
      <c r="C165" s="1038"/>
      <c r="D165" s="1038"/>
      <c r="E165" s="1038"/>
      <c r="F165" s="103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7"/>
      <c r="B166" s="1038"/>
      <c r="C166" s="1038"/>
      <c r="D166" s="1038"/>
      <c r="E166" s="1038"/>
      <c r="F166" s="103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7"/>
      <c r="B167" s="1038"/>
      <c r="C167" s="1038"/>
      <c r="D167" s="1038"/>
      <c r="E167" s="1038"/>
      <c r="F167" s="103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7"/>
      <c r="B168" s="1038"/>
      <c r="C168" s="1038"/>
      <c r="D168" s="1038"/>
      <c r="E168" s="1038"/>
      <c r="F168" s="103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7"/>
      <c r="B169" s="1038"/>
      <c r="C169" s="1038"/>
      <c r="D169" s="1038"/>
      <c r="E169" s="1038"/>
      <c r="F169" s="103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7"/>
      <c r="B170" s="1038"/>
      <c r="C170" s="1038"/>
      <c r="D170" s="1038"/>
      <c r="E170" s="1038"/>
      <c r="F170" s="103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7"/>
      <c r="B171" s="1038"/>
      <c r="C171" s="1038"/>
      <c r="D171" s="1038"/>
      <c r="E171" s="1038"/>
      <c r="F171" s="103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7"/>
      <c r="B172" s="1038"/>
      <c r="C172" s="1038"/>
      <c r="D172" s="1038"/>
      <c r="E172" s="1038"/>
      <c r="F172" s="103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7"/>
      <c r="B173" s="1038"/>
      <c r="C173" s="1038"/>
      <c r="D173" s="1038"/>
      <c r="E173" s="1038"/>
      <c r="F173" s="1039"/>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7"/>
      <c r="B174" s="1038"/>
      <c r="C174" s="1038"/>
      <c r="D174" s="1038"/>
      <c r="E174" s="1038"/>
      <c r="F174" s="103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37"/>
      <c r="B175" s="1038"/>
      <c r="C175" s="1038"/>
      <c r="D175" s="1038"/>
      <c r="E175" s="1038"/>
      <c r="F175" s="1039"/>
      <c r="G175" s="806"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6"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799"/>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7"/>
      <c r="B177" s="1038"/>
      <c r="C177" s="1038"/>
      <c r="D177" s="1038"/>
      <c r="E177" s="1038"/>
      <c r="F177" s="103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7"/>
      <c r="B178" s="1038"/>
      <c r="C178" s="1038"/>
      <c r="D178" s="1038"/>
      <c r="E178" s="1038"/>
      <c r="F178" s="103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7"/>
      <c r="B179" s="1038"/>
      <c r="C179" s="1038"/>
      <c r="D179" s="1038"/>
      <c r="E179" s="1038"/>
      <c r="F179" s="103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7"/>
      <c r="B180" s="1038"/>
      <c r="C180" s="1038"/>
      <c r="D180" s="1038"/>
      <c r="E180" s="1038"/>
      <c r="F180" s="103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7"/>
      <c r="B181" s="1038"/>
      <c r="C181" s="1038"/>
      <c r="D181" s="1038"/>
      <c r="E181" s="1038"/>
      <c r="F181" s="103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7"/>
      <c r="B182" s="1038"/>
      <c r="C182" s="1038"/>
      <c r="D182" s="1038"/>
      <c r="E182" s="1038"/>
      <c r="F182" s="103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7"/>
      <c r="B183" s="1038"/>
      <c r="C183" s="1038"/>
      <c r="D183" s="1038"/>
      <c r="E183" s="1038"/>
      <c r="F183" s="103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7"/>
      <c r="B184" s="1038"/>
      <c r="C184" s="1038"/>
      <c r="D184" s="1038"/>
      <c r="E184" s="1038"/>
      <c r="F184" s="103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7"/>
      <c r="B185" s="1038"/>
      <c r="C185" s="1038"/>
      <c r="D185" s="1038"/>
      <c r="E185" s="1038"/>
      <c r="F185" s="103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7"/>
      <c r="B186" s="1038"/>
      <c r="C186" s="1038"/>
      <c r="D186" s="1038"/>
      <c r="E186" s="1038"/>
      <c r="F186" s="1039"/>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7"/>
      <c r="B187" s="1038"/>
      <c r="C187" s="1038"/>
      <c r="D187" s="1038"/>
      <c r="E187" s="1038"/>
      <c r="F187" s="103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37"/>
      <c r="B188" s="1038"/>
      <c r="C188" s="1038"/>
      <c r="D188" s="1038"/>
      <c r="E188" s="1038"/>
      <c r="F188" s="1039"/>
      <c r="G188" s="806"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6"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799"/>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7"/>
      <c r="B190" s="1038"/>
      <c r="C190" s="1038"/>
      <c r="D190" s="1038"/>
      <c r="E190" s="1038"/>
      <c r="F190" s="103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7"/>
      <c r="B191" s="1038"/>
      <c r="C191" s="1038"/>
      <c r="D191" s="1038"/>
      <c r="E191" s="1038"/>
      <c r="F191" s="103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7"/>
      <c r="B192" s="1038"/>
      <c r="C192" s="1038"/>
      <c r="D192" s="1038"/>
      <c r="E192" s="1038"/>
      <c r="F192" s="103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7"/>
      <c r="B193" s="1038"/>
      <c r="C193" s="1038"/>
      <c r="D193" s="1038"/>
      <c r="E193" s="1038"/>
      <c r="F193" s="103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7"/>
      <c r="B194" s="1038"/>
      <c r="C194" s="1038"/>
      <c r="D194" s="1038"/>
      <c r="E194" s="1038"/>
      <c r="F194" s="103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7"/>
      <c r="B195" s="1038"/>
      <c r="C195" s="1038"/>
      <c r="D195" s="1038"/>
      <c r="E195" s="1038"/>
      <c r="F195" s="103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7"/>
      <c r="B196" s="1038"/>
      <c r="C196" s="1038"/>
      <c r="D196" s="1038"/>
      <c r="E196" s="1038"/>
      <c r="F196" s="103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7"/>
      <c r="B197" s="1038"/>
      <c r="C197" s="1038"/>
      <c r="D197" s="1038"/>
      <c r="E197" s="1038"/>
      <c r="F197" s="103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7"/>
      <c r="B198" s="1038"/>
      <c r="C198" s="1038"/>
      <c r="D198" s="1038"/>
      <c r="E198" s="1038"/>
      <c r="F198" s="103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7"/>
      <c r="B199" s="1038"/>
      <c r="C199" s="1038"/>
      <c r="D199" s="1038"/>
      <c r="E199" s="1038"/>
      <c r="F199" s="1039"/>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7"/>
      <c r="B200" s="1038"/>
      <c r="C200" s="1038"/>
      <c r="D200" s="1038"/>
      <c r="E200" s="1038"/>
      <c r="F200" s="103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37"/>
      <c r="B201" s="1038"/>
      <c r="C201" s="1038"/>
      <c r="D201" s="1038"/>
      <c r="E201" s="1038"/>
      <c r="F201" s="1039"/>
      <c r="G201" s="806"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6"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799"/>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7"/>
      <c r="B203" s="1038"/>
      <c r="C203" s="1038"/>
      <c r="D203" s="1038"/>
      <c r="E203" s="1038"/>
      <c r="F203" s="103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7"/>
      <c r="B204" s="1038"/>
      <c r="C204" s="1038"/>
      <c r="D204" s="1038"/>
      <c r="E204" s="1038"/>
      <c r="F204" s="103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7"/>
      <c r="B205" s="1038"/>
      <c r="C205" s="1038"/>
      <c r="D205" s="1038"/>
      <c r="E205" s="1038"/>
      <c r="F205" s="103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7"/>
      <c r="B206" s="1038"/>
      <c r="C206" s="1038"/>
      <c r="D206" s="1038"/>
      <c r="E206" s="1038"/>
      <c r="F206" s="103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7"/>
      <c r="B207" s="1038"/>
      <c r="C207" s="1038"/>
      <c r="D207" s="1038"/>
      <c r="E207" s="1038"/>
      <c r="F207" s="103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7"/>
      <c r="B208" s="1038"/>
      <c r="C208" s="1038"/>
      <c r="D208" s="1038"/>
      <c r="E208" s="1038"/>
      <c r="F208" s="103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7"/>
      <c r="B209" s="1038"/>
      <c r="C209" s="1038"/>
      <c r="D209" s="1038"/>
      <c r="E209" s="1038"/>
      <c r="F209" s="103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7"/>
      <c r="B210" s="1038"/>
      <c r="C210" s="1038"/>
      <c r="D210" s="1038"/>
      <c r="E210" s="1038"/>
      <c r="F210" s="103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7"/>
      <c r="B211" s="1038"/>
      <c r="C211" s="1038"/>
      <c r="D211" s="1038"/>
      <c r="E211" s="1038"/>
      <c r="F211" s="103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37"/>
      <c r="B215" s="1038"/>
      <c r="C215" s="1038"/>
      <c r="D215" s="1038"/>
      <c r="E215" s="1038"/>
      <c r="F215" s="1039"/>
      <c r="G215" s="806"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6"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799"/>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7"/>
      <c r="B217" s="1038"/>
      <c r="C217" s="1038"/>
      <c r="D217" s="1038"/>
      <c r="E217" s="1038"/>
      <c r="F217" s="103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7"/>
      <c r="B218" s="1038"/>
      <c r="C218" s="1038"/>
      <c r="D218" s="1038"/>
      <c r="E218" s="1038"/>
      <c r="F218" s="103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7"/>
      <c r="B219" s="1038"/>
      <c r="C219" s="1038"/>
      <c r="D219" s="1038"/>
      <c r="E219" s="1038"/>
      <c r="F219" s="103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7"/>
      <c r="B220" s="1038"/>
      <c r="C220" s="1038"/>
      <c r="D220" s="1038"/>
      <c r="E220" s="1038"/>
      <c r="F220" s="103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7"/>
      <c r="B221" s="1038"/>
      <c r="C221" s="1038"/>
      <c r="D221" s="1038"/>
      <c r="E221" s="1038"/>
      <c r="F221" s="103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7"/>
      <c r="B222" s="1038"/>
      <c r="C222" s="1038"/>
      <c r="D222" s="1038"/>
      <c r="E222" s="1038"/>
      <c r="F222" s="103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7"/>
      <c r="B223" s="1038"/>
      <c r="C223" s="1038"/>
      <c r="D223" s="1038"/>
      <c r="E223" s="1038"/>
      <c r="F223" s="103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7"/>
      <c r="B224" s="1038"/>
      <c r="C224" s="1038"/>
      <c r="D224" s="1038"/>
      <c r="E224" s="1038"/>
      <c r="F224" s="103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7"/>
      <c r="B225" s="1038"/>
      <c r="C225" s="1038"/>
      <c r="D225" s="1038"/>
      <c r="E225" s="1038"/>
      <c r="F225" s="103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7"/>
      <c r="B226" s="1038"/>
      <c r="C226" s="1038"/>
      <c r="D226" s="1038"/>
      <c r="E226" s="1038"/>
      <c r="F226" s="1039"/>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7"/>
      <c r="B227" s="1038"/>
      <c r="C227" s="1038"/>
      <c r="D227" s="1038"/>
      <c r="E227" s="1038"/>
      <c r="F227" s="103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37"/>
      <c r="B228" s="1038"/>
      <c r="C228" s="1038"/>
      <c r="D228" s="1038"/>
      <c r="E228" s="1038"/>
      <c r="F228" s="1039"/>
      <c r="G228" s="806"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6"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799"/>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7"/>
      <c r="B230" s="1038"/>
      <c r="C230" s="1038"/>
      <c r="D230" s="1038"/>
      <c r="E230" s="1038"/>
      <c r="F230" s="103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7"/>
      <c r="B231" s="1038"/>
      <c r="C231" s="1038"/>
      <c r="D231" s="1038"/>
      <c r="E231" s="1038"/>
      <c r="F231" s="103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7"/>
      <c r="B232" s="1038"/>
      <c r="C232" s="1038"/>
      <c r="D232" s="1038"/>
      <c r="E232" s="1038"/>
      <c r="F232" s="103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7"/>
      <c r="B233" s="1038"/>
      <c r="C233" s="1038"/>
      <c r="D233" s="1038"/>
      <c r="E233" s="1038"/>
      <c r="F233" s="103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7"/>
      <c r="B234" s="1038"/>
      <c r="C234" s="1038"/>
      <c r="D234" s="1038"/>
      <c r="E234" s="1038"/>
      <c r="F234" s="103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7"/>
      <c r="B235" s="1038"/>
      <c r="C235" s="1038"/>
      <c r="D235" s="1038"/>
      <c r="E235" s="1038"/>
      <c r="F235" s="103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7"/>
      <c r="B236" s="1038"/>
      <c r="C236" s="1038"/>
      <c r="D236" s="1038"/>
      <c r="E236" s="1038"/>
      <c r="F236" s="103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7"/>
      <c r="B237" s="1038"/>
      <c r="C237" s="1038"/>
      <c r="D237" s="1038"/>
      <c r="E237" s="1038"/>
      <c r="F237" s="103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7"/>
      <c r="B238" s="1038"/>
      <c r="C238" s="1038"/>
      <c r="D238" s="1038"/>
      <c r="E238" s="1038"/>
      <c r="F238" s="103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7"/>
      <c r="B239" s="1038"/>
      <c r="C239" s="1038"/>
      <c r="D239" s="1038"/>
      <c r="E239" s="1038"/>
      <c r="F239" s="1039"/>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7"/>
      <c r="B240" s="1038"/>
      <c r="C240" s="1038"/>
      <c r="D240" s="1038"/>
      <c r="E240" s="1038"/>
      <c r="F240" s="103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37"/>
      <c r="B241" s="1038"/>
      <c r="C241" s="1038"/>
      <c r="D241" s="1038"/>
      <c r="E241" s="1038"/>
      <c r="F241" s="1039"/>
      <c r="G241" s="806"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6"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799"/>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7"/>
      <c r="B243" s="1038"/>
      <c r="C243" s="1038"/>
      <c r="D243" s="1038"/>
      <c r="E243" s="1038"/>
      <c r="F243" s="103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7"/>
      <c r="B244" s="1038"/>
      <c r="C244" s="1038"/>
      <c r="D244" s="1038"/>
      <c r="E244" s="1038"/>
      <c r="F244" s="103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7"/>
      <c r="B245" s="1038"/>
      <c r="C245" s="1038"/>
      <c r="D245" s="1038"/>
      <c r="E245" s="1038"/>
      <c r="F245" s="103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7"/>
      <c r="B246" s="1038"/>
      <c r="C246" s="1038"/>
      <c r="D246" s="1038"/>
      <c r="E246" s="1038"/>
      <c r="F246" s="103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7"/>
      <c r="B247" s="1038"/>
      <c r="C247" s="1038"/>
      <c r="D247" s="1038"/>
      <c r="E247" s="1038"/>
      <c r="F247" s="103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7"/>
      <c r="B248" s="1038"/>
      <c r="C248" s="1038"/>
      <c r="D248" s="1038"/>
      <c r="E248" s="1038"/>
      <c r="F248" s="103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7"/>
      <c r="B249" s="1038"/>
      <c r="C249" s="1038"/>
      <c r="D249" s="1038"/>
      <c r="E249" s="1038"/>
      <c r="F249" s="103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7"/>
      <c r="B250" s="1038"/>
      <c r="C250" s="1038"/>
      <c r="D250" s="1038"/>
      <c r="E250" s="1038"/>
      <c r="F250" s="103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7"/>
      <c r="B251" s="1038"/>
      <c r="C251" s="1038"/>
      <c r="D251" s="1038"/>
      <c r="E251" s="1038"/>
      <c r="F251" s="103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7"/>
      <c r="B252" s="1038"/>
      <c r="C252" s="1038"/>
      <c r="D252" s="1038"/>
      <c r="E252" s="1038"/>
      <c r="F252" s="1039"/>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7"/>
      <c r="B253" s="1038"/>
      <c r="C253" s="1038"/>
      <c r="D253" s="1038"/>
      <c r="E253" s="1038"/>
      <c r="F253" s="103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37"/>
      <c r="B254" s="1038"/>
      <c r="C254" s="1038"/>
      <c r="D254" s="1038"/>
      <c r="E254" s="1038"/>
      <c r="F254" s="1039"/>
      <c r="G254" s="806"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6"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799"/>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7"/>
      <c r="B256" s="1038"/>
      <c r="C256" s="1038"/>
      <c r="D256" s="1038"/>
      <c r="E256" s="1038"/>
      <c r="F256" s="103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7"/>
      <c r="B257" s="1038"/>
      <c r="C257" s="1038"/>
      <c r="D257" s="1038"/>
      <c r="E257" s="1038"/>
      <c r="F257" s="103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7"/>
      <c r="B258" s="1038"/>
      <c r="C258" s="1038"/>
      <c r="D258" s="1038"/>
      <c r="E258" s="1038"/>
      <c r="F258" s="103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7"/>
      <c r="B259" s="1038"/>
      <c r="C259" s="1038"/>
      <c r="D259" s="1038"/>
      <c r="E259" s="1038"/>
      <c r="F259" s="103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7"/>
      <c r="B260" s="1038"/>
      <c r="C260" s="1038"/>
      <c r="D260" s="1038"/>
      <c r="E260" s="1038"/>
      <c r="F260" s="103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7"/>
      <c r="B261" s="1038"/>
      <c r="C261" s="1038"/>
      <c r="D261" s="1038"/>
      <c r="E261" s="1038"/>
      <c r="F261" s="103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7"/>
      <c r="B262" s="1038"/>
      <c r="C262" s="1038"/>
      <c r="D262" s="1038"/>
      <c r="E262" s="1038"/>
      <c r="F262" s="103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7"/>
      <c r="B263" s="1038"/>
      <c r="C263" s="1038"/>
      <c r="D263" s="1038"/>
      <c r="E263" s="1038"/>
      <c r="F263" s="103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7"/>
      <c r="B264" s="1038"/>
      <c r="C264" s="1038"/>
      <c r="D264" s="1038"/>
      <c r="E264" s="1038"/>
      <c r="F264" s="103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蓑田 豊(minoda-yutaka)</dc:creator>
  <cp:lastModifiedBy>厚生労働省ネットワークシステム</cp:lastModifiedBy>
  <cp:lastPrinted>2021-06-16T13:15:12Z</cp:lastPrinted>
  <dcterms:created xsi:type="dcterms:W3CDTF">2012-03-13T00:50:25Z</dcterms:created>
  <dcterms:modified xsi:type="dcterms:W3CDTF">2021-06-25T02:32:00Z</dcterms:modified>
</cp:coreProperties>
</file>