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RGK\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<sst xmlns="http://schemas.openxmlformats.org/spreadsheetml/2006/main" count="2352" uniqueCount="699">
  <si>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</si>
  <si>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</si>
  <si>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</si>
  <si>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</si>
  <si>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</si>
  <si>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</si>
  <si>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</si>
  <si>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</si>
  <si>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</si>
  <si>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</si>
  <si>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</si>
  <si>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</si>
  <si>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</si>
  <si>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</si>
  <si>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</si>
  <si>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</si>
  <si>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</si>
  <si>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</si>
  <si>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</si>
  <si>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</si>
  <si>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</si>
  <si>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</si>
  <si>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</si>
  <si>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</si>
  <si>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</si>
  <si>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</si>
  <si>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</si>
  <si>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</si>
  <si>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</si>
  <si>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</si>
  <si>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</si>
  <si>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</si>
  <si>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</si>
  <si>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</si>
  <si>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</si>
  <si>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</si>
  <si>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</si>
  <si>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</si>
  <si>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</si>
  <si>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</si>
  <si>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</si>
  <si>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</si>
  <si>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</si>
  <si>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</si>
  <si>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</si>
  <si>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</si>
  <si>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</si>
  <si>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</si>
  <si>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</si>
  <si>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</si>
  <si>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</si>
  <si>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</si>
  <si>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</si>
  <si>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</si>
  <si>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</si>
  <si>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</si>
  <si>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</si>
  <si>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</si>
  <si>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</si>
  <si>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</si>
  <si>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</si>
  <si>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</si>
  <si>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</si>
  <si>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</si>
  <si>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</si>
  <si>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</si>
  <si>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</si>
  <si>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</si>
  <si>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</si>
  <si>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</si>
  <si>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</si>
  <si>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</si>
  <si>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</si>
  <si>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</si>
  <si>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</si>
  <si>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</si>
  <si>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</si>
  <si>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</si>
  <si>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</si>
  <si>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</si>
  <si>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</si>
  <si>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</si>
  <si>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</si>
  <si>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</si>
  <si>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</si>
  <si>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</si>
  <si>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</si>
  <si>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</si>
  <si>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</si>
  <si>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</si>
  <si>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</si>
  <si>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</si>
  <si>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</si>
  <si>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</si>
  <si>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</si>
  <si>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</si>
  <si>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</si>
  <si>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</si>
  <si>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</si>
  <si>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</si>
  <si>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</si>
  <si>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</si>
  <si>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</si>
  <si>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</si>
  <si>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</si>
  <si>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</si>
  <si>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</si>
  <si>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</si>
  <si>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</si>
  <si>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</si>
  <si>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</si>
  <si>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</si>
  <si>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</si>
  <si>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</si>
  <si>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</si>
  <si>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</si>
  <si>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</si>
  <si>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</si>
  <si>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</si>
  <si>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</si>
  <si>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</si>
  <si>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</si>
  <si>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</si>
  <si>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</si>
  <si>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</si>
  <si>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</si>
  <si>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</si>
  <si>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</si>
  <si>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</si>
  <si>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</si>
  <si>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</si>
  <si>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</si>
  <si>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</si>
  <si>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</si>
  <si>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</si>
  <si>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</si>
  <si>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</si>
  <si>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</si>
  <si>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</si>
  <si>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</si>
  <si>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</si>
  <si>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</si>
  <si>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</si>
  <si>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</si>
  <si>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</si>
  <si>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</si>
  <si>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</si>
  <si>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</si>
  <si>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</si>
  <si>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</si>
  <si>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</si>
  <si>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</si>
  <si>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</si>
  <si>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</si>
  <si>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</si>
  <si>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</si>
  <si>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</si>
  <si>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</si>
  <si>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</si>
  <si>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</si>
  <si>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</si>
  <si>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</si>
  <si>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</si>
  <si>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</si>
  <si>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</si>
  <si>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</si>
  <si>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</si>
  <si>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</si>
  <si>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</si>
  <si>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</si>
  <si>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</si>
  <si>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</si>
  <si>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</si>
  <si>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</si>
  <si>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</si>
  <si>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</si>
  <si>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</si>
  <si>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</si>
  <si>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</si>
  <si>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</si>
  <si>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</si>
  <si>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</si>
  <si>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</si>
  <si>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</si>
  <si>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</si>
  <si>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</si>
  <si>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</si>
  <si>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</si>
  <si>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</si>
  <si>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</si>
  <si>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</si>
  <si>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</si>
  <si>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</si>
  <si>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</si>
  <si>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</si>
  <si>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</si>
  <si>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</si>
  <si>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</si>
  <si>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</si>
  <si>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</si>
  <si>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</si>
  <si>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</si>
  <si>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</si>
  <si>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</si>
  <si>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</si>
  <si>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</si>
  <si>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</si>
  <si>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</si>
  <si>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</si>
  <si>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</si>
  <si>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</si>
  <si>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</si>
  <si>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</si>
  <si>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</si>
  <si>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</si>
  <si>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</si>
  <si>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</si>
  <si>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</si>
  <si>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</si>
  <si>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</si>
  <si>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</si>
  <si>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</si>
  <si>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</si>
  <si>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</si>
  <si>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</si>
  <si>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</si>
  <si>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</si>
  <si>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</si>
  <si>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</si>
  <si>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</si>
  <si>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</si>
  <si>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</si>
  <si>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</si>
  <si>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</si>
  <si>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</si>
  <si>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</si>
  <si>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</si>
  <si>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</si>
  <si>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</si>
  <si>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</si>
  <si>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</si>
  <si>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</si>
  <si>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</si>
  <si>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</si>
  <si>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</si>
  <si>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</si>
  <si>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</si>
  <si>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</si>
  <si>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</si>
  <si>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</si>
  <si>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</si>
  <si>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</si>
  <si>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</si>
  <si>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</si>
  <si>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</si>
  <si>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</si>
  <si>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</si>
  <si>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</si>
  <si>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</si>
  <si>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</si>
  <si>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</si>
  <si>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</si>
  <si>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</si>
  <si>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</si>
  <si>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</si>
  <si>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</si>
  <si>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</si>
  <si>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</si>
  <si>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</si>
  <si>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</si>
  <si>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</si>
  <si>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</si>
  <si>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</si>
  <si>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</si>
  <si>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</si>
  <si>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</si>
  <si>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</si>
  <si>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</si>
  <si>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</si>
  <si>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</si>
  <si>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</si>
  <si>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</si>
  <si>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</si>
  <si>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</si>
  <si>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</si>
  <si>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</si>
  <si>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</si>
  <si>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</si>
  <si>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</si>
  <si>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</si>
  <si>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</si>
  <si>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</si>
  <si>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</si>
  <si>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</si>
  <si>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</si>
  <si>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</si>
  <si>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</si>
  <si>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</si>
  <si>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</si>
  <si>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</si>
  <si>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</si>
  <si>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</si>
  <si>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</si>
  <si>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</si>
  <si>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</si>
  <si>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</si>
  <si>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</si>
  <si>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</si>
  <si>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</si>
  <si>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</si>
  <si>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</si>
  <si>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</si>
  <si>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</si>
  <si>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</si>
  <si>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</si>
  <si>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</si>
  <si>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</si>
  <si>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</si>
  <si>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</si>
  <si>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</si>
  <si>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</si>
  <si>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</si>
  <si>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</si>
  <si>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</si>
  <si>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</si>
  <si>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</si>
  <si>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</si>
  <si>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</si>
  <si>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</si>
  <si>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</si>
  <si>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</si>
  <si>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</si>
  <si>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</si>
  <si>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</si>
  <si>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</si>
  <si>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</si>
  <si>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</si>
  <si>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</si>
  <si>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</si>
  <si>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</si>
  <si>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</si>
  <si>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</si>
  <si>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</si>
  <si>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</si>
  <si>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</si>
  <si>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</si>
  <si>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</si>
  <si>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</si>
  <si>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</si>
  <si>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</si>
  <si>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</si>
  <si>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</si>
  <si>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</si>
  <si>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</si>
  <si>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</si>
  <si>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</si>
  <si>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</si>
  <si>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</si>
  <si>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</si>
  <si>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</si>
  <si>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</si>
  <si>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</si>
  <si>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</si>
  <si>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</si>
  <si>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</si>
  <si>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</si>
  <si>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</si>
  <si>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</si>
  <si>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</si>
  <si>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</si>
  <si>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</si>
  <si>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</si>
  <si>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</si>
  <si>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</si>
  <si>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</si>
  <si>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</si>
  <si>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</si>
  <si>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</si>
  <si>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</si>
  <si>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</si>
  <si>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</si>
  <si>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</si>
  <si>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</si>
  <si>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</si>
  <si>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</si>
  <si>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</si>
  <si>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</si>
  <si>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</si>
  <si>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</si>
  <si>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</si>
  <si>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</si>
  <si>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</si>
  <si>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</si>
  <si>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</si>
  <si>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</si>
  <si>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</si>
  <si>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</si>
  <si>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</si>
  <si>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</si>
  <si>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</si>
  <si>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</si>
  <si>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</si>
  <si>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</si>
  <si>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</si>
  <si>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</si>
  <si>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</si>
  <si>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</si>
  <si>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</si>
  <si>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</si>
  <si>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</si>
  <si>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</si>
  <si>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</si>
  <si>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</si>
  <si>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</si>
  <si>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</si>
  <si>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</si>
  <si>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</si>
  <si>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</si>
  <si>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</si>
  <si>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</si>
  <si>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</si>
  <si>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</si>
  <si>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</si>
  <si>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</si>
  <si>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</si>
  <si>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</si>
  <si>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</si>
  <si>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</si>
  <si>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</si>
  <si>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</si>
  <si>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</si>
  <si>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</si>
  <si>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</si>
  <si>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</si>
  <si>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</si>
  <si>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</si>
  <si>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</si>
  <si>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</si>
  <si>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</si>
  <si>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</si>
  <si>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</si>
  <si>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</si>
  <si>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</si>
  <si>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</si>
  <si>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</si>
  <si>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</si>
  <si>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</si>
  <si>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</si>
  <si>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</si>
  <si>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</si>
  <si>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</si>
  <si>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</si>
  <si>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</si>
  <si>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</si>
  <si>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</si>
  <si>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</si>
  <si>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</si>
  <si>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</si>
  <si>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</si>
  <si>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</si>
  <si>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</si>
  <si>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</si>
  <si>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</si>
  <si>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</si>
  <si>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</si>
  <si>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</si>
  <si>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</si>
  <si>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</si>
  <si>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</si>
  <si>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</si>
  <si>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</si>
  <si>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</si>
  <si>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</si>
  <si>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</si>
  <si>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</si>
  <si>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</si>
  <si>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</si>
  <si>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</si>
  <si>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</si>
  <si>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</si>
  <si>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</si>
  <si>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</si>
  <si>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</si>
  <si>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</si>
  <si>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</si>
  <si>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</si>
  <si>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</si>
  <si>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</si>
  <si>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</si>
  <si>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</si>
  <si>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</si>
  <si>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</si>
  <si>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</si>
  <si>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</si>
  <si>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</si>
  <si>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</si>
  <si>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</si>
  <si>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</si>
  <si>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</si>
  <si>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</si>
  <si>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</si>
  <si>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</si>
  <si>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</si>
  <si>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</si>
  <si>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</si>
  <si>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</si>
  <si>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</si>
  <si>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</si>
  <si>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</si>
  <si>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</si>
  <si>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</si>
  <si>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</si>
  <si>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</si>
  <si>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</si>
  <si>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</si>
  <si>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</si>
  <si>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</si>
  <si>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</si>
  <si>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</si>
  <si>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</si>
  <si>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</si>
  <si>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</si>
  <si>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</si>
  <si>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</si>
  <si>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</si>
  <si>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</si>
  <si>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</si>
  <si>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</si>
  <si>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</si>
  <si>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</si>
  <si>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</si>
  <si>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</si>
  <si>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</si>
  <si>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</si>
  <si>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</si>
  <si>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</si>
  <si>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</si>
  <si>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</si>
  <si>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</si>
  <si>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</si>
  <si>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</si>
  <si>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</si>
  <si>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</si>
  <si>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</si>
  <si>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</si>
  <si>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</si>
  <si>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</si>
  <si>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</si>
  <si>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</si>
  <si>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</si>
  <si>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</si>
  <si>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</si>
  <si>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</si>
  <si>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</si>
  <si>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</si>
  <si>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</si>
  <si>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</si>
  <si>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</si>
  <si>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</si>
  <si>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</si>
  <si>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</si>
  <si>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</si>
  <si>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</si>
  <si>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</si>
  <si>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</si>
  <si>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</si>
  <si>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</si>
  <si>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</si>
  <si>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</si>
  <si>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</si>
  <si>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</si>
  <si>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</si>
  <si>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</si>
  <si>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</si>
  <si>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</si>
  <si>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</si>
  <si>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</si>
  <si>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</si>
  <si>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</si>
  <si>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</si>
  <si>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</si>
  <si>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</si>
  <si>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</si>
  <si>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</si>
  <si>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</si>
  <si>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</si>
  <si>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</si>
  <si>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</si>
  <si>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</si>
  <si>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</si>
  <si>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</si>
  <si>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</si>
  <si>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</si>
  <si>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</si>
  <si>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</si>
  <si>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</si>
  <si>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</si>
  <si>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</si>
  <si>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</si>
  <si>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</si>
  <si>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</si>
  <si>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</si>
  <si>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</si>
  <si>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</si>
  <si>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</si>
  <si>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</si>
  <si>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</si>
  <si>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</si>
  <si>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</si>
  <si>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</si>
  <si>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</si>
  <si>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</si>
  <si>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</si>
  <si>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</si>
  <si>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</si>
  <si>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</si>
  <si>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</si>
  <si>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</si>
  <si>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</si>
  <si>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</si>
  <si>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</si>
  <si>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</si>
  <si>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</si>
  <si>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</si>
  <si>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</si>
  <si>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</si>
  <si>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</si>
  <si>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</si>
  <si>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</si>
  <si>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</si>
  <si>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難病相談・支援センターと連携した就労支援の強化</t>
  </si>
  <si>
    <t>職業安定局</t>
  </si>
  <si>
    <t>平成25年度</t>
  </si>
  <si>
    <t>終了予定なし</t>
  </si>
  <si>
    <t>障害者雇用対策課地域就労支援室</t>
  </si>
  <si>
    <t>雇用保険法第62条第1項第6号</t>
  </si>
  <si>
    <t>-</t>
  </si>
  <si>
    <t>諸謝金
（一般会計・雇用勘定）</t>
  </si>
  <si>
    <t>庁費
（一般会計・雇用勘定）</t>
  </si>
  <si>
    <t>委員等旅費
（一般会計・雇用勘定）</t>
  </si>
  <si>
    <t>厚生労働省職業安定局調べ</t>
  </si>
  <si>
    <t>難病患者就職サポーターの活動件数</t>
  </si>
  <si>
    <t>人</t>
  </si>
  <si>
    <t>Ｘ：執行額（千円）／Ｙ：難病患者就職サポーターの活動件数（件）　　　　　　　　　　　</t>
    <phoneticPr fontId="5"/>
  </si>
  <si>
    <t>千円</t>
  </si>
  <si>
    <t>　　X / Y</t>
    <phoneticPr fontId="5"/>
  </si>
  <si>
    <t>142,169/22,545人</t>
  </si>
  <si>
    <t>155,544/22,453人</t>
  </si>
  <si>
    <t>労働者等の特性に応じた雇用の安定・促進を図ること（Ⅴ-3）</t>
  </si>
  <si>
    <t>高齢者・障害者・若年者等の雇用の安定・促進を図ること（Ⅴ-3-1）</t>
  </si>
  <si>
    <t>公共職業安定所における就職件数（障害者）</t>
  </si>
  <si>
    <t>件</t>
  </si>
  <si>
    <t>難病特別対策推進事業</t>
  </si>
  <si>
    <t>新25-0055</t>
  </si>
  <si>
    <t>新25-043</t>
  </si>
  <si>
    <t>571</t>
  </si>
  <si>
    <t>576</t>
  </si>
  <si>
    <t>566</t>
  </si>
  <si>
    <t>559</t>
  </si>
  <si>
    <t>575</t>
  </si>
  <si>
    <t>○</t>
  </si>
  <si>
    <t>障害者雇用対策課長
小野寺　徳子</t>
    <rPh sb="0" eb="3">
      <t>ショウガイシャ</t>
    </rPh>
    <rPh sb="3" eb="5">
      <t>コヨウ</t>
    </rPh>
    <rPh sb="5" eb="7">
      <t>タイサク</t>
    </rPh>
    <rPh sb="7" eb="9">
      <t>カチョウ</t>
    </rPh>
    <rPh sb="10" eb="13">
      <t>オノデラ</t>
    </rPh>
    <rPh sb="14" eb="16">
      <t>トクコ</t>
    </rPh>
    <phoneticPr fontId="5"/>
  </si>
  <si>
    <t>難病患者就職サポーターによる継続支援対象者の就職率
（難病患者就職サポーターによる継続支援対象者の就職者数/難病患者就職サポーターによる継続支援対象者数）</t>
    <phoneticPr fontId="5"/>
  </si>
  <si>
    <t>－</t>
    <phoneticPr fontId="5"/>
  </si>
  <si>
    <t>本事業は、一般の求職者と比して就職が困難である障害者の雇用促進を目的として実施しており、その点において広く国民のニーズがある。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</si>
  <si>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</si>
  <si>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本事業は、一般の求職者と比して就職が困難である障害者の雇用促進を目的として実施しており、その点において、優先度の高い事業である。</t>
    <phoneticPr fontId="5"/>
  </si>
  <si>
    <t>‐</t>
  </si>
  <si>
    <t>無</t>
  </si>
  <si>
    <t>難病患者就職サポーターの配置に必要な経費等、事業の実施に必要な経費に限定されている。</t>
    <phoneticPr fontId="5"/>
  </si>
  <si>
    <t>障害者の雇用対策を実施している労働局において、難病患者を対象とする助成金を一体的に支給することにより、効率化を図っている。</t>
    <phoneticPr fontId="5"/>
  </si>
  <si>
    <t>障害者の雇用対策を実施している労働局において、一体的に助成金を支給することにより高い効果を確保している。</t>
    <phoneticPr fontId="5"/>
  </si>
  <si>
    <t>成果実績は目標を上回っており妥当である。</t>
    <rPh sb="0" eb="2">
      <t>セイカ</t>
    </rPh>
    <rPh sb="2" eb="4">
      <t>ジッセキ</t>
    </rPh>
    <rPh sb="5" eb="7">
      <t>モクヒョウ</t>
    </rPh>
    <rPh sb="8" eb="10">
      <t>ウワマワ</t>
    </rPh>
    <rPh sb="14" eb="16">
      <t>ダトウ</t>
    </rPh>
    <phoneticPr fontId="5"/>
  </si>
  <si>
    <t>-</t>
    <phoneticPr fontId="5"/>
  </si>
  <si>
    <t>難病患者就職サポーターの活動経費</t>
    <rPh sb="0" eb="4">
      <t>ナンビョウカンジャ</t>
    </rPh>
    <rPh sb="4" eb="6">
      <t>シュウショク</t>
    </rPh>
    <rPh sb="12" eb="14">
      <t>カツドウ</t>
    </rPh>
    <rPh sb="14" eb="16">
      <t>ケイヒ</t>
    </rPh>
    <phoneticPr fontId="5"/>
  </si>
  <si>
    <t>ハローワークに「難病患者就職サポーター」を配置し、難病相談支援センターをはじめとした地域の関係機関と連携しながら、個々の難病患者の希望や特性、配慮事項等を踏まえたきめ細かな職業相談・職業紹介及び定着支援等総合的な支援を実施。</t>
    <phoneticPr fontId="5"/>
  </si>
  <si>
    <t xml:space="preserve">ハローワークに「難病患者就職サポーター」を配置し、難病相談支援センターをはじめとした地域の関係機関と連携しながら、個々の難病患者の希望や特性、配慮事項等を踏まえたきめ細かな職業相談・職業紹介及び定着支援等総合的な支援を実施。
</t>
    <phoneticPr fontId="5"/>
  </si>
  <si>
    <t>ハローワークに「難病患者就職サポーター」を配置し、ハローワークにおいて相談や地域の関係機関への誘導を実施するほか、難病相談支援センターにおける出張相談や、難病相談支援センターからハローワーク等への誘導等を実施し、ハローワークと難病相談支援センターの連携をより強化するとともに、難病患者の雇用促進を図る。</t>
    <rPh sb="138" eb="140">
      <t>ナンビョウ</t>
    </rPh>
    <phoneticPr fontId="5"/>
  </si>
  <si>
    <t>難病患者就職サポーターによる継続支援対象者の就職率を45.1％以上とする。</t>
    <phoneticPr fontId="5"/>
  </si>
  <si>
    <t>厚労</t>
    <rPh sb="0" eb="2">
      <t>コウロウ</t>
    </rPh>
    <phoneticPr fontId="5"/>
  </si>
  <si>
    <t>○</t>
    <phoneticPr fontId="5"/>
  </si>
  <si>
    <t>本事業は、ハローワークが難病相談支援センター等と連携して難病患者に対する就労支援を行う事業である。一方、左記事業のうち難病相談支援センター事業は、都道府県毎に設置している難病相談支援センターの運営経費の補助事業であり、適切な役割分担を行っている。</t>
    <rPh sb="22" eb="23">
      <t>トウ</t>
    </rPh>
    <phoneticPr fontId="5"/>
  </si>
  <si>
    <t>点検対象外</t>
    <rPh sb="0" eb="5">
      <t>テンケンタイショウガイ</t>
    </rPh>
    <phoneticPr fontId="5"/>
  </si>
  <si>
    <t>諸謝金</t>
    <rPh sb="0" eb="1">
      <t>ショ</t>
    </rPh>
    <rPh sb="1" eb="3">
      <t>シャキン</t>
    </rPh>
    <phoneticPr fontId="5"/>
  </si>
  <si>
    <t>難病患者就職サポーターの活動経費</t>
    <phoneticPr fontId="5"/>
  </si>
  <si>
    <t>庁費</t>
    <rPh sb="0" eb="2">
      <t>チョウヒ</t>
    </rPh>
    <phoneticPr fontId="5"/>
  </si>
  <si>
    <t>委員等旅費</t>
    <rPh sb="0" eb="2">
      <t>イイン</t>
    </rPh>
    <rPh sb="2" eb="3">
      <t>トウ</t>
    </rPh>
    <rPh sb="3" eb="5">
      <t>リョヒ</t>
    </rPh>
    <phoneticPr fontId="5"/>
  </si>
  <si>
    <t>A.神奈川労働局</t>
    <rPh sb="2" eb="8">
      <t>カナガワロウドウキョク</t>
    </rPh>
    <phoneticPr fontId="5"/>
  </si>
  <si>
    <t>神奈川労働局</t>
    <rPh sb="0" eb="3">
      <t>カナガワ</t>
    </rPh>
    <rPh sb="3" eb="6">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</si>
  <si>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</si>
  <si>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</si>
  <si>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</si>
  <si>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</si>
  <si>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</si>
  <si>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山口労働局</t>
    <rPh sb="0" eb="2">
      <t>ヤマグチ</t>
    </rPh>
    <rPh sb="2" eb="5">
      <t>ロウドウキョク</t>
    </rPh>
    <phoneticPr fontId="5"/>
  </si>
  <si>
    <t>滋賀労働局</t>
    <rPh sb="0" eb="2">
      <t>シガ</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</si>
  <si>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</si>
  <si>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</si>
  <si>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新型コロナウイルス感染症の影響により、本省主催の研修開催を見送ったため、講師謝金や委員等旅費等が不要となったもの。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</si>
</sst>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41413</xdr:colOff>
      <xdr:row>749</xdr:row>
      <xdr:rowOff>173935</xdr:rowOff>
    </xdr:from>
    <xdr:to>
      <xdr:col>32</xdr:col>
      <xdr:colOff>164584</xdr:colOff>
      <xdr:row>758</xdr:row>
      <xdr:rowOff>237009</xdr:rowOff>
    </xdr:to>
    <xdr:grpSp>
      <xdr:nvGrpSpPr>
        <xdr:cNvPr id="6" name="グループ化 5"/>
        <xdr:cNvGrpSpPr/>
      </xdr:nvGrpSpPr>
      <xdr:grpSpPr>
        <a:xfrm>
          <a:off x="2065476" y="41012373"/>
          <a:ext cx="4576108" cy="3277761"/>
          <a:chOff x="3548303" y="44831000"/>
          <a:chExt cx="4607598" cy="3137323"/>
        </a:xfrm>
      </xdr:grpSpPr>
      <xdr:grpSp>
        <xdr:nvGrpSpPr>
          <xdr:cNvPr id="7" name="グループ化 6"/>
          <xdr:cNvGrpSpPr/>
        </xdr:nvGrpSpPr>
        <xdr:grpSpPr>
          <a:xfrm>
            <a:off x="4663175" y="45170730"/>
            <a:ext cx="2444016" cy="1977677"/>
            <a:chOff x="4445226" y="50594559"/>
            <a:chExt cx="2420925" cy="2012930"/>
          </a:xfrm>
        </xdr:grpSpPr>
        <xdr:sp macro="" textlink="">
          <xdr:nvSpPr>
            <xdr:cNvPr id="10" name="正方形/長方形 9"/>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4445226" y="51981873"/>
              <a:ext cx="2420925" cy="62561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198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12" name="直線コネクタ 11"/>
            <xdr:cNvCxnSpPr>
              <a:endCxn id="13" idx="0"/>
            </xdr:cNvCxnSpPr>
          </xdr:nvCxnSpPr>
          <xdr:spPr bwMode="auto">
            <a:xfrm flipH="1">
              <a:off x="5610186" y="51187993"/>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bwMode="auto">
            <a:xfrm>
              <a:off x="4993275" y="51682176"/>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8" name="正方形/長方形 7"/>
          <xdr:cNvSpPr/>
        </xdr:nvSpPr>
        <xdr:spPr>
          <a:xfrm>
            <a:off x="3548303" y="44831000"/>
            <a:ext cx="4607598" cy="31373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xdr:cNvSpPr/>
        </xdr:nvSpPr>
        <xdr:spPr bwMode="auto">
          <a:xfrm>
            <a:off x="4411326" y="47200703"/>
            <a:ext cx="3018174" cy="6353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難病患者就職サポーターによる専門的支援等</a:t>
            </a:r>
            <a:endParaRPr lang="ja-JP" altLang="ja-JP"/>
          </a:p>
        </xdr:txBody>
      </xdr:sp>
    </xdr:grpSp>
    <xdr:clientData/>
  </xdr:twoCellAnchor>
  <xdr:twoCellAnchor>
    <xdr:from>
      <xdr:col>38</xdr:col>
      <xdr:colOff>107157</xdr:colOff>
      <xdr:row>100</xdr:row>
      <xdr:rowOff>11906</xdr:rowOff>
    </xdr:from>
    <xdr:to>
      <xdr:col>41</xdr:col>
      <xdr:colOff>130969</xdr:colOff>
      <xdr:row>100</xdr:row>
      <xdr:rowOff>285750</xdr:rowOff>
    </xdr:to>
    <xdr:sp macro="" textlink="">
      <xdr:nvSpPr>
        <xdr:cNvPr id="2" name="テキスト ボックス 1"/>
        <xdr:cNvSpPr txBox="1"/>
      </xdr:nvSpPr>
      <xdr:spPr>
        <a:xfrm>
          <a:off x="7798595" y="13013531"/>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42</xdr:col>
      <xdr:colOff>92870</xdr:colOff>
      <xdr:row>100</xdr:row>
      <xdr:rowOff>295274</xdr:rowOff>
    </xdr:from>
    <xdr:to>
      <xdr:col>45</xdr:col>
      <xdr:colOff>116682</xdr:colOff>
      <xdr:row>101</xdr:row>
      <xdr:rowOff>271462</xdr:rowOff>
    </xdr:to>
    <xdr:sp macro="" textlink="">
      <xdr:nvSpPr>
        <xdr:cNvPr id="14" name="テキスト ボックス 13"/>
        <xdr:cNvSpPr txBox="1"/>
      </xdr:nvSpPr>
      <xdr:spPr>
        <a:xfrm>
          <a:off x="8593933" y="13296899"/>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38</xdr:col>
      <xdr:colOff>102394</xdr:colOff>
      <xdr:row>115</xdr:row>
      <xdr:rowOff>7143</xdr:rowOff>
    </xdr:from>
    <xdr:to>
      <xdr:col>41</xdr:col>
      <xdr:colOff>126206</xdr:colOff>
      <xdr:row>115</xdr:row>
      <xdr:rowOff>280987</xdr:rowOff>
    </xdr:to>
    <xdr:sp macro="" textlink="">
      <xdr:nvSpPr>
        <xdr:cNvPr id="15" name="テキスト ボックス 14"/>
        <xdr:cNvSpPr txBox="1"/>
      </xdr:nvSpPr>
      <xdr:spPr>
        <a:xfrm>
          <a:off x="7793832" y="13901737"/>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45</xdr:col>
      <xdr:colOff>28576</xdr:colOff>
      <xdr:row>115</xdr:row>
      <xdr:rowOff>16668</xdr:rowOff>
    </xdr:from>
    <xdr:to>
      <xdr:col>48</xdr:col>
      <xdr:colOff>52387</xdr:colOff>
      <xdr:row>115</xdr:row>
      <xdr:rowOff>290512</xdr:rowOff>
    </xdr:to>
    <xdr:sp macro="" textlink="">
      <xdr:nvSpPr>
        <xdr:cNvPr id="16" name="テキスト ボックス 15"/>
        <xdr:cNvSpPr txBox="1"/>
      </xdr:nvSpPr>
      <xdr:spPr>
        <a:xfrm>
          <a:off x="9136857" y="13911262"/>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38</xdr:col>
      <xdr:colOff>111919</xdr:colOff>
      <xdr:row>116</xdr:row>
      <xdr:rowOff>135731</xdr:rowOff>
    </xdr:from>
    <xdr:to>
      <xdr:col>41</xdr:col>
      <xdr:colOff>135731</xdr:colOff>
      <xdr:row>116</xdr:row>
      <xdr:rowOff>409575</xdr:rowOff>
    </xdr:to>
    <xdr:sp macro="" textlink="">
      <xdr:nvSpPr>
        <xdr:cNvPr id="17" name="テキスト ボックス 16"/>
        <xdr:cNvSpPr txBox="1"/>
      </xdr:nvSpPr>
      <xdr:spPr>
        <a:xfrm>
          <a:off x="7803357" y="14327981"/>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45</xdr:col>
      <xdr:colOff>38101</xdr:colOff>
      <xdr:row>116</xdr:row>
      <xdr:rowOff>145256</xdr:rowOff>
    </xdr:from>
    <xdr:to>
      <xdr:col>48</xdr:col>
      <xdr:colOff>61912</xdr:colOff>
      <xdr:row>116</xdr:row>
      <xdr:rowOff>419100</xdr:rowOff>
    </xdr:to>
    <xdr:sp macro="" textlink="">
      <xdr:nvSpPr>
        <xdr:cNvPr id="18" name="テキスト ボックス 17"/>
        <xdr:cNvSpPr txBox="1"/>
      </xdr:nvSpPr>
      <xdr:spPr>
        <a:xfrm>
          <a:off x="9146382" y="14337506"/>
          <a:ext cx="631030"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29</xdr:col>
      <xdr:colOff>47624</xdr:colOff>
      <xdr:row>708</xdr:row>
      <xdr:rowOff>83343</xdr:rowOff>
    </xdr:from>
    <xdr:to>
      <xdr:col>49</xdr:col>
      <xdr:colOff>345280</xdr:colOff>
      <xdr:row>708</xdr:row>
      <xdr:rowOff>297656</xdr:rowOff>
    </xdr:to>
    <xdr:sp macro="" textlink="">
      <xdr:nvSpPr>
        <xdr:cNvPr id="19" name="テキスト ボックス 18"/>
        <xdr:cNvSpPr txBox="1"/>
      </xdr:nvSpPr>
      <xdr:spPr>
        <a:xfrm>
          <a:off x="5917405" y="25038843"/>
          <a:ext cx="4345781"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29</xdr:col>
      <xdr:colOff>80962</xdr:colOff>
      <xdr:row>716</xdr:row>
      <xdr:rowOff>69055</xdr:rowOff>
    </xdr:from>
    <xdr:to>
      <xdr:col>49</xdr:col>
      <xdr:colOff>378618</xdr:colOff>
      <xdr:row>716</xdr:row>
      <xdr:rowOff>283368</xdr:rowOff>
    </xdr:to>
    <xdr:sp macro="" textlink="">
      <xdr:nvSpPr>
        <xdr:cNvPr id="20" name="テキスト ボックス 19"/>
        <xdr:cNvSpPr txBox="1"/>
      </xdr:nvSpPr>
      <xdr:spPr>
        <a:xfrm>
          <a:off x="5950743" y="28108274"/>
          <a:ext cx="4345781"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精査中</a:t>
          </a:r>
        </a:p>
      </xdr:txBody>
    </xdr:sp>
    <xdr:clientData/>
  </xdr:twoCellAnchor>
  <xdr:twoCellAnchor>
    <xdr:from>
      <xdr:col>7</xdr:col>
      <xdr:colOff>90488</xdr:colOff>
      <xdr:row>725</xdr:row>
      <xdr:rowOff>590549</xdr:rowOff>
    </xdr:from>
    <xdr:to>
      <xdr:col>12</xdr:col>
      <xdr:colOff>130969</xdr:colOff>
      <xdr:row>726</xdr:row>
      <xdr:rowOff>333375</xdr:rowOff>
    </xdr:to>
    <xdr:sp macro="" textlink="">
      <xdr:nvSpPr>
        <xdr:cNvPr id="21" name="テキスト ボックス 20"/>
        <xdr:cNvSpPr txBox="1"/>
      </xdr:nvSpPr>
      <xdr:spPr>
        <a:xfrm>
          <a:off x="1507332" y="30641924"/>
          <a:ext cx="1052512" cy="600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80" zoomScaleNormal="75" zoomScaleSheetLayoutView="80" zoomScalePageLayoutView="85" workbookViewId="0">
      <selection activeCell="BF727" sqref="BF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325</v>
      </c>
      <c r="AJ2" s="932" t="s">
        <v>679</v>
      </c>
      <c r="AK2" s="932"/>
      <c r="AL2" s="932"/>
      <c r="AM2" s="932"/>
      <c r="AN2" s="83" t="s">
        <v>325</v>
      </c>
      <c r="AO2" s="932">
        <v>20</v>
      </c>
      <c r="AP2" s="932"/>
      <c r="AQ2" s="932"/>
      <c r="AR2" s="84" t="s">
        <v>628</v>
      </c>
      <c r="AS2" s="938">
        <v>656</v>
      </c>
      <c r="AT2" s="938"/>
      <c r="AU2" s="938"/>
      <c r="AV2" s="83" t="str">
        <f>IF(AW2="","","-")</f>
        <v/>
      </c>
      <c r="AW2" s="898"/>
      <c r="AX2" s="898"/>
    </row>
    <row r="3" spans="1:50" ht="21" customHeight="1" thickBot="1" x14ac:dyDescent="0.2">
      <c r="A3" s="854" t="s">
        <v>621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629</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630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632</v>
      </c>
      <c r="H5" s="827"/>
      <c r="I5" s="827"/>
      <c r="J5" s="827"/>
      <c r="K5" s="827"/>
      <c r="L5" s="827"/>
      <c r="M5" s="828" t="s">
        <v>65</v>
      </c>
      <c r="N5" s="829"/>
      <c r="O5" s="829"/>
      <c r="P5" s="829"/>
      <c r="Q5" s="829"/>
      <c r="R5" s="830"/>
      <c r="S5" s="831" t="s">
        <v>633</v>
      </c>
      <c r="T5" s="827"/>
      <c r="U5" s="827"/>
      <c r="V5" s="827"/>
      <c r="W5" s="827"/>
      <c r="X5" s="832"/>
      <c r="Y5" s="688" t="s">
        <v>3</v>
      </c>
      <c r="Z5" s="532"/>
      <c r="AA5" s="532"/>
      <c r="AB5" s="532"/>
      <c r="AC5" s="532"/>
      <c r="AD5" s="533"/>
      <c r="AE5" s="689" t="s">
        <v>634</v>
      </c>
      <c r="AF5" s="689"/>
      <c r="AG5" s="689"/>
      <c r="AH5" s="689"/>
      <c r="AI5" s="689"/>
      <c r="AJ5" s="689"/>
      <c r="AK5" s="689"/>
      <c r="AL5" s="689"/>
      <c r="AM5" s="689"/>
      <c r="AN5" s="689"/>
      <c r="AO5" s="689"/>
      <c r="AP5" s="690"/>
      <c r="AQ5" s="691" t="s">
        <v>661</v>
      </c>
      <c r="AR5" s="692"/>
      <c r="AS5" s="692"/>
      <c r="AT5" s="692"/>
      <c r="AU5" s="692"/>
      <c r="AV5" s="692"/>
      <c r="AW5" s="692"/>
      <c r="AX5" s="693"/>
    </row>
    <row r="6" spans="1:50" ht="39" customHeight="1" x14ac:dyDescent="0.15">
      <c r="A6" s="696" t="s">
        <v>4</v>
      </c>
      <c r="B6" s="697"/>
      <c r="C6" s="697"/>
      <c r="D6" s="697"/>
      <c r="E6" s="697"/>
      <c r="F6" s="697"/>
      <c r="G6" s="379" t="str">
        <f>入力規則等!F39</f>
        <v>一般会計、労働保険特別会計雇用勘定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635</v>
      </c>
      <c r="H7" s="488"/>
      <c r="I7" s="488"/>
      <c r="J7" s="488"/>
      <c r="K7" s="488"/>
      <c r="L7" s="488"/>
      <c r="M7" s="488"/>
      <c r="N7" s="488"/>
      <c r="O7" s="488"/>
      <c r="P7" s="488"/>
      <c r="Q7" s="488"/>
      <c r="R7" s="488"/>
      <c r="S7" s="488"/>
      <c r="T7" s="488"/>
      <c r="U7" s="488"/>
      <c r="V7" s="488"/>
      <c r="W7" s="488"/>
      <c r="X7" s="489"/>
      <c r="Y7" s="910" t="s">
        <v>308</v>
      </c>
      <c r="Z7" s="429"/>
      <c r="AA7" s="429"/>
      <c r="AB7" s="429"/>
      <c r="AC7" s="429"/>
      <c r="AD7" s="911"/>
      <c r="AE7" s="899" t="s">
        <v>636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208</v>
      </c>
      <c r="B8" s="485"/>
      <c r="C8" s="485"/>
      <c r="D8" s="485"/>
      <c r="E8" s="485"/>
      <c r="F8" s="486"/>
      <c r="G8" s="933" t="str">
        <f>入力規則等!A27</f>
        <v>障害者施策</v>
      </c>
      <c r="H8" s="710"/>
      <c r="I8" s="710"/>
      <c r="J8" s="710"/>
      <c r="K8" s="710"/>
      <c r="L8" s="710"/>
      <c r="M8" s="710"/>
      <c r="N8" s="710"/>
      <c r="O8" s="710"/>
      <c r="P8" s="710"/>
      <c r="Q8" s="710"/>
      <c r="R8" s="710"/>
      <c r="S8" s="710"/>
      <c r="T8" s="710"/>
      <c r="U8" s="710"/>
      <c r="V8" s="710"/>
      <c r="W8" s="710"/>
      <c r="X8" s="934"/>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676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677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1" t="s">
        <v>24</v>
      </c>
      <c r="B12" s="952"/>
      <c r="C12" s="952"/>
      <c r="D12" s="952"/>
      <c r="E12" s="952"/>
      <c r="F12" s="953"/>
      <c r="G12" s="750"/>
      <c r="H12" s="751"/>
      <c r="I12" s="751"/>
      <c r="J12" s="751"/>
      <c r="K12" s="751"/>
      <c r="L12" s="751"/>
      <c r="M12" s="751"/>
      <c r="N12" s="751"/>
      <c r="O12" s="751"/>
      <c r="P12" s="436" t="s">
        <v>309</v>
      </c>
      <c r="Q12" s="431"/>
      <c r="R12" s="431"/>
      <c r="S12" s="431"/>
      <c r="T12" s="431"/>
      <c r="U12" s="431"/>
      <c r="V12" s="432"/>
      <c r="W12" s="436" t="s">
        <v>331</v>
      </c>
      <c r="X12" s="431"/>
      <c r="Y12" s="431"/>
      <c r="Z12" s="431"/>
      <c r="AA12" s="431"/>
      <c r="AB12" s="431"/>
      <c r="AC12" s="432"/>
      <c r="AD12" s="436" t="s">
        <v>618</v>
      </c>
      <c r="AE12" s="431"/>
      <c r="AF12" s="431"/>
      <c r="AG12" s="431"/>
      <c r="AH12" s="431"/>
      <c r="AI12" s="431"/>
      <c r="AJ12" s="432"/>
      <c r="AK12" s="436" t="s">
        <v>622</v>
      </c>
      <c r="AL12" s="431"/>
      <c r="AM12" s="431"/>
      <c r="AN12" s="431"/>
      <c r="AO12" s="431"/>
      <c r="AP12" s="431"/>
      <c r="AQ12" s="432"/>
      <c r="AR12" s="436" t="s">
        <v>623</v>
      </c>
      <c r="AS12" s="431"/>
      <c r="AT12" s="431"/>
      <c r="AU12" s="431"/>
      <c r="AV12" s="431"/>
      <c r="AW12" s="431"/>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7">
        <v>177</v>
      </c>
      <c r="Q13" s="648"/>
      <c r="R13" s="648"/>
      <c r="S13" s="648"/>
      <c r="T13" s="648"/>
      <c r="U13" s="648"/>
      <c r="V13" s="649"/>
      <c r="W13" s="647">
        <v>193</v>
      </c>
      <c r="X13" s="648"/>
      <c r="Y13" s="648"/>
      <c r="Z13" s="648"/>
      <c r="AA13" s="648"/>
      <c r="AB13" s="648"/>
      <c r="AC13" s="649"/>
      <c r="AD13" s="647">
        <v>223</v>
      </c>
      <c r="AE13" s="648"/>
      <c r="AF13" s="648"/>
      <c r="AG13" s="648"/>
      <c r="AH13" s="648"/>
      <c r="AI13" s="648"/>
      <c r="AJ13" s="649"/>
      <c r="AK13" s="647">
        <v>220</v>
      </c>
      <c r="AL13" s="648"/>
      <c r="AM13" s="648"/>
      <c r="AN13" s="648"/>
      <c r="AO13" s="648"/>
      <c r="AP13" s="648"/>
      <c r="AQ13" s="649"/>
      <c r="AR13" s="907"/>
      <c r="AS13" s="908"/>
      <c r="AT13" s="908"/>
      <c r="AU13" s="908"/>
      <c r="AV13" s="908"/>
      <c r="AW13" s="908"/>
      <c r="AX13" s="909"/>
    </row>
    <row r="14" spans="1:50" ht="21" customHeight="1" x14ac:dyDescent="0.15">
      <c r="A14" s="602"/>
      <c r="B14" s="603"/>
      <c r="C14" s="603"/>
      <c r="D14" s="603"/>
      <c r="E14" s="603"/>
      <c r="F14" s="604"/>
      <c r="G14" s="715"/>
      <c r="H14" s="716"/>
      <c r="I14" s="701" t="s">
        <v>8</v>
      </c>
      <c r="J14" s="752"/>
      <c r="K14" s="752"/>
      <c r="L14" s="752"/>
      <c r="M14" s="752"/>
      <c r="N14" s="752"/>
      <c r="O14" s="753"/>
      <c r="P14" s="647" t="s">
        <v>636</v>
      </c>
      <c r="Q14" s="648"/>
      <c r="R14" s="648"/>
      <c r="S14" s="648"/>
      <c r="T14" s="648"/>
      <c r="U14" s="648"/>
      <c r="V14" s="649"/>
      <c r="W14" s="647" t="s">
        <v>636</v>
      </c>
      <c r="X14" s="648"/>
      <c r="Y14" s="648"/>
      <c r="Z14" s="648"/>
      <c r="AA14" s="648"/>
      <c r="AB14" s="648"/>
      <c r="AC14" s="649"/>
      <c r="AD14" s="647" t="s">
        <v>636</v>
      </c>
      <c r="AE14" s="648"/>
      <c r="AF14" s="648"/>
      <c r="AG14" s="648"/>
      <c r="AH14" s="648"/>
      <c r="AI14" s="648"/>
      <c r="AJ14" s="649"/>
      <c r="AK14" s="647" t="s">
        <v>636</v>
      </c>
      <c r="AL14" s="648"/>
      <c r="AM14" s="648"/>
      <c r="AN14" s="648"/>
      <c r="AO14" s="648"/>
      <c r="AP14" s="648"/>
      <c r="AQ14" s="649"/>
      <c r="AR14" s="776"/>
      <c r="AS14" s="776"/>
      <c r="AT14" s="776"/>
      <c r="AU14" s="776"/>
      <c r="AV14" s="776"/>
      <c r="AW14" s="776"/>
      <c r="AX14" s="777"/>
    </row>
    <row r="15" spans="1:50" ht="21" customHeight="1" x14ac:dyDescent="0.15">
      <c r="A15" s="602"/>
      <c r="B15" s="603"/>
      <c r="C15" s="603"/>
      <c r="D15" s="603"/>
      <c r="E15" s="603"/>
      <c r="F15" s="604"/>
      <c r="G15" s="715"/>
      <c r="H15" s="716"/>
      <c r="I15" s="701" t="s">
        <v>50</v>
      </c>
      <c r="J15" s="702"/>
      <c r="K15" s="702"/>
      <c r="L15" s="702"/>
      <c r="M15" s="702"/>
      <c r="N15" s="702"/>
      <c r="O15" s="703"/>
      <c r="P15" s="647" t="s">
        <v>636</v>
      </c>
      <c r="Q15" s="648"/>
      <c r="R15" s="648"/>
      <c r="S15" s="648"/>
      <c r="T15" s="648"/>
      <c r="U15" s="648"/>
      <c r="V15" s="649"/>
      <c r="W15" s="647" t="s">
        <v>636</v>
      </c>
      <c r="X15" s="648"/>
      <c r="Y15" s="648"/>
      <c r="Z15" s="648"/>
      <c r="AA15" s="648"/>
      <c r="AB15" s="648"/>
      <c r="AC15" s="649"/>
      <c r="AD15" s="647" t="s">
        <v>636</v>
      </c>
      <c r="AE15" s="648"/>
      <c r="AF15" s="648"/>
      <c r="AG15" s="648"/>
      <c r="AH15" s="648"/>
      <c r="AI15" s="648"/>
      <c r="AJ15" s="649"/>
      <c r="AK15" s="647" t="s">
        <v>636</v>
      </c>
      <c r="AL15" s="648"/>
      <c r="AM15" s="648"/>
      <c r="AN15" s="648"/>
      <c r="AO15" s="648"/>
      <c r="AP15" s="648"/>
      <c r="AQ15" s="649"/>
      <c r="AR15" s="647"/>
      <c r="AS15" s="648"/>
      <c r="AT15" s="648"/>
      <c r="AU15" s="648"/>
      <c r="AV15" s="648"/>
      <c r="AW15" s="648"/>
      <c r="AX15" s="791"/>
    </row>
    <row r="16" spans="1:50" ht="21" customHeight="1" x14ac:dyDescent="0.15">
      <c r="A16" s="602"/>
      <c r="B16" s="603"/>
      <c r="C16" s="603"/>
      <c r="D16" s="603"/>
      <c r="E16" s="603"/>
      <c r="F16" s="604"/>
      <c r="G16" s="715"/>
      <c r="H16" s="716"/>
      <c r="I16" s="701" t="s">
        <v>51</v>
      </c>
      <c r="J16" s="702"/>
      <c r="K16" s="702"/>
      <c r="L16" s="702"/>
      <c r="M16" s="702"/>
      <c r="N16" s="702"/>
      <c r="O16" s="703"/>
      <c r="P16" s="647" t="s">
        <v>636</v>
      </c>
      <c r="Q16" s="648"/>
      <c r="R16" s="648"/>
      <c r="S16" s="648"/>
      <c r="T16" s="648"/>
      <c r="U16" s="648"/>
      <c r="V16" s="649"/>
      <c r="W16" s="647" t="s">
        <v>636</v>
      </c>
      <c r="X16" s="648"/>
      <c r="Y16" s="648"/>
      <c r="Z16" s="648"/>
      <c r="AA16" s="648"/>
      <c r="AB16" s="648"/>
      <c r="AC16" s="649"/>
      <c r="AD16" s="647" t="s">
        <v>636</v>
      </c>
      <c r="AE16" s="648"/>
      <c r="AF16" s="648"/>
      <c r="AG16" s="648"/>
      <c r="AH16" s="648"/>
      <c r="AI16" s="648"/>
      <c r="AJ16" s="649"/>
      <c r="AK16" s="647" t="s">
        <v>636</v>
      </c>
      <c r="AL16" s="648"/>
      <c r="AM16" s="648"/>
      <c r="AN16" s="648"/>
      <c r="AO16" s="648"/>
      <c r="AP16" s="648"/>
      <c r="AQ16" s="649"/>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7" t="s">
        <v>636</v>
      </c>
      <c r="Q17" s="648"/>
      <c r="R17" s="648"/>
      <c r="S17" s="648"/>
      <c r="T17" s="648"/>
      <c r="U17" s="648"/>
      <c r="V17" s="649"/>
      <c r="W17" s="647" t="s">
        <v>636</v>
      </c>
      <c r="X17" s="648"/>
      <c r="Y17" s="648"/>
      <c r="Z17" s="648"/>
      <c r="AA17" s="648"/>
      <c r="AB17" s="648"/>
      <c r="AC17" s="649"/>
      <c r="AD17" s="647" t="s">
        <v>636</v>
      </c>
      <c r="AE17" s="648"/>
      <c r="AF17" s="648"/>
      <c r="AG17" s="648"/>
      <c r="AH17" s="648"/>
      <c r="AI17" s="648"/>
      <c r="AJ17" s="649"/>
      <c r="AK17" s="647" t="s">
        <v>636</v>
      </c>
      <c r="AL17" s="648"/>
      <c r="AM17" s="648"/>
      <c r="AN17" s="648"/>
      <c r="AO17" s="648"/>
      <c r="AP17" s="648"/>
      <c r="AQ17" s="649"/>
      <c r="AR17" s="905"/>
      <c r="AS17" s="905"/>
      <c r="AT17" s="905"/>
      <c r="AU17" s="905"/>
      <c r="AV17" s="905"/>
      <c r="AW17" s="905"/>
      <c r="AX17" s="906"/>
    </row>
    <row r="18" spans="1:50" ht="24.75" customHeight="1" x14ac:dyDescent="0.15">
      <c r="A18" s="602"/>
      <c r="B18" s="603"/>
      <c r="C18" s="603"/>
      <c r="D18" s="603"/>
      <c r="E18" s="603"/>
      <c r="F18" s="604"/>
      <c r="G18" s="717"/>
      <c r="H18" s="718"/>
      <c r="I18" s="706" t="s">
        <v>20</v>
      </c>
      <c r="J18" s="707"/>
      <c r="K18" s="707"/>
      <c r="L18" s="707"/>
      <c r="M18" s="707"/>
      <c r="N18" s="707"/>
      <c r="O18" s="708"/>
      <c r="P18" s="865">
        <f>SUM(P13:V17)</f>
        <v>177</v>
      </c>
      <c r="Q18" s="866"/>
      <c r="R18" s="866"/>
      <c r="S18" s="866"/>
      <c r="T18" s="866"/>
      <c r="U18" s="866"/>
      <c r="V18" s="867"/>
      <c r="W18" s="865">
        <f>SUM(W13:AC17)</f>
        <v>193</v>
      </c>
      <c r="X18" s="866"/>
      <c r="Y18" s="866"/>
      <c r="Z18" s="866"/>
      <c r="AA18" s="866"/>
      <c r="AB18" s="866"/>
      <c r="AC18" s="867"/>
      <c r="AD18" s="865">
        <f>SUM(AD13:AJ17)</f>
        <v>223</v>
      </c>
      <c r="AE18" s="866"/>
      <c r="AF18" s="866"/>
      <c r="AG18" s="866"/>
      <c r="AH18" s="866"/>
      <c r="AI18" s="866"/>
      <c r="AJ18" s="867"/>
      <c r="AK18" s="865">
        <f>SUM(AK13:AQ17)</f>
        <v>220</v>
      </c>
      <c r="AL18" s="866"/>
      <c r="AM18" s="866"/>
      <c r="AN18" s="866"/>
      <c r="AO18" s="866"/>
      <c r="AP18" s="866"/>
      <c r="AQ18" s="867"/>
      <c r="AR18" s="865">
        <f>SUM(AR13:AX17)</f>
        <v>0</v>
      </c>
      <c r="AS18" s="866"/>
      <c r="AT18" s="866"/>
      <c r="AU18" s="866"/>
      <c r="AV18" s="866"/>
      <c r="AW18" s="866"/>
      <c r="AX18" s="868"/>
    </row>
    <row r="19" spans="1:50" ht="24.75" customHeight="1" x14ac:dyDescent="0.15">
      <c r="A19" s="602"/>
      <c r="B19" s="603"/>
      <c r="C19" s="603"/>
      <c r="D19" s="603"/>
      <c r="E19" s="603"/>
      <c r="F19" s="604"/>
      <c r="G19" s="863" t="s">
        <v>9</v>
      </c>
      <c r="H19" s="864"/>
      <c r="I19" s="864"/>
      <c r="J19" s="864"/>
      <c r="K19" s="864"/>
      <c r="L19" s="864"/>
      <c r="M19" s="864"/>
      <c r="N19" s="864"/>
      <c r="O19" s="864"/>
      <c r="P19" s="647">
        <v>142</v>
      </c>
      <c r="Q19" s="648"/>
      <c r="R19" s="648"/>
      <c r="S19" s="648"/>
      <c r="T19" s="648"/>
      <c r="U19" s="648"/>
      <c r="V19" s="649"/>
      <c r="W19" s="647">
        <v>156</v>
      </c>
      <c r="X19" s="648"/>
      <c r="Y19" s="648"/>
      <c r="Z19" s="648"/>
      <c r="AA19" s="648"/>
      <c r="AB19" s="648"/>
      <c r="AC19" s="649"/>
      <c r="AD19" s="647">
        <v>198</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3" t="s">
        <v>10</v>
      </c>
      <c r="H20" s="864"/>
      <c r="I20" s="864"/>
      <c r="J20" s="864"/>
      <c r="K20" s="864"/>
      <c r="L20" s="864"/>
      <c r="M20" s="864"/>
      <c r="N20" s="864"/>
      <c r="O20" s="864"/>
      <c r="P20" s="301">
        <f>IF(P18=0, "-", SUM(P19)/P18)</f>
        <v>0.80225988700564976</v>
      </c>
      <c r="Q20" s="301"/>
      <c r="R20" s="301"/>
      <c r="S20" s="301"/>
      <c r="T20" s="301"/>
      <c r="U20" s="301"/>
      <c r="V20" s="301"/>
      <c r="W20" s="301">
        <f t="shared" ref="W20" si="0">IF(W18=0, "-", SUM(W19)/W18)</f>
        <v>0.80829015544041449</v>
      </c>
      <c r="X20" s="301"/>
      <c r="Y20" s="301"/>
      <c r="Z20" s="301"/>
      <c r="AA20" s="301"/>
      <c r="AB20" s="301"/>
      <c r="AC20" s="301"/>
      <c r="AD20" s="301">
        <f t="shared" ref="AD20" si="1">IF(AD18=0, "-", SUM(AD19)/AD18)</f>
        <v>0.88789237668161436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4"/>
      <c r="G21" s="299" t="s">
        <v>274</v>
      </c>
      <c r="H21" s="300"/>
      <c r="I21" s="300"/>
      <c r="J21" s="300"/>
      <c r="K21" s="300"/>
      <c r="L21" s="300"/>
      <c r="M21" s="300"/>
      <c r="N21" s="300"/>
      <c r="O21" s="300"/>
      <c r="P21" s="301">
        <f>IF(P19=0, "-", SUM(P19)/SUM(P13,P14))</f>
        <v>0.80225988700564976</v>
      </c>
      <c r="Q21" s="301"/>
      <c r="R21" s="301"/>
      <c r="S21" s="301"/>
      <c r="T21" s="301"/>
      <c r="U21" s="301"/>
      <c r="V21" s="301"/>
      <c r="W21" s="301">
        <f t="shared" ref="W21" si="2">IF(W19=0, "-", SUM(W19)/SUM(W13,W14))</f>
        <v>0.80829015544041449</v>
      </c>
      <c r="X21" s="301"/>
      <c r="Y21" s="301"/>
      <c r="Z21" s="301"/>
      <c r="AA21" s="301"/>
      <c r="AB21" s="301"/>
      <c r="AC21" s="301"/>
      <c r="AD21" s="301">
        <f t="shared" ref="AD21" si="3">IF(AD19=0, "-", SUM(AD19)/SUM(AD13,AD14))</f>
        <v>0.88789237668161436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626</v>
      </c>
      <c r="B22" s="961"/>
      <c r="C22" s="961"/>
      <c r="D22" s="961"/>
      <c r="E22" s="961"/>
      <c r="F22" s="962"/>
      <c r="G22" s="956" t="s">
        <v>254</v>
      </c>
      <c r="H22" s="207"/>
      <c r="I22" s="207"/>
      <c r="J22" s="207"/>
      <c r="K22" s="207"/>
      <c r="L22" s="207"/>
      <c r="M22" s="207"/>
      <c r="N22" s="207"/>
      <c r="O22" s="208"/>
      <c r="P22" s="921" t="s">
        <v>624</v>
      </c>
      <c r="Q22" s="207"/>
      <c r="R22" s="207"/>
      <c r="S22" s="207"/>
      <c r="T22" s="207"/>
      <c r="U22" s="207"/>
      <c r="V22" s="208"/>
      <c r="W22" s="921" t="s">
        <v>625</v>
      </c>
      <c r="X22" s="207"/>
      <c r="Y22" s="207"/>
      <c r="Z22" s="207"/>
      <c r="AA22" s="207"/>
      <c r="AB22" s="207"/>
      <c r="AC22" s="208"/>
      <c r="AD22" s="921" t="s">
        <v>253</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t="s">
        <v>637</v>
      </c>
      <c r="H23" s="958"/>
      <c r="I23" s="958"/>
      <c r="J23" s="958"/>
      <c r="K23" s="958"/>
      <c r="L23" s="958"/>
      <c r="M23" s="958"/>
      <c r="N23" s="958"/>
      <c r="O23" s="959"/>
      <c r="P23" s="907">
        <v>188</v>
      </c>
      <c r="Q23" s="908"/>
      <c r="R23" s="908"/>
      <c r="S23" s="908"/>
      <c r="T23" s="908"/>
      <c r="U23" s="908"/>
      <c r="V23" s="922"/>
      <c r="W23" s="907">
        <v>188</v>
      </c>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t="s">
        <v>638</v>
      </c>
      <c r="H24" s="924"/>
      <c r="I24" s="924"/>
      <c r="J24" s="924"/>
      <c r="K24" s="924"/>
      <c r="L24" s="924"/>
      <c r="M24" s="924"/>
      <c r="N24" s="924"/>
      <c r="O24" s="925"/>
      <c r="P24" s="647">
        <v>30</v>
      </c>
      <c r="Q24" s="648"/>
      <c r="R24" s="648"/>
      <c r="S24" s="648"/>
      <c r="T24" s="648"/>
      <c r="U24" s="648"/>
      <c r="V24" s="649"/>
      <c r="W24" s="647">
        <v>30</v>
      </c>
      <c r="X24" s="648"/>
      <c r="Y24" s="648"/>
      <c r="Z24" s="648"/>
      <c r="AA24" s="648"/>
      <c r="AB24" s="648"/>
      <c r="AC24" s="64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t="s">
        <v>639</v>
      </c>
      <c r="H25" s="924"/>
      <c r="I25" s="924"/>
      <c r="J25" s="924"/>
      <c r="K25" s="924"/>
      <c r="L25" s="924"/>
      <c r="M25" s="924"/>
      <c r="N25" s="924"/>
      <c r="O25" s="925"/>
      <c r="P25" s="647">
        <v>2</v>
      </c>
      <c r="Q25" s="648"/>
      <c r="R25" s="648"/>
      <c r="S25" s="648"/>
      <c r="T25" s="648"/>
      <c r="U25" s="648"/>
      <c r="V25" s="649"/>
      <c r="W25" s="647">
        <v>2</v>
      </c>
      <c r="X25" s="648"/>
      <c r="Y25" s="648"/>
      <c r="Z25" s="648"/>
      <c r="AA25" s="648"/>
      <c r="AB25" s="648"/>
      <c r="AC25" s="64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47"/>
      <c r="Q26" s="648"/>
      <c r="R26" s="648"/>
      <c r="S26" s="648"/>
      <c r="T26" s="648"/>
      <c r="U26" s="648"/>
      <c r="V26" s="649"/>
      <c r="W26" s="647"/>
      <c r="X26" s="648"/>
      <c r="Y26" s="648"/>
      <c r="Z26" s="648"/>
      <c r="AA26" s="648"/>
      <c r="AB26" s="648"/>
      <c r="AC26" s="64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47"/>
      <c r="Q27" s="648"/>
      <c r="R27" s="648"/>
      <c r="S27" s="648"/>
      <c r="T27" s="648"/>
      <c r="U27" s="648"/>
      <c r="V27" s="649"/>
      <c r="W27" s="647"/>
      <c r="X27" s="648"/>
      <c r="Y27" s="648"/>
      <c r="Z27" s="648"/>
      <c r="AA27" s="648"/>
      <c r="AB27" s="648"/>
      <c r="AC27" s="64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258</v>
      </c>
      <c r="H28" s="927"/>
      <c r="I28" s="927"/>
      <c r="J28" s="927"/>
      <c r="K28" s="927"/>
      <c r="L28" s="927"/>
      <c r="M28" s="927"/>
      <c r="N28" s="927"/>
      <c r="O28" s="928"/>
      <c r="P28" s="865">
        <f>P29-SUM(P23:P27)</f>
        <v>0</v>
      </c>
      <c r="Q28" s="866"/>
      <c r="R28" s="866"/>
      <c r="S28" s="866"/>
      <c r="T28" s="866"/>
      <c r="U28" s="866"/>
      <c r="V28" s="867"/>
      <c r="W28" s="865">
        <f>W29-SUM(W23:W27)</f>
        <v>-220</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255</v>
      </c>
      <c r="H29" s="930"/>
      <c r="I29" s="930"/>
      <c r="J29" s="930"/>
      <c r="K29" s="930"/>
      <c r="L29" s="930"/>
      <c r="M29" s="930"/>
      <c r="N29" s="930"/>
      <c r="O29" s="931"/>
      <c r="P29" s="647">
        <f>AK13</f>
        <v>220</v>
      </c>
      <c r="Q29" s="648"/>
      <c r="R29" s="648"/>
      <c r="S29" s="648"/>
      <c r="T29" s="648"/>
      <c r="U29" s="648"/>
      <c r="V29" s="649"/>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309</v>
      </c>
      <c r="AF30" s="846"/>
      <c r="AG30" s="846"/>
      <c r="AH30" s="847"/>
      <c r="AI30" s="902" t="s">
        <v>331</v>
      </c>
      <c r="AJ30" s="902"/>
      <c r="AK30" s="902"/>
      <c r="AL30" s="845"/>
      <c r="AM30" s="902" t="s">
        <v>428</v>
      </c>
      <c r="AN30" s="902"/>
      <c r="AO30" s="902"/>
      <c r="AP30" s="845"/>
      <c r="AQ30" s="757" t="s">
        <v>184</v>
      </c>
      <c r="AR30" s="758"/>
      <c r="AS30" s="758"/>
      <c r="AT30" s="759"/>
      <c r="AU30" s="764" t="s">
        <v>133</v>
      </c>
      <c r="AV30" s="764"/>
      <c r="AW30" s="764"/>
      <c r="AX30" s="90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3"/>
      <c r="AJ31" s="903"/>
      <c r="AK31" s="903"/>
      <c r="AL31" s="397"/>
      <c r="AM31" s="903"/>
      <c r="AN31" s="903"/>
      <c r="AO31" s="903"/>
      <c r="AP31" s="397"/>
      <c r="AQ31" s="235" t="s">
        <v>636</v>
      </c>
      <c r="AR31" s="186"/>
      <c r="AS31" s="121" t="s">
        <v>185</v>
      </c>
      <c r="AT31" s="122"/>
      <c r="AU31" s="185">
        <v>3</v>
      </c>
      <c r="AV31" s="185"/>
      <c r="AW31" s="382" t="s">
        <v>175</v>
      </c>
      <c r="AX31" s="383"/>
    </row>
    <row r="32" spans="1:50" ht="23.25" customHeight="1" x14ac:dyDescent="0.15">
      <c r="A32" s="387"/>
      <c r="B32" s="385"/>
      <c r="C32" s="385"/>
      <c r="D32" s="385"/>
      <c r="E32" s="385"/>
      <c r="F32" s="386"/>
      <c r="G32" s="553" t="s">
        <v>678</v>
      </c>
      <c r="H32" s="554"/>
      <c r="I32" s="554"/>
      <c r="J32" s="554"/>
      <c r="K32" s="554"/>
      <c r="L32" s="554"/>
      <c r="M32" s="554"/>
      <c r="N32" s="554"/>
      <c r="O32" s="555"/>
      <c r="P32" s="93" t="s">
        <v>662</v>
      </c>
      <c r="Q32" s="93"/>
      <c r="R32" s="93"/>
      <c r="S32" s="93"/>
      <c r="T32" s="93"/>
      <c r="U32" s="93"/>
      <c r="V32" s="93"/>
      <c r="W32" s="93"/>
      <c r="X32" s="94"/>
      <c r="Y32" s="460" t="s">
        <v>12</v>
      </c>
      <c r="Z32" s="520"/>
      <c r="AA32" s="521"/>
      <c r="AB32" s="450" t="s">
        <v>290</v>
      </c>
      <c r="AC32" s="450"/>
      <c r="AD32" s="450"/>
      <c r="AE32" s="203">
        <v>43.3</v>
      </c>
      <c r="AF32" s="204"/>
      <c r="AG32" s="204"/>
      <c r="AH32" s="204"/>
      <c r="AI32" s="203">
        <v>40.200000000000003</v>
      </c>
      <c r="AJ32" s="204"/>
      <c r="AK32" s="204"/>
      <c r="AL32" s="204"/>
      <c r="AM32" s="203">
        <v>51.4</v>
      </c>
      <c r="AN32" s="204"/>
      <c r="AO32" s="204"/>
      <c r="AP32" s="204"/>
      <c r="AQ32" s="321" t="s">
        <v>636</v>
      </c>
      <c r="AR32" s="193"/>
      <c r="AS32" s="193"/>
      <c r="AT32" s="322"/>
      <c r="AU32" s="204" t="s">
        <v>636</v>
      </c>
      <c r="AV32" s="204"/>
      <c r="AW32" s="204"/>
      <c r="AX32" s="206"/>
    </row>
    <row r="33" spans="1:51" ht="71.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290</v>
      </c>
      <c r="AC33" s="512"/>
      <c r="AD33" s="512"/>
      <c r="AE33" s="203">
        <v>43.1</v>
      </c>
      <c r="AF33" s="204"/>
      <c r="AG33" s="204"/>
      <c r="AH33" s="204"/>
      <c r="AI33" s="203">
        <v>44</v>
      </c>
      <c r="AJ33" s="204"/>
      <c r="AK33" s="204"/>
      <c r="AL33" s="204"/>
      <c r="AM33" s="203">
        <v>43.8</v>
      </c>
      <c r="AN33" s="204"/>
      <c r="AO33" s="204"/>
      <c r="AP33" s="204"/>
      <c r="AQ33" s="321" t="s">
        <v>636</v>
      </c>
      <c r="AR33" s="193"/>
      <c r="AS33" s="193"/>
      <c r="AT33" s="322"/>
      <c r="AU33" s="204">
        <v>45.1</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100.5</v>
      </c>
      <c r="AF34" s="204"/>
      <c r="AG34" s="204"/>
      <c r="AH34" s="204"/>
      <c r="AI34" s="203">
        <v>91.4</v>
      </c>
      <c r="AJ34" s="204"/>
      <c r="AK34" s="204"/>
      <c r="AL34" s="204"/>
      <c r="AM34" s="203">
        <v>117.4</v>
      </c>
      <c r="AN34" s="204"/>
      <c r="AO34" s="204"/>
      <c r="AP34" s="204"/>
      <c r="AQ34" s="321" t="s">
        <v>636</v>
      </c>
      <c r="AR34" s="193"/>
      <c r="AS34" s="193"/>
      <c r="AT34" s="322"/>
      <c r="AU34" s="204" t="s">
        <v>636</v>
      </c>
      <c r="AV34" s="204"/>
      <c r="AW34" s="204"/>
      <c r="AX34" s="206"/>
    </row>
    <row r="35" spans="1:51" ht="23.25" customHeight="1" x14ac:dyDescent="0.15">
      <c r="A35" s="213" t="s">
        <v>299</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270</v>
      </c>
      <c r="B37" s="761"/>
      <c r="C37" s="761"/>
      <c r="D37" s="761"/>
      <c r="E37" s="761"/>
      <c r="F37" s="762"/>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309</v>
      </c>
      <c r="AF37" s="232"/>
      <c r="AG37" s="232"/>
      <c r="AH37" s="232"/>
      <c r="AI37" s="232" t="s">
        <v>331</v>
      </c>
      <c r="AJ37" s="232"/>
      <c r="AK37" s="232"/>
      <c r="AL37" s="232"/>
      <c r="AM37" s="232" t="s">
        <v>428</v>
      </c>
      <c r="AN37" s="232"/>
      <c r="AO37" s="232"/>
      <c r="AP37" s="232"/>
      <c r="AQ37" s="139" t="s">
        <v>184</v>
      </c>
      <c r="AR37" s="140"/>
      <c r="AS37" s="140"/>
      <c r="AT37" s="141"/>
      <c r="AU37" s="401" t="s">
        <v>133</v>
      </c>
      <c r="AV37" s="401"/>
      <c r="AW37" s="401"/>
      <c r="AX37" s="89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270</v>
      </c>
      <c r="B44" s="761"/>
      <c r="C44" s="761"/>
      <c r="D44" s="761"/>
      <c r="E44" s="761"/>
      <c r="F44" s="762"/>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309</v>
      </c>
      <c r="AF44" s="232"/>
      <c r="AG44" s="232"/>
      <c r="AH44" s="232"/>
      <c r="AI44" s="232" t="s">
        <v>331</v>
      </c>
      <c r="AJ44" s="232"/>
      <c r="AK44" s="232"/>
      <c r="AL44" s="232"/>
      <c r="AM44" s="232" t="s">
        <v>428</v>
      </c>
      <c r="AN44" s="232"/>
      <c r="AO44" s="232"/>
      <c r="AP44" s="232"/>
      <c r="AQ44" s="139" t="s">
        <v>184</v>
      </c>
      <c r="AR44" s="140"/>
      <c r="AS44" s="140"/>
      <c r="AT44" s="141"/>
      <c r="AU44" s="401" t="s">
        <v>133</v>
      </c>
      <c r="AV44" s="401"/>
      <c r="AW44" s="401"/>
      <c r="AX44" s="89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309</v>
      </c>
      <c r="AF51" s="232"/>
      <c r="AG51" s="232"/>
      <c r="AH51" s="232"/>
      <c r="AI51" s="232" t="s">
        <v>331</v>
      </c>
      <c r="AJ51" s="232"/>
      <c r="AK51" s="232"/>
      <c r="AL51" s="232"/>
      <c r="AM51" s="232" t="s">
        <v>428</v>
      </c>
      <c r="AN51" s="232"/>
      <c r="AO51" s="232"/>
      <c r="AP51" s="232"/>
      <c r="AQ51" s="139" t="s">
        <v>184</v>
      </c>
      <c r="AR51" s="140"/>
      <c r="AS51" s="140"/>
      <c r="AT51" s="141"/>
      <c r="AU51" s="912" t="s">
        <v>133</v>
      </c>
      <c r="AV51" s="912"/>
      <c r="AW51" s="912"/>
      <c r="AX51" s="91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309</v>
      </c>
      <c r="AF58" s="232"/>
      <c r="AG58" s="232"/>
      <c r="AH58" s="232"/>
      <c r="AI58" s="232" t="s">
        <v>331</v>
      </c>
      <c r="AJ58" s="232"/>
      <c r="AK58" s="232"/>
      <c r="AL58" s="232"/>
      <c r="AM58" s="232" t="s">
        <v>428</v>
      </c>
      <c r="AN58" s="232"/>
      <c r="AO58" s="232"/>
      <c r="AP58" s="232"/>
      <c r="AQ58" s="139" t="s">
        <v>184</v>
      </c>
      <c r="AR58" s="140"/>
      <c r="AS58" s="140"/>
      <c r="AT58" s="141"/>
      <c r="AU58" s="912" t="s">
        <v>133</v>
      </c>
      <c r="AV58" s="912"/>
      <c r="AW58" s="912"/>
      <c r="AX58" s="91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271</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266</v>
      </c>
      <c r="X65" s="477"/>
      <c r="Y65" s="480"/>
      <c r="Z65" s="480"/>
      <c r="AA65" s="481"/>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275</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271</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6"/>
      <c r="I78" s="577"/>
      <c r="J78" s="577"/>
      <c r="K78" s="577"/>
      <c r="L78" s="577"/>
      <c r="M78" s="577"/>
      <c r="N78" s="577"/>
      <c r="O78" s="578"/>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t="s">
        <v>263</v>
      </c>
      <c r="AS79" s="258"/>
      <c r="AT79" s="259"/>
      <c r="AU79" s="259"/>
      <c r="AV79" s="259"/>
      <c r="AW79" s="259"/>
      <c r="AX79" s="955"/>
      <c r="AY79">
        <f>COUNTIF($AR$79,"☑")</f>
        <v>0</v>
      </c>
    </row>
    <row r="80" spans="1:51" ht="18.75" hidden="1" customHeight="1" x14ac:dyDescent="0.15">
      <c r="A80" s="851"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2"/>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2"/>
      <c r="B82" s="516"/>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6"/>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309</v>
      </c>
      <c r="AF85" s="232"/>
      <c r="AG85" s="232"/>
      <c r="AH85" s="232"/>
      <c r="AI85" s="232" t="s">
        <v>331</v>
      </c>
      <c r="AJ85" s="232"/>
      <c r="AK85" s="232"/>
      <c r="AL85" s="232"/>
      <c r="AM85" s="232" t="s">
        <v>428</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2"/>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2"/>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309</v>
      </c>
      <c r="AF90" s="232"/>
      <c r="AG90" s="232"/>
      <c r="AH90" s="232"/>
      <c r="AI90" s="232" t="s">
        <v>331</v>
      </c>
      <c r="AJ90" s="232"/>
      <c r="AK90" s="232"/>
      <c r="AL90" s="232"/>
      <c r="AM90" s="232" t="s">
        <v>428</v>
      </c>
      <c r="AN90" s="232"/>
      <c r="AO90" s="232"/>
      <c r="AP90" s="232"/>
      <c r="AQ90" s="143" t="s">
        <v>184</v>
      </c>
      <c r="AR90" s="118"/>
      <c r="AS90" s="118"/>
      <c r="AT90" s="119"/>
      <c r="AU90" s="522" t="s">
        <v>133</v>
      </c>
      <c r="AV90" s="522"/>
      <c r="AW90" s="522"/>
      <c r="AX90" s="523"/>
      <c r="AY90">
        <f>COUNTA($G$92)</f>
        <v>0</v>
      </c>
    </row>
    <row r="91" spans="1:60" ht="18.75" hidden="1" customHeight="1" x14ac:dyDescent="0.15">
      <c r="A91" s="852"/>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2"/>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309</v>
      </c>
      <c r="AF95" s="232"/>
      <c r="AG95" s="232"/>
      <c r="AH95" s="232"/>
      <c r="AI95" s="232" t="s">
        <v>331</v>
      </c>
      <c r="AJ95" s="232"/>
      <c r="AK95" s="232"/>
      <c r="AL95" s="232"/>
      <c r="AM95" s="232" t="s">
        <v>428</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2"/>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2"/>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309</v>
      </c>
      <c r="AF100" s="529"/>
      <c r="AG100" s="529"/>
      <c r="AH100" s="530"/>
      <c r="AI100" s="528" t="s">
        <v>331</v>
      </c>
      <c r="AJ100" s="529"/>
      <c r="AK100" s="529"/>
      <c r="AL100" s="530"/>
      <c r="AM100" s="528" t="s">
        <v>428</v>
      </c>
      <c r="AN100" s="529"/>
      <c r="AO100" s="529"/>
      <c r="AP100" s="530"/>
      <c r="AQ100" s="302" t="s">
        <v>336</v>
      </c>
      <c r="AR100" s="303"/>
      <c r="AS100" s="303"/>
      <c r="AT100" s="304"/>
      <c r="AU100" s="302" t="s">
        <v>460</v>
      </c>
      <c r="AV100" s="303"/>
      <c r="AW100" s="303"/>
      <c r="AX100" s="305"/>
    </row>
    <row r="101" spans="1:60" ht="23.25" customHeight="1" x14ac:dyDescent="0.15">
      <c r="A101" s="408"/>
      <c r="B101" s="409"/>
      <c r="C101" s="409"/>
      <c r="D101" s="409"/>
      <c r="E101" s="409"/>
      <c r="F101" s="410"/>
      <c r="G101" s="93" t="s">
        <v>641</v>
      </c>
      <c r="H101" s="93"/>
      <c r="I101" s="93"/>
      <c r="J101" s="93"/>
      <c r="K101" s="93"/>
      <c r="L101" s="93"/>
      <c r="M101" s="93"/>
      <c r="N101" s="93"/>
      <c r="O101" s="93"/>
      <c r="P101" s="93"/>
      <c r="Q101" s="93"/>
      <c r="R101" s="93"/>
      <c r="S101" s="93"/>
      <c r="T101" s="93"/>
      <c r="U101" s="93"/>
      <c r="V101" s="93"/>
      <c r="W101" s="93"/>
      <c r="X101" s="94"/>
      <c r="Y101" s="531" t="s">
        <v>54</v>
      </c>
      <c r="Z101" s="532"/>
      <c r="AA101" s="533"/>
      <c r="AB101" s="450" t="s">
        <v>642</v>
      </c>
      <c r="AC101" s="450"/>
      <c r="AD101" s="450"/>
      <c r="AE101" s="267">
        <v>22545</v>
      </c>
      <c r="AF101" s="267"/>
      <c r="AG101" s="267"/>
      <c r="AH101" s="267"/>
      <c r="AI101" s="267">
        <v>22453</v>
      </c>
      <c r="AJ101" s="267"/>
      <c r="AK101" s="267"/>
      <c r="AL101" s="267"/>
      <c r="AM101" s="267"/>
      <c r="AN101" s="267"/>
      <c r="AO101" s="267"/>
      <c r="AP101" s="267"/>
      <c r="AQ101" s="267" t="s">
        <v>325</v>
      </c>
      <c r="AR101" s="267"/>
      <c r="AS101" s="267"/>
      <c r="AT101" s="267"/>
      <c r="AU101" s="203" t="s">
        <v>325</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642</v>
      </c>
      <c r="AC102" s="450"/>
      <c r="AD102" s="450"/>
      <c r="AE102" s="267">
        <v>18000</v>
      </c>
      <c r="AF102" s="267"/>
      <c r="AG102" s="267"/>
      <c r="AH102" s="267"/>
      <c r="AI102" s="267">
        <v>21000</v>
      </c>
      <c r="AJ102" s="267"/>
      <c r="AK102" s="267"/>
      <c r="AL102" s="267"/>
      <c r="AM102" s="267">
        <v>22000</v>
      </c>
      <c r="AN102" s="267"/>
      <c r="AO102" s="267"/>
      <c r="AP102" s="267"/>
      <c r="AQ102" s="267"/>
      <c r="AR102" s="267"/>
      <c r="AS102" s="267"/>
      <c r="AT102" s="267"/>
      <c r="AU102" s="210" t="s">
        <v>325</v>
      </c>
      <c r="AV102" s="211"/>
      <c r="AW102" s="211"/>
      <c r="AX102" s="306"/>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309</v>
      </c>
      <c r="AF115" s="232"/>
      <c r="AG115" s="232"/>
      <c r="AH115" s="232"/>
      <c r="AI115" s="232" t="s">
        <v>331</v>
      </c>
      <c r="AJ115" s="232"/>
      <c r="AK115" s="232"/>
      <c r="AL115" s="232"/>
      <c r="AM115" s="232" t="s">
        <v>428</v>
      </c>
      <c r="AN115" s="232"/>
      <c r="AO115" s="232"/>
      <c r="AP115" s="232"/>
      <c r="AQ115" s="579" t="s">
        <v>461</v>
      </c>
      <c r="AR115" s="580"/>
      <c r="AS115" s="580"/>
      <c r="AT115" s="580"/>
      <c r="AU115" s="580"/>
      <c r="AV115" s="580"/>
      <c r="AW115" s="580"/>
      <c r="AX115" s="581"/>
    </row>
    <row r="116" spans="1:51" ht="23.25" customHeight="1" x14ac:dyDescent="0.15">
      <c r="A116" s="425"/>
      <c r="B116" s="426"/>
      <c r="C116" s="426"/>
      <c r="D116" s="426"/>
      <c r="E116" s="426"/>
      <c r="F116" s="427"/>
      <c r="G116" s="377" t="s">
        <v>643</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644</v>
      </c>
      <c r="AC116" s="452"/>
      <c r="AD116" s="453"/>
      <c r="AE116" s="267">
        <v>6</v>
      </c>
      <c r="AF116" s="267"/>
      <c r="AG116" s="267"/>
      <c r="AH116" s="267"/>
      <c r="AI116" s="267">
        <v>7</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645</v>
      </c>
      <c r="AC117" s="462"/>
      <c r="AD117" s="463"/>
      <c r="AE117" s="540" t="s">
        <v>646</v>
      </c>
      <c r="AF117" s="540"/>
      <c r="AG117" s="540"/>
      <c r="AH117" s="540"/>
      <c r="AI117" s="540" t="s">
        <v>647</v>
      </c>
      <c r="AJ117" s="540"/>
      <c r="AK117" s="540"/>
      <c r="AL117" s="540"/>
      <c r="AM117" s="540"/>
      <c r="AN117" s="540"/>
      <c r="AO117" s="540"/>
      <c r="AP117" s="540"/>
      <c r="AQ117" s="540"/>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309</v>
      </c>
      <c r="AF118" s="232"/>
      <c r="AG118" s="232"/>
      <c r="AH118" s="232"/>
      <c r="AI118" s="232" t="s">
        <v>331</v>
      </c>
      <c r="AJ118" s="232"/>
      <c r="AK118" s="232"/>
      <c r="AL118" s="232"/>
      <c r="AM118" s="232" t="s">
        <v>428</v>
      </c>
      <c r="AN118" s="232"/>
      <c r="AO118" s="232"/>
      <c r="AP118" s="232"/>
      <c r="AQ118" s="579" t="s">
        <v>461</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309</v>
      </c>
      <c r="AF121" s="232"/>
      <c r="AG121" s="232"/>
      <c r="AH121" s="232"/>
      <c r="AI121" s="232" t="s">
        <v>331</v>
      </c>
      <c r="AJ121" s="232"/>
      <c r="AK121" s="232"/>
      <c r="AL121" s="232"/>
      <c r="AM121" s="232" t="s">
        <v>428</v>
      </c>
      <c r="AN121" s="232"/>
      <c r="AO121" s="232"/>
      <c r="AP121" s="232"/>
      <c r="AQ121" s="579" t="s">
        <v>461</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278</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309</v>
      </c>
      <c r="AF124" s="232"/>
      <c r="AG124" s="232"/>
      <c r="AH124" s="232"/>
      <c r="AI124" s="232" t="s">
        <v>331</v>
      </c>
      <c r="AJ124" s="232"/>
      <c r="AK124" s="232"/>
      <c r="AL124" s="232"/>
      <c r="AM124" s="232" t="s">
        <v>428</v>
      </c>
      <c r="AN124" s="232"/>
      <c r="AO124" s="232"/>
      <c r="AP124" s="232"/>
      <c r="AQ124" s="579" t="s">
        <v>461</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280</v>
      </c>
      <c r="H125" s="377"/>
      <c r="I125" s="377"/>
      <c r="J125" s="377"/>
      <c r="K125" s="377"/>
      <c r="L125" s="377"/>
      <c r="M125" s="377"/>
      <c r="N125" s="377"/>
      <c r="O125" s="377"/>
      <c r="P125" s="377"/>
      <c r="Q125" s="377"/>
      <c r="R125" s="377"/>
      <c r="S125" s="377"/>
      <c r="T125" s="377"/>
      <c r="U125" s="377"/>
      <c r="V125" s="377"/>
      <c r="W125" s="377"/>
      <c r="X125" s="917"/>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8"/>
      <c r="Y126" s="460" t="s">
        <v>48</v>
      </c>
      <c r="Z126" s="434"/>
      <c r="AA126" s="435"/>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1"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4"/>
      <c r="Z127" s="915"/>
      <c r="AA127" s="916"/>
      <c r="AB127" s="397" t="s">
        <v>11</v>
      </c>
      <c r="AC127" s="398"/>
      <c r="AD127" s="399"/>
      <c r="AE127" s="232" t="s">
        <v>309</v>
      </c>
      <c r="AF127" s="232"/>
      <c r="AG127" s="232"/>
      <c r="AH127" s="232"/>
      <c r="AI127" s="232" t="s">
        <v>331</v>
      </c>
      <c r="AJ127" s="232"/>
      <c r="AK127" s="232"/>
      <c r="AL127" s="232"/>
      <c r="AM127" s="232" t="s">
        <v>428</v>
      </c>
      <c r="AN127" s="232"/>
      <c r="AO127" s="232"/>
      <c r="AP127" s="232"/>
      <c r="AQ127" s="579" t="s">
        <v>461</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280</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102318</v>
      </c>
      <c r="AF134" s="193"/>
      <c r="AG134" s="193"/>
      <c r="AH134" s="193"/>
      <c r="AI134" s="192">
        <v>103163</v>
      </c>
      <c r="AJ134" s="193"/>
      <c r="AK134" s="193"/>
      <c r="AL134" s="193"/>
      <c r="AM134" s="192">
        <v>89840</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97814</v>
      </c>
      <c r="AF135" s="193"/>
      <c r="AG135" s="193"/>
      <c r="AH135" s="193"/>
      <c r="AI135" s="192">
        <v>102318</v>
      </c>
      <c r="AJ135" s="193"/>
      <c r="AK135" s="193"/>
      <c r="AL135" s="193"/>
      <c r="AM135" s="192">
        <v>103163</v>
      </c>
      <c r="AN135" s="193"/>
      <c r="AO135" s="193"/>
      <c r="AP135" s="193"/>
      <c r="AQ135" s="192" t="s">
        <v>636</v>
      </c>
      <c r="AR135" s="193"/>
      <c r="AS135" s="193"/>
      <c r="AT135" s="193"/>
      <c r="AU135" s="192">
        <v>89840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9"/>
      <c r="E430" s="160" t="s">
        <v>318</v>
      </c>
      <c r="F430" s="885"/>
      <c r="G430" s="886" t="s">
        <v>204</v>
      </c>
      <c r="H430" s="111"/>
      <c r="I430" s="111"/>
      <c r="J430" s="887" t="s">
        <v>636</v>
      </c>
      <c r="K430" s="888"/>
      <c r="L430" s="888"/>
      <c r="M430" s="888"/>
      <c r="N430" s="888"/>
      <c r="O430" s="888"/>
      <c r="P430" s="888"/>
      <c r="Q430" s="888"/>
      <c r="R430" s="888"/>
      <c r="S430" s="888"/>
      <c r="T430" s="88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636</v>
      </c>
      <c r="AF435" s="193"/>
      <c r="AG435" s="193"/>
      <c r="AH435" s="322"/>
      <c r="AI435" s="321" t="s">
        <v>636</v>
      </c>
      <c r="AJ435" s="193"/>
      <c r="AK435" s="193"/>
      <c r="AL435" s="193"/>
      <c r="AM435" s="321"/>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hidden="1"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c r="AN458" s="193"/>
      <c r="AO458" s="193"/>
      <c r="AP458" s="322"/>
      <c r="AQ458" s="321" t="s">
        <v>636</v>
      </c>
      <c r="AR458" s="193"/>
      <c r="AS458" s="193"/>
      <c r="AT458" s="322"/>
      <c r="AU458" s="193" t="s">
        <v>636</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c r="AN459" s="193"/>
      <c r="AO459" s="193"/>
      <c r="AP459" s="322"/>
      <c r="AQ459" s="321" t="s">
        <v>636</v>
      </c>
      <c r="AR459" s="193"/>
      <c r="AS459" s="193"/>
      <c r="AT459" s="322"/>
      <c r="AU459" s="193" t="s">
        <v>636</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636</v>
      </c>
      <c r="AF460" s="193"/>
      <c r="AG460" s="193"/>
      <c r="AH460" s="322"/>
      <c r="AI460" s="321" t="s">
        <v>636</v>
      </c>
      <c r="AJ460" s="193"/>
      <c r="AK460" s="193"/>
      <c r="AL460" s="193"/>
      <c r="AM460" s="321"/>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6" t="s">
        <v>204</v>
      </c>
      <c r="H484" s="111"/>
      <c r="I484" s="111"/>
      <c r="J484" s="887"/>
      <c r="K484" s="888"/>
      <c r="L484" s="888"/>
      <c r="M484" s="888"/>
      <c r="N484" s="888"/>
      <c r="O484" s="888"/>
      <c r="P484" s="888"/>
      <c r="Q484" s="888"/>
      <c r="R484" s="888"/>
      <c r="S484" s="888"/>
      <c r="T484" s="88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6" t="s">
        <v>204</v>
      </c>
      <c r="H538" s="111"/>
      <c r="I538" s="111"/>
      <c r="J538" s="887"/>
      <c r="K538" s="888"/>
      <c r="L538" s="888"/>
      <c r="M538" s="888"/>
      <c r="N538" s="888"/>
      <c r="O538" s="888"/>
      <c r="P538" s="888"/>
      <c r="Q538" s="888"/>
      <c r="R538" s="888"/>
      <c r="S538" s="888"/>
      <c r="T538" s="88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6" t="s">
        <v>204</v>
      </c>
      <c r="H592" s="111"/>
      <c r="I592" s="111"/>
      <c r="J592" s="887"/>
      <c r="K592" s="888"/>
      <c r="L592" s="888"/>
      <c r="M592" s="888"/>
      <c r="N592" s="888"/>
      <c r="O592" s="888"/>
      <c r="P592" s="888"/>
      <c r="Q592" s="888"/>
      <c r="R592" s="888"/>
      <c r="S592" s="888"/>
      <c r="T592" s="88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6" t="s">
        <v>204</v>
      </c>
      <c r="H646" s="111"/>
      <c r="I646" s="111"/>
      <c r="J646" s="887"/>
      <c r="K646" s="888"/>
      <c r="L646" s="888"/>
      <c r="M646" s="888"/>
      <c r="N646" s="888"/>
      <c r="O646" s="888"/>
      <c r="P646" s="888"/>
      <c r="Q646" s="888"/>
      <c r="R646" s="888"/>
      <c r="S646" s="888"/>
      <c r="T646" s="88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45.7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660</v>
      </c>
      <c r="AE702" s="327"/>
      <c r="AF702" s="327"/>
      <c r="AG702" s="369" t="s">
        <v>664</v>
      </c>
      <c r="AH702" s="370"/>
      <c r="AI702" s="370"/>
      <c r="AJ702" s="370"/>
      <c r="AK702" s="370"/>
      <c r="AL702" s="370"/>
      <c r="AM702" s="370"/>
      <c r="AN702" s="370"/>
      <c r="AO702" s="370"/>
      <c r="AP702" s="370"/>
      <c r="AQ702" s="370"/>
      <c r="AR702" s="370"/>
      <c r="AS702" s="370"/>
      <c r="AT702" s="370"/>
      <c r="AU702" s="370"/>
      <c r="AV702" s="370"/>
      <c r="AW702" s="370"/>
      <c r="AX702" s="371"/>
    </row>
    <row r="703" spans="1:51" ht="45.7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26" t="s">
        <v>660</v>
      </c>
      <c r="AE703" s="327"/>
      <c r="AF703" s="327"/>
      <c r="AG703" s="89" t="s">
        <v>665</v>
      </c>
      <c r="AH703" s="90"/>
      <c r="AI703" s="90"/>
      <c r="AJ703" s="90"/>
      <c r="AK703" s="90"/>
      <c r="AL703" s="90"/>
      <c r="AM703" s="90"/>
      <c r="AN703" s="90"/>
      <c r="AO703" s="90"/>
      <c r="AP703" s="90"/>
      <c r="AQ703" s="90"/>
      <c r="AR703" s="90"/>
      <c r="AS703" s="90"/>
      <c r="AT703" s="90"/>
      <c r="AU703" s="90"/>
      <c r="AV703" s="90"/>
      <c r="AW703" s="90"/>
      <c r="AX703" s="91"/>
    </row>
    <row r="704" spans="1:51" ht="45.75"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326" t="s">
        <v>660</v>
      </c>
      <c r="AE704" s="327"/>
      <c r="AF704" s="327"/>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4" t="s">
        <v>667</v>
      </c>
      <c r="AE705" s="705"/>
      <c r="AF705" s="705"/>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2"/>
      <c r="D706" s="783"/>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668</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4"/>
      <c r="D707" s="785"/>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668</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2"/>
      <c r="B708" s="634"/>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667</v>
      </c>
      <c r="AE708" s="593"/>
      <c r="AF708" s="593"/>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667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660</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34.5" customHeight="1" x14ac:dyDescent="0.15">
      <c r="A712" s="632"/>
      <c r="B712" s="634"/>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307" t="s">
        <v>660</v>
      </c>
      <c r="AE712" s="308"/>
      <c r="AF712" s="308"/>
      <c r="AG712" s="795" t="s">
        <v>698</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2"/>
      <c r="B713" s="634"/>
      <c r="C713" s="935" t="s">
        <v>268</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667</v>
      </c>
      <c r="AE713" s="308"/>
      <c r="AF713" s="653"/>
      <c r="AG713" s="89"/>
      <c r="AH713" s="90"/>
      <c r="AI713" s="90"/>
      <c r="AJ713" s="90"/>
      <c r="AK713" s="90"/>
      <c r="AL713" s="90"/>
      <c r="AM713" s="90"/>
      <c r="AN713" s="90"/>
      <c r="AO713" s="90"/>
      <c r="AP713" s="90"/>
      <c r="AQ713" s="90"/>
      <c r="AR713" s="90"/>
      <c r="AS713" s="90"/>
      <c r="AT713" s="90"/>
      <c r="AU713" s="90"/>
      <c r="AV713" s="90"/>
      <c r="AW713" s="90"/>
      <c r="AX713" s="91"/>
    </row>
    <row r="714" spans="1:50" ht="40.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2" t="s">
        <v>660</v>
      </c>
      <c r="AE714" s="793"/>
      <c r="AF714" s="794"/>
      <c r="AG714" s="726" t="s">
        <v>670</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660</v>
      </c>
      <c r="AE715" s="593"/>
      <c r="AF715" s="646"/>
      <c r="AG715" s="732" t="s">
        <v>672</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6" t="s">
        <v>660</v>
      </c>
      <c r="AE716" s="617"/>
      <c r="AF716" s="617"/>
      <c r="AG716" s="89" t="s">
        <v>671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5"/>
      <c r="B718" s="636"/>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667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680</v>
      </c>
      <c r="AE719" s="593"/>
      <c r="AF719" s="593"/>
      <c r="AG719" s="113" t="s">
        <v>681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42.75" customHeight="1" x14ac:dyDescent="0.15">
      <c r="A721" s="768"/>
      <c r="B721" s="769"/>
      <c r="C721" s="278" t="s">
        <v>629</v>
      </c>
      <c r="D721" s="279"/>
      <c r="E721" s="279"/>
      <c r="F721" s="280"/>
      <c r="G721" s="269"/>
      <c r="H721" s="270"/>
      <c r="I721" s="63" t="str">
        <f>IF(OR(G721="　", G721=""), "", "-")</f>
        <v/>
      </c>
      <c r="J721" s="273">
        <v>218</v>
      </c>
      <c r="K721" s="273"/>
      <c r="L721" s="63" t="str">
        <f>IF(M721="","","-")</f>
        <v/>
      </c>
      <c r="M721" s="64"/>
      <c r="N721" s="286" t="s">
        <v>652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7"/>
      <c r="C726" s="800" t="s">
        <v>52</v>
      </c>
      <c r="D726" s="824"/>
      <c r="E726" s="824"/>
      <c r="F726" s="825"/>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8" t="s">
        <v>56</v>
      </c>
      <c r="D727" s="739"/>
      <c r="E727" s="739"/>
      <c r="F727" s="740"/>
      <c r="G727" s="564"/>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682</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78" t="s">
        <v>591</v>
      </c>
      <c r="B737" s="196"/>
      <c r="C737" s="196"/>
      <c r="D737" s="197"/>
      <c r="E737" s="942" t="s">
        <v>636</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316</v>
      </c>
      <c r="B738" s="346"/>
      <c r="C738" s="346"/>
      <c r="D738" s="346"/>
      <c r="E738" s="942" t="s">
        <v>636</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315</v>
      </c>
      <c r="B739" s="346"/>
      <c r="C739" s="346"/>
      <c r="D739" s="346"/>
      <c r="E739" s="942" t="s">
        <v>653</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314</v>
      </c>
      <c r="B740" s="346"/>
      <c r="C740" s="346"/>
      <c r="D740" s="346"/>
      <c r="E740" s="942" t="s">
        <v>654</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313</v>
      </c>
      <c r="B741" s="346"/>
      <c r="C741" s="346"/>
      <c r="D741" s="346"/>
      <c r="E741" s="942" t="s">
        <v>655</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312</v>
      </c>
      <c r="B742" s="346"/>
      <c r="C742" s="346"/>
      <c r="D742" s="346"/>
      <c r="E742" s="942" t="s">
        <v>656</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311</v>
      </c>
      <c r="B743" s="346"/>
      <c r="C743" s="346"/>
      <c r="D743" s="346"/>
      <c r="E743" s="942" t="s">
        <v>657</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310</v>
      </c>
      <c r="B744" s="346"/>
      <c r="C744" s="346"/>
      <c r="D744" s="346"/>
      <c r="E744" s="942" t="s">
        <v>658</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309</v>
      </c>
      <c r="B745" s="346"/>
      <c r="C745" s="346"/>
      <c r="D745" s="346"/>
      <c r="E745" s="979" t="s">
        <v>659</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464</v>
      </c>
      <c r="B746" s="346"/>
      <c r="C746" s="346"/>
      <c r="D746" s="346"/>
      <c r="E746" s="948" t="s">
        <v>629</v>
      </c>
      <c r="F746" s="946"/>
      <c r="G746" s="946"/>
      <c r="H746" s="85" t="str">
        <f>IF(E746="","","-")</f>
        <v>-</v>
      </c>
      <c r="I746" s="946" t="s">
        <v>263</v>
      </c>
      <c r="J746" s="946"/>
      <c r="K746" s="85" t="str">
        <f>IF(I746="","","-")</f>
        <v>-</v>
      </c>
      <c r="L746" s="947">
        <v>589</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428</v>
      </c>
      <c r="B747" s="346"/>
      <c r="C747" s="346"/>
      <c r="D747" s="346"/>
      <c r="E747" s="948" t="s">
        <v>629</v>
      </c>
      <c r="F747" s="946"/>
      <c r="G747" s="946"/>
      <c r="H747" s="85" t="str">
        <f>IF(E747="","","-")</f>
        <v>-</v>
      </c>
      <c r="I747" s="946"/>
      <c r="J747" s="946"/>
      <c r="K747" s="85" t="str">
        <f>IF(I747="","","-")</f>
        <v/>
      </c>
      <c r="L747" s="947">
        <v>598</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2" t="s">
        <v>303</v>
      </c>
      <c r="B748" s="603"/>
      <c r="C748" s="603"/>
      <c r="D748" s="603"/>
      <c r="E748" s="603"/>
      <c r="F748" s="604"/>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305</v>
      </c>
      <c r="B787" s="619"/>
      <c r="C787" s="619"/>
      <c r="D787" s="619"/>
      <c r="E787" s="619"/>
      <c r="F787" s="620"/>
      <c r="G787" s="583" t="s">
        <v>687</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282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21"/>
      <c r="B788" s="622"/>
      <c r="C788" s="622"/>
      <c r="D788" s="622"/>
      <c r="E788" s="622"/>
      <c r="F788" s="623"/>
      <c r="G788" s="800"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6"/>
      <c r="AC788" s="800"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683</v>
      </c>
      <c r="H789" s="661"/>
      <c r="I789" s="661"/>
      <c r="J789" s="661"/>
      <c r="K789" s="662"/>
      <c r="L789" s="654" t="s">
        <v>684</v>
      </c>
      <c r="M789" s="655"/>
      <c r="N789" s="655"/>
      <c r="O789" s="655"/>
      <c r="P789" s="655"/>
      <c r="Q789" s="655"/>
      <c r="R789" s="655"/>
      <c r="S789" s="655"/>
      <c r="T789" s="655"/>
      <c r="U789" s="655"/>
      <c r="V789" s="655"/>
      <c r="W789" s="655"/>
      <c r="X789" s="656"/>
      <c r="Y789" s="372">
        <v>9</v>
      </c>
      <c r="Z789" s="373"/>
      <c r="AA789" s="373"/>
      <c r="AB789" s="790"/>
      <c r="AC789" s="660"/>
      <c r="AD789" s="820"/>
      <c r="AE789" s="820"/>
      <c r="AF789" s="820"/>
      <c r="AG789" s="821"/>
      <c r="AH789" s="654"/>
      <c r="AI789" s="655"/>
      <c r="AJ789" s="655"/>
      <c r="AK789" s="655"/>
      <c r="AL789" s="655"/>
      <c r="AM789" s="655"/>
      <c r="AN789" s="655"/>
      <c r="AO789" s="655"/>
      <c r="AP789" s="655"/>
      <c r="AQ789" s="655"/>
      <c r="AR789" s="655"/>
      <c r="AS789" s="655"/>
      <c r="AT789" s="656"/>
      <c r="AU789" s="372"/>
      <c r="AV789" s="373"/>
      <c r="AW789" s="373"/>
      <c r="AX789" s="374"/>
    </row>
    <row r="790" spans="1:51" ht="24.75" customHeight="1" x14ac:dyDescent="0.15">
      <c r="A790" s="621"/>
      <c r="B790" s="622"/>
      <c r="C790" s="622"/>
      <c r="D790" s="622"/>
      <c r="E790" s="622"/>
      <c r="F790" s="623"/>
      <c r="G790" s="594" t="s">
        <v>685</v>
      </c>
      <c r="H790" s="614"/>
      <c r="I790" s="614"/>
      <c r="J790" s="614"/>
      <c r="K790" s="615"/>
      <c r="L790" s="586" t="s">
        <v>684</v>
      </c>
      <c r="M790" s="587"/>
      <c r="N790" s="587"/>
      <c r="O790" s="587"/>
      <c r="P790" s="587"/>
      <c r="Q790" s="587"/>
      <c r="R790" s="587"/>
      <c r="S790" s="587"/>
      <c r="T790" s="587"/>
      <c r="U790" s="587"/>
      <c r="V790" s="587"/>
      <c r="W790" s="587"/>
      <c r="X790" s="588"/>
      <c r="Y790" s="589">
        <v>1.4</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customHeight="1" x14ac:dyDescent="0.15">
      <c r="A791" s="621"/>
      <c r="B791" s="622"/>
      <c r="C791" s="622"/>
      <c r="D791" s="622"/>
      <c r="E791" s="622"/>
      <c r="F791" s="623"/>
      <c r="G791" s="594" t="s">
        <v>686</v>
      </c>
      <c r="H791" s="614"/>
      <c r="I791" s="614"/>
      <c r="J791" s="614"/>
      <c r="K791" s="615"/>
      <c r="L791" s="586" t="s">
        <v>684</v>
      </c>
      <c r="M791" s="587"/>
      <c r="N791" s="587"/>
      <c r="O791" s="587"/>
      <c r="P791" s="587"/>
      <c r="Q791" s="587"/>
      <c r="R791" s="587"/>
      <c r="S791" s="587"/>
      <c r="T791" s="587"/>
      <c r="U791" s="587"/>
      <c r="V791" s="587"/>
      <c r="W791" s="587"/>
      <c r="X791" s="588"/>
      <c r="Y791" s="589">
        <v>0</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hidden="1" customHeight="1" x14ac:dyDescent="0.15">
      <c r="A792" s="621"/>
      <c r="B792" s="622"/>
      <c r="C792" s="622"/>
      <c r="D792" s="622"/>
      <c r="E792" s="622"/>
      <c r="F792" s="623"/>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21"/>
      <c r="B793" s="622"/>
      <c r="C793" s="622"/>
      <c r="D793" s="622"/>
      <c r="E793" s="622"/>
      <c r="F793" s="623"/>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21"/>
      <c r="B794" s="622"/>
      <c r="C794" s="622"/>
      <c r="D794" s="622"/>
      <c r="E794" s="622"/>
      <c r="F794" s="623"/>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1"/>
      <c r="B795" s="622"/>
      <c r="C795" s="622"/>
      <c r="D795" s="622"/>
      <c r="E795" s="622"/>
      <c r="F795" s="623"/>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1"/>
      <c r="B796" s="622"/>
      <c r="C796" s="622"/>
      <c r="D796" s="622"/>
      <c r="E796" s="622"/>
      <c r="F796" s="623"/>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1"/>
      <c r="B797" s="622"/>
      <c r="C797" s="622"/>
      <c r="D797" s="622"/>
      <c r="E797" s="622"/>
      <c r="F797" s="623"/>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21"/>
      <c r="B798" s="622"/>
      <c r="C798" s="622"/>
      <c r="D798" s="622"/>
      <c r="E798" s="622"/>
      <c r="F798" s="623"/>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15">
      <c r="A799" s="621"/>
      <c r="B799" s="622"/>
      <c r="C799" s="622"/>
      <c r="D799" s="622"/>
      <c r="E799" s="622"/>
      <c r="F799" s="623"/>
      <c r="G799" s="811" t="s">
        <v>20</v>
      </c>
      <c r="H799" s="812"/>
      <c r="I799" s="812"/>
      <c r="J799" s="812"/>
      <c r="K799" s="812"/>
      <c r="L799" s="813"/>
      <c r="M799" s="814"/>
      <c r="N799" s="814"/>
      <c r="O799" s="814"/>
      <c r="P799" s="814"/>
      <c r="Q799" s="814"/>
      <c r="R799" s="814"/>
      <c r="S799" s="814"/>
      <c r="T799" s="814"/>
      <c r="U799" s="814"/>
      <c r="V799" s="814"/>
      <c r="W799" s="814"/>
      <c r="X799" s="815"/>
      <c r="Y799" s="816">
        <f>SUM(Y789:AB798)</f>
        <v>10.4</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21"/>
      <c r="B800" s="622"/>
      <c r="C800" s="622"/>
      <c r="D800" s="622"/>
      <c r="E800" s="622"/>
      <c r="F800" s="623"/>
      <c r="G800" s="583" t="s">
        <v>242</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0</v>
      </c>
    </row>
    <row r="801" spans="1:51" ht="24.75" hidden="1" customHeight="1" x14ac:dyDescent="0.15">
      <c r="A801" s="621"/>
      <c r="B801" s="622"/>
      <c r="C801" s="622"/>
      <c r="D801" s="622"/>
      <c r="E801" s="622"/>
      <c r="F801" s="623"/>
      <c r="G801" s="800"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6"/>
      <c r="AC801" s="800"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820"/>
      <c r="I802" s="820"/>
      <c r="J802" s="820"/>
      <c r="K802" s="821"/>
      <c r="L802" s="654"/>
      <c r="M802" s="655"/>
      <c r="N802" s="655"/>
      <c r="O802" s="655"/>
      <c r="P802" s="655"/>
      <c r="Q802" s="655"/>
      <c r="R802" s="655"/>
      <c r="S802" s="655"/>
      <c r="T802" s="655"/>
      <c r="U802" s="655"/>
      <c r="V802" s="655"/>
      <c r="W802" s="655"/>
      <c r="X802" s="656"/>
      <c r="Y802" s="372"/>
      <c r="Z802" s="373"/>
      <c r="AA802" s="373"/>
      <c r="AB802" s="790"/>
      <c r="AC802" s="660"/>
      <c r="AD802" s="820"/>
      <c r="AE802" s="820"/>
      <c r="AF802" s="820"/>
      <c r="AG802" s="821"/>
      <c r="AH802" s="654"/>
      <c r="AI802" s="655"/>
      <c r="AJ802" s="655"/>
      <c r="AK802" s="655"/>
      <c r="AL802" s="655"/>
      <c r="AM802" s="655"/>
      <c r="AN802" s="655"/>
      <c r="AO802" s="655"/>
      <c r="AP802" s="655"/>
      <c r="AQ802" s="655"/>
      <c r="AR802" s="655"/>
      <c r="AS802" s="655"/>
      <c r="AT802" s="656"/>
      <c r="AU802" s="372"/>
      <c r="AV802" s="373"/>
      <c r="AW802" s="373"/>
      <c r="AX802" s="374"/>
      <c r="AY802">
        <f t="shared" ref="AY802:AY812" si="115">$AY$800</f>
        <v>0</v>
      </c>
    </row>
    <row r="803" spans="1:51" ht="24.75" hidden="1" customHeight="1" x14ac:dyDescent="0.15">
      <c r="A803" s="621"/>
      <c r="B803" s="622"/>
      <c r="C803" s="622"/>
      <c r="D803" s="622"/>
      <c r="E803" s="622"/>
      <c r="F803" s="623"/>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21"/>
      <c r="B804" s="622"/>
      <c r="C804" s="622"/>
      <c r="D804" s="622"/>
      <c r="E804" s="622"/>
      <c r="F804" s="623"/>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21"/>
      <c r="B805" s="622"/>
      <c r="C805" s="622"/>
      <c r="D805" s="622"/>
      <c r="E805" s="622"/>
      <c r="F805" s="623"/>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21"/>
      <c r="B806" s="622"/>
      <c r="C806" s="622"/>
      <c r="D806" s="622"/>
      <c r="E806" s="622"/>
      <c r="F806" s="623"/>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21"/>
      <c r="B807" s="622"/>
      <c r="C807" s="622"/>
      <c r="D807" s="622"/>
      <c r="E807" s="622"/>
      <c r="F807" s="623"/>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21"/>
      <c r="B808" s="622"/>
      <c r="C808" s="622"/>
      <c r="D808" s="622"/>
      <c r="E808" s="622"/>
      <c r="F808" s="623"/>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21"/>
      <c r="B809" s="622"/>
      <c r="C809" s="622"/>
      <c r="D809" s="622"/>
      <c r="E809" s="622"/>
      <c r="F809" s="623"/>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21"/>
      <c r="B810" s="622"/>
      <c r="C810" s="622"/>
      <c r="D810" s="622"/>
      <c r="E810" s="622"/>
      <c r="F810" s="623"/>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21"/>
      <c r="B811" s="622"/>
      <c r="C811" s="622"/>
      <c r="D811" s="622"/>
      <c r="E811" s="622"/>
      <c r="F811" s="623"/>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21"/>
      <c r="B812" s="622"/>
      <c r="C812" s="622"/>
      <c r="D812" s="622"/>
      <c r="E812" s="622"/>
      <c r="F812" s="623"/>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1"/>
      <c r="B813" s="622"/>
      <c r="C813" s="622"/>
      <c r="D813" s="622"/>
      <c r="E813" s="622"/>
      <c r="F813" s="623"/>
      <c r="G813" s="583" t="s">
        <v>243</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244</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21"/>
      <c r="B814" s="622"/>
      <c r="C814" s="622"/>
      <c r="D814" s="622"/>
      <c r="E814" s="622"/>
      <c r="F814" s="623"/>
      <c r="G814" s="800"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6"/>
      <c r="AC814" s="800"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820"/>
      <c r="I815" s="820"/>
      <c r="J815" s="820"/>
      <c r="K815" s="821"/>
      <c r="L815" s="654"/>
      <c r="M815" s="655"/>
      <c r="N815" s="655"/>
      <c r="O815" s="655"/>
      <c r="P815" s="655"/>
      <c r="Q815" s="655"/>
      <c r="R815" s="655"/>
      <c r="S815" s="655"/>
      <c r="T815" s="655"/>
      <c r="U815" s="655"/>
      <c r="V815" s="655"/>
      <c r="W815" s="655"/>
      <c r="X815" s="656"/>
      <c r="Y815" s="372"/>
      <c r="Z815" s="373"/>
      <c r="AA815" s="373"/>
      <c r="AB815" s="790"/>
      <c r="AC815" s="660"/>
      <c r="AD815" s="820"/>
      <c r="AE815" s="820"/>
      <c r="AF815" s="820"/>
      <c r="AG815" s="821"/>
      <c r="AH815" s="654"/>
      <c r="AI815" s="655"/>
      <c r="AJ815" s="655"/>
      <c r="AK815" s="655"/>
      <c r="AL815" s="655"/>
      <c r="AM815" s="655"/>
      <c r="AN815" s="655"/>
      <c r="AO815" s="655"/>
      <c r="AP815" s="655"/>
      <c r="AQ815" s="655"/>
      <c r="AR815" s="655"/>
      <c r="AS815" s="655"/>
      <c r="AT815" s="656"/>
      <c r="AU815" s="372"/>
      <c r="AV815" s="373"/>
      <c r="AW815" s="373"/>
      <c r="AX815" s="374"/>
      <c r="AY815">
        <f t="shared" ref="AY815:AY825" si="116">$AY$813</f>
        <v>0</v>
      </c>
    </row>
    <row r="816" spans="1:51" ht="24.75" hidden="1" customHeight="1" x14ac:dyDescent="0.15">
      <c r="A816" s="621"/>
      <c r="B816" s="622"/>
      <c r="C816" s="622"/>
      <c r="D816" s="622"/>
      <c r="E816" s="622"/>
      <c r="F816" s="623"/>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21"/>
      <c r="B817" s="622"/>
      <c r="C817" s="622"/>
      <c r="D817" s="622"/>
      <c r="E817" s="622"/>
      <c r="F817" s="623"/>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21"/>
      <c r="B818" s="622"/>
      <c r="C818" s="622"/>
      <c r="D818" s="622"/>
      <c r="E818" s="622"/>
      <c r="F818" s="623"/>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21"/>
      <c r="B819" s="622"/>
      <c r="C819" s="622"/>
      <c r="D819" s="622"/>
      <c r="E819" s="622"/>
      <c r="F819" s="623"/>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21"/>
      <c r="B820" s="622"/>
      <c r="C820" s="622"/>
      <c r="D820" s="622"/>
      <c r="E820" s="622"/>
      <c r="F820" s="623"/>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21"/>
      <c r="B821" s="622"/>
      <c r="C821" s="622"/>
      <c r="D821" s="622"/>
      <c r="E821" s="622"/>
      <c r="F821" s="623"/>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21"/>
      <c r="B822" s="622"/>
      <c r="C822" s="622"/>
      <c r="D822" s="622"/>
      <c r="E822" s="622"/>
      <c r="F822" s="623"/>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21"/>
      <c r="B823" s="622"/>
      <c r="C823" s="622"/>
      <c r="D823" s="622"/>
      <c r="E823" s="622"/>
      <c r="F823" s="623"/>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21"/>
      <c r="B824" s="622"/>
      <c r="C824" s="622"/>
      <c r="D824" s="622"/>
      <c r="E824" s="622"/>
      <c r="F824" s="623"/>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21"/>
      <c r="B825" s="622"/>
      <c r="C825" s="622"/>
      <c r="D825" s="622"/>
      <c r="E825" s="622"/>
      <c r="F825" s="623"/>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1"/>
      <c r="B826" s="622"/>
      <c r="C826" s="622"/>
      <c r="D826" s="622"/>
      <c r="E826" s="622"/>
      <c r="F826" s="623"/>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21"/>
      <c r="B827" s="622"/>
      <c r="C827" s="622"/>
      <c r="D827" s="622"/>
      <c r="E827" s="622"/>
      <c r="F827" s="623"/>
      <c r="G827" s="800"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6"/>
      <c r="AC827" s="800"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820"/>
      <c r="I828" s="820"/>
      <c r="J828" s="820"/>
      <c r="K828" s="821"/>
      <c r="L828" s="654"/>
      <c r="M828" s="655"/>
      <c r="N828" s="655"/>
      <c r="O828" s="655"/>
      <c r="P828" s="655"/>
      <c r="Q828" s="655"/>
      <c r="R828" s="655"/>
      <c r="S828" s="655"/>
      <c r="T828" s="655"/>
      <c r="U828" s="655"/>
      <c r="V828" s="655"/>
      <c r="W828" s="655"/>
      <c r="X828" s="656"/>
      <c r="Y828" s="372"/>
      <c r="Z828" s="373"/>
      <c r="AA828" s="373"/>
      <c r="AB828" s="790"/>
      <c r="AC828" s="660"/>
      <c r="AD828" s="820"/>
      <c r="AE828" s="820"/>
      <c r="AF828" s="820"/>
      <c r="AG828" s="821"/>
      <c r="AH828" s="654"/>
      <c r="AI828" s="655"/>
      <c r="AJ828" s="655"/>
      <c r="AK828" s="655"/>
      <c r="AL828" s="655"/>
      <c r="AM828" s="655"/>
      <c r="AN828" s="655"/>
      <c r="AO828" s="655"/>
      <c r="AP828" s="655"/>
      <c r="AQ828" s="655"/>
      <c r="AR828" s="655"/>
      <c r="AS828" s="655"/>
      <c r="AT828" s="656"/>
      <c r="AU828" s="372"/>
      <c r="AV828" s="373"/>
      <c r="AW828" s="373"/>
      <c r="AX828" s="374"/>
      <c r="AY828">
        <f t="shared" ref="AY828:AY838" si="117">$AY$826</f>
        <v>0</v>
      </c>
    </row>
    <row r="829" spans="1:51" ht="24.75" hidden="1" customHeight="1" x14ac:dyDescent="0.15">
      <c r="A829" s="621"/>
      <c r="B829" s="622"/>
      <c r="C829" s="622"/>
      <c r="D829" s="622"/>
      <c r="E829" s="622"/>
      <c r="F829" s="623"/>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21"/>
      <c r="B830" s="622"/>
      <c r="C830" s="622"/>
      <c r="D830" s="622"/>
      <c r="E830" s="622"/>
      <c r="F830" s="623"/>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21"/>
      <c r="B831" s="622"/>
      <c r="C831" s="622"/>
      <c r="D831" s="622"/>
      <c r="E831" s="622"/>
      <c r="F831" s="623"/>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21"/>
      <c r="B832" s="622"/>
      <c r="C832" s="622"/>
      <c r="D832" s="622"/>
      <c r="E832" s="622"/>
      <c r="F832" s="623"/>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21"/>
      <c r="B833" s="622"/>
      <c r="C833" s="622"/>
      <c r="D833" s="622"/>
      <c r="E833" s="622"/>
      <c r="F833" s="623"/>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21"/>
      <c r="B834" s="622"/>
      <c r="C834" s="622"/>
      <c r="D834" s="622"/>
      <c r="E834" s="622"/>
      <c r="F834" s="623"/>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21"/>
      <c r="B835" s="622"/>
      <c r="C835" s="622"/>
      <c r="D835" s="622"/>
      <c r="E835" s="622"/>
      <c r="F835" s="623"/>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21"/>
      <c r="B836" s="622"/>
      <c r="C836" s="622"/>
      <c r="D836" s="622"/>
      <c r="E836" s="622"/>
      <c r="F836" s="623"/>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21"/>
      <c r="B837" s="622"/>
      <c r="C837" s="622"/>
      <c r="D837" s="622"/>
      <c r="E837" s="622"/>
      <c r="F837" s="623"/>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21"/>
      <c r="B838" s="622"/>
      <c r="C838" s="622"/>
      <c r="D838" s="622"/>
      <c r="E838" s="622"/>
      <c r="F838" s="623"/>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688</v>
      </c>
      <c r="D845" s="357"/>
      <c r="E845" s="357"/>
      <c r="F845" s="357"/>
      <c r="G845" s="357"/>
      <c r="H845" s="357"/>
      <c r="I845" s="358"/>
      <c r="J845" s="329">
        <v>6000012070001</v>
      </c>
      <c r="K845" s="330"/>
      <c r="L845" s="330"/>
      <c r="M845" s="330"/>
      <c r="N845" s="330"/>
      <c r="O845" s="330"/>
      <c r="P845" s="344" t="s">
        <v>674</v>
      </c>
      <c r="Q845" s="331"/>
      <c r="R845" s="331"/>
      <c r="S845" s="331"/>
      <c r="T845" s="331"/>
      <c r="U845" s="331"/>
      <c r="V845" s="331"/>
      <c r="W845" s="331"/>
      <c r="X845" s="331"/>
      <c r="Y845" s="332">
        <v>10</v>
      </c>
      <c r="Z845" s="333"/>
      <c r="AA845" s="333"/>
      <c r="AB845" s="334"/>
      <c r="AC845" s="335"/>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56" t="s">
        <v>689</v>
      </c>
      <c r="D846" s="359"/>
      <c r="E846" s="359"/>
      <c r="F846" s="359"/>
      <c r="G846" s="359"/>
      <c r="H846" s="359"/>
      <c r="I846" s="360"/>
      <c r="J846" s="329">
        <v>6000012070001</v>
      </c>
      <c r="K846" s="330"/>
      <c r="L846" s="330"/>
      <c r="M846" s="330"/>
      <c r="N846" s="330"/>
      <c r="O846" s="330"/>
      <c r="P846" s="344" t="s">
        <v>674</v>
      </c>
      <c r="Q846" s="331"/>
      <c r="R846" s="331"/>
      <c r="S846" s="331"/>
      <c r="T846" s="331"/>
      <c r="U846" s="331"/>
      <c r="V846" s="331"/>
      <c r="W846" s="331"/>
      <c r="X846" s="331"/>
      <c r="Y846" s="332">
        <v>10</v>
      </c>
      <c r="Z846" s="333"/>
      <c r="AA846" s="333"/>
      <c r="AB846" s="334"/>
      <c r="AC846" s="335"/>
      <c r="AD846" s="336"/>
      <c r="AE846" s="336"/>
      <c r="AF846" s="336"/>
      <c r="AG846" s="336"/>
      <c r="AH846" s="351" t="s">
        <v>325</v>
      </c>
      <c r="AI846" s="352"/>
      <c r="AJ846" s="352"/>
      <c r="AK846" s="352"/>
      <c r="AL846" s="339" t="s">
        <v>325</v>
      </c>
      <c r="AM846" s="340"/>
      <c r="AN846" s="340"/>
      <c r="AO846" s="341"/>
      <c r="AP846" s="342" t="s">
        <v>325</v>
      </c>
      <c r="AQ846" s="342"/>
      <c r="AR846" s="342"/>
      <c r="AS846" s="342"/>
      <c r="AT846" s="342"/>
      <c r="AU846" s="342"/>
      <c r="AV846" s="342"/>
      <c r="AW846" s="342"/>
      <c r="AX846" s="342"/>
      <c r="AY846">
        <f>COUNTA($C$846)</f>
        <v>1</v>
      </c>
    </row>
    <row r="847" spans="1:51" ht="30" customHeight="1" x14ac:dyDescent="0.15">
      <c r="A847" s="355">
        <v>3</v>
      </c>
      <c r="B847" s="355">
        <v>1</v>
      </c>
      <c r="C847" s="356" t="s">
        <v>690</v>
      </c>
      <c r="D847" s="359"/>
      <c r="E847" s="359"/>
      <c r="F847" s="359"/>
      <c r="G847" s="359"/>
      <c r="H847" s="359"/>
      <c r="I847" s="360"/>
      <c r="J847" s="329">
        <v>6000012070001</v>
      </c>
      <c r="K847" s="330"/>
      <c r="L847" s="330"/>
      <c r="M847" s="330"/>
      <c r="N847" s="330"/>
      <c r="O847" s="330"/>
      <c r="P847" s="344" t="s">
        <v>674</v>
      </c>
      <c r="Q847" s="331"/>
      <c r="R847" s="331"/>
      <c r="S847" s="331"/>
      <c r="T847" s="331"/>
      <c r="U847" s="331"/>
      <c r="V847" s="331"/>
      <c r="W847" s="331"/>
      <c r="X847" s="331"/>
      <c r="Y847" s="332">
        <v>8</v>
      </c>
      <c r="Z847" s="333"/>
      <c r="AA847" s="333"/>
      <c r="AB847" s="334"/>
      <c r="AC847" s="335"/>
      <c r="AD847" s="336"/>
      <c r="AE847" s="336"/>
      <c r="AF847" s="336"/>
      <c r="AG847" s="336"/>
      <c r="AH847" s="351" t="s">
        <v>325</v>
      </c>
      <c r="AI847" s="352"/>
      <c r="AJ847" s="352"/>
      <c r="AK847" s="352"/>
      <c r="AL847" s="339" t="s">
        <v>325</v>
      </c>
      <c r="AM847" s="340"/>
      <c r="AN847" s="340"/>
      <c r="AO847" s="341"/>
      <c r="AP847" s="342" t="s">
        <v>325</v>
      </c>
      <c r="AQ847" s="342"/>
      <c r="AR847" s="342"/>
      <c r="AS847" s="342"/>
      <c r="AT847" s="342"/>
      <c r="AU847" s="342"/>
      <c r="AV847" s="342"/>
      <c r="AW847" s="342"/>
      <c r="AX847" s="342"/>
      <c r="AY847">
        <f>COUNTA($C$847)</f>
        <v>1</v>
      </c>
    </row>
    <row r="848" spans="1:51" ht="30" customHeight="1" x14ac:dyDescent="0.15">
      <c r="A848" s="355">
        <v>4</v>
      </c>
      <c r="B848" s="355">
        <v>1</v>
      </c>
      <c r="C848" s="356" t="s">
        <v>691</v>
      </c>
      <c r="D848" s="359"/>
      <c r="E848" s="359"/>
      <c r="F848" s="359"/>
      <c r="G848" s="359"/>
      <c r="H848" s="359"/>
      <c r="I848" s="360"/>
      <c r="J848" s="329">
        <v>6000012070001</v>
      </c>
      <c r="K848" s="330"/>
      <c r="L848" s="330"/>
      <c r="M848" s="330"/>
      <c r="N848" s="330"/>
      <c r="O848" s="330"/>
      <c r="P848" s="344" t="s">
        <v>674</v>
      </c>
      <c r="Q848" s="331"/>
      <c r="R848" s="331"/>
      <c r="S848" s="331"/>
      <c r="T848" s="331"/>
      <c r="U848" s="331"/>
      <c r="V848" s="331"/>
      <c r="W848" s="331"/>
      <c r="X848" s="331"/>
      <c r="Y848" s="332">
        <v>8</v>
      </c>
      <c r="Z848" s="333"/>
      <c r="AA848" s="333"/>
      <c r="AB848" s="334"/>
      <c r="AC848" s="335"/>
      <c r="AD848" s="336"/>
      <c r="AE848" s="336"/>
      <c r="AF848" s="336"/>
      <c r="AG848" s="336"/>
      <c r="AH848" s="351" t="s">
        <v>325</v>
      </c>
      <c r="AI848" s="352"/>
      <c r="AJ848" s="352"/>
      <c r="AK848" s="352"/>
      <c r="AL848" s="339" t="s">
        <v>325</v>
      </c>
      <c r="AM848" s="340"/>
      <c r="AN848" s="340"/>
      <c r="AO848" s="341"/>
      <c r="AP848" s="342" t="s">
        <v>325</v>
      </c>
      <c r="AQ848" s="342"/>
      <c r="AR848" s="342"/>
      <c r="AS848" s="342"/>
      <c r="AT848" s="342"/>
      <c r="AU848" s="342"/>
      <c r="AV848" s="342"/>
      <c r="AW848" s="342"/>
      <c r="AX848" s="342"/>
      <c r="AY848">
        <f>COUNTA($C$848)</f>
        <v>1</v>
      </c>
    </row>
    <row r="849" spans="1:51" ht="30" customHeight="1" x14ac:dyDescent="0.15">
      <c r="A849" s="355">
        <v>5</v>
      </c>
      <c r="B849" s="355">
        <v>1</v>
      </c>
      <c r="C849" s="356" t="s">
        <v>692</v>
      </c>
      <c r="D849" s="359"/>
      <c r="E849" s="359"/>
      <c r="F849" s="359"/>
      <c r="G849" s="359"/>
      <c r="H849" s="359"/>
      <c r="I849" s="360"/>
      <c r="J849" s="329">
        <v>6000012070001</v>
      </c>
      <c r="K849" s="330"/>
      <c r="L849" s="330"/>
      <c r="M849" s="330"/>
      <c r="N849" s="330"/>
      <c r="O849" s="330"/>
      <c r="P849" s="344" t="s">
        <v>674</v>
      </c>
      <c r="Q849" s="331"/>
      <c r="R849" s="331"/>
      <c r="S849" s="331"/>
      <c r="T849" s="331"/>
      <c r="U849" s="331"/>
      <c r="V849" s="331"/>
      <c r="W849" s="331"/>
      <c r="X849" s="331"/>
      <c r="Y849" s="332">
        <v>5</v>
      </c>
      <c r="Z849" s="333"/>
      <c r="AA849" s="333"/>
      <c r="AB849" s="334"/>
      <c r="AC849" s="335"/>
      <c r="AD849" s="336"/>
      <c r="AE849" s="336"/>
      <c r="AF849" s="336"/>
      <c r="AG849" s="336"/>
      <c r="AH849" s="351" t="s">
        <v>325</v>
      </c>
      <c r="AI849" s="352"/>
      <c r="AJ849" s="352"/>
      <c r="AK849" s="352"/>
      <c r="AL849" s="339" t="s">
        <v>325</v>
      </c>
      <c r="AM849" s="340"/>
      <c r="AN849" s="340"/>
      <c r="AO849" s="341"/>
      <c r="AP849" s="342" t="s">
        <v>325</v>
      </c>
      <c r="AQ849" s="342"/>
      <c r="AR849" s="342"/>
      <c r="AS849" s="342"/>
      <c r="AT849" s="342"/>
      <c r="AU849" s="342"/>
      <c r="AV849" s="342"/>
      <c r="AW849" s="342"/>
      <c r="AX849" s="342"/>
      <c r="AY849">
        <f>COUNTA($C$849)</f>
        <v>1</v>
      </c>
    </row>
    <row r="850" spans="1:51" ht="30" customHeight="1" x14ac:dyDescent="0.15">
      <c r="A850" s="355">
        <v>6</v>
      </c>
      <c r="B850" s="355">
        <v>1</v>
      </c>
      <c r="C850" s="356" t="s">
        <v>693</v>
      </c>
      <c r="D850" s="359"/>
      <c r="E850" s="359"/>
      <c r="F850" s="359"/>
      <c r="G850" s="359"/>
      <c r="H850" s="359"/>
      <c r="I850" s="360"/>
      <c r="J850" s="329">
        <v>6000012070001</v>
      </c>
      <c r="K850" s="330"/>
      <c r="L850" s="330"/>
      <c r="M850" s="330"/>
      <c r="N850" s="330"/>
      <c r="O850" s="330"/>
      <c r="P850" s="344" t="s">
        <v>674</v>
      </c>
      <c r="Q850" s="331"/>
      <c r="R850" s="331"/>
      <c r="S850" s="331"/>
      <c r="T850" s="331"/>
      <c r="U850" s="331"/>
      <c r="V850" s="331"/>
      <c r="W850" s="331"/>
      <c r="X850" s="331"/>
      <c r="Y850" s="332">
        <v>5</v>
      </c>
      <c r="Z850" s="333"/>
      <c r="AA850" s="333"/>
      <c r="AB850" s="334"/>
      <c r="AC850" s="335"/>
      <c r="AD850" s="336"/>
      <c r="AE850" s="336"/>
      <c r="AF850" s="336"/>
      <c r="AG850" s="336"/>
      <c r="AH850" s="351" t="s">
        <v>325</v>
      </c>
      <c r="AI850" s="352"/>
      <c r="AJ850" s="352"/>
      <c r="AK850" s="352"/>
      <c r="AL850" s="339" t="s">
        <v>325</v>
      </c>
      <c r="AM850" s="340"/>
      <c r="AN850" s="340"/>
      <c r="AO850" s="341"/>
      <c r="AP850" s="342" t="s">
        <v>325</v>
      </c>
      <c r="AQ850" s="342"/>
      <c r="AR850" s="342"/>
      <c r="AS850" s="342"/>
      <c r="AT850" s="342"/>
      <c r="AU850" s="342"/>
      <c r="AV850" s="342"/>
      <c r="AW850" s="342"/>
      <c r="AX850" s="342"/>
      <c r="AY850">
        <f>COUNTA($C$850)</f>
        <v>1</v>
      </c>
    </row>
    <row r="851" spans="1:51" ht="30" customHeight="1" x14ac:dyDescent="0.15">
      <c r="A851" s="355">
        <v>7</v>
      </c>
      <c r="B851" s="355">
        <v>1</v>
      </c>
      <c r="C851" s="356" t="s">
        <v>694</v>
      </c>
      <c r="D851" s="359"/>
      <c r="E851" s="359"/>
      <c r="F851" s="359"/>
      <c r="G851" s="359"/>
      <c r="H851" s="359"/>
      <c r="I851" s="360"/>
      <c r="J851" s="329">
        <v>6000012070001</v>
      </c>
      <c r="K851" s="330"/>
      <c r="L851" s="330"/>
      <c r="M851" s="330"/>
      <c r="N851" s="330"/>
      <c r="O851" s="330"/>
      <c r="P851" s="344" t="s">
        <v>674</v>
      </c>
      <c r="Q851" s="331"/>
      <c r="R851" s="331"/>
      <c r="S851" s="331"/>
      <c r="T851" s="331"/>
      <c r="U851" s="331"/>
      <c r="V851" s="331"/>
      <c r="W851" s="331"/>
      <c r="X851" s="331"/>
      <c r="Y851" s="332">
        <v>5</v>
      </c>
      <c r="Z851" s="333"/>
      <c r="AA851" s="333"/>
      <c r="AB851" s="334"/>
      <c r="AC851" s="335"/>
      <c r="AD851" s="336"/>
      <c r="AE851" s="336"/>
      <c r="AF851" s="336"/>
      <c r="AG851" s="336"/>
      <c r="AH851" s="351" t="s">
        <v>325</v>
      </c>
      <c r="AI851" s="352"/>
      <c r="AJ851" s="352"/>
      <c r="AK851" s="352"/>
      <c r="AL851" s="339" t="s">
        <v>325</v>
      </c>
      <c r="AM851" s="340"/>
      <c r="AN851" s="340"/>
      <c r="AO851" s="341"/>
      <c r="AP851" s="342" t="s">
        <v>325</v>
      </c>
      <c r="AQ851" s="342"/>
      <c r="AR851" s="342"/>
      <c r="AS851" s="342"/>
      <c r="AT851" s="342"/>
      <c r="AU851" s="342"/>
      <c r="AV851" s="342"/>
      <c r="AW851" s="342"/>
      <c r="AX851" s="342"/>
      <c r="AY851">
        <f>COUNTA($C$851)</f>
        <v>1</v>
      </c>
    </row>
    <row r="852" spans="1:51" ht="30" customHeight="1" x14ac:dyDescent="0.15">
      <c r="A852" s="355">
        <v>8</v>
      </c>
      <c r="B852" s="355">
        <v>1</v>
      </c>
      <c r="C852" s="356" t="s">
        <v>695</v>
      </c>
      <c r="D852" s="357"/>
      <c r="E852" s="357"/>
      <c r="F852" s="357"/>
      <c r="G852" s="357"/>
      <c r="H852" s="357"/>
      <c r="I852" s="358"/>
      <c r="J852" s="329">
        <v>6000012070001</v>
      </c>
      <c r="K852" s="330"/>
      <c r="L852" s="330"/>
      <c r="M852" s="330"/>
      <c r="N852" s="330"/>
      <c r="O852" s="330"/>
      <c r="P852" s="344" t="s">
        <v>674</v>
      </c>
      <c r="Q852" s="331"/>
      <c r="R852" s="331"/>
      <c r="S852" s="331"/>
      <c r="T852" s="331"/>
      <c r="U852" s="331"/>
      <c r="V852" s="331"/>
      <c r="W852" s="331"/>
      <c r="X852" s="331"/>
      <c r="Y852" s="332">
        <v>5</v>
      </c>
      <c r="Z852" s="333"/>
      <c r="AA852" s="333"/>
      <c r="AB852" s="334"/>
      <c r="AC852" s="335"/>
      <c r="AD852" s="336"/>
      <c r="AE852" s="336"/>
      <c r="AF852" s="336"/>
      <c r="AG852" s="336"/>
      <c r="AH852" s="351" t="s">
        <v>325</v>
      </c>
      <c r="AI852" s="352"/>
      <c r="AJ852" s="352"/>
      <c r="AK852" s="352"/>
      <c r="AL852" s="339" t="s">
        <v>325</v>
      </c>
      <c r="AM852" s="340"/>
      <c r="AN852" s="340"/>
      <c r="AO852" s="341"/>
      <c r="AP852" s="342" t="s">
        <v>325</v>
      </c>
      <c r="AQ852" s="342"/>
      <c r="AR852" s="342"/>
      <c r="AS852" s="342"/>
      <c r="AT852" s="342"/>
      <c r="AU852" s="342"/>
      <c r="AV852" s="342"/>
      <c r="AW852" s="342"/>
      <c r="AX852" s="342"/>
      <c r="AY852">
        <f>COUNTA($C$852)</f>
        <v>1</v>
      </c>
    </row>
    <row r="853" spans="1:51" ht="30" customHeight="1" x14ac:dyDescent="0.15">
      <c r="A853" s="355">
        <v>9</v>
      </c>
      <c r="B853" s="355">
        <v>1</v>
      </c>
      <c r="C853" s="356" t="s">
        <v>696</v>
      </c>
      <c r="D853" s="357"/>
      <c r="E853" s="357"/>
      <c r="F853" s="357"/>
      <c r="G853" s="357"/>
      <c r="H853" s="357"/>
      <c r="I853" s="358"/>
      <c r="J853" s="329">
        <v>6000012070001</v>
      </c>
      <c r="K853" s="330"/>
      <c r="L853" s="330"/>
      <c r="M853" s="330"/>
      <c r="N853" s="330"/>
      <c r="O853" s="330"/>
      <c r="P853" s="344" t="s">
        <v>674</v>
      </c>
      <c r="Q853" s="331"/>
      <c r="R853" s="331"/>
      <c r="S853" s="331"/>
      <c r="T853" s="331"/>
      <c r="U853" s="331"/>
      <c r="V853" s="331"/>
      <c r="W853" s="331"/>
      <c r="X853" s="331"/>
      <c r="Y853" s="332">
        <v>5</v>
      </c>
      <c r="Z853" s="333"/>
      <c r="AA853" s="333"/>
      <c r="AB853" s="334"/>
      <c r="AC853" s="335"/>
      <c r="AD853" s="336"/>
      <c r="AE853" s="336"/>
      <c r="AF853" s="336"/>
      <c r="AG853" s="336"/>
      <c r="AH853" s="351" t="s">
        <v>325</v>
      </c>
      <c r="AI853" s="352"/>
      <c r="AJ853" s="352"/>
      <c r="AK853" s="352"/>
      <c r="AL853" s="339" t="s">
        <v>325</v>
      </c>
      <c r="AM853" s="340"/>
      <c r="AN853" s="340"/>
      <c r="AO853" s="341"/>
      <c r="AP853" s="342" t="s">
        <v>325</v>
      </c>
      <c r="AQ853" s="342"/>
      <c r="AR853" s="342"/>
      <c r="AS853" s="342"/>
      <c r="AT853" s="342"/>
      <c r="AU853" s="342"/>
      <c r="AV853" s="342"/>
      <c r="AW853" s="342"/>
      <c r="AX853" s="342"/>
      <c r="AY853">
        <f>COUNTA($C$853)</f>
        <v>1</v>
      </c>
    </row>
    <row r="854" spans="1:51" ht="30" customHeight="1" x14ac:dyDescent="0.15">
      <c r="A854" s="355">
        <v>10</v>
      </c>
      <c r="B854" s="355">
        <v>1</v>
      </c>
      <c r="C854" s="356" t="s">
        <v>697</v>
      </c>
      <c r="D854" s="357"/>
      <c r="E854" s="357"/>
      <c r="F854" s="357"/>
      <c r="G854" s="357"/>
      <c r="H854" s="357"/>
      <c r="I854" s="358"/>
      <c r="J854" s="329">
        <v>6000012070001</v>
      </c>
      <c r="K854" s="330"/>
      <c r="L854" s="330"/>
      <c r="M854" s="330"/>
      <c r="N854" s="330"/>
      <c r="O854" s="330"/>
      <c r="P854" s="344" t="s">
        <v>674</v>
      </c>
      <c r="Q854" s="331"/>
      <c r="R854" s="331"/>
      <c r="S854" s="331"/>
      <c r="T854" s="331"/>
      <c r="U854" s="331"/>
      <c r="V854" s="331"/>
      <c r="W854" s="331"/>
      <c r="X854" s="331"/>
      <c r="Y854" s="332">
        <v>5</v>
      </c>
      <c r="Z854" s="333"/>
      <c r="AA854" s="333"/>
      <c r="AB854" s="334"/>
      <c r="AC854" s="335"/>
      <c r="AD854" s="336"/>
      <c r="AE854" s="336"/>
      <c r="AF854" s="336"/>
      <c r="AG854" s="336"/>
      <c r="AH854" s="351" t="s">
        <v>325</v>
      </c>
      <c r="AI854" s="352"/>
      <c r="AJ854" s="352"/>
      <c r="AK854" s="352"/>
      <c r="AL854" s="339" t="s">
        <v>325</v>
      </c>
      <c r="AM854" s="340"/>
      <c r="AN854" s="340"/>
      <c r="AO854" s="341"/>
      <c r="AP854" s="342" t="s">
        <v>325</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663</v>
      </c>
      <c r="F1110" s="354"/>
      <c r="G1110" s="354"/>
      <c r="H1110" s="354"/>
      <c r="I1110" s="354"/>
      <c r="J1110" s="329" t="s">
        <v>673</v>
      </c>
      <c r="K1110" s="330"/>
      <c r="L1110" s="330"/>
      <c r="M1110" s="330"/>
      <c r="N1110" s="330"/>
      <c r="O1110" s="330"/>
      <c r="P1110" s="344" t="s">
        <v>663</v>
      </c>
      <c r="Q1110" s="331"/>
      <c r="R1110" s="331"/>
      <c r="S1110" s="331"/>
      <c r="T1110" s="331"/>
      <c r="U1110" s="331"/>
      <c r="V1110" s="331"/>
      <c r="W1110" s="331"/>
      <c r="X1110" s="331"/>
      <c r="Y1110" s="332" t="s">
        <v>673</v>
      </c>
      <c r="Z1110" s="333"/>
      <c r="AA1110" s="333"/>
      <c r="AB1110" s="334"/>
      <c r="AC1110" s="335"/>
      <c r="AD1110" s="336"/>
      <c r="AE1110" s="336"/>
      <c r="AF1110" s="336"/>
      <c r="AG1110" s="336"/>
      <c r="AH1110" s="337" t="s">
        <v>673</v>
      </c>
      <c r="AI1110" s="338"/>
      <c r="AJ1110" s="338"/>
      <c r="AK1110" s="338"/>
      <c r="AL1110" s="339" t="s">
        <v>673</v>
      </c>
      <c r="AM1110" s="340"/>
      <c r="AN1110" s="340"/>
      <c r="AO1110" s="341"/>
      <c r="AP1110" s="342" t="s">
        <v>663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23" priority="14043">
      <formula>IF(RIGHT(TEXT(P14,"0.#"),1)=".",FALSE,TRUE)</formula>
    </cfRule>
    <cfRule type="expression" dxfId="2122" priority="14044">
      <formula>IF(RIGHT(TEXT(P14,"0.#"),1)=".",TRUE,FALSE)</formula>
    </cfRule>
  </conditionalFormatting>
  <conditionalFormatting sqref="AE32">
    <cfRule type="expression" dxfId="2121" priority="14033">
      <formula>IF(RIGHT(TEXT(AE32,"0.#"),1)=".",FALSE,TRUE)</formula>
    </cfRule>
    <cfRule type="expression" dxfId="2120" priority="14034">
      <formula>IF(RIGHT(TEXT(AE32,"0.#"),1)=".",TRUE,FALSE)</formula>
    </cfRule>
  </conditionalFormatting>
  <conditionalFormatting sqref="P18:AX18">
    <cfRule type="expression" dxfId="2119" priority="13919">
      <formula>IF(RIGHT(TEXT(P18,"0.#"),1)=".",FALSE,TRUE)</formula>
    </cfRule>
    <cfRule type="expression" dxfId="2118" priority="13920">
      <formula>IF(RIGHT(TEXT(P18,"0.#"),1)=".",TRUE,FALSE)</formula>
    </cfRule>
  </conditionalFormatting>
  <conditionalFormatting sqref="Y799">
    <cfRule type="expression" dxfId="2117" priority="13911">
      <formula>IF(RIGHT(TEXT(Y799,"0.#"),1)=".",FALSE,TRUE)</formula>
    </cfRule>
    <cfRule type="expression" dxfId="2116" priority="13912">
      <formula>IF(RIGHT(TEXT(Y799,"0.#"),1)=".",TRUE,FALSE)</formula>
    </cfRule>
  </conditionalFormatting>
  <conditionalFormatting sqref="Y830:Y837 Y828 Y817:Y824 Y815 Y804:Y811 Y802">
    <cfRule type="expression" dxfId="2115" priority="13693">
      <formula>IF(RIGHT(TEXT(Y802,"0.#"),1)=".",FALSE,TRUE)</formula>
    </cfRule>
    <cfRule type="expression" dxfId="2114" priority="13694">
      <formula>IF(RIGHT(TEXT(Y802,"0.#"),1)=".",TRUE,FALSE)</formula>
    </cfRule>
  </conditionalFormatting>
  <conditionalFormatting sqref="P15:AJ17 P13:AX13 AR15:AX15">
    <cfRule type="expression" dxfId="2113" priority="13741">
      <formula>IF(RIGHT(TEXT(P13,"0.#"),1)=".",FALSE,TRUE)</formula>
    </cfRule>
    <cfRule type="expression" dxfId="2112" priority="13742">
      <formula>IF(RIGHT(TEXT(P13,"0.#"),1)=".",TRUE,FALSE)</formula>
    </cfRule>
  </conditionalFormatting>
  <conditionalFormatting sqref="P19:AC19">
    <cfRule type="expression" dxfId="2111" priority="13739">
      <formula>IF(RIGHT(TEXT(P19,"0.#"),1)=".",FALSE,TRUE)</formula>
    </cfRule>
    <cfRule type="expression" dxfId="2110" priority="13740">
      <formula>IF(RIGHT(TEXT(P19,"0.#"),1)=".",TRUE,FALSE)</formula>
    </cfRule>
  </conditionalFormatting>
  <conditionalFormatting sqref="AE101">
    <cfRule type="expression" dxfId="2109" priority="13731">
      <formula>IF(RIGHT(TEXT(AE101,"0.#"),1)=".",FALSE,TRUE)</formula>
    </cfRule>
    <cfRule type="expression" dxfId="2108" priority="13732">
      <formula>IF(RIGHT(TEXT(AE101,"0.#"),1)=".",TRUE,FALSE)</formula>
    </cfRule>
  </conditionalFormatting>
  <conditionalFormatting sqref="Y792:Y798">
    <cfRule type="expression" dxfId="2107" priority="13717">
      <formula>IF(RIGHT(TEXT(Y792,"0.#"),1)=".",FALSE,TRUE)</formula>
    </cfRule>
    <cfRule type="expression" dxfId="2106" priority="13718">
      <formula>IF(RIGHT(TEXT(Y792,"0.#"),1)=".",TRUE,FALSE)</formula>
    </cfRule>
  </conditionalFormatting>
  <conditionalFormatting sqref="AU790">
    <cfRule type="expression" dxfId="2105" priority="13715">
      <formula>IF(RIGHT(TEXT(AU790,"0.#"),1)=".",FALSE,TRUE)</formula>
    </cfRule>
    <cfRule type="expression" dxfId="2104" priority="13716">
      <formula>IF(RIGHT(TEXT(AU790,"0.#"),1)=".",TRUE,FALSE)</formula>
    </cfRule>
  </conditionalFormatting>
  <conditionalFormatting sqref="AU799">
    <cfRule type="expression" dxfId="2103" priority="13713">
      <formula>IF(RIGHT(TEXT(AU799,"0.#"),1)=".",FALSE,TRUE)</formula>
    </cfRule>
    <cfRule type="expression" dxfId="2102" priority="13714">
      <formula>IF(RIGHT(TEXT(AU799,"0.#"),1)=".",TRUE,FALSE)</formula>
    </cfRule>
  </conditionalFormatting>
  <conditionalFormatting sqref="AU791:AU798 AU789">
    <cfRule type="expression" dxfId="2101" priority="13711">
      <formula>IF(RIGHT(TEXT(AU789,"0.#"),1)=".",FALSE,TRUE)</formula>
    </cfRule>
    <cfRule type="expression" dxfId="2100" priority="13712">
      <formula>IF(RIGHT(TEXT(AU789,"0.#"),1)=".",TRUE,FALSE)</formula>
    </cfRule>
  </conditionalFormatting>
  <conditionalFormatting sqref="Y829 Y816 Y803">
    <cfRule type="expression" dxfId="2099" priority="13697">
      <formula>IF(RIGHT(TEXT(Y803,"0.#"),1)=".",FALSE,TRUE)</formula>
    </cfRule>
    <cfRule type="expression" dxfId="2098" priority="13698">
      <formula>IF(RIGHT(TEXT(Y803,"0.#"),1)=".",TRUE,FALSE)</formula>
    </cfRule>
  </conditionalFormatting>
  <conditionalFormatting sqref="Y838 Y825 Y812">
    <cfRule type="expression" dxfId="2097" priority="13695">
      <formula>IF(RIGHT(TEXT(Y812,"0.#"),1)=".",FALSE,TRUE)</formula>
    </cfRule>
    <cfRule type="expression" dxfId="2096" priority="13696">
      <formula>IF(RIGHT(TEXT(Y812,"0.#"),1)=".",TRUE,FALSE)</formula>
    </cfRule>
  </conditionalFormatting>
  <conditionalFormatting sqref="AU829 AU816 AU803">
    <cfRule type="expression" dxfId="2095" priority="13691">
      <formula>IF(RIGHT(TEXT(AU803,"0.#"),1)=".",FALSE,TRUE)</formula>
    </cfRule>
    <cfRule type="expression" dxfId="2094" priority="13692">
      <formula>IF(RIGHT(TEXT(AU803,"0.#"),1)=".",TRUE,FALSE)</formula>
    </cfRule>
  </conditionalFormatting>
  <conditionalFormatting sqref="AU838 AU825 AU812">
    <cfRule type="expression" dxfId="2093" priority="13689">
      <formula>IF(RIGHT(TEXT(AU812,"0.#"),1)=".",FALSE,TRUE)</formula>
    </cfRule>
    <cfRule type="expression" dxfId="2092" priority="13690">
      <formula>IF(RIGHT(TEXT(AU812,"0.#"),1)=".",TRUE,FALSE)</formula>
    </cfRule>
  </conditionalFormatting>
  <conditionalFormatting sqref="AU830:AU837 AU828 AU817:AU824 AU815 AU804:AU811 AU802">
    <cfRule type="expression" dxfId="2091" priority="13687">
      <formula>IF(RIGHT(TEXT(AU802,"0.#"),1)=".",FALSE,TRUE)</formula>
    </cfRule>
    <cfRule type="expression" dxfId="2090" priority="13688">
      <formula>IF(RIGHT(TEXT(AU802,"0.#"),1)=".",TRUE,FALSE)</formula>
    </cfRule>
  </conditionalFormatting>
  <conditionalFormatting sqref="AM87">
    <cfRule type="expression" dxfId="2089" priority="13341">
      <formula>IF(RIGHT(TEXT(AM87,"0.#"),1)=".",FALSE,TRUE)</formula>
    </cfRule>
    <cfRule type="expression" dxfId="2088" priority="13342">
      <formula>IF(RIGHT(TEXT(AM87,"0.#"),1)=".",TRUE,FALSE)</formula>
    </cfRule>
  </conditionalFormatting>
  <conditionalFormatting sqref="AE55">
    <cfRule type="expression" dxfId="2087" priority="13409">
      <formula>IF(RIGHT(TEXT(AE55,"0.#"),1)=".",FALSE,TRUE)</formula>
    </cfRule>
    <cfRule type="expression" dxfId="2086" priority="13410">
      <formula>IF(RIGHT(TEXT(AE55,"0.#"),1)=".",TRUE,FALSE)</formula>
    </cfRule>
  </conditionalFormatting>
  <conditionalFormatting sqref="AI55">
    <cfRule type="expression" dxfId="2085" priority="13407">
      <formula>IF(RIGHT(TEXT(AI55,"0.#"),1)=".",FALSE,TRUE)</formula>
    </cfRule>
    <cfRule type="expression" dxfId="2084" priority="13408">
      <formula>IF(RIGHT(TEXT(AI55,"0.#"),1)=".",TRUE,FALSE)</formula>
    </cfRule>
  </conditionalFormatting>
  <conditionalFormatting sqref="AM34">
    <cfRule type="expression" dxfId="2083" priority="13487">
      <formula>IF(RIGHT(TEXT(AM34,"0.#"),1)=".",FALSE,TRUE)</formula>
    </cfRule>
    <cfRule type="expression" dxfId="2082" priority="13488">
      <formula>IF(RIGHT(TEXT(AM34,"0.#"),1)=".",TRUE,FALSE)</formula>
    </cfRule>
  </conditionalFormatting>
  <conditionalFormatting sqref="AE33">
    <cfRule type="expression" dxfId="2081" priority="13501">
      <formula>IF(RIGHT(TEXT(AE33,"0.#"),1)=".",FALSE,TRUE)</formula>
    </cfRule>
    <cfRule type="expression" dxfId="2080" priority="13502">
      <formula>IF(RIGHT(TEXT(AE33,"0.#"),1)=".",TRUE,FALSE)</formula>
    </cfRule>
  </conditionalFormatting>
  <conditionalFormatting sqref="AE34">
    <cfRule type="expression" dxfId="2079" priority="13499">
      <formula>IF(RIGHT(TEXT(AE34,"0.#"),1)=".",FALSE,TRUE)</formula>
    </cfRule>
    <cfRule type="expression" dxfId="2078" priority="13500">
      <formula>IF(RIGHT(TEXT(AE34,"0.#"),1)=".",TRUE,FALSE)</formula>
    </cfRule>
  </conditionalFormatting>
  <conditionalFormatting sqref="AI34">
    <cfRule type="expression" dxfId="2077" priority="13497">
      <formula>IF(RIGHT(TEXT(AI34,"0.#"),1)=".",FALSE,TRUE)</formula>
    </cfRule>
    <cfRule type="expression" dxfId="2076" priority="13498">
      <formula>IF(RIGHT(TEXT(AI34,"0.#"),1)=".",TRUE,FALSE)</formula>
    </cfRule>
  </conditionalFormatting>
  <conditionalFormatting sqref="AI33">
    <cfRule type="expression" dxfId="2075" priority="13495">
      <formula>IF(RIGHT(TEXT(AI33,"0.#"),1)=".",FALSE,TRUE)</formula>
    </cfRule>
    <cfRule type="expression" dxfId="2074" priority="13496">
      <formula>IF(RIGHT(TEXT(AI33,"0.#"),1)=".",TRUE,FALSE)</formula>
    </cfRule>
  </conditionalFormatting>
  <conditionalFormatting sqref="AI32">
    <cfRule type="expression" dxfId="2073" priority="13493">
      <formula>IF(RIGHT(TEXT(AI32,"0.#"),1)=".",FALSE,TRUE)</formula>
    </cfRule>
    <cfRule type="expression" dxfId="2072" priority="13494">
      <formula>IF(RIGHT(TEXT(AI32,"0.#"),1)=".",TRUE,FALSE)</formula>
    </cfRule>
  </conditionalFormatting>
  <conditionalFormatting sqref="AM32">
    <cfRule type="expression" dxfId="2071" priority="13491">
      <formula>IF(RIGHT(TEXT(AM32,"0.#"),1)=".",FALSE,TRUE)</formula>
    </cfRule>
    <cfRule type="expression" dxfId="2070" priority="13492">
      <formula>IF(RIGHT(TEXT(AM32,"0.#"),1)=".",TRUE,FALSE)</formula>
    </cfRule>
  </conditionalFormatting>
  <conditionalFormatting sqref="AM33">
    <cfRule type="expression" dxfId="2069" priority="13489">
      <formula>IF(RIGHT(TEXT(AM33,"0.#"),1)=".",FALSE,TRUE)</formula>
    </cfRule>
    <cfRule type="expression" dxfId="2068" priority="13490">
      <formula>IF(RIGHT(TEXT(AM33,"0.#"),1)=".",TRUE,FALSE)</formula>
    </cfRule>
  </conditionalFormatting>
  <conditionalFormatting sqref="AQ32:AQ34">
    <cfRule type="expression" dxfId="2067" priority="13481">
      <formula>IF(RIGHT(TEXT(AQ32,"0.#"),1)=".",FALSE,TRUE)</formula>
    </cfRule>
    <cfRule type="expression" dxfId="2066" priority="13482">
      <formula>IF(RIGHT(TEXT(AQ32,"0.#"),1)=".",TRUE,FALSE)</formula>
    </cfRule>
  </conditionalFormatting>
  <conditionalFormatting sqref="AU32:AU34">
    <cfRule type="expression" dxfId="2065" priority="13479">
      <formula>IF(RIGHT(TEXT(AU32,"0.#"),1)=".",FALSE,TRUE)</formula>
    </cfRule>
    <cfRule type="expression" dxfId="2064" priority="13480">
      <formula>IF(RIGHT(TEXT(AU32,"0.#"),1)=".",TRUE,FALSE)</formula>
    </cfRule>
  </conditionalFormatting>
  <conditionalFormatting sqref="AE53">
    <cfRule type="expression" dxfId="2063" priority="13413">
      <formula>IF(RIGHT(TEXT(AE53,"0.#"),1)=".",FALSE,TRUE)</formula>
    </cfRule>
    <cfRule type="expression" dxfId="2062" priority="13414">
      <formula>IF(RIGHT(TEXT(AE53,"0.#"),1)=".",TRUE,FALSE)</formula>
    </cfRule>
  </conditionalFormatting>
  <conditionalFormatting sqref="AE54">
    <cfRule type="expression" dxfId="2061" priority="13411">
      <formula>IF(RIGHT(TEXT(AE54,"0.#"),1)=".",FALSE,TRUE)</formula>
    </cfRule>
    <cfRule type="expression" dxfId="2060" priority="13412">
      <formula>IF(RIGHT(TEXT(AE54,"0.#"),1)=".",TRUE,FALSE)</formula>
    </cfRule>
  </conditionalFormatting>
  <conditionalFormatting sqref="AI54">
    <cfRule type="expression" dxfId="2059" priority="13405">
      <formula>IF(RIGHT(TEXT(AI54,"0.#"),1)=".",FALSE,TRUE)</formula>
    </cfRule>
    <cfRule type="expression" dxfId="2058" priority="13406">
      <formula>IF(RIGHT(TEXT(AI54,"0.#"),1)=".",TRUE,FALSE)</formula>
    </cfRule>
  </conditionalFormatting>
  <conditionalFormatting sqref="AI53">
    <cfRule type="expression" dxfId="2057" priority="13403">
      <formula>IF(RIGHT(TEXT(AI53,"0.#"),1)=".",FALSE,TRUE)</formula>
    </cfRule>
    <cfRule type="expression" dxfId="2056" priority="13404">
      <formula>IF(RIGHT(TEXT(AI53,"0.#"),1)=".",TRUE,FALSE)</formula>
    </cfRule>
  </conditionalFormatting>
  <conditionalFormatting sqref="AM53">
    <cfRule type="expression" dxfId="2055" priority="13401">
      <formula>IF(RIGHT(TEXT(AM53,"0.#"),1)=".",FALSE,TRUE)</formula>
    </cfRule>
    <cfRule type="expression" dxfId="2054" priority="13402">
      <formula>IF(RIGHT(TEXT(AM53,"0.#"),1)=".",TRUE,FALSE)</formula>
    </cfRule>
  </conditionalFormatting>
  <conditionalFormatting sqref="AM54">
    <cfRule type="expression" dxfId="2053" priority="13399">
      <formula>IF(RIGHT(TEXT(AM54,"0.#"),1)=".",FALSE,TRUE)</formula>
    </cfRule>
    <cfRule type="expression" dxfId="2052" priority="13400">
      <formula>IF(RIGHT(TEXT(AM54,"0.#"),1)=".",TRUE,FALSE)</formula>
    </cfRule>
  </conditionalFormatting>
  <conditionalFormatting sqref="AM55">
    <cfRule type="expression" dxfId="2051" priority="13397">
      <formula>IF(RIGHT(TEXT(AM55,"0.#"),1)=".",FALSE,TRUE)</formula>
    </cfRule>
    <cfRule type="expression" dxfId="2050" priority="13398">
      <formula>IF(RIGHT(TEXT(AM55,"0.#"),1)=".",TRUE,FALSE)</formula>
    </cfRule>
  </conditionalFormatting>
  <conditionalFormatting sqref="AE60">
    <cfRule type="expression" dxfId="2049" priority="13383">
      <formula>IF(RIGHT(TEXT(AE60,"0.#"),1)=".",FALSE,TRUE)</formula>
    </cfRule>
    <cfRule type="expression" dxfId="2048" priority="13384">
      <formula>IF(RIGHT(TEXT(AE60,"0.#"),1)=".",TRUE,FALSE)</formula>
    </cfRule>
  </conditionalFormatting>
  <conditionalFormatting sqref="AE61">
    <cfRule type="expression" dxfId="2047" priority="13381">
      <formula>IF(RIGHT(TEXT(AE61,"0.#"),1)=".",FALSE,TRUE)</formula>
    </cfRule>
    <cfRule type="expression" dxfId="2046" priority="13382">
      <formula>IF(RIGHT(TEXT(AE61,"0.#"),1)=".",TRUE,FALSE)</formula>
    </cfRule>
  </conditionalFormatting>
  <conditionalFormatting sqref="AE62">
    <cfRule type="expression" dxfId="2045" priority="13379">
      <formula>IF(RIGHT(TEXT(AE62,"0.#"),1)=".",FALSE,TRUE)</formula>
    </cfRule>
    <cfRule type="expression" dxfId="2044" priority="13380">
      <formula>IF(RIGHT(TEXT(AE62,"0.#"),1)=".",TRUE,FALSE)</formula>
    </cfRule>
  </conditionalFormatting>
  <conditionalFormatting sqref="AI62">
    <cfRule type="expression" dxfId="2043" priority="13377">
      <formula>IF(RIGHT(TEXT(AI62,"0.#"),1)=".",FALSE,TRUE)</formula>
    </cfRule>
    <cfRule type="expression" dxfId="2042" priority="13378">
      <formula>IF(RIGHT(TEXT(AI62,"0.#"),1)=".",TRUE,FALSE)</formula>
    </cfRule>
  </conditionalFormatting>
  <conditionalFormatting sqref="AI61">
    <cfRule type="expression" dxfId="2041" priority="13375">
      <formula>IF(RIGHT(TEXT(AI61,"0.#"),1)=".",FALSE,TRUE)</formula>
    </cfRule>
    <cfRule type="expression" dxfId="2040" priority="13376">
      <formula>IF(RIGHT(TEXT(AI61,"0.#"),1)=".",TRUE,FALSE)</formula>
    </cfRule>
  </conditionalFormatting>
  <conditionalFormatting sqref="AI60">
    <cfRule type="expression" dxfId="2039" priority="13373">
      <formula>IF(RIGHT(TEXT(AI60,"0.#"),1)=".",FALSE,TRUE)</formula>
    </cfRule>
    <cfRule type="expression" dxfId="2038" priority="13374">
      <formula>IF(RIGHT(TEXT(AI60,"0.#"),1)=".",TRUE,FALSE)</formula>
    </cfRule>
  </conditionalFormatting>
  <conditionalFormatting sqref="AM60">
    <cfRule type="expression" dxfId="2037" priority="13371">
      <formula>IF(RIGHT(TEXT(AM60,"0.#"),1)=".",FALSE,TRUE)</formula>
    </cfRule>
    <cfRule type="expression" dxfId="2036" priority="13372">
      <formula>IF(RIGHT(TEXT(AM60,"0.#"),1)=".",TRUE,FALSE)</formula>
    </cfRule>
  </conditionalFormatting>
  <conditionalFormatting sqref="AM61">
    <cfRule type="expression" dxfId="2035" priority="13369">
      <formula>IF(RIGHT(TEXT(AM61,"0.#"),1)=".",FALSE,TRUE)</formula>
    </cfRule>
    <cfRule type="expression" dxfId="2034" priority="13370">
      <formula>IF(RIGHT(TEXT(AM61,"0.#"),1)=".",TRUE,FALSE)</formula>
    </cfRule>
  </conditionalFormatting>
  <conditionalFormatting sqref="AM62">
    <cfRule type="expression" dxfId="2033" priority="13367">
      <formula>IF(RIGHT(TEXT(AM62,"0.#"),1)=".",FALSE,TRUE)</formula>
    </cfRule>
    <cfRule type="expression" dxfId="2032" priority="13368">
      <formula>IF(RIGHT(TEXT(AM62,"0.#"),1)=".",TRUE,FALSE)</formula>
    </cfRule>
  </conditionalFormatting>
  <conditionalFormatting sqref="AE87">
    <cfRule type="expression" dxfId="2031" priority="13353">
      <formula>IF(RIGHT(TEXT(AE87,"0.#"),1)=".",FALSE,TRUE)</formula>
    </cfRule>
    <cfRule type="expression" dxfId="2030" priority="13354">
      <formula>IF(RIGHT(TEXT(AE87,"0.#"),1)=".",TRUE,FALSE)</formula>
    </cfRule>
  </conditionalFormatting>
  <conditionalFormatting sqref="AE88">
    <cfRule type="expression" dxfId="2029" priority="13351">
      <formula>IF(RIGHT(TEXT(AE88,"0.#"),1)=".",FALSE,TRUE)</formula>
    </cfRule>
    <cfRule type="expression" dxfId="2028" priority="13352">
      <formula>IF(RIGHT(TEXT(AE88,"0.#"),1)=".",TRUE,FALSE)</formula>
    </cfRule>
  </conditionalFormatting>
  <conditionalFormatting sqref="AE89">
    <cfRule type="expression" dxfId="2027" priority="13349">
      <formula>IF(RIGHT(TEXT(AE89,"0.#"),1)=".",FALSE,TRUE)</formula>
    </cfRule>
    <cfRule type="expression" dxfId="2026" priority="13350">
      <formula>IF(RIGHT(TEXT(AE89,"0.#"),1)=".",TRUE,FALSE)</formula>
    </cfRule>
  </conditionalFormatting>
  <conditionalFormatting sqref="AI89">
    <cfRule type="expression" dxfId="2025" priority="13347">
      <formula>IF(RIGHT(TEXT(AI89,"0.#"),1)=".",FALSE,TRUE)</formula>
    </cfRule>
    <cfRule type="expression" dxfId="2024" priority="13348">
      <formula>IF(RIGHT(TEXT(AI89,"0.#"),1)=".",TRUE,FALSE)</formula>
    </cfRule>
  </conditionalFormatting>
  <conditionalFormatting sqref="AI88">
    <cfRule type="expression" dxfId="2023" priority="13345">
      <formula>IF(RIGHT(TEXT(AI88,"0.#"),1)=".",FALSE,TRUE)</formula>
    </cfRule>
    <cfRule type="expression" dxfId="2022" priority="13346">
      <formula>IF(RIGHT(TEXT(AI88,"0.#"),1)=".",TRUE,FALSE)</formula>
    </cfRule>
  </conditionalFormatting>
  <conditionalFormatting sqref="AI87">
    <cfRule type="expression" dxfId="2021" priority="13343">
      <formula>IF(RIGHT(TEXT(AI87,"0.#"),1)=".",FALSE,TRUE)</formula>
    </cfRule>
    <cfRule type="expression" dxfId="2020" priority="13344">
      <formula>IF(RIGHT(TEXT(AI87,"0.#"),1)=".",TRUE,FALSE)</formula>
    </cfRule>
  </conditionalFormatting>
  <conditionalFormatting sqref="AM88">
    <cfRule type="expression" dxfId="2019" priority="13339">
      <formula>IF(RIGHT(TEXT(AM88,"0.#"),1)=".",FALSE,TRUE)</formula>
    </cfRule>
    <cfRule type="expression" dxfId="2018" priority="13340">
      <formula>IF(RIGHT(TEXT(AM88,"0.#"),1)=".",TRUE,FALSE)</formula>
    </cfRule>
  </conditionalFormatting>
  <conditionalFormatting sqref="AM89">
    <cfRule type="expression" dxfId="2017" priority="13337">
      <formula>IF(RIGHT(TEXT(AM89,"0.#"),1)=".",FALSE,TRUE)</formula>
    </cfRule>
    <cfRule type="expression" dxfId="2016" priority="13338">
      <formula>IF(RIGHT(TEXT(AM89,"0.#"),1)=".",TRUE,FALSE)</formula>
    </cfRule>
  </conditionalFormatting>
  <conditionalFormatting sqref="AE92">
    <cfRule type="expression" dxfId="2015" priority="13323">
      <formula>IF(RIGHT(TEXT(AE92,"0.#"),1)=".",FALSE,TRUE)</formula>
    </cfRule>
    <cfRule type="expression" dxfId="2014" priority="13324">
      <formula>IF(RIGHT(TEXT(AE92,"0.#"),1)=".",TRUE,FALSE)</formula>
    </cfRule>
  </conditionalFormatting>
  <conditionalFormatting sqref="AE93">
    <cfRule type="expression" dxfId="2013" priority="13321">
      <formula>IF(RIGHT(TEXT(AE93,"0.#"),1)=".",FALSE,TRUE)</formula>
    </cfRule>
    <cfRule type="expression" dxfId="2012" priority="13322">
      <formula>IF(RIGHT(TEXT(AE93,"0.#"),1)=".",TRUE,FALSE)</formula>
    </cfRule>
  </conditionalFormatting>
  <conditionalFormatting sqref="AE94">
    <cfRule type="expression" dxfId="2011" priority="13319">
      <formula>IF(RIGHT(TEXT(AE94,"0.#"),1)=".",FALSE,TRUE)</formula>
    </cfRule>
    <cfRule type="expression" dxfId="2010" priority="13320">
      <formula>IF(RIGHT(TEXT(AE94,"0.#"),1)=".",TRUE,FALSE)</formula>
    </cfRule>
  </conditionalFormatting>
  <conditionalFormatting sqref="AI94">
    <cfRule type="expression" dxfId="2009" priority="13317">
      <formula>IF(RIGHT(TEXT(AI94,"0.#"),1)=".",FALSE,TRUE)</formula>
    </cfRule>
    <cfRule type="expression" dxfId="2008" priority="13318">
      <formula>IF(RIGHT(TEXT(AI94,"0.#"),1)=".",TRUE,FALSE)</formula>
    </cfRule>
  </conditionalFormatting>
  <conditionalFormatting sqref="AI93">
    <cfRule type="expression" dxfId="2007" priority="13315">
      <formula>IF(RIGHT(TEXT(AI93,"0.#"),1)=".",FALSE,TRUE)</formula>
    </cfRule>
    <cfRule type="expression" dxfId="2006" priority="13316">
      <formula>IF(RIGHT(TEXT(AI93,"0.#"),1)=".",TRUE,FALSE)</formula>
    </cfRule>
  </conditionalFormatting>
  <conditionalFormatting sqref="AI92">
    <cfRule type="expression" dxfId="2005" priority="13313">
      <formula>IF(RIGHT(TEXT(AI92,"0.#"),1)=".",FALSE,TRUE)</formula>
    </cfRule>
    <cfRule type="expression" dxfId="2004" priority="13314">
      <formula>IF(RIGHT(TEXT(AI92,"0.#"),1)=".",TRUE,FALSE)</formula>
    </cfRule>
  </conditionalFormatting>
  <conditionalFormatting sqref="AM92">
    <cfRule type="expression" dxfId="2003" priority="13311">
      <formula>IF(RIGHT(TEXT(AM92,"0.#"),1)=".",FALSE,TRUE)</formula>
    </cfRule>
    <cfRule type="expression" dxfId="2002" priority="13312">
      <formula>IF(RIGHT(TEXT(AM92,"0.#"),1)=".",TRUE,FALSE)</formula>
    </cfRule>
  </conditionalFormatting>
  <conditionalFormatting sqref="AM93">
    <cfRule type="expression" dxfId="2001" priority="13309">
      <formula>IF(RIGHT(TEXT(AM93,"0.#"),1)=".",FALSE,TRUE)</formula>
    </cfRule>
    <cfRule type="expression" dxfId="2000" priority="13310">
      <formula>IF(RIGHT(TEXT(AM93,"0.#"),1)=".",TRUE,FALSE)</formula>
    </cfRule>
  </conditionalFormatting>
  <conditionalFormatting sqref="AM94">
    <cfRule type="expression" dxfId="1999" priority="13307">
      <formula>IF(RIGHT(TEXT(AM94,"0.#"),1)=".",FALSE,TRUE)</formula>
    </cfRule>
    <cfRule type="expression" dxfId="1998" priority="13308">
      <formula>IF(RIGHT(TEXT(AM94,"0.#"),1)=".",TRUE,FALSE)</formula>
    </cfRule>
  </conditionalFormatting>
  <conditionalFormatting sqref="AE97">
    <cfRule type="expression" dxfId="1997" priority="13293">
      <formula>IF(RIGHT(TEXT(AE97,"0.#"),1)=".",FALSE,TRUE)</formula>
    </cfRule>
    <cfRule type="expression" dxfId="1996" priority="13294">
      <formula>IF(RIGHT(TEXT(AE97,"0.#"),1)=".",TRUE,FALSE)</formula>
    </cfRule>
  </conditionalFormatting>
  <conditionalFormatting sqref="AE98">
    <cfRule type="expression" dxfId="1995" priority="13291">
      <formula>IF(RIGHT(TEXT(AE98,"0.#"),1)=".",FALSE,TRUE)</formula>
    </cfRule>
    <cfRule type="expression" dxfId="1994" priority="13292">
      <formula>IF(RIGHT(TEXT(AE98,"0.#"),1)=".",TRUE,FALSE)</formula>
    </cfRule>
  </conditionalFormatting>
  <conditionalFormatting sqref="AE99">
    <cfRule type="expression" dxfId="1993" priority="13289">
      <formula>IF(RIGHT(TEXT(AE99,"0.#"),1)=".",FALSE,TRUE)</formula>
    </cfRule>
    <cfRule type="expression" dxfId="1992" priority="13290">
      <formula>IF(RIGHT(TEXT(AE99,"0.#"),1)=".",TRUE,FALSE)</formula>
    </cfRule>
  </conditionalFormatting>
  <conditionalFormatting sqref="AI99">
    <cfRule type="expression" dxfId="1991" priority="13287">
      <formula>IF(RIGHT(TEXT(AI99,"0.#"),1)=".",FALSE,TRUE)</formula>
    </cfRule>
    <cfRule type="expression" dxfId="1990" priority="13288">
      <formula>IF(RIGHT(TEXT(AI99,"0.#"),1)=".",TRUE,FALSE)</formula>
    </cfRule>
  </conditionalFormatting>
  <conditionalFormatting sqref="AI98">
    <cfRule type="expression" dxfId="1989" priority="13285">
      <formula>IF(RIGHT(TEXT(AI98,"0.#"),1)=".",FALSE,TRUE)</formula>
    </cfRule>
    <cfRule type="expression" dxfId="1988" priority="13286">
      <formula>IF(RIGHT(TEXT(AI98,"0.#"),1)=".",TRUE,FALSE)</formula>
    </cfRule>
  </conditionalFormatting>
  <conditionalFormatting sqref="AI97">
    <cfRule type="expression" dxfId="1987" priority="13283">
      <formula>IF(RIGHT(TEXT(AI97,"0.#"),1)=".",FALSE,TRUE)</formula>
    </cfRule>
    <cfRule type="expression" dxfId="1986" priority="13284">
      <formula>IF(RIGHT(TEXT(AI97,"0.#"),1)=".",TRUE,FALSE)</formula>
    </cfRule>
  </conditionalFormatting>
  <conditionalFormatting sqref="AM97">
    <cfRule type="expression" dxfId="1985" priority="13281">
      <formula>IF(RIGHT(TEXT(AM97,"0.#"),1)=".",FALSE,TRUE)</formula>
    </cfRule>
    <cfRule type="expression" dxfId="1984" priority="13282">
      <formula>IF(RIGHT(TEXT(AM97,"0.#"),1)=".",TRUE,FALSE)</formula>
    </cfRule>
  </conditionalFormatting>
  <conditionalFormatting sqref="AM98">
    <cfRule type="expression" dxfId="1983" priority="13279">
      <formula>IF(RIGHT(TEXT(AM98,"0.#"),1)=".",FALSE,TRUE)</formula>
    </cfRule>
    <cfRule type="expression" dxfId="1982" priority="13280">
      <formula>IF(RIGHT(TEXT(AM98,"0.#"),1)=".",TRUE,FALSE)</formula>
    </cfRule>
  </conditionalFormatting>
  <conditionalFormatting sqref="AM99">
    <cfRule type="expression" dxfId="1981" priority="13277">
      <formula>IF(RIGHT(TEXT(AM99,"0.#"),1)=".",FALSE,TRUE)</formula>
    </cfRule>
    <cfRule type="expression" dxfId="1980" priority="13278">
      <formula>IF(RIGHT(TEXT(AM99,"0.#"),1)=".",TRUE,FALSE)</formula>
    </cfRule>
  </conditionalFormatting>
  <conditionalFormatting sqref="AI101">
    <cfRule type="expression" dxfId="1979" priority="13263">
      <formula>IF(RIGHT(TEXT(AI101,"0.#"),1)=".",FALSE,TRUE)</formula>
    </cfRule>
    <cfRule type="expression" dxfId="1978" priority="13264">
      <formula>IF(RIGHT(TEXT(AI101,"0.#"),1)=".",TRUE,FALSE)</formula>
    </cfRule>
  </conditionalFormatting>
  <conditionalFormatting sqref="AM101">
    <cfRule type="expression" dxfId="1977" priority="13261">
      <formula>IF(RIGHT(TEXT(AM101,"0.#"),1)=".",FALSE,TRUE)</formula>
    </cfRule>
    <cfRule type="expression" dxfId="1976" priority="13262">
      <formula>IF(RIGHT(TEXT(AM101,"0.#"),1)=".",TRUE,FALSE)</formula>
    </cfRule>
  </conditionalFormatting>
  <conditionalFormatting sqref="AE102">
    <cfRule type="expression" dxfId="1975" priority="13259">
      <formula>IF(RIGHT(TEXT(AE102,"0.#"),1)=".",FALSE,TRUE)</formula>
    </cfRule>
    <cfRule type="expression" dxfId="1974" priority="13260">
      <formula>IF(RIGHT(TEXT(AE102,"0.#"),1)=".",TRUE,FALSE)</formula>
    </cfRule>
  </conditionalFormatting>
  <conditionalFormatting sqref="AI102">
    <cfRule type="expression" dxfId="1973" priority="13257">
      <formula>IF(RIGHT(TEXT(AI102,"0.#"),1)=".",FALSE,TRUE)</formula>
    </cfRule>
    <cfRule type="expression" dxfId="1972" priority="13258">
      <formula>IF(RIGHT(TEXT(AI102,"0.#"),1)=".",TRUE,FALSE)</formula>
    </cfRule>
  </conditionalFormatting>
  <conditionalFormatting sqref="AM102">
    <cfRule type="expression" dxfId="1971" priority="13255">
      <formula>IF(RIGHT(TEXT(AM102,"0.#"),1)=".",FALSE,TRUE)</formula>
    </cfRule>
    <cfRule type="expression" dxfId="1970" priority="13256">
      <formula>IF(RIGHT(TEXT(AM102,"0.#"),1)=".",TRUE,FALSE)</formula>
    </cfRule>
  </conditionalFormatting>
  <conditionalFormatting sqref="AQ102">
    <cfRule type="expression" dxfId="1969" priority="13253">
      <formula>IF(RIGHT(TEXT(AQ102,"0.#"),1)=".",FALSE,TRUE)</formula>
    </cfRule>
    <cfRule type="expression" dxfId="1968" priority="13254">
      <formula>IF(RIGHT(TEXT(AQ102,"0.#"),1)=".",TRUE,FALSE)</formula>
    </cfRule>
  </conditionalFormatting>
  <conditionalFormatting sqref="AE104">
    <cfRule type="expression" dxfId="1967" priority="13251">
      <formula>IF(RIGHT(TEXT(AE104,"0.#"),1)=".",FALSE,TRUE)</formula>
    </cfRule>
    <cfRule type="expression" dxfId="1966" priority="13252">
      <formula>IF(RIGHT(TEXT(AE104,"0.#"),1)=".",TRUE,FALSE)</formula>
    </cfRule>
  </conditionalFormatting>
  <conditionalFormatting sqref="AI104">
    <cfRule type="expression" dxfId="1965" priority="13249">
      <formula>IF(RIGHT(TEXT(AI104,"0.#"),1)=".",FALSE,TRUE)</formula>
    </cfRule>
    <cfRule type="expression" dxfId="1964" priority="13250">
      <formula>IF(RIGHT(TEXT(AI104,"0.#"),1)=".",TRUE,FALSE)</formula>
    </cfRule>
  </conditionalFormatting>
  <conditionalFormatting sqref="AM104">
    <cfRule type="expression" dxfId="1963" priority="13247">
      <formula>IF(RIGHT(TEXT(AM104,"0.#"),1)=".",FALSE,TRUE)</formula>
    </cfRule>
    <cfRule type="expression" dxfId="1962" priority="13248">
      <formula>IF(RIGHT(TEXT(AM104,"0.#"),1)=".",TRUE,FALSE)</formula>
    </cfRule>
  </conditionalFormatting>
  <conditionalFormatting sqref="AE105">
    <cfRule type="expression" dxfId="1961" priority="13245">
      <formula>IF(RIGHT(TEXT(AE105,"0.#"),1)=".",FALSE,TRUE)</formula>
    </cfRule>
    <cfRule type="expression" dxfId="1960" priority="13246">
      <formula>IF(RIGHT(TEXT(AE105,"0.#"),1)=".",TRUE,FALSE)</formula>
    </cfRule>
  </conditionalFormatting>
  <conditionalFormatting sqref="AI105">
    <cfRule type="expression" dxfId="1959" priority="13243">
      <formula>IF(RIGHT(TEXT(AI105,"0.#"),1)=".",FALSE,TRUE)</formula>
    </cfRule>
    <cfRule type="expression" dxfId="1958" priority="13244">
      <formula>IF(RIGHT(TEXT(AI105,"0.#"),1)=".",TRUE,FALSE)</formula>
    </cfRule>
  </conditionalFormatting>
  <conditionalFormatting sqref="AM105">
    <cfRule type="expression" dxfId="1957" priority="13241">
      <formula>IF(RIGHT(TEXT(AM105,"0.#"),1)=".",FALSE,TRUE)</formula>
    </cfRule>
    <cfRule type="expression" dxfId="1956" priority="13242">
      <formula>IF(RIGHT(TEXT(AM105,"0.#"),1)=".",TRUE,FALSE)</formula>
    </cfRule>
  </conditionalFormatting>
  <conditionalFormatting sqref="AE107">
    <cfRule type="expression" dxfId="1955" priority="13237">
      <formula>IF(RIGHT(TEXT(AE107,"0.#"),1)=".",FALSE,TRUE)</formula>
    </cfRule>
    <cfRule type="expression" dxfId="1954" priority="13238">
      <formula>IF(RIGHT(TEXT(AE107,"0.#"),1)=".",TRUE,FALSE)</formula>
    </cfRule>
  </conditionalFormatting>
  <conditionalFormatting sqref="AI107">
    <cfRule type="expression" dxfId="1953" priority="13235">
      <formula>IF(RIGHT(TEXT(AI107,"0.#"),1)=".",FALSE,TRUE)</formula>
    </cfRule>
    <cfRule type="expression" dxfId="1952" priority="13236">
      <formula>IF(RIGHT(TEXT(AI107,"0.#"),1)=".",TRUE,FALSE)</formula>
    </cfRule>
  </conditionalFormatting>
  <conditionalFormatting sqref="AM107">
    <cfRule type="expression" dxfId="1951" priority="13233">
      <formula>IF(RIGHT(TEXT(AM107,"0.#"),1)=".",FALSE,TRUE)</formula>
    </cfRule>
    <cfRule type="expression" dxfId="1950" priority="13234">
      <formula>IF(RIGHT(TEXT(AM107,"0.#"),1)=".",TRUE,FALSE)</formula>
    </cfRule>
  </conditionalFormatting>
  <conditionalFormatting sqref="AE108">
    <cfRule type="expression" dxfId="1949" priority="13231">
      <formula>IF(RIGHT(TEXT(AE108,"0.#"),1)=".",FALSE,TRUE)</formula>
    </cfRule>
    <cfRule type="expression" dxfId="1948" priority="13232">
      <formula>IF(RIGHT(TEXT(AE108,"0.#"),1)=".",TRUE,FALSE)</formula>
    </cfRule>
  </conditionalFormatting>
  <conditionalFormatting sqref="AI108">
    <cfRule type="expression" dxfId="1947" priority="13229">
      <formula>IF(RIGHT(TEXT(AI108,"0.#"),1)=".",FALSE,TRUE)</formula>
    </cfRule>
    <cfRule type="expression" dxfId="1946" priority="13230">
      <formula>IF(RIGHT(TEXT(AI108,"0.#"),1)=".",TRUE,FALSE)</formula>
    </cfRule>
  </conditionalFormatting>
  <conditionalFormatting sqref="AM108">
    <cfRule type="expression" dxfId="1945" priority="13227">
      <formula>IF(RIGHT(TEXT(AM108,"0.#"),1)=".",FALSE,TRUE)</formula>
    </cfRule>
    <cfRule type="expression" dxfId="1944" priority="13228">
      <formula>IF(RIGHT(TEXT(AM108,"0.#"),1)=".",TRUE,FALSE)</formula>
    </cfRule>
  </conditionalFormatting>
  <conditionalFormatting sqref="AE110">
    <cfRule type="expression" dxfId="1943" priority="13223">
      <formula>IF(RIGHT(TEXT(AE110,"0.#"),1)=".",FALSE,TRUE)</formula>
    </cfRule>
    <cfRule type="expression" dxfId="1942" priority="13224">
      <formula>IF(RIGHT(TEXT(AE110,"0.#"),1)=".",TRUE,FALSE)</formula>
    </cfRule>
  </conditionalFormatting>
  <conditionalFormatting sqref="AI110">
    <cfRule type="expression" dxfId="1941" priority="13221">
      <formula>IF(RIGHT(TEXT(AI110,"0.#"),1)=".",FALSE,TRUE)</formula>
    </cfRule>
    <cfRule type="expression" dxfId="1940" priority="13222">
      <formula>IF(RIGHT(TEXT(AI110,"0.#"),1)=".",TRUE,FALSE)</formula>
    </cfRule>
  </conditionalFormatting>
  <conditionalFormatting sqref="AM110">
    <cfRule type="expression" dxfId="1939" priority="13219">
      <formula>IF(RIGHT(TEXT(AM110,"0.#"),1)=".",FALSE,TRUE)</formula>
    </cfRule>
    <cfRule type="expression" dxfId="1938" priority="13220">
      <formula>IF(RIGHT(TEXT(AM110,"0.#"),1)=".",TRUE,FALSE)</formula>
    </cfRule>
  </conditionalFormatting>
  <conditionalFormatting sqref="AE111">
    <cfRule type="expression" dxfId="1937" priority="13217">
      <formula>IF(RIGHT(TEXT(AE111,"0.#"),1)=".",FALSE,TRUE)</formula>
    </cfRule>
    <cfRule type="expression" dxfId="1936" priority="13218">
      <formula>IF(RIGHT(TEXT(AE111,"0.#"),1)=".",TRUE,FALSE)</formula>
    </cfRule>
  </conditionalFormatting>
  <conditionalFormatting sqref="AI111">
    <cfRule type="expression" dxfId="1935" priority="13215">
      <formula>IF(RIGHT(TEXT(AI111,"0.#"),1)=".",FALSE,TRUE)</formula>
    </cfRule>
    <cfRule type="expression" dxfId="1934" priority="13216">
      <formula>IF(RIGHT(TEXT(AI111,"0.#"),1)=".",TRUE,FALSE)</formula>
    </cfRule>
  </conditionalFormatting>
  <conditionalFormatting sqref="AM111">
    <cfRule type="expression" dxfId="1933" priority="13213">
      <formula>IF(RIGHT(TEXT(AM111,"0.#"),1)=".",FALSE,TRUE)</formula>
    </cfRule>
    <cfRule type="expression" dxfId="1932" priority="13214">
      <formula>IF(RIGHT(TEXT(AM111,"0.#"),1)=".",TRUE,FALSE)</formula>
    </cfRule>
  </conditionalFormatting>
  <conditionalFormatting sqref="AE113">
    <cfRule type="expression" dxfId="1931" priority="13209">
      <formula>IF(RIGHT(TEXT(AE113,"0.#"),1)=".",FALSE,TRUE)</formula>
    </cfRule>
    <cfRule type="expression" dxfId="1930" priority="13210">
      <formula>IF(RIGHT(TEXT(AE113,"0.#"),1)=".",TRUE,FALSE)</formula>
    </cfRule>
  </conditionalFormatting>
  <conditionalFormatting sqref="AI113">
    <cfRule type="expression" dxfId="1929" priority="13207">
      <formula>IF(RIGHT(TEXT(AI113,"0.#"),1)=".",FALSE,TRUE)</formula>
    </cfRule>
    <cfRule type="expression" dxfId="1928" priority="13208">
      <formula>IF(RIGHT(TEXT(AI113,"0.#"),1)=".",TRUE,FALSE)</formula>
    </cfRule>
  </conditionalFormatting>
  <conditionalFormatting sqref="AM113">
    <cfRule type="expression" dxfId="1927" priority="13205">
      <formula>IF(RIGHT(TEXT(AM113,"0.#"),1)=".",FALSE,TRUE)</formula>
    </cfRule>
    <cfRule type="expression" dxfId="1926" priority="13206">
      <formula>IF(RIGHT(TEXT(AM113,"0.#"),1)=".",TRUE,FALSE)</formula>
    </cfRule>
  </conditionalFormatting>
  <conditionalFormatting sqref="AE114">
    <cfRule type="expression" dxfId="1925" priority="13203">
      <formula>IF(RIGHT(TEXT(AE114,"0.#"),1)=".",FALSE,TRUE)</formula>
    </cfRule>
    <cfRule type="expression" dxfId="1924" priority="13204">
      <formula>IF(RIGHT(TEXT(AE114,"0.#"),1)=".",TRUE,FALSE)</formula>
    </cfRule>
  </conditionalFormatting>
  <conditionalFormatting sqref="AI114">
    <cfRule type="expression" dxfId="1923" priority="13201">
      <formula>IF(RIGHT(TEXT(AI114,"0.#"),1)=".",FALSE,TRUE)</formula>
    </cfRule>
    <cfRule type="expression" dxfId="1922" priority="13202">
      <formula>IF(RIGHT(TEXT(AI114,"0.#"),1)=".",TRUE,FALSE)</formula>
    </cfRule>
  </conditionalFormatting>
  <conditionalFormatting sqref="AM114">
    <cfRule type="expression" dxfId="1921" priority="13199">
      <formula>IF(RIGHT(TEXT(AM114,"0.#"),1)=".",FALSE,TRUE)</formula>
    </cfRule>
    <cfRule type="expression" dxfId="1920" priority="13200">
      <formula>IF(RIGHT(TEXT(AM114,"0.#"),1)=".",TRUE,FALSE)</formula>
    </cfRule>
  </conditionalFormatting>
  <conditionalFormatting sqref="AE116">
    <cfRule type="expression" dxfId="1919" priority="13195">
      <formula>IF(RIGHT(TEXT(AE116,"0.#"),1)=".",FALSE,TRUE)</formula>
    </cfRule>
    <cfRule type="expression" dxfId="1918" priority="13196">
      <formula>IF(RIGHT(TEXT(AE116,"0.#"),1)=".",TRUE,FALSE)</formula>
    </cfRule>
  </conditionalFormatting>
  <conditionalFormatting sqref="AI116">
    <cfRule type="expression" dxfId="1917" priority="13193">
      <formula>IF(RIGHT(TEXT(AI116,"0.#"),1)=".",FALSE,TRUE)</formula>
    </cfRule>
    <cfRule type="expression" dxfId="1916" priority="13194">
      <formula>IF(RIGHT(TEXT(AI116,"0.#"),1)=".",TRUE,FALSE)</formula>
    </cfRule>
  </conditionalFormatting>
  <conditionalFormatting sqref="AE117">
    <cfRule type="expression" dxfId="1915" priority="13189">
      <formula>IF(RIGHT(TEXT(AE117,"0.#"),1)=".",FALSE,TRUE)</formula>
    </cfRule>
    <cfRule type="expression" dxfId="1914" priority="13190">
      <formula>IF(RIGHT(TEXT(AE117,"0.#"),1)=".",TRUE,FALSE)</formula>
    </cfRule>
  </conditionalFormatting>
  <conditionalFormatting sqref="AI117">
    <cfRule type="expression" dxfId="1913" priority="13187">
      <formula>IF(RIGHT(TEXT(AI117,"0.#"),1)=".",FALSE,TRUE)</formula>
    </cfRule>
    <cfRule type="expression" dxfId="1912" priority="13188">
      <formula>IF(RIGHT(TEXT(AI117,"0.#"),1)=".",TRUE,FALSE)</formula>
    </cfRule>
  </conditionalFormatting>
  <conditionalFormatting sqref="AQ117">
    <cfRule type="expression" dxfId="1911" priority="13183">
      <formula>IF(RIGHT(TEXT(AQ117,"0.#"),1)=".",FALSE,TRUE)</formula>
    </cfRule>
    <cfRule type="expression" dxfId="1910" priority="13184">
      <formula>IF(RIGHT(TEXT(AQ117,"0.#"),1)=".",TRUE,FALSE)</formula>
    </cfRule>
  </conditionalFormatting>
  <conditionalFormatting sqref="AE119 AQ119">
    <cfRule type="expression" dxfId="1909" priority="13181">
      <formula>IF(RIGHT(TEXT(AE119,"0.#"),1)=".",FALSE,TRUE)</formula>
    </cfRule>
    <cfRule type="expression" dxfId="1908" priority="13182">
      <formula>IF(RIGHT(TEXT(AE119,"0.#"),1)=".",TRUE,FALSE)</formula>
    </cfRule>
  </conditionalFormatting>
  <conditionalFormatting sqref="AI119">
    <cfRule type="expression" dxfId="1907" priority="13179">
      <formula>IF(RIGHT(TEXT(AI119,"0.#"),1)=".",FALSE,TRUE)</formula>
    </cfRule>
    <cfRule type="expression" dxfId="1906" priority="13180">
      <formula>IF(RIGHT(TEXT(AI119,"0.#"),1)=".",TRUE,FALSE)</formula>
    </cfRule>
  </conditionalFormatting>
  <conditionalFormatting sqref="AM119">
    <cfRule type="expression" dxfId="1905" priority="13177">
      <formula>IF(RIGHT(TEXT(AM119,"0.#"),1)=".",FALSE,TRUE)</formula>
    </cfRule>
    <cfRule type="expression" dxfId="1904" priority="13178">
      <formula>IF(RIGHT(TEXT(AM119,"0.#"),1)=".",TRUE,FALSE)</formula>
    </cfRule>
  </conditionalFormatting>
  <conditionalFormatting sqref="AQ120">
    <cfRule type="expression" dxfId="1903" priority="13169">
      <formula>IF(RIGHT(TEXT(AQ120,"0.#"),1)=".",FALSE,TRUE)</formula>
    </cfRule>
    <cfRule type="expression" dxfId="1902" priority="13170">
      <formula>IF(RIGHT(TEXT(AQ120,"0.#"),1)=".",TRUE,FALSE)</formula>
    </cfRule>
  </conditionalFormatting>
  <conditionalFormatting sqref="AE122 AQ122">
    <cfRule type="expression" dxfId="1901" priority="13167">
      <formula>IF(RIGHT(TEXT(AE122,"0.#"),1)=".",FALSE,TRUE)</formula>
    </cfRule>
    <cfRule type="expression" dxfId="1900" priority="13168">
      <formula>IF(RIGHT(TEXT(AE122,"0.#"),1)=".",TRUE,FALSE)</formula>
    </cfRule>
  </conditionalFormatting>
  <conditionalFormatting sqref="AI122">
    <cfRule type="expression" dxfId="1899" priority="13165">
      <formula>IF(RIGHT(TEXT(AI122,"0.#"),1)=".",FALSE,TRUE)</formula>
    </cfRule>
    <cfRule type="expression" dxfId="1898" priority="13166">
      <formula>IF(RIGHT(TEXT(AI122,"0.#"),1)=".",TRUE,FALSE)</formula>
    </cfRule>
  </conditionalFormatting>
  <conditionalFormatting sqref="AM122">
    <cfRule type="expression" dxfId="1897" priority="13163">
      <formula>IF(RIGHT(TEXT(AM122,"0.#"),1)=".",FALSE,TRUE)</formula>
    </cfRule>
    <cfRule type="expression" dxfId="1896" priority="13164">
      <formula>IF(RIGHT(TEXT(AM122,"0.#"),1)=".",TRUE,FALSE)</formula>
    </cfRule>
  </conditionalFormatting>
  <conditionalFormatting sqref="AQ123">
    <cfRule type="expression" dxfId="1895" priority="13155">
      <formula>IF(RIGHT(TEXT(AQ123,"0.#"),1)=".",FALSE,TRUE)</formula>
    </cfRule>
    <cfRule type="expression" dxfId="1894" priority="13156">
      <formula>IF(RIGHT(TEXT(AQ123,"0.#"),1)=".",TRUE,FALSE)</formula>
    </cfRule>
  </conditionalFormatting>
  <conditionalFormatting sqref="AE125 AQ125">
    <cfRule type="expression" dxfId="1893" priority="13153">
      <formula>IF(RIGHT(TEXT(AE125,"0.#"),1)=".",FALSE,TRUE)</formula>
    </cfRule>
    <cfRule type="expression" dxfId="1892" priority="13154">
      <formula>IF(RIGHT(TEXT(AE125,"0.#"),1)=".",TRUE,FALSE)</formula>
    </cfRule>
  </conditionalFormatting>
  <conditionalFormatting sqref="AI125">
    <cfRule type="expression" dxfId="1891" priority="13151">
      <formula>IF(RIGHT(TEXT(AI125,"0.#"),1)=".",FALSE,TRUE)</formula>
    </cfRule>
    <cfRule type="expression" dxfId="1890" priority="13152">
      <formula>IF(RIGHT(TEXT(AI125,"0.#"),1)=".",TRUE,FALSE)</formula>
    </cfRule>
  </conditionalFormatting>
  <conditionalFormatting sqref="AM125">
    <cfRule type="expression" dxfId="1889" priority="13149">
      <formula>IF(RIGHT(TEXT(AM125,"0.#"),1)=".",FALSE,TRUE)</formula>
    </cfRule>
    <cfRule type="expression" dxfId="1888" priority="13150">
      <formula>IF(RIGHT(TEXT(AM125,"0.#"),1)=".",TRUE,FALSE)</formula>
    </cfRule>
  </conditionalFormatting>
  <conditionalFormatting sqref="AQ126">
    <cfRule type="expression" dxfId="1887" priority="13141">
      <formula>IF(RIGHT(TEXT(AQ126,"0.#"),1)=".",FALSE,TRUE)</formula>
    </cfRule>
    <cfRule type="expression" dxfId="1886" priority="13142">
      <formula>IF(RIGHT(TEXT(AQ126,"0.#"),1)=".",TRUE,FALSE)</formula>
    </cfRule>
  </conditionalFormatting>
  <conditionalFormatting sqref="AE128 AQ128">
    <cfRule type="expression" dxfId="1885" priority="13139">
      <formula>IF(RIGHT(TEXT(AE128,"0.#"),1)=".",FALSE,TRUE)</formula>
    </cfRule>
    <cfRule type="expression" dxfId="1884" priority="13140">
      <formula>IF(RIGHT(TEXT(AE128,"0.#"),1)=".",TRUE,FALSE)</formula>
    </cfRule>
  </conditionalFormatting>
  <conditionalFormatting sqref="AI128">
    <cfRule type="expression" dxfId="1883" priority="13137">
      <formula>IF(RIGHT(TEXT(AI128,"0.#"),1)=".",FALSE,TRUE)</formula>
    </cfRule>
    <cfRule type="expression" dxfId="1882" priority="13138">
      <formula>IF(RIGHT(TEXT(AI128,"0.#"),1)=".",TRUE,FALSE)</formula>
    </cfRule>
  </conditionalFormatting>
  <conditionalFormatting sqref="AM128">
    <cfRule type="expression" dxfId="1881" priority="13135">
      <formula>IF(RIGHT(TEXT(AM128,"0.#"),1)=".",FALSE,TRUE)</formula>
    </cfRule>
    <cfRule type="expression" dxfId="1880" priority="13136">
      <formula>IF(RIGHT(TEXT(AM128,"0.#"),1)=".",TRUE,FALSE)</formula>
    </cfRule>
  </conditionalFormatting>
  <conditionalFormatting sqref="AQ129">
    <cfRule type="expression" dxfId="1879" priority="13127">
      <formula>IF(RIGHT(TEXT(AQ129,"0.#"),1)=".",FALSE,TRUE)</formula>
    </cfRule>
    <cfRule type="expression" dxfId="1878" priority="13128">
      <formula>IF(RIGHT(TEXT(AQ129,"0.#"),1)=".",TRUE,FALSE)</formula>
    </cfRule>
  </conditionalFormatting>
  <conditionalFormatting sqref="AE75">
    <cfRule type="expression" dxfId="1877" priority="13125">
      <formula>IF(RIGHT(TEXT(AE75,"0.#"),1)=".",FALSE,TRUE)</formula>
    </cfRule>
    <cfRule type="expression" dxfId="1876" priority="13126">
      <formula>IF(RIGHT(TEXT(AE75,"0.#"),1)=".",TRUE,FALSE)</formula>
    </cfRule>
  </conditionalFormatting>
  <conditionalFormatting sqref="AE76">
    <cfRule type="expression" dxfId="1875" priority="13123">
      <formula>IF(RIGHT(TEXT(AE76,"0.#"),1)=".",FALSE,TRUE)</formula>
    </cfRule>
    <cfRule type="expression" dxfId="1874" priority="13124">
      <formula>IF(RIGHT(TEXT(AE76,"0.#"),1)=".",TRUE,FALSE)</formula>
    </cfRule>
  </conditionalFormatting>
  <conditionalFormatting sqref="AE77">
    <cfRule type="expression" dxfId="1873" priority="13121">
      <formula>IF(RIGHT(TEXT(AE77,"0.#"),1)=".",FALSE,TRUE)</formula>
    </cfRule>
    <cfRule type="expression" dxfId="1872" priority="13122">
      <formula>IF(RIGHT(TEXT(AE77,"0.#"),1)=".",TRUE,FALSE)</formula>
    </cfRule>
  </conditionalFormatting>
  <conditionalFormatting sqref="AI77">
    <cfRule type="expression" dxfId="1871" priority="13119">
      <formula>IF(RIGHT(TEXT(AI77,"0.#"),1)=".",FALSE,TRUE)</formula>
    </cfRule>
    <cfRule type="expression" dxfId="1870" priority="13120">
      <formula>IF(RIGHT(TEXT(AI77,"0.#"),1)=".",TRUE,FALSE)</formula>
    </cfRule>
  </conditionalFormatting>
  <conditionalFormatting sqref="AI76">
    <cfRule type="expression" dxfId="1869" priority="13117">
      <formula>IF(RIGHT(TEXT(AI76,"0.#"),1)=".",FALSE,TRUE)</formula>
    </cfRule>
    <cfRule type="expression" dxfId="1868" priority="13118">
      <formula>IF(RIGHT(TEXT(AI76,"0.#"),1)=".",TRUE,FALSE)</formula>
    </cfRule>
  </conditionalFormatting>
  <conditionalFormatting sqref="AI75">
    <cfRule type="expression" dxfId="1867" priority="13115">
      <formula>IF(RIGHT(TEXT(AI75,"0.#"),1)=".",FALSE,TRUE)</formula>
    </cfRule>
    <cfRule type="expression" dxfId="1866" priority="13116">
      <formula>IF(RIGHT(TEXT(AI75,"0.#"),1)=".",TRUE,FALSE)</formula>
    </cfRule>
  </conditionalFormatting>
  <conditionalFormatting sqref="AM75">
    <cfRule type="expression" dxfId="1865" priority="13113">
      <formula>IF(RIGHT(TEXT(AM75,"0.#"),1)=".",FALSE,TRUE)</formula>
    </cfRule>
    <cfRule type="expression" dxfId="1864" priority="13114">
      <formula>IF(RIGHT(TEXT(AM75,"0.#"),1)=".",TRUE,FALSE)</formula>
    </cfRule>
  </conditionalFormatting>
  <conditionalFormatting sqref="AM76">
    <cfRule type="expression" dxfId="1863" priority="13111">
      <formula>IF(RIGHT(TEXT(AM76,"0.#"),1)=".",FALSE,TRUE)</formula>
    </cfRule>
    <cfRule type="expression" dxfId="1862" priority="13112">
      <formula>IF(RIGHT(TEXT(AM76,"0.#"),1)=".",TRUE,FALSE)</formula>
    </cfRule>
  </conditionalFormatting>
  <conditionalFormatting sqref="AM77">
    <cfRule type="expression" dxfId="1861" priority="13109">
      <formula>IF(RIGHT(TEXT(AM77,"0.#"),1)=".",FALSE,TRUE)</formula>
    </cfRule>
    <cfRule type="expression" dxfId="1860" priority="13110">
      <formula>IF(RIGHT(TEXT(AM77,"0.#"),1)=".",TRUE,FALSE)</formula>
    </cfRule>
  </conditionalFormatting>
  <conditionalFormatting sqref="AE134:AE135 AI134:AI135 AM135 AU134">
    <cfRule type="expression" dxfId="1859" priority="13095">
      <formula>IF(RIGHT(TEXT(AE134,"0.#"),1)=".",FALSE,TRUE)</formula>
    </cfRule>
    <cfRule type="expression" dxfId="1858" priority="13096">
      <formula>IF(RIGHT(TEXT(AE134,"0.#"),1)=".",TRUE,FALSE)</formula>
    </cfRule>
  </conditionalFormatting>
  <conditionalFormatting sqref="AE433">
    <cfRule type="expression" dxfId="1857" priority="13065">
      <formula>IF(RIGHT(TEXT(AE433,"0.#"),1)=".",FALSE,TRUE)</formula>
    </cfRule>
    <cfRule type="expression" dxfId="1856" priority="13066">
      <formula>IF(RIGHT(TEXT(AE433,"0.#"),1)=".",TRUE,FALSE)</formula>
    </cfRule>
  </conditionalFormatting>
  <conditionalFormatting sqref="AM435">
    <cfRule type="expression" dxfId="1855" priority="13049">
      <formula>IF(RIGHT(TEXT(AM435,"0.#"),1)=".",FALSE,TRUE)</formula>
    </cfRule>
    <cfRule type="expression" dxfId="1854" priority="13050">
      <formula>IF(RIGHT(TEXT(AM435,"0.#"),1)=".",TRUE,FALSE)</formula>
    </cfRule>
  </conditionalFormatting>
  <conditionalFormatting sqref="AE434">
    <cfRule type="expression" dxfId="1853" priority="13063">
      <formula>IF(RIGHT(TEXT(AE434,"0.#"),1)=".",FALSE,TRUE)</formula>
    </cfRule>
    <cfRule type="expression" dxfId="1852" priority="13064">
      <formula>IF(RIGHT(TEXT(AE434,"0.#"),1)=".",TRUE,FALSE)</formula>
    </cfRule>
  </conditionalFormatting>
  <conditionalFormatting sqref="AE435">
    <cfRule type="expression" dxfId="1851" priority="13061">
      <formula>IF(RIGHT(TEXT(AE435,"0.#"),1)=".",FALSE,TRUE)</formula>
    </cfRule>
    <cfRule type="expression" dxfId="1850" priority="13062">
      <formula>IF(RIGHT(TEXT(AE435,"0.#"),1)=".",TRUE,FALSE)</formula>
    </cfRule>
  </conditionalFormatting>
  <conditionalFormatting sqref="AM433">
    <cfRule type="expression" dxfId="1849" priority="13053">
      <formula>IF(RIGHT(TEXT(AM433,"0.#"),1)=".",FALSE,TRUE)</formula>
    </cfRule>
    <cfRule type="expression" dxfId="1848" priority="13054">
      <formula>IF(RIGHT(TEXT(AM433,"0.#"),1)=".",TRUE,FALSE)</formula>
    </cfRule>
  </conditionalFormatting>
  <conditionalFormatting sqref="AM434">
    <cfRule type="expression" dxfId="1847" priority="13051">
      <formula>IF(RIGHT(TEXT(AM434,"0.#"),1)=".",FALSE,TRUE)</formula>
    </cfRule>
    <cfRule type="expression" dxfId="1846" priority="13052">
      <formula>IF(RIGHT(TEXT(AM434,"0.#"),1)=".",TRUE,FALSE)</formula>
    </cfRule>
  </conditionalFormatting>
  <conditionalFormatting sqref="AU433">
    <cfRule type="expression" dxfId="1845" priority="13041">
      <formula>IF(RIGHT(TEXT(AU433,"0.#"),1)=".",FALSE,TRUE)</formula>
    </cfRule>
    <cfRule type="expression" dxfId="1844" priority="13042">
      <formula>IF(RIGHT(TEXT(AU433,"0.#"),1)=".",TRUE,FALSE)</formula>
    </cfRule>
  </conditionalFormatting>
  <conditionalFormatting sqref="AU434">
    <cfRule type="expression" dxfId="1843" priority="13039">
      <formula>IF(RIGHT(TEXT(AU434,"0.#"),1)=".",FALSE,TRUE)</formula>
    </cfRule>
    <cfRule type="expression" dxfId="1842" priority="13040">
      <formula>IF(RIGHT(TEXT(AU434,"0.#"),1)=".",TRUE,FALSE)</formula>
    </cfRule>
  </conditionalFormatting>
  <conditionalFormatting sqref="AU435">
    <cfRule type="expression" dxfId="1841" priority="13037">
      <formula>IF(RIGHT(TEXT(AU435,"0.#"),1)=".",FALSE,TRUE)</formula>
    </cfRule>
    <cfRule type="expression" dxfId="1840" priority="13038">
      <formula>IF(RIGHT(TEXT(AU435,"0.#"),1)=".",TRUE,FALSE)</formula>
    </cfRule>
  </conditionalFormatting>
  <conditionalFormatting sqref="AI435">
    <cfRule type="expression" dxfId="1839" priority="12971">
      <formula>IF(RIGHT(TEXT(AI435,"0.#"),1)=".",FALSE,TRUE)</formula>
    </cfRule>
    <cfRule type="expression" dxfId="1838" priority="12972">
      <formula>IF(RIGHT(TEXT(AI435,"0.#"),1)=".",TRUE,FALSE)</formula>
    </cfRule>
  </conditionalFormatting>
  <conditionalFormatting sqref="AI433">
    <cfRule type="expression" dxfId="1837" priority="12975">
      <formula>IF(RIGHT(TEXT(AI433,"0.#"),1)=".",FALSE,TRUE)</formula>
    </cfRule>
    <cfRule type="expression" dxfId="1836" priority="12976">
      <formula>IF(RIGHT(TEXT(AI433,"0.#"),1)=".",TRUE,FALSE)</formula>
    </cfRule>
  </conditionalFormatting>
  <conditionalFormatting sqref="AI434">
    <cfRule type="expression" dxfId="1835" priority="12973">
      <formula>IF(RIGHT(TEXT(AI434,"0.#"),1)=".",FALSE,TRUE)</formula>
    </cfRule>
    <cfRule type="expression" dxfId="1834" priority="12974">
      <formula>IF(RIGHT(TEXT(AI434,"0.#"),1)=".",TRUE,FALSE)</formula>
    </cfRule>
  </conditionalFormatting>
  <conditionalFormatting sqref="AQ434">
    <cfRule type="expression" dxfId="1833" priority="12957">
      <formula>IF(RIGHT(TEXT(AQ434,"0.#"),1)=".",FALSE,TRUE)</formula>
    </cfRule>
    <cfRule type="expression" dxfId="1832" priority="12958">
      <formula>IF(RIGHT(TEXT(AQ434,"0.#"),1)=".",TRUE,FALSE)</formula>
    </cfRule>
  </conditionalFormatting>
  <conditionalFormatting sqref="AQ435">
    <cfRule type="expression" dxfId="1831" priority="12943">
      <formula>IF(RIGHT(TEXT(AQ435,"0.#"),1)=".",FALSE,TRUE)</formula>
    </cfRule>
    <cfRule type="expression" dxfId="1830" priority="12944">
      <formula>IF(RIGHT(TEXT(AQ435,"0.#"),1)=".",TRUE,FALSE)</formula>
    </cfRule>
  </conditionalFormatting>
  <conditionalFormatting sqref="AQ433">
    <cfRule type="expression" dxfId="1829" priority="12941">
      <formula>IF(RIGHT(TEXT(AQ433,"0.#"),1)=".",FALSE,TRUE)</formula>
    </cfRule>
    <cfRule type="expression" dxfId="1828" priority="12942">
      <formula>IF(RIGHT(TEXT(AQ433,"0.#"),1)=".",TRUE,FALSE)</formula>
    </cfRule>
  </conditionalFormatting>
  <conditionalFormatting sqref="AL855:AO874">
    <cfRule type="expression" dxfId="1827" priority="6665">
      <formula>IF(AND(AL855&gt;=0, RIGHT(TEXT(AL855,"0.#"),1)&lt;&gt;"."),TRUE,FALSE)</formula>
    </cfRule>
    <cfRule type="expression" dxfId="1826" priority="6666">
      <formula>IF(AND(AL855&gt;=0, RIGHT(TEXT(AL855,"0.#"),1)="."),TRUE,FALSE)</formula>
    </cfRule>
    <cfRule type="expression" dxfId="1825" priority="6667">
      <formula>IF(AND(AL855&lt;0, RIGHT(TEXT(AL855,"0.#"),1)&lt;&gt;"."),TRUE,FALSE)</formula>
    </cfRule>
    <cfRule type="expression" dxfId="1824" priority="6668">
      <formula>IF(AND(AL855&lt;0, RIGHT(TEXT(AL855,"0.#"),1)="."),TRUE,FALSE)</formula>
    </cfRule>
  </conditionalFormatting>
  <conditionalFormatting sqref="AQ53:AQ55">
    <cfRule type="expression" dxfId="1823" priority="4687">
      <formula>IF(RIGHT(TEXT(AQ53,"0.#"),1)=".",FALSE,TRUE)</formula>
    </cfRule>
    <cfRule type="expression" dxfId="1822" priority="4688">
      <formula>IF(RIGHT(TEXT(AQ53,"0.#"),1)=".",TRUE,FALSE)</formula>
    </cfRule>
  </conditionalFormatting>
  <conditionalFormatting sqref="AU53:AU55">
    <cfRule type="expression" dxfId="1821" priority="4685">
      <formula>IF(RIGHT(TEXT(AU53,"0.#"),1)=".",FALSE,TRUE)</formula>
    </cfRule>
    <cfRule type="expression" dxfId="1820" priority="4686">
      <formula>IF(RIGHT(TEXT(AU53,"0.#"),1)=".",TRUE,FALSE)</formula>
    </cfRule>
  </conditionalFormatting>
  <conditionalFormatting sqref="AQ60:AQ62">
    <cfRule type="expression" dxfId="1819" priority="4683">
      <formula>IF(RIGHT(TEXT(AQ60,"0.#"),1)=".",FALSE,TRUE)</formula>
    </cfRule>
    <cfRule type="expression" dxfId="1818" priority="4684">
      <formula>IF(RIGHT(TEXT(AQ60,"0.#"),1)=".",TRUE,FALSE)</formula>
    </cfRule>
  </conditionalFormatting>
  <conditionalFormatting sqref="AU60:AU62">
    <cfRule type="expression" dxfId="1817" priority="4681">
      <formula>IF(RIGHT(TEXT(AU60,"0.#"),1)=".",FALSE,TRUE)</formula>
    </cfRule>
    <cfRule type="expression" dxfId="1816" priority="4682">
      <formula>IF(RIGHT(TEXT(AU60,"0.#"),1)=".",TRUE,FALSE)</formula>
    </cfRule>
  </conditionalFormatting>
  <conditionalFormatting sqref="AQ75:AQ77">
    <cfRule type="expression" dxfId="1815" priority="4679">
      <formula>IF(RIGHT(TEXT(AQ75,"0.#"),1)=".",FALSE,TRUE)</formula>
    </cfRule>
    <cfRule type="expression" dxfId="1814" priority="4680">
      <formula>IF(RIGHT(TEXT(AQ75,"0.#"),1)=".",TRUE,FALSE)</formula>
    </cfRule>
  </conditionalFormatting>
  <conditionalFormatting sqref="AU75:AU77">
    <cfRule type="expression" dxfId="1813" priority="4677">
      <formula>IF(RIGHT(TEXT(AU75,"0.#"),1)=".",FALSE,TRUE)</formula>
    </cfRule>
    <cfRule type="expression" dxfId="1812" priority="4678">
      <formula>IF(RIGHT(TEXT(AU75,"0.#"),1)=".",TRUE,FALSE)</formula>
    </cfRule>
  </conditionalFormatting>
  <conditionalFormatting sqref="AQ87:AQ89">
    <cfRule type="expression" dxfId="1811" priority="4675">
      <formula>IF(RIGHT(TEXT(AQ87,"0.#"),1)=".",FALSE,TRUE)</formula>
    </cfRule>
    <cfRule type="expression" dxfId="1810" priority="4676">
      <formula>IF(RIGHT(TEXT(AQ87,"0.#"),1)=".",TRUE,FALSE)</formula>
    </cfRule>
  </conditionalFormatting>
  <conditionalFormatting sqref="AU87:AU89">
    <cfRule type="expression" dxfId="1809" priority="4673">
      <formula>IF(RIGHT(TEXT(AU87,"0.#"),1)=".",FALSE,TRUE)</formula>
    </cfRule>
    <cfRule type="expression" dxfId="1808" priority="4674">
      <formula>IF(RIGHT(TEXT(AU87,"0.#"),1)=".",TRUE,FALSE)</formula>
    </cfRule>
  </conditionalFormatting>
  <conditionalFormatting sqref="AQ92:AQ94">
    <cfRule type="expression" dxfId="1807" priority="4671">
      <formula>IF(RIGHT(TEXT(AQ92,"0.#"),1)=".",FALSE,TRUE)</formula>
    </cfRule>
    <cfRule type="expression" dxfId="1806" priority="4672">
      <formula>IF(RIGHT(TEXT(AQ92,"0.#"),1)=".",TRUE,FALSE)</formula>
    </cfRule>
  </conditionalFormatting>
  <conditionalFormatting sqref="AU92:AU94">
    <cfRule type="expression" dxfId="1805" priority="4669">
      <formula>IF(RIGHT(TEXT(AU92,"0.#"),1)=".",FALSE,TRUE)</formula>
    </cfRule>
    <cfRule type="expression" dxfId="1804" priority="4670">
      <formula>IF(RIGHT(TEXT(AU92,"0.#"),1)=".",TRUE,FALSE)</formula>
    </cfRule>
  </conditionalFormatting>
  <conditionalFormatting sqref="AQ97:AQ99">
    <cfRule type="expression" dxfId="1803" priority="4667">
      <formula>IF(RIGHT(TEXT(AQ97,"0.#"),1)=".",FALSE,TRUE)</formula>
    </cfRule>
    <cfRule type="expression" dxfId="1802" priority="4668">
      <formula>IF(RIGHT(TEXT(AQ97,"0.#"),1)=".",TRUE,FALSE)</formula>
    </cfRule>
  </conditionalFormatting>
  <conditionalFormatting sqref="AU97:AU99">
    <cfRule type="expression" dxfId="1801" priority="4665">
      <formula>IF(RIGHT(TEXT(AU97,"0.#"),1)=".",FALSE,TRUE)</formula>
    </cfRule>
    <cfRule type="expression" dxfId="1800" priority="4666">
      <formula>IF(RIGHT(TEXT(AU97,"0.#"),1)=".",TRUE,FALSE)</formula>
    </cfRule>
  </conditionalFormatting>
  <conditionalFormatting sqref="AE458">
    <cfRule type="expression" dxfId="1799" priority="4359">
      <formula>IF(RIGHT(TEXT(AE458,"0.#"),1)=".",FALSE,TRUE)</formula>
    </cfRule>
    <cfRule type="expression" dxfId="1798" priority="4360">
      <formula>IF(RIGHT(TEXT(AE458,"0.#"),1)=".",TRUE,FALSE)</formula>
    </cfRule>
  </conditionalFormatting>
  <conditionalFormatting sqref="AM460">
    <cfRule type="expression" dxfId="1797" priority="4349">
      <formula>IF(RIGHT(TEXT(AM460,"0.#"),1)=".",FALSE,TRUE)</formula>
    </cfRule>
    <cfRule type="expression" dxfId="1796" priority="4350">
      <formula>IF(RIGHT(TEXT(AM460,"0.#"),1)=".",TRUE,FALSE)</formula>
    </cfRule>
  </conditionalFormatting>
  <conditionalFormatting sqref="AE459">
    <cfRule type="expression" dxfId="1795" priority="4357">
      <formula>IF(RIGHT(TEXT(AE459,"0.#"),1)=".",FALSE,TRUE)</formula>
    </cfRule>
    <cfRule type="expression" dxfId="1794" priority="4358">
      <formula>IF(RIGHT(TEXT(AE459,"0.#"),1)=".",TRUE,FALSE)</formula>
    </cfRule>
  </conditionalFormatting>
  <conditionalFormatting sqref="AE460">
    <cfRule type="expression" dxfId="1793" priority="4355">
      <formula>IF(RIGHT(TEXT(AE460,"0.#"),1)=".",FALSE,TRUE)</formula>
    </cfRule>
    <cfRule type="expression" dxfId="1792" priority="4356">
      <formula>IF(RIGHT(TEXT(AE460,"0.#"),1)=".",TRUE,FALSE)</formula>
    </cfRule>
  </conditionalFormatting>
  <conditionalFormatting sqref="AM458">
    <cfRule type="expression" dxfId="1791" priority="4353">
      <formula>IF(RIGHT(TEXT(AM458,"0.#"),1)=".",FALSE,TRUE)</formula>
    </cfRule>
    <cfRule type="expression" dxfId="1790" priority="4354">
      <formula>IF(RIGHT(TEXT(AM458,"0.#"),1)=".",TRUE,FALSE)</formula>
    </cfRule>
  </conditionalFormatting>
  <conditionalFormatting sqref="AM459">
    <cfRule type="expression" dxfId="1789" priority="4351">
      <formula>IF(RIGHT(TEXT(AM459,"0.#"),1)=".",FALSE,TRUE)</formula>
    </cfRule>
    <cfRule type="expression" dxfId="1788" priority="4352">
      <formula>IF(RIGHT(TEXT(AM459,"0.#"),1)=".",TRUE,FALSE)</formula>
    </cfRule>
  </conditionalFormatting>
  <conditionalFormatting sqref="AU458">
    <cfRule type="expression" dxfId="1787" priority="4347">
      <formula>IF(RIGHT(TEXT(AU458,"0.#"),1)=".",FALSE,TRUE)</formula>
    </cfRule>
    <cfRule type="expression" dxfId="1786" priority="4348">
      <formula>IF(RIGHT(TEXT(AU458,"0.#"),1)=".",TRUE,FALSE)</formula>
    </cfRule>
  </conditionalFormatting>
  <conditionalFormatting sqref="AU459">
    <cfRule type="expression" dxfId="1785" priority="4345">
      <formula>IF(RIGHT(TEXT(AU459,"0.#"),1)=".",FALSE,TRUE)</formula>
    </cfRule>
    <cfRule type="expression" dxfId="1784" priority="4346">
      <formula>IF(RIGHT(TEXT(AU459,"0.#"),1)=".",TRUE,FALSE)</formula>
    </cfRule>
  </conditionalFormatting>
  <conditionalFormatting sqref="AU460">
    <cfRule type="expression" dxfId="1783" priority="4343">
      <formula>IF(RIGHT(TEXT(AU460,"0.#"),1)=".",FALSE,TRUE)</formula>
    </cfRule>
    <cfRule type="expression" dxfId="1782" priority="4344">
      <formula>IF(RIGHT(TEXT(AU460,"0.#"),1)=".",TRUE,FALSE)</formula>
    </cfRule>
  </conditionalFormatting>
  <conditionalFormatting sqref="AI460">
    <cfRule type="expression" dxfId="1781" priority="4337">
      <formula>IF(RIGHT(TEXT(AI460,"0.#"),1)=".",FALSE,TRUE)</formula>
    </cfRule>
    <cfRule type="expression" dxfId="1780" priority="4338">
      <formula>IF(RIGHT(TEXT(AI460,"0.#"),1)=".",TRUE,FALSE)</formula>
    </cfRule>
  </conditionalFormatting>
  <conditionalFormatting sqref="AI458">
    <cfRule type="expression" dxfId="1779" priority="4341">
      <formula>IF(RIGHT(TEXT(AI458,"0.#"),1)=".",FALSE,TRUE)</formula>
    </cfRule>
    <cfRule type="expression" dxfId="1778" priority="4342">
      <formula>IF(RIGHT(TEXT(AI458,"0.#"),1)=".",TRUE,FALSE)</formula>
    </cfRule>
  </conditionalFormatting>
  <conditionalFormatting sqref="AI459">
    <cfRule type="expression" dxfId="1777" priority="4339">
      <formula>IF(RIGHT(TEXT(AI459,"0.#"),1)=".",FALSE,TRUE)</formula>
    </cfRule>
    <cfRule type="expression" dxfId="1776" priority="4340">
      <formula>IF(RIGHT(TEXT(AI459,"0.#"),1)=".",TRUE,FALSE)</formula>
    </cfRule>
  </conditionalFormatting>
  <conditionalFormatting sqref="AQ459">
    <cfRule type="expression" dxfId="1775" priority="4335">
      <formula>IF(RIGHT(TEXT(AQ459,"0.#"),1)=".",FALSE,TRUE)</formula>
    </cfRule>
    <cfRule type="expression" dxfId="1774" priority="4336">
      <formula>IF(RIGHT(TEXT(AQ459,"0.#"),1)=".",TRUE,FALSE)</formula>
    </cfRule>
  </conditionalFormatting>
  <conditionalFormatting sqref="AQ460">
    <cfRule type="expression" dxfId="1773" priority="4333">
      <formula>IF(RIGHT(TEXT(AQ460,"0.#"),1)=".",FALSE,TRUE)</formula>
    </cfRule>
    <cfRule type="expression" dxfId="1772" priority="4334">
      <formula>IF(RIGHT(TEXT(AQ460,"0.#"),1)=".",TRUE,FALSE)</formula>
    </cfRule>
  </conditionalFormatting>
  <conditionalFormatting sqref="AQ458">
    <cfRule type="expression" dxfId="1771" priority="4331">
      <formula>IF(RIGHT(TEXT(AQ458,"0.#"),1)=".",FALSE,TRUE)</formula>
    </cfRule>
    <cfRule type="expression" dxfId="1770" priority="4332">
      <formula>IF(RIGHT(TEXT(AQ458,"0.#"),1)=".",TRUE,FALSE)</formula>
    </cfRule>
  </conditionalFormatting>
  <conditionalFormatting sqref="AE120 AM120">
    <cfRule type="expression" dxfId="1769" priority="3009">
      <formula>IF(RIGHT(TEXT(AE120,"0.#"),1)=".",FALSE,TRUE)</formula>
    </cfRule>
    <cfRule type="expression" dxfId="1768" priority="3010">
      <formula>IF(RIGHT(TEXT(AE120,"0.#"),1)=".",TRUE,FALSE)</formula>
    </cfRule>
  </conditionalFormatting>
  <conditionalFormatting sqref="AI126">
    <cfRule type="expression" dxfId="1767" priority="2999">
      <formula>IF(RIGHT(TEXT(AI126,"0.#"),1)=".",FALSE,TRUE)</formula>
    </cfRule>
    <cfRule type="expression" dxfId="1766" priority="3000">
      <formula>IF(RIGHT(TEXT(AI126,"0.#"),1)=".",TRUE,FALSE)</formula>
    </cfRule>
  </conditionalFormatting>
  <conditionalFormatting sqref="AI120">
    <cfRule type="expression" dxfId="1765" priority="3007">
      <formula>IF(RIGHT(TEXT(AI120,"0.#"),1)=".",FALSE,TRUE)</formula>
    </cfRule>
    <cfRule type="expression" dxfId="1764" priority="3008">
      <formula>IF(RIGHT(TEXT(AI120,"0.#"),1)=".",TRUE,FALSE)</formula>
    </cfRule>
  </conditionalFormatting>
  <conditionalFormatting sqref="AE123 AM123">
    <cfRule type="expression" dxfId="1763" priority="3005">
      <formula>IF(RIGHT(TEXT(AE123,"0.#"),1)=".",FALSE,TRUE)</formula>
    </cfRule>
    <cfRule type="expression" dxfId="1762" priority="3006">
      <formula>IF(RIGHT(TEXT(AE123,"0.#"),1)=".",TRUE,FALSE)</formula>
    </cfRule>
  </conditionalFormatting>
  <conditionalFormatting sqref="AI123">
    <cfRule type="expression" dxfId="1761" priority="3003">
      <formula>IF(RIGHT(TEXT(AI123,"0.#"),1)=".",FALSE,TRUE)</formula>
    </cfRule>
    <cfRule type="expression" dxfId="1760" priority="3004">
      <formula>IF(RIGHT(TEXT(AI123,"0.#"),1)=".",TRUE,FALSE)</formula>
    </cfRule>
  </conditionalFormatting>
  <conditionalFormatting sqref="AE126 AM126">
    <cfRule type="expression" dxfId="1759" priority="3001">
      <formula>IF(RIGHT(TEXT(AE126,"0.#"),1)=".",FALSE,TRUE)</formula>
    </cfRule>
    <cfRule type="expression" dxfId="1758" priority="3002">
      <formula>IF(RIGHT(TEXT(AE126,"0.#"),1)=".",TRUE,FALSE)</formula>
    </cfRule>
  </conditionalFormatting>
  <conditionalFormatting sqref="AE129 AM129">
    <cfRule type="expression" dxfId="1757" priority="2997">
      <formula>IF(RIGHT(TEXT(AE129,"0.#"),1)=".",FALSE,TRUE)</formula>
    </cfRule>
    <cfRule type="expression" dxfId="1756" priority="2998">
      <formula>IF(RIGHT(TEXT(AE129,"0.#"),1)=".",TRUE,FALSE)</formula>
    </cfRule>
  </conditionalFormatting>
  <conditionalFormatting sqref="AI129">
    <cfRule type="expression" dxfId="1755" priority="2995">
      <formula>IF(RIGHT(TEXT(AI129,"0.#"),1)=".",FALSE,TRUE)</formula>
    </cfRule>
    <cfRule type="expression" dxfId="1754" priority="2996">
      <formula>IF(RIGHT(TEXT(AI129,"0.#"),1)=".",TRUE,FALSE)</formula>
    </cfRule>
  </conditionalFormatting>
  <conditionalFormatting sqref="Y855:Y874">
    <cfRule type="expression" dxfId="1753" priority="2993">
      <formula>IF(RIGHT(TEXT(Y855,"0.#"),1)=".",FALSE,TRUE)</formula>
    </cfRule>
    <cfRule type="expression" dxfId="1752" priority="2994">
      <formula>IF(RIGHT(TEXT(Y855,"0.#"),1)=".",TRUE,FALSE)</formula>
    </cfRule>
  </conditionalFormatting>
  <conditionalFormatting sqref="AU518">
    <cfRule type="expression" dxfId="1751" priority="1503">
      <formula>IF(RIGHT(TEXT(AU518,"0.#"),1)=".",FALSE,TRUE)</formula>
    </cfRule>
    <cfRule type="expression" dxfId="1750" priority="1504">
      <formula>IF(RIGHT(TEXT(AU518,"0.#"),1)=".",TRUE,FALSE)</formula>
    </cfRule>
  </conditionalFormatting>
  <conditionalFormatting sqref="AQ551">
    <cfRule type="expression" dxfId="1749" priority="1279">
      <formula>IF(RIGHT(TEXT(AQ551,"0.#"),1)=".",FALSE,TRUE)</formula>
    </cfRule>
    <cfRule type="expression" dxfId="1748" priority="1280">
      <formula>IF(RIGHT(TEXT(AQ551,"0.#"),1)=".",TRUE,FALSE)</formula>
    </cfRule>
  </conditionalFormatting>
  <conditionalFormatting sqref="AE556">
    <cfRule type="expression" dxfId="1747" priority="1277">
      <formula>IF(RIGHT(TEXT(AE556,"0.#"),1)=".",FALSE,TRUE)</formula>
    </cfRule>
    <cfRule type="expression" dxfId="1746" priority="1278">
      <formula>IF(RIGHT(TEXT(AE556,"0.#"),1)=".",TRUE,FALSE)</formula>
    </cfRule>
  </conditionalFormatting>
  <conditionalFormatting sqref="AE557">
    <cfRule type="expression" dxfId="1745" priority="1275">
      <formula>IF(RIGHT(TEXT(AE557,"0.#"),1)=".",FALSE,TRUE)</formula>
    </cfRule>
    <cfRule type="expression" dxfId="1744" priority="1276">
      <formula>IF(RIGHT(TEXT(AE557,"0.#"),1)=".",TRUE,FALSE)</formula>
    </cfRule>
  </conditionalFormatting>
  <conditionalFormatting sqref="AE558">
    <cfRule type="expression" dxfId="1743" priority="1273">
      <formula>IF(RIGHT(TEXT(AE558,"0.#"),1)=".",FALSE,TRUE)</formula>
    </cfRule>
    <cfRule type="expression" dxfId="1742" priority="1274">
      <formula>IF(RIGHT(TEXT(AE558,"0.#"),1)=".",TRUE,FALSE)</formula>
    </cfRule>
  </conditionalFormatting>
  <conditionalFormatting sqref="AU556">
    <cfRule type="expression" dxfId="1741" priority="1265">
      <formula>IF(RIGHT(TEXT(AU556,"0.#"),1)=".",FALSE,TRUE)</formula>
    </cfRule>
    <cfRule type="expression" dxfId="1740" priority="1266">
      <formula>IF(RIGHT(TEXT(AU556,"0.#"),1)=".",TRUE,FALSE)</formula>
    </cfRule>
  </conditionalFormatting>
  <conditionalFormatting sqref="AU557">
    <cfRule type="expression" dxfId="1739" priority="1263">
      <formula>IF(RIGHT(TEXT(AU557,"0.#"),1)=".",FALSE,TRUE)</formula>
    </cfRule>
    <cfRule type="expression" dxfId="1738" priority="1264">
      <formula>IF(RIGHT(TEXT(AU557,"0.#"),1)=".",TRUE,FALSE)</formula>
    </cfRule>
  </conditionalFormatting>
  <conditionalFormatting sqref="AU558">
    <cfRule type="expression" dxfId="1737" priority="1261">
      <formula>IF(RIGHT(TEXT(AU558,"0.#"),1)=".",FALSE,TRUE)</formula>
    </cfRule>
    <cfRule type="expression" dxfId="1736" priority="1262">
      <formula>IF(RIGHT(TEXT(AU558,"0.#"),1)=".",TRUE,FALSE)</formula>
    </cfRule>
  </conditionalFormatting>
  <conditionalFormatting sqref="AQ557">
    <cfRule type="expression" dxfId="1735" priority="1253">
      <formula>IF(RIGHT(TEXT(AQ557,"0.#"),1)=".",FALSE,TRUE)</formula>
    </cfRule>
    <cfRule type="expression" dxfId="1734" priority="1254">
      <formula>IF(RIGHT(TEXT(AQ557,"0.#"),1)=".",TRUE,FALSE)</formula>
    </cfRule>
  </conditionalFormatting>
  <conditionalFormatting sqref="AQ558">
    <cfRule type="expression" dxfId="1733" priority="1251">
      <formula>IF(RIGHT(TEXT(AQ558,"0.#"),1)=".",FALSE,TRUE)</formula>
    </cfRule>
    <cfRule type="expression" dxfId="1732" priority="1252">
      <formula>IF(RIGHT(TEXT(AQ558,"0.#"),1)=".",TRUE,FALSE)</formula>
    </cfRule>
  </conditionalFormatting>
  <conditionalFormatting sqref="AQ556">
    <cfRule type="expression" dxfId="1731" priority="1249">
      <formula>IF(RIGHT(TEXT(AQ556,"0.#"),1)=".",FALSE,TRUE)</formula>
    </cfRule>
    <cfRule type="expression" dxfId="1730" priority="1250">
      <formula>IF(RIGHT(TEXT(AQ556,"0.#"),1)=".",TRUE,FALSE)</formula>
    </cfRule>
  </conditionalFormatting>
  <conditionalFormatting sqref="AE561">
    <cfRule type="expression" dxfId="1729" priority="1247">
      <formula>IF(RIGHT(TEXT(AE561,"0.#"),1)=".",FALSE,TRUE)</formula>
    </cfRule>
    <cfRule type="expression" dxfId="1728" priority="1248">
      <formula>IF(RIGHT(TEXT(AE561,"0.#"),1)=".",TRUE,FALSE)</formula>
    </cfRule>
  </conditionalFormatting>
  <conditionalFormatting sqref="AE562">
    <cfRule type="expression" dxfId="1727" priority="1245">
      <formula>IF(RIGHT(TEXT(AE562,"0.#"),1)=".",FALSE,TRUE)</formula>
    </cfRule>
    <cfRule type="expression" dxfId="1726" priority="1246">
      <formula>IF(RIGHT(TEXT(AE562,"0.#"),1)=".",TRUE,FALSE)</formula>
    </cfRule>
  </conditionalFormatting>
  <conditionalFormatting sqref="AE563">
    <cfRule type="expression" dxfId="1725" priority="1243">
      <formula>IF(RIGHT(TEXT(AE563,"0.#"),1)=".",FALSE,TRUE)</formula>
    </cfRule>
    <cfRule type="expression" dxfId="1724" priority="1244">
      <formula>IF(RIGHT(TEXT(AE563,"0.#"),1)=".",TRUE,FALSE)</formula>
    </cfRule>
  </conditionalFormatting>
  <conditionalFormatting sqref="AL1110:AO1139">
    <cfRule type="expression" dxfId="1723" priority="2899">
      <formula>IF(AND(AL1110&gt;=0, RIGHT(TEXT(AL1110,"0.#"),1)&lt;&gt;"."),TRUE,FALSE)</formula>
    </cfRule>
    <cfRule type="expression" dxfId="1722" priority="2900">
      <formula>IF(AND(AL1110&gt;=0, RIGHT(TEXT(AL1110,"0.#"),1)="."),TRUE,FALSE)</formula>
    </cfRule>
    <cfRule type="expression" dxfId="1721" priority="2901">
      <formula>IF(AND(AL1110&lt;0, RIGHT(TEXT(AL1110,"0.#"),1)&lt;&gt;"."),TRUE,FALSE)</formula>
    </cfRule>
    <cfRule type="expression" dxfId="1720" priority="2902">
      <formula>IF(AND(AL1110&lt;0, RIGHT(TEXT(AL1110,"0.#"),1)="."),TRUE,FALSE)</formula>
    </cfRule>
  </conditionalFormatting>
  <conditionalFormatting sqref="Y1110:Y1139">
    <cfRule type="expression" dxfId="1719" priority="2897">
      <formula>IF(RIGHT(TEXT(Y1110,"0.#"),1)=".",FALSE,TRUE)</formula>
    </cfRule>
    <cfRule type="expression" dxfId="1718" priority="2898">
      <formula>IF(RIGHT(TEXT(Y1110,"0.#"),1)=".",TRUE,FALSE)</formula>
    </cfRule>
  </conditionalFormatting>
  <conditionalFormatting sqref="AQ553">
    <cfRule type="expression" dxfId="1717" priority="1281">
      <formula>IF(RIGHT(TEXT(AQ553,"0.#"),1)=".",FALSE,TRUE)</formula>
    </cfRule>
    <cfRule type="expression" dxfId="1716" priority="1282">
      <formula>IF(RIGHT(TEXT(AQ553,"0.#"),1)=".",TRUE,FALSE)</formula>
    </cfRule>
  </conditionalFormatting>
  <conditionalFormatting sqref="AU552">
    <cfRule type="expression" dxfId="1715" priority="1293">
      <formula>IF(RIGHT(TEXT(AU552,"0.#"),1)=".",FALSE,TRUE)</formula>
    </cfRule>
    <cfRule type="expression" dxfId="1714" priority="1294">
      <formula>IF(RIGHT(TEXT(AU552,"0.#"),1)=".",TRUE,FALSE)</formula>
    </cfRule>
  </conditionalFormatting>
  <conditionalFormatting sqref="AE552">
    <cfRule type="expression" dxfId="1713" priority="1305">
      <formula>IF(RIGHT(TEXT(AE552,"0.#"),1)=".",FALSE,TRUE)</formula>
    </cfRule>
    <cfRule type="expression" dxfId="1712" priority="1306">
      <formula>IF(RIGHT(TEXT(AE552,"0.#"),1)=".",TRUE,FALSE)</formula>
    </cfRule>
  </conditionalFormatting>
  <conditionalFormatting sqref="AQ548">
    <cfRule type="expression" dxfId="1711" priority="1311">
      <formula>IF(RIGHT(TEXT(AQ548,"0.#"),1)=".",FALSE,TRUE)</formula>
    </cfRule>
    <cfRule type="expression" dxfId="1710" priority="1312">
      <formula>IF(RIGHT(TEXT(AQ548,"0.#"),1)=".",TRUE,FALSE)</formula>
    </cfRule>
  </conditionalFormatting>
  <conditionalFormatting sqref="AE492">
    <cfRule type="expression" dxfId="1709" priority="1637">
      <formula>IF(RIGHT(TEXT(AE492,"0.#"),1)=".",FALSE,TRUE)</formula>
    </cfRule>
    <cfRule type="expression" dxfId="1708" priority="1638">
      <formula>IF(RIGHT(TEXT(AE492,"0.#"),1)=".",TRUE,FALSE)</formula>
    </cfRule>
  </conditionalFormatting>
  <conditionalFormatting sqref="AE493">
    <cfRule type="expression" dxfId="1707" priority="1635">
      <formula>IF(RIGHT(TEXT(AE493,"0.#"),1)=".",FALSE,TRUE)</formula>
    </cfRule>
    <cfRule type="expression" dxfId="1706" priority="1636">
      <formula>IF(RIGHT(TEXT(AE493,"0.#"),1)=".",TRUE,FALSE)</formula>
    </cfRule>
  </conditionalFormatting>
  <conditionalFormatting sqref="AE494">
    <cfRule type="expression" dxfId="1705" priority="1633">
      <formula>IF(RIGHT(TEXT(AE494,"0.#"),1)=".",FALSE,TRUE)</formula>
    </cfRule>
    <cfRule type="expression" dxfId="1704" priority="1634">
      <formula>IF(RIGHT(TEXT(AE494,"0.#"),1)=".",TRUE,FALSE)</formula>
    </cfRule>
  </conditionalFormatting>
  <conditionalFormatting sqref="AQ493">
    <cfRule type="expression" dxfId="1703" priority="1613">
      <formula>IF(RIGHT(TEXT(AQ493,"0.#"),1)=".",FALSE,TRUE)</formula>
    </cfRule>
    <cfRule type="expression" dxfId="1702" priority="1614">
      <formula>IF(RIGHT(TEXT(AQ493,"0.#"),1)=".",TRUE,FALSE)</formula>
    </cfRule>
  </conditionalFormatting>
  <conditionalFormatting sqref="AQ494">
    <cfRule type="expression" dxfId="1701" priority="1611">
      <formula>IF(RIGHT(TEXT(AQ494,"0.#"),1)=".",FALSE,TRUE)</formula>
    </cfRule>
    <cfRule type="expression" dxfId="1700" priority="1612">
      <formula>IF(RIGHT(TEXT(AQ494,"0.#"),1)=".",TRUE,FALSE)</formula>
    </cfRule>
  </conditionalFormatting>
  <conditionalFormatting sqref="AQ492">
    <cfRule type="expression" dxfId="1699" priority="1609">
      <formula>IF(RIGHT(TEXT(AQ492,"0.#"),1)=".",FALSE,TRUE)</formula>
    </cfRule>
    <cfRule type="expression" dxfId="1698" priority="1610">
      <formula>IF(RIGHT(TEXT(AQ492,"0.#"),1)=".",TRUE,FALSE)</formula>
    </cfRule>
  </conditionalFormatting>
  <conditionalFormatting sqref="AU494">
    <cfRule type="expression" dxfId="1697" priority="1621">
      <formula>IF(RIGHT(TEXT(AU494,"0.#"),1)=".",FALSE,TRUE)</formula>
    </cfRule>
    <cfRule type="expression" dxfId="1696" priority="1622">
      <formula>IF(RIGHT(TEXT(AU494,"0.#"),1)=".",TRUE,FALSE)</formula>
    </cfRule>
  </conditionalFormatting>
  <conditionalFormatting sqref="AU492">
    <cfRule type="expression" dxfId="1695" priority="1625">
      <formula>IF(RIGHT(TEXT(AU492,"0.#"),1)=".",FALSE,TRUE)</formula>
    </cfRule>
    <cfRule type="expression" dxfId="1694" priority="1626">
      <formula>IF(RIGHT(TEXT(AU492,"0.#"),1)=".",TRUE,FALSE)</formula>
    </cfRule>
  </conditionalFormatting>
  <conditionalFormatting sqref="AU493">
    <cfRule type="expression" dxfId="1693" priority="1623">
      <formula>IF(RIGHT(TEXT(AU493,"0.#"),1)=".",FALSE,TRUE)</formula>
    </cfRule>
    <cfRule type="expression" dxfId="1692" priority="1624">
      <formula>IF(RIGHT(TEXT(AU493,"0.#"),1)=".",TRUE,FALSE)</formula>
    </cfRule>
  </conditionalFormatting>
  <conditionalFormatting sqref="AU583">
    <cfRule type="expression" dxfId="1691" priority="1141">
      <formula>IF(RIGHT(TEXT(AU583,"0.#"),1)=".",FALSE,TRUE)</formula>
    </cfRule>
    <cfRule type="expression" dxfId="1690" priority="1142">
      <formula>IF(RIGHT(TEXT(AU583,"0.#"),1)=".",TRUE,FALSE)</formula>
    </cfRule>
  </conditionalFormatting>
  <conditionalFormatting sqref="AU582">
    <cfRule type="expression" dxfId="1689" priority="1143">
      <formula>IF(RIGHT(TEXT(AU582,"0.#"),1)=".",FALSE,TRUE)</formula>
    </cfRule>
    <cfRule type="expression" dxfId="1688" priority="1144">
      <formula>IF(RIGHT(TEXT(AU582,"0.#"),1)=".",TRUE,FALSE)</formula>
    </cfRule>
  </conditionalFormatting>
  <conditionalFormatting sqref="AE499">
    <cfRule type="expression" dxfId="1687" priority="1603">
      <formula>IF(RIGHT(TEXT(AE499,"0.#"),1)=".",FALSE,TRUE)</formula>
    </cfRule>
    <cfRule type="expression" dxfId="1686" priority="1604">
      <formula>IF(RIGHT(TEXT(AE499,"0.#"),1)=".",TRUE,FALSE)</formula>
    </cfRule>
  </conditionalFormatting>
  <conditionalFormatting sqref="AE497">
    <cfRule type="expression" dxfId="1685" priority="1607">
      <formula>IF(RIGHT(TEXT(AE497,"0.#"),1)=".",FALSE,TRUE)</formula>
    </cfRule>
    <cfRule type="expression" dxfId="1684" priority="1608">
      <formula>IF(RIGHT(TEXT(AE497,"0.#"),1)=".",TRUE,FALSE)</formula>
    </cfRule>
  </conditionalFormatting>
  <conditionalFormatting sqref="AE498">
    <cfRule type="expression" dxfId="1683" priority="1605">
      <formula>IF(RIGHT(TEXT(AE498,"0.#"),1)=".",FALSE,TRUE)</formula>
    </cfRule>
    <cfRule type="expression" dxfId="1682" priority="1606">
      <formula>IF(RIGHT(TEXT(AE498,"0.#"),1)=".",TRUE,FALSE)</formula>
    </cfRule>
  </conditionalFormatting>
  <conditionalFormatting sqref="AU499">
    <cfRule type="expression" dxfId="1681" priority="1591">
      <formula>IF(RIGHT(TEXT(AU499,"0.#"),1)=".",FALSE,TRUE)</formula>
    </cfRule>
    <cfRule type="expression" dxfId="1680" priority="1592">
      <formula>IF(RIGHT(TEXT(AU499,"0.#"),1)=".",TRUE,FALSE)</formula>
    </cfRule>
  </conditionalFormatting>
  <conditionalFormatting sqref="AU497">
    <cfRule type="expression" dxfId="1679" priority="1595">
      <formula>IF(RIGHT(TEXT(AU497,"0.#"),1)=".",FALSE,TRUE)</formula>
    </cfRule>
    <cfRule type="expression" dxfId="1678" priority="1596">
      <formula>IF(RIGHT(TEXT(AU497,"0.#"),1)=".",TRUE,FALSE)</formula>
    </cfRule>
  </conditionalFormatting>
  <conditionalFormatting sqref="AU498">
    <cfRule type="expression" dxfId="1677" priority="1593">
      <formula>IF(RIGHT(TEXT(AU498,"0.#"),1)=".",FALSE,TRUE)</formula>
    </cfRule>
    <cfRule type="expression" dxfId="1676" priority="1594">
      <formula>IF(RIGHT(TEXT(AU498,"0.#"),1)=".",TRUE,FALSE)</formula>
    </cfRule>
  </conditionalFormatting>
  <conditionalFormatting sqref="AQ497">
    <cfRule type="expression" dxfId="1675" priority="1579">
      <formula>IF(RIGHT(TEXT(AQ497,"0.#"),1)=".",FALSE,TRUE)</formula>
    </cfRule>
    <cfRule type="expression" dxfId="1674" priority="1580">
      <formula>IF(RIGHT(TEXT(AQ497,"0.#"),1)=".",TRUE,FALSE)</formula>
    </cfRule>
  </conditionalFormatting>
  <conditionalFormatting sqref="AQ498">
    <cfRule type="expression" dxfId="1673" priority="1583">
      <formula>IF(RIGHT(TEXT(AQ498,"0.#"),1)=".",FALSE,TRUE)</formula>
    </cfRule>
    <cfRule type="expression" dxfId="1672" priority="1584">
      <formula>IF(RIGHT(TEXT(AQ498,"0.#"),1)=".",TRUE,FALSE)</formula>
    </cfRule>
  </conditionalFormatting>
  <conditionalFormatting sqref="AQ499">
    <cfRule type="expression" dxfId="1671" priority="1581">
      <formula>IF(RIGHT(TEXT(AQ499,"0.#"),1)=".",FALSE,TRUE)</formula>
    </cfRule>
    <cfRule type="expression" dxfId="1670" priority="1582">
      <formula>IF(RIGHT(TEXT(AQ499,"0.#"),1)=".",TRUE,FALSE)</formula>
    </cfRule>
  </conditionalFormatting>
  <conditionalFormatting sqref="AE504">
    <cfRule type="expression" dxfId="1669" priority="1573">
      <formula>IF(RIGHT(TEXT(AE504,"0.#"),1)=".",FALSE,TRUE)</formula>
    </cfRule>
    <cfRule type="expression" dxfId="1668" priority="1574">
      <formula>IF(RIGHT(TEXT(AE504,"0.#"),1)=".",TRUE,FALSE)</formula>
    </cfRule>
  </conditionalFormatting>
  <conditionalFormatting sqref="AE502">
    <cfRule type="expression" dxfId="1667" priority="1577">
      <formula>IF(RIGHT(TEXT(AE502,"0.#"),1)=".",FALSE,TRUE)</formula>
    </cfRule>
    <cfRule type="expression" dxfId="1666" priority="1578">
      <formula>IF(RIGHT(TEXT(AE502,"0.#"),1)=".",TRUE,FALSE)</formula>
    </cfRule>
  </conditionalFormatting>
  <conditionalFormatting sqref="AE503">
    <cfRule type="expression" dxfId="1665" priority="1575">
      <formula>IF(RIGHT(TEXT(AE503,"0.#"),1)=".",FALSE,TRUE)</formula>
    </cfRule>
    <cfRule type="expression" dxfId="1664" priority="1576">
      <formula>IF(RIGHT(TEXT(AE503,"0.#"),1)=".",TRUE,FALSE)</formula>
    </cfRule>
  </conditionalFormatting>
  <conditionalFormatting sqref="AU504">
    <cfRule type="expression" dxfId="1663" priority="1561">
      <formula>IF(RIGHT(TEXT(AU504,"0.#"),1)=".",FALSE,TRUE)</formula>
    </cfRule>
    <cfRule type="expression" dxfId="1662" priority="1562">
      <formula>IF(RIGHT(TEXT(AU504,"0.#"),1)=".",TRUE,FALSE)</formula>
    </cfRule>
  </conditionalFormatting>
  <conditionalFormatting sqref="AU502">
    <cfRule type="expression" dxfId="1661" priority="1565">
      <formula>IF(RIGHT(TEXT(AU502,"0.#"),1)=".",FALSE,TRUE)</formula>
    </cfRule>
    <cfRule type="expression" dxfId="1660" priority="1566">
      <formula>IF(RIGHT(TEXT(AU502,"0.#"),1)=".",TRUE,FALSE)</formula>
    </cfRule>
  </conditionalFormatting>
  <conditionalFormatting sqref="AU503">
    <cfRule type="expression" dxfId="1659" priority="1563">
      <formula>IF(RIGHT(TEXT(AU503,"0.#"),1)=".",FALSE,TRUE)</formula>
    </cfRule>
    <cfRule type="expression" dxfId="1658" priority="1564">
      <formula>IF(RIGHT(TEXT(AU503,"0.#"),1)=".",TRUE,FALSE)</formula>
    </cfRule>
  </conditionalFormatting>
  <conditionalFormatting sqref="AQ502">
    <cfRule type="expression" dxfId="1657" priority="1549">
      <formula>IF(RIGHT(TEXT(AQ502,"0.#"),1)=".",FALSE,TRUE)</formula>
    </cfRule>
    <cfRule type="expression" dxfId="1656" priority="1550">
      <formula>IF(RIGHT(TEXT(AQ502,"0.#"),1)=".",TRUE,FALSE)</formula>
    </cfRule>
  </conditionalFormatting>
  <conditionalFormatting sqref="AQ503">
    <cfRule type="expression" dxfId="1655" priority="1553">
      <formula>IF(RIGHT(TEXT(AQ503,"0.#"),1)=".",FALSE,TRUE)</formula>
    </cfRule>
    <cfRule type="expression" dxfId="1654" priority="1554">
      <formula>IF(RIGHT(TEXT(AQ503,"0.#"),1)=".",TRUE,FALSE)</formula>
    </cfRule>
  </conditionalFormatting>
  <conditionalFormatting sqref="AQ504">
    <cfRule type="expression" dxfId="1653" priority="1551">
      <formula>IF(RIGHT(TEXT(AQ504,"0.#"),1)=".",FALSE,TRUE)</formula>
    </cfRule>
    <cfRule type="expression" dxfId="1652" priority="1552">
      <formula>IF(RIGHT(TEXT(AQ504,"0.#"),1)=".",TRUE,FALSE)</formula>
    </cfRule>
  </conditionalFormatting>
  <conditionalFormatting sqref="AE509">
    <cfRule type="expression" dxfId="1651" priority="1543">
      <formula>IF(RIGHT(TEXT(AE509,"0.#"),1)=".",FALSE,TRUE)</formula>
    </cfRule>
    <cfRule type="expression" dxfId="1650" priority="1544">
      <formula>IF(RIGHT(TEXT(AE509,"0.#"),1)=".",TRUE,FALSE)</formula>
    </cfRule>
  </conditionalFormatting>
  <conditionalFormatting sqref="AE507">
    <cfRule type="expression" dxfId="1649" priority="1547">
      <formula>IF(RIGHT(TEXT(AE507,"0.#"),1)=".",FALSE,TRUE)</formula>
    </cfRule>
    <cfRule type="expression" dxfId="1648" priority="1548">
      <formula>IF(RIGHT(TEXT(AE507,"0.#"),1)=".",TRUE,FALSE)</formula>
    </cfRule>
  </conditionalFormatting>
  <conditionalFormatting sqref="AE508">
    <cfRule type="expression" dxfId="1647" priority="1545">
      <formula>IF(RIGHT(TEXT(AE508,"0.#"),1)=".",FALSE,TRUE)</formula>
    </cfRule>
    <cfRule type="expression" dxfId="1646" priority="1546">
      <formula>IF(RIGHT(TEXT(AE508,"0.#"),1)=".",TRUE,FALSE)</formula>
    </cfRule>
  </conditionalFormatting>
  <conditionalFormatting sqref="AU509">
    <cfRule type="expression" dxfId="1645" priority="1531">
      <formula>IF(RIGHT(TEXT(AU509,"0.#"),1)=".",FALSE,TRUE)</formula>
    </cfRule>
    <cfRule type="expression" dxfId="1644" priority="1532">
      <formula>IF(RIGHT(TEXT(AU509,"0.#"),1)=".",TRUE,FALSE)</formula>
    </cfRule>
  </conditionalFormatting>
  <conditionalFormatting sqref="AU507">
    <cfRule type="expression" dxfId="1643" priority="1535">
      <formula>IF(RIGHT(TEXT(AU507,"0.#"),1)=".",FALSE,TRUE)</formula>
    </cfRule>
    <cfRule type="expression" dxfId="1642" priority="1536">
      <formula>IF(RIGHT(TEXT(AU507,"0.#"),1)=".",TRUE,FALSE)</formula>
    </cfRule>
  </conditionalFormatting>
  <conditionalFormatting sqref="AU508">
    <cfRule type="expression" dxfId="1641" priority="1533">
      <formula>IF(RIGHT(TEXT(AU508,"0.#"),1)=".",FALSE,TRUE)</formula>
    </cfRule>
    <cfRule type="expression" dxfId="1640" priority="1534">
      <formula>IF(RIGHT(TEXT(AU508,"0.#"),1)=".",TRUE,FALSE)</formula>
    </cfRule>
  </conditionalFormatting>
  <conditionalFormatting sqref="AQ507">
    <cfRule type="expression" dxfId="1639" priority="1519">
      <formula>IF(RIGHT(TEXT(AQ507,"0.#"),1)=".",FALSE,TRUE)</formula>
    </cfRule>
    <cfRule type="expression" dxfId="1638" priority="1520">
      <formula>IF(RIGHT(TEXT(AQ507,"0.#"),1)=".",TRUE,FALSE)</formula>
    </cfRule>
  </conditionalFormatting>
  <conditionalFormatting sqref="AQ508">
    <cfRule type="expression" dxfId="1637" priority="1523">
      <formula>IF(RIGHT(TEXT(AQ508,"0.#"),1)=".",FALSE,TRUE)</formula>
    </cfRule>
    <cfRule type="expression" dxfId="1636" priority="1524">
      <formula>IF(RIGHT(TEXT(AQ508,"0.#"),1)=".",TRUE,FALSE)</formula>
    </cfRule>
  </conditionalFormatting>
  <conditionalFormatting sqref="AQ509">
    <cfRule type="expression" dxfId="1635" priority="1521">
      <formula>IF(RIGHT(TEXT(AQ509,"0.#"),1)=".",FALSE,TRUE)</formula>
    </cfRule>
    <cfRule type="expression" dxfId="1634" priority="1522">
      <formula>IF(RIGHT(TEXT(AQ509,"0.#"),1)=".",TRUE,FALSE)</formula>
    </cfRule>
  </conditionalFormatting>
  <conditionalFormatting sqref="AE465">
    <cfRule type="expression" dxfId="1633" priority="1813">
      <formula>IF(RIGHT(TEXT(AE465,"0.#"),1)=".",FALSE,TRUE)</formula>
    </cfRule>
    <cfRule type="expression" dxfId="1632" priority="1814">
      <formula>IF(RIGHT(TEXT(AE465,"0.#"),1)=".",TRUE,FALSE)</formula>
    </cfRule>
  </conditionalFormatting>
  <conditionalFormatting sqref="AE463">
    <cfRule type="expression" dxfId="1631" priority="1817">
      <formula>IF(RIGHT(TEXT(AE463,"0.#"),1)=".",FALSE,TRUE)</formula>
    </cfRule>
    <cfRule type="expression" dxfId="1630" priority="1818">
      <formula>IF(RIGHT(TEXT(AE463,"0.#"),1)=".",TRUE,FALSE)</formula>
    </cfRule>
  </conditionalFormatting>
  <conditionalFormatting sqref="AE464">
    <cfRule type="expression" dxfId="1629" priority="1815">
      <formula>IF(RIGHT(TEXT(AE464,"0.#"),1)=".",FALSE,TRUE)</formula>
    </cfRule>
    <cfRule type="expression" dxfId="1628" priority="1816">
      <formula>IF(RIGHT(TEXT(AE464,"0.#"),1)=".",TRUE,FALSE)</formula>
    </cfRule>
  </conditionalFormatting>
  <conditionalFormatting sqref="AM465">
    <cfRule type="expression" dxfId="1627" priority="1807">
      <formula>IF(RIGHT(TEXT(AM465,"0.#"),1)=".",FALSE,TRUE)</formula>
    </cfRule>
    <cfRule type="expression" dxfId="1626" priority="1808">
      <formula>IF(RIGHT(TEXT(AM465,"0.#"),1)=".",TRUE,FALSE)</formula>
    </cfRule>
  </conditionalFormatting>
  <conditionalFormatting sqref="AM463">
    <cfRule type="expression" dxfId="1625" priority="1811">
      <formula>IF(RIGHT(TEXT(AM463,"0.#"),1)=".",FALSE,TRUE)</formula>
    </cfRule>
    <cfRule type="expression" dxfId="1624" priority="1812">
      <formula>IF(RIGHT(TEXT(AM463,"0.#"),1)=".",TRUE,FALSE)</formula>
    </cfRule>
  </conditionalFormatting>
  <conditionalFormatting sqref="AM464">
    <cfRule type="expression" dxfId="1623" priority="1809">
      <formula>IF(RIGHT(TEXT(AM464,"0.#"),1)=".",FALSE,TRUE)</formula>
    </cfRule>
    <cfRule type="expression" dxfId="1622" priority="1810">
      <formula>IF(RIGHT(TEXT(AM464,"0.#"),1)=".",TRUE,FALSE)</formula>
    </cfRule>
  </conditionalFormatting>
  <conditionalFormatting sqref="AU465">
    <cfRule type="expression" dxfId="1621" priority="1801">
      <formula>IF(RIGHT(TEXT(AU465,"0.#"),1)=".",FALSE,TRUE)</formula>
    </cfRule>
    <cfRule type="expression" dxfId="1620" priority="1802">
      <formula>IF(RIGHT(TEXT(AU465,"0.#"),1)=".",TRUE,FALSE)</formula>
    </cfRule>
  </conditionalFormatting>
  <conditionalFormatting sqref="AU463">
    <cfRule type="expression" dxfId="1619" priority="1805">
      <formula>IF(RIGHT(TEXT(AU463,"0.#"),1)=".",FALSE,TRUE)</formula>
    </cfRule>
    <cfRule type="expression" dxfId="1618" priority="1806">
      <formula>IF(RIGHT(TEXT(AU463,"0.#"),1)=".",TRUE,FALSE)</formula>
    </cfRule>
  </conditionalFormatting>
  <conditionalFormatting sqref="AU464">
    <cfRule type="expression" dxfId="1617" priority="1803">
      <formula>IF(RIGHT(TEXT(AU464,"0.#"),1)=".",FALSE,TRUE)</formula>
    </cfRule>
    <cfRule type="expression" dxfId="1616" priority="1804">
      <formula>IF(RIGHT(TEXT(AU464,"0.#"),1)=".",TRUE,FALSE)</formula>
    </cfRule>
  </conditionalFormatting>
  <conditionalFormatting sqref="AI465">
    <cfRule type="expression" dxfId="1615" priority="1795">
      <formula>IF(RIGHT(TEXT(AI465,"0.#"),1)=".",FALSE,TRUE)</formula>
    </cfRule>
    <cfRule type="expression" dxfId="1614" priority="1796">
      <formula>IF(RIGHT(TEXT(AI465,"0.#"),1)=".",TRUE,FALSE)</formula>
    </cfRule>
  </conditionalFormatting>
  <conditionalFormatting sqref="AI463">
    <cfRule type="expression" dxfId="1613" priority="1799">
      <formula>IF(RIGHT(TEXT(AI463,"0.#"),1)=".",FALSE,TRUE)</formula>
    </cfRule>
    <cfRule type="expression" dxfId="1612" priority="1800">
      <formula>IF(RIGHT(TEXT(AI463,"0.#"),1)=".",TRUE,FALSE)</formula>
    </cfRule>
  </conditionalFormatting>
  <conditionalFormatting sqref="AI464">
    <cfRule type="expression" dxfId="1611" priority="1797">
      <formula>IF(RIGHT(TEXT(AI464,"0.#"),1)=".",FALSE,TRUE)</formula>
    </cfRule>
    <cfRule type="expression" dxfId="1610" priority="1798">
      <formula>IF(RIGHT(TEXT(AI464,"0.#"),1)=".",TRUE,FALSE)</formula>
    </cfRule>
  </conditionalFormatting>
  <conditionalFormatting sqref="AQ463">
    <cfRule type="expression" dxfId="1609" priority="1789">
      <formula>IF(RIGHT(TEXT(AQ463,"0.#"),1)=".",FALSE,TRUE)</formula>
    </cfRule>
    <cfRule type="expression" dxfId="1608" priority="1790">
      <formula>IF(RIGHT(TEXT(AQ463,"0.#"),1)=".",TRUE,FALSE)</formula>
    </cfRule>
  </conditionalFormatting>
  <conditionalFormatting sqref="AQ464">
    <cfRule type="expression" dxfId="1607" priority="1793">
      <formula>IF(RIGHT(TEXT(AQ464,"0.#"),1)=".",FALSE,TRUE)</formula>
    </cfRule>
    <cfRule type="expression" dxfId="1606" priority="1794">
      <formula>IF(RIGHT(TEXT(AQ464,"0.#"),1)=".",TRUE,FALSE)</formula>
    </cfRule>
  </conditionalFormatting>
  <conditionalFormatting sqref="AQ465">
    <cfRule type="expression" dxfId="1605" priority="1791">
      <formula>IF(RIGHT(TEXT(AQ465,"0.#"),1)=".",FALSE,TRUE)</formula>
    </cfRule>
    <cfRule type="expression" dxfId="1604" priority="1792">
      <formula>IF(RIGHT(TEXT(AQ465,"0.#"),1)=".",TRUE,FALSE)</formula>
    </cfRule>
  </conditionalFormatting>
  <conditionalFormatting sqref="AE470">
    <cfRule type="expression" dxfId="1603" priority="1783">
      <formula>IF(RIGHT(TEXT(AE470,"0.#"),1)=".",FALSE,TRUE)</formula>
    </cfRule>
    <cfRule type="expression" dxfId="1602" priority="1784">
      <formula>IF(RIGHT(TEXT(AE470,"0.#"),1)=".",TRUE,FALSE)</formula>
    </cfRule>
  </conditionalFormatting>
  <conditionalFormatting sqref="AE468">
    <cfRule type="expression" dxfId="1601" priority="1787">
      <formula>IF(RIGHT(TEXT(AE468,"0.#"),1)=".",FALSE,TRUE)</formula>
    </cfRule>
    <cfRule type="expression" dxfId="1600" priority="1788">
      <formula>IF(RIGHT(TEXT(AE468,"0.#"),1)=".",TRUE,FALSE)</formula>
    </cfRule>
  </conditionalFormatting>
  <conditionalFormatting sqref="AE469">
    <cfRule type="expression" dxfId="1599" priority="1785">
      <formula>IF(RIGHT(TEXT(AE469,"0.#"),1)=".",FALSE,TRUE)</formula>
    </cfRule>
    <cfRule type="expression" dxfId="1598" priority="1786">
      <formula>IF(RIGHT(TEXT(AE469,"0.#"),1)=".",TRUE,FALSE)</formula>
    </cfRule>
  </conditionalFormatting>
  <conditionalFormatting sqref="AM470">
    <cfRule type="expression" dxfId="1597" priority="1777">
      <formula>IF(RIGHT(TEXT(AM470,"0.#"),1)=".",FALSE,TRUE)</formula>
    </cfRule>
    <cfRule type="expression" dxfId="1596" priority="1778">
      <formula>IF(RIGHT(TEXT(AM470,"0.#"),1)=".",TRUE,FALSE)</formula>
    </cfRule>
  </conditionalFormatting>
  <conditionalFormatting sqref="AM468">
    <cfRule type="expression" dxfId="1595" priority="1781">
      <formula>IF(RIGHT(TEXT(AM468,"0.#"),1)=".",FALSE,TRUE)</formula>
    </cfRule>
    <cfRule type="expression" dxfId="1594" priority="1782">
      <formula>IF(RIGHT(TEXT(AM468,"0.#"),1)=".",TRUE,FALSE)</formula>
    </cfRule>
  </conditionalFormatting>
  <conditionalFormatting sqref="AM469">
    <cfRule type="expression" dxfId="1593" priority="1779">
      <formula>IF(RIGHT(TEXT(AM469,"0.#"),1)=".",FALSE,TRUE)</formula>
    </cfRule>
    <cfRule type="expression" dxfId="1592" priority="1780">
      <formula>IF(RIGHT(TEXT(AM469,"0.#"),1)=".",TRUE,FALSE)</formula>
    </cfRule>
  </conditionalFormatting>
  <conditionalFormatting sqref="AU470">
    <cfRule type="expression" dxfId="1591" priority="1771">
      <formula>IF(RIGHT(TEXT(AU470,"0.#"),1)=".",FALSE,TRUE)</formula>
    </cfRule>
    <cfRule type="expression" dxfId="1590" priority="1772">
      <formula>IF(RIGHT(TEXT(AU470,"0.#"),1)=".",TRUE,FALSE)</formula>
    </cfRule>
  </conditionalFormatting>
  <conditionalFormatting sqref="AU468">
    <cfRule type="expression" dxfId="1589" priority="1775">
      <formula>IF(RIGHT(TEXT(AU468,"0.#"),1)=".",FALSE,TRUE)</formula>
    </cfRule>
    <cfRule type="expression" dxfId="1588" priority="1776">
      <formula>IF(RIGHT(TEXT(AU468,"0.#"),1)=".",TRUE,FALSE)</formula>
    </cfRule>
  </conditionalFormatting>
  <conditionalFormatting sqref="AU469">
    <cfRule type="expression" dxfId="1587" priority="1773">
      <formula>IF(RIGHT(TEXT(AU469,"0.#"),1)=".",FALSE,TRUE)</formula>
    </cfRule>
    <cfRule type="expression" dxfId="1586" priority="1774">
      <formula>IF(RIGHT(TEXT(AU469,"0.#"),1)=".",TRUE,FALSE)</formula>
    </cfRule>
  </conditionalFormatting>
  <conditionalFormatting sqref="AI470">
    <cfRule type="expression" dxfId="1585" priority="1765">
      <formula>IF(RIGHT(TEXT(AI470,"0.#"),1)=".",FALSE,TRUE)</formula>
    </cfRule>
    <cfRule type="expression" dxfId="1584" priority="1766">
      <formula>IF(RIGHT(TEXT(AI470,"0.#"),1)=".",TRUE,FALSE)</formula>
    </cfRule>
  </conditionalFormatting>
  <conditionalFormatting sqref="AI468">
    <cfRule type="expression" dxfId="1583" priority="1769">
      <formula>IF(RIGHT(TEXT(AI468,"0.#"),1)=".",FALSE,TRUE)</formula>
    </cfRule>
    <cfRule type="expression" dxfId="1582" priority="1770">
      <formula>IF(RIGHT(TEXT(AI468,"0.#"),1)=".",TRUE,FALSE)</formula>
    </cfRule>
  </conditionalFormatting>
  <conditionalFormatting sqref="AI469">
    <cfRule type="expression" dxfId="1581" priority="1767">
      <formula>IF(RIGHT(TEXT(AI469,"0.#"),1)=".",FALSE,TRUE)</formula>
    </cfRule>
    <cfRule type="expression" dxfId="1580" priority="1768">
      <formula>IF(RIGHT(TEXT(AI469,"0.#"),1)=".",TRUE,FALSE)</formula>
    </cfRule>
  </conditionalFormatting>
  <conditionalFormatting sqref="AQ468">
    <cfRule type="expression" dxfId="1579" priority="1759">
      <formula>IF(RIGHT(TEXT(AQ468,"0.#"),1)=".",FALSE,TRUE)</formula>
    </cfRule>
    <cfRule type="expression" dxfId="1578" priority="1760">
      <formula>IF(RIGHT(TEXT(AQ468,"0.#"),1)=".",TRUE,FALSE)</formula>
    </cfRule>
  </conditionalFormatting>
  <conditionalFormatting sqref="AQ469">
    <cfRule type="expression" dxfId="1577" priority="1763">
      <formula>IF(RIGHT(TEXT(AQ469,"0.#"),1)=".",FALSE,TRUE)</formula>
    </cfRule>
    <cfRule type="expression" dxfId="1576" priority="1764">
      <formula>IF(RIGHT(TEXT(AQ469,"0.#"),1)=".",TRUE,FALSE)</formula>
    </cfRule>
  </conditionalFormatting>
  <conditionalFormatting sqref="AQ470">
    <cfRule type="expression" dxfId="1575" priority="1761">
      <formula>IF(RIGHT(TEXT(AQ470,"0.#"),1)=".",FALSE,TRUE)</formula>
    </cfRule>
    <cfRule type="expression" dxfId="1574" priority="1762">
      <formula>IF(RIGHT(TEXT(AQ470,"0.#"),1)=".",TRUE,FALSE)</formula>
    </cfRule>
  </conditionalFormatting>
  <conditionalFormatting sqref="AE475">
    <cfRule type="expression" dxfId="1573" priority="1753">
      <formula>IF(RIGHT(TEXT(AE475,"0.#"),1)=".",FALSE,TRUE)</formula>
    </cfRule>
    <cfRule type="expression" dxfId="1572" priority="1754">
      <formula>IF(RIGHT(TEXT(AE475,"0.#"),1)=".",TRUE,FALSE)</formula>
    </cfRule>
  </conditionalFormatting>
  <conditionalFormatting sqref="AE473">
    <cfRule type="expression" dxfId="1571" priority="1757">
      <formula>IF(RIGHT(TEXT(AE473,"0.#"),1)=".",FALSE,TRUE)</formula>
    </cfRule>
    <cfRule type="expression" dxfId="1570" priority="1758">
      <formula>IF(RIGHT(TEXT(AE473,"0.#"),1)=".",TRUE,FALSE)</formula>
    </cfRule>
  </conditionalFormatting>
  <conditionalFormatting sqref="AE474">
    <cfRule type="expression" dxfId="1569" priority="1755">
      <formula>IF(RIGHT(TEXT(AE474,"0.#"),1)=".",FALSE,TRUE)</formula>
    </cfRule>
    <cfRule type="expression" dxfId="1568" priority="1756">
      <formula>IF(RIGHT(TEXT(AE474,"0.#"),1)=".",TRUE,FALSE)</formula>
    </cfRule>
  </conditionalFormatting>
  <conditionalFormatting sqref="AM475">
    <cfRule type="expression" dxfId="1567" priority="1747">
      <formula>IF(RIGHT(TEXT(AM475,"0.#"),1)=".",FALSE,TRUE)</formula>
    </cfRule>
    <cfRule type="expression" dxfId="1566" priority="1748">
      <formula>IF(RIGHT(TEXT(AM475,"0.#"),1)=".",TRUE,FALSE)</formula>
    </cfRule>
  </conditionalFormatting>
  <conditionalFormatting sqref="AM473">
    <cfRule type="expression" dxfId="1565" priority="1751">
      <formula>IF(RIGHT(TEXT(AM473,"0.#"),1)=".",FALSE,TRUE)</formula>
    </cfRule>
    <cfRule type="expression" dxfId="1564" priority="1752">
      <formula>IF(RIGHT(TEXT(AM473,"0.#"),1)=".",TRUE,FALSE)</formula>
    </cfRule>
  </conditionalFormatting>
  <conditionalFormatting sqref="AM474">
    <cfRule type="expression" dxfId="1563" priority="1749">
      <formula>IF(RIGHT(TEXT(AM474,"0.#"),1)=".",FALSE,TRUE)</formula>
    </cfRule>
    <cfRule type="expression" dxfId="1562" priority="1750">
      <formula>IF(RIGHT(TEXT(AM474,"0.#"),1)=".",TRUE,FALSE)</formula>
    </cfRule>
  </conditionalFormatting>
  <conditionalFormatting sqref="AU475">
    <cfRule type="expression" dxfId="1561" priority="1741">
      <formula>IF(RIGHT(TEXT(AU475,"0.#"),1)=".",FALSE,TRUE)</formula>
    </cfRule>
    <cfRule type="expression" dxfId="1560" priority="1742">
      <formula>IF(RIGHT(TEXT(AU475,"0.#"),1)=".",TRUE,FALSE)</formula>
    </cfRule>
  </conditionalFormatting>
  <conditionalFormatting sqref="AU473">
    <cfRule type="expression" dxfId="1559" priority="1745">
      <formula>IF(RIGHT(TEXT(AU473,"0.#"),1)=".",FALSE,TRUE)</formula>
    </cfRule>
    <cfRule type="expression" dxfId="1558" priority="1746">
      <formula>IF(RIGHT(TEXT(AU473,"0.#"),1)=".",TRUE,FALSE)</formula>
    </cfRule>
  </conditionalFormatting>
  <conditionalFormatting sqref="AU474">
    <cfRule type="expression" dxfId="1557" priority="1743">
      <formula>IF(RIGHT(TEXT(AU474,"0.#"),1)=".",FALSE,TRUE)</formula>
    </cfRule>
    <cfRule type="expression" dxfId="1556" priority="1744">
      <formula>IF(RIGHT(TEXT(AU474,"0.#"),1)=".",TRUE,FALSE)</formula>
    </cfRule>
  </conditionalFormatting>
  <conditionalFormatting sqref="AI475">
    <cfRule type="expression" dxfId="1555" priority="1735">
      <formula>IF(RIGHT(TEXT(AI475,"0.#"),1)=".",FALSE,TRUE)</formula>
    </cfRule>
    <cfRule type="expression" dxfId="1554" priority="1736">
      <formula>IF(RIGHT(TEXT(AI475,"0.#"),1)=".",TRUE,FALSE)</formula>
    </cfRule>
  </conditionalFormatting>
  <conditionalFormatting sqref="AI473">
    <cfRule type="expression" dxfId="1553" priority="1739">
      <formula>IF(RIGHT(TEXT(AI473,"0.#"),1)=".",FALSE,TRUE)</formula>
    </cfRule>
    <cfRule type="expression" dxfId="1552" priority="1740">
      <formula>IF(RIGHT(TEXT(AI473,"0.#"),1)=".",TRUE,FALSE)</formula>
    </cfRule>
  </conditionalFormatting>
  <conditionalFormatting sqref="AI474">
    <cfRule type="expression" dxfId="1551" priority="1737">
      <formula>IF(RIGHT(TEXT(AI474,"0.#"),1)=".",FALSE,TRUE)</formula>
    </cfRule>
    <cfRule type="expression" dxfId="1550" priority="1738">
      <formula>IF(RIGHT(TEXT(AI474,"0.#"),1)=".",TRUE,FALSE)</formula>
    </cfRule>
  </conditionalFormatting>
  <conditionalFormatting sqref="AQ473">
    <cfRule type="expression" dxfId="1549" priority="1729">
      <formula>IF(RIGHT(TEXT(AQ473,"0.#"),1)=".",FALSE,TRUE)</formula>
    </cfRule>
    <cfRule type="expression" dxfId="1548" priority="1730">
      <formula>IF(RIGHT(TEXT(AQ473,"0.#"),1)=".",TRUE,FALSE)</formula>
    </cfRule>
  </conditionalFormatting>
  <conditionalFormatting sqref="AQ474">
    <cfRule type="expression" dxfId="1547" priority="1733">
      <formula>IF(RIGHT(TEXT(AQ474,"0.#"),1)=".",FALSE,TRUE)</formula>
    </cfRule>
    <cfRule type="expression" dxfId="1546" priority="1734">
      <formula>IF(RIGHT(TEXT(AQ474,"0.#"),1)=".",TRUE,FALSE)</formula>
    </cfRule>
  </conditionalFormatting>
  <conditionalFormatting sqref="AQ475">
    <cfRule type="expression" dxfId="1545" priority="1731">
      <formula>IF(RIGHT(TEXT(AQ475,"0.#"),1)=".",FALSE,TRUE)</formula>
    </cfRule>
    <cfRule type="expression" dxfId="1544" priority="1732">
      <formula>IF(RIGHT(TEXT(AQ475,"0.#"),1)=".",TRUE,FALSE)</formula>
    </cfRule>
  </conditionalFormatting>
  <conditionalFormatting sqref="AE480">
    <cfRule type="expression" dxfId="1543" priority="1723">
      <formula>IF(RIGHT(TEXT(AE480,"0.#"),1)=".",FALSE,TRUE)</formula>
    </cfRule>
    <cfRule type="expression" dxfId="1542" priority="1724">
      <formula>IF(RIGHT(TEXT(AE480,"0.#"),1)=".",TRUE,FALSE)</formula>
    </cfRule>
  </conditionalFormatting>
  <conditionalFormatting sqref="AE478">
    <cfRule type="expression" dxfId="1541" priority="1727">
      <formula>IF(RIGHT(TEXT(AE478,"0.#"),1)=".",FALSE,TRUE)</formula>
    </cfRule>
    <cfRule type="expression" dxfId="1540" priority="1728">
      <formula>IF(RIGHT(TEXT(AE478,"0.#"),1)=".",TRUE,FALSE)</formula>
    </cfRule>
  </conditionalFormatting>
  <conditionalFormatting sqref="AE479">
    <cfRule type="expression" dxfId="1539" priority="1725">
      <formula>IF(RIGHT(TEXT(AE479,"0.#"),1)=".",FALSE,TRUE)</formula>
    </cfRule>
    <cfRule type="expression" dxfId="1538" priority="1726">
      <formula>IF(RIGHT(TEXT(AE479,"0.#"),1)=".",TRUE,FALSE)</formula>
    </cfRule>
  </conditionalFormatting>
  <conditionalFormatting sqref="AM480">
    <cfRule type="expression" dxfId="1537" priority="1717">
      <formula>IF(RIGHT(TEXT(AM480,"0.#"),1)=".",FALSE,TRUE)</formula>
    </cfRule>
    <cfRule type="expression" dxfId="1536" priority="1718">
      <formula>IF(RIGHT(TEXT(AM480,"0.#"),1)=".",TRUE,FALSE)</formula>
    </cfRule>
  </conditionalFormatting>
  <conditionalFormatting sqref="AM478">
    <cfRule type="expression" dxfId="1535" priority="1721">
      <formula>IF(RIGHT(TEXT(AM478,"0.#"),1)=".",FALSE,TRUE)</formula>
    </cfRule>
    <cfRule type="expression" dxfId="1534" priority="1722">
      <formula>IF(RIGHT(TEXT(AM478,"0.#"),1)=".",TRUE,FALSE)</formula>
    </cfRule>
  </conditionalFormatting>
  <conditionalFormatting sqref="AM479">
    <cfRule type="expression" dxfId="1533" priority="1719">
      <formula>IF(RIGHT(TEXT(AM479,"0.#"),1)=".",FALSE,TRUE)</formula>
    </cfRule>
    <cfRule type="expression" dxfId="1532" priority="1720">
      <formula>IF(RIGHT(TEXT(AM479,"0.#"),1)=".",TRUE,FALSE)</formula>
    </cfRule>
  </conditionalFormatting>
  <conditionalFormatting sqref="AU480">
    <cfRule type="expression" dxfId="1531" priority="1711">
      <formula>IF(RIGHT(TEXT(AU480,"0.#"),1)=".",FALSE,TRUE)</formula>
    </cfRule>
    <cfRule type="expression" dxfId="1530" priority="1712">
      <formula>IF(RIGHT(TEXT(AU480,"0.#"),1)=".",TRUE,FALSE)</formula>
    </cfRule>
  </conditionalFormatting>
  <conditionalFormatting sqref="AU478">
    <cfRule type="expression" dxfId="1529" priority="1715">
      <formula>IF(RIGHT(TEXT(AU478,"0.#"),1)=".",FALSE,TRUE)</formula>
    </cfRule>
    <cfRule type="expression" dxfId="1528" priority="1716">
      <formula>IF(RIGHT(TEXT(AU478,"0.#"),1)=".",TRUE,FALSE)</formula>
    </cfRule>
  </conditionalFormatting>
  <conditionalFormatting sqref="AU479">
    <cfRule type="expression" dxfId="1527" priority="1713">
      <formula>IF(RIGHT(TEXT(AU479,"0.#"),1)=".",FALSE,TRUE)</formula>
    </cfRule>
    <cfRule type="expression" dxfId="1526" priority="1714">
      <formula>IF(RIGHT(TEXT(AU479,"0.#"),1)=".",TRUE,FALSE)</formula>
    </cfRule>
  </conditionalFormatting>
  <conditionalFormatting sqref="AI480">
    <cfRule type="expression" dxfId="1525" priority="1705">
      <formula>IF(RIGHT(TEXT(AI480,"0.#"),1)=".",FALSE,TRUE)</formula>
    </cfRule>
    <cfRule type="expression" dxfId="1524" priority="1706">
      <formula>IF(RIGHT(TEXT(AI480,"0.#"),1)=".",TRUE,FALSE)</formula>
    </cfRule>
  </conditionalFormatting>
  <conditionalFormatting sqref="AI478">
    <cfRule type="expression" dxfId="1523" priority="1709">
      <formula>IF(RIGHT(TEXT(AI478,"0.#"),1)=".",FALSE,TRUE)</formula>
    </cfRule>
    <cfRule type="expression" dxfId="1522" priority="1710">
      <formula>IF(RIGHT(TEXT(AI478,"0.#"),1)=".",TRUE,FALSE)</formula>
    </cfRule>
  </conditionalFormatting>
  <conditionalFormatting sqref="AI479">
    <cfRule type="expression" dxfId="1521" priority="1707">
      <formula>IF(RIGHT(TEXT(AI479,"0.#"),1)=".",FALSE,TRUE)</formula>
    </cfRule>
    <cfRule type="expression" dxfId="1520" priority="1708">
      <formula>IF(RIGHT(TEXT(AI479,"0.#"),1)=".",TRUE,FALSE)</formula>
    </cfRule>
  </conditionalFormatting>
  <conditionalFormatting sqref="AQ478">
    <cfRule type="expression" dxfId="1519" priority="1699">
      <formula>IF(RIGHT(TEXT(AQ478,"0.#"),1)=".",FALSE,TRUE)</formula>
    </cfRule>
    <cfRule type="expression" dxfId="1518" priority="1700">
      <formula>IF(RIGHT(TEXT(AQ478,"0.#"),1)=".",TRUE,FALSE)</formula>
    </cfRule>
  </conditionalFormatting>
  <conditionalFormatting sqref="AQ479">
    <cfRule type="expression" dxfId="1517" priority="1703">
      <formula>IF(RIGHT(TEXT(AQ479,"0.#"),1)=".",FALSE,TRUE)</formula>
    </cfRule>
    <cfRule type="expression" dxfId="1516" priority="1704">
      <formula>IF(RIGHT(TEXT(AQ479,"0.#"),1)=".",TRUE,FALSE)</formula>
    </cfRule>
  </conditionalFormatting>
  <conditionalFormatting sqref="AQ480">
    <cfRule type="expression" dxfId="1515" priority="1701">
      <formula>IF(RIGHT(TEXT(AQ480,"0.#"),1)=".",FALSE,TRUE)</formula>
    </cfRule>
    <cfRule type="expression" dxfId="1514" priority="1702">
      <formula>IF(RIGHT(TEXT(AQ480,"0.#"),1)=".",TRUE,FALSE)</formula>
    </cfRule>
  </conditionalFormatting>
  <conditionalFormatting sqref="AM47">
    <cfRule type="expression" dxfId="1513" priority="1993">
      <formula>IF(RIGHT(TEXT(AM47,"0.#"),1)=".",FALSE,TRUE)</formula>
    </cfRule>
    <cfRule type="expression" dxfId="1512" priority="1994">
      <formula>IF(RIGHT(TEXT(AM47,"0.#"),1)=".",TRUE,FALSE)</formula>
    </cfRule>
  </conditionalFormatting>
  <conditionalFormatting sqref="AI46">
    <cfRule type="expression" dxfId="1511" priority="1997">
      <formula>IF(RIGHT(TEXT(AI46,"0.#"),1)=".",FALSE,TRUE)</formula>
    </cfRule>
    <cfRule type="expression" dxfId="1510" priority="1998">
      <formula>IF(RIGHT(TEXT(AI46,"0.#"),1)=".",TRUE,FALSE)</formula>
    </cfRule>
  </conditionalFormatting>
  <conditionalFormatting sqref="AM46">
    <cfRule type="expression" dxfId="1509" priority="1995">
      <formula>IF(RIGHT(TEXT(AM46,"0.#"),1)=".",FALSE,TRUE)</formula>
    </cfRule>
    <cfRule type="expression" dxfId="1508" priority="1996">
      <formula>IF(RIGHT(TEXT(AM46,"0.#"),1)=".",TRUE,FALSE)</formula>
    </cfRule>
  </conditionalFormatting>
  <conditionalFormatting sqref="AU46:AU48">
    <cfRule type="expression" dxfId="1507" priority="1987">
      <formula>IF(RIGHT(TEXT(AU46,"0.#"),1)=".",FALSE,TRUE)</formula>
    </cfRule>
    <cfRule type="expression" dxfId="1506" priority="1988">
      <formula>IF(RIGHT(TEXT(AU46,"0.#"),1)=".",TRUE,FALSE)</formula>
    </cfRule>
  </conditionalFormatting>
  <conditionalFormatting sqref="AM48">
    <cfRule type="expression" dxfId="1505" priority="1991">
      <formula>IF(RIGHT(TEXT(AM48,"0.#"),1)=".",FALSE,TRUE)</formula>
    </cfRule>
    <cfRule type="expression" dxfId="1504" priority="1992">
      <formula>IF(RIGHT(TEXT(AM48,"0.#"),1)=".",TRUE,FALSE)</formula>
    </cfRule>
  </conditionalFormatting>
  <conditionalFormatting sqref="AQ46:AQ48">
    <cfRule type="expression" dxfId="1503" priority="1989">
      <formula>IF(RIGHT(TEXT(AQ46,"0.#"),1)=".",FALSE,TRUE)</formula>
    </cfRule>
    <cfRule type="expression" dxfId="1502" priority="1990">
      <formula>IF(RIGHT(TEXT(AQ46,"0.#"),1)=".",TRUE,FALSE)</formula>
    </cfRule>
  </conditionalFormatting>
  <conditionalFormatting sqref="AE146:AE147 AI146:AI147 AM146:AM147 AQ146:AQ147 AU146:AU147">
    <cfRule type="expression" dxfId="1501" priority="1981">
      <formula>IF(RIGHT(TEXT(AE146,"0.#"),1)=".",FALSE,TRUE)</formula>
    </cfRule>
    <cfRule type="expression" dxfId="1500" priority="1982">
      <formula>IF(RIGHT(TEXT(AE146,"0.#"),1)=".",TRUE,FALSE)</formula>
    </cfRule>
  </conditionalFormatting>
  <conditionalFormatting sqref="AE138:AE139 AI138:AI139 AM138:AM139 AQ138:AQ139 AU138:AU139">
    <cfRule type="expression" dxfId="1499" priority="1985">
      <formula>IF(RIGHT(TEXT(AE138,"0.#"),1)=".",FALSE,TRUE)</formula>
    </cfRule>
    <cfRule type="expression" dxfId="1498" priority="1986">
      <formula>IF(RIGHT(TEXT(AE138,"0.#"),1)=".",TRUE,FALSE)</formula>
    </cfRule>
  </conditionalFormatting>
  <conditionalFormatting sqref="AE142:AE143 AI142:AI143 AM142:AM143 AQ142:AQ143 AU142:AU143">
    <cfRule type="expression" dxfId="1497" priority="1983">
      <formula>IF(RIGHT(TEXT(AE142,"0.#"),1)=".",FALSE,TRUE)</formula>
    </cfRule>
    <cfRule type="expression" dxfId="1496" priority="1984">
      <formula>IF(RIGHT(TEXT(AE142,"0.#"),1)=".",TRUE,FALSE)</formula>
    </cfRule>
  </conditionalFormatting>
  <conditionalFormatting sqref="AE198:AE199 AI198:AI199 AM198:AM199 AQ198:AQ199 AU198:AU199">
    <cfRule type="expression" dxfId="1495" priority="1975">
      <formula>IF(RIGHT(TEXT(AE198,"0.#"),1)=".",FALSE,TRUE)</formula>
    </cfRule>
    <cfRule type="expression" dxfId="1494" priority="1976">
      <formula>IF(RIGHT(TEXT(AE198,"0.#"),1)=".",TRUE,FALSE)</formula>
    </cfRule>
  </conditionalFormatting>
  <conditionalFormatting sqref="AE150:AE151 AI150:AI151 AM150:AM151 AQ150:AQ151 AU150:AU151">
    <cfRule type="expression" dxfId="1493" priority="1979">
      <formula>IF(RIGHT(TEXT(AE150,"0.#"),1)=".",FALSE,TRUE)</formula>
    </cfRule>
    <cfRule type="expression" dxfId="1492" priority="1980">
      <formula>IF(RIGHT(TEXT(AE150,"0.#"),1)=".",TRUE,FALSE)</formula>
    </cfRule>
  </conditionalFormatting>
  <conditionalFormatting sqref="AE194:AE195 AI194:AI195 AM194:AM195 AQ194:AQ195 AU194:AU195">
    <cfRule type="expression" dxfId="1491" priority="1977">
      <formula>IF(RIGHT(TEXT(AE194,"0.#"),1)=".",FALSE,TRUE)</formula>
    </cfRule>
    <cfRule type="expression" dxfId="1490" priority="1978">
      <formula>IF(RIGHT(TEXT(AE194,"0.#"),1)=".",TRUE,FALSE)</formula>
    </cfRule>
  </conditionalFormatting>
  <conditionalFormatting sqref="AE210:AE211 AI210:AI211 AM210:AM211 AQ210:AQ211 AU210:AU211">
    <cfRule type="expression" dxfId="1489" priority="1969">
      <formula>IF(RIGHT(TEXT(AE210,"0.#"),1)=".",FALSE,TRUE)</formula>
    </cfRule>
    <cfRule type="expression" dxfId="1488" priority="1970">
      <formula>IF(RIGHT(TEXT(AE210,"0.#"),1)=".",TRUE,FALSE)</formula>
    </cfRule>
  </conditionalFormatting>
  <conditionalFormatting sqref="AE202:AE203 AI202:AI203 AM202:AM203 AQ202:AQ203 AU202:AU203">
    <cfRule type="expression" dxfId="1487" priority="1973">
      <formula>IF(RIGHT(TEXT(AE202,"0.#"),1)=".",FALSE,TRUE)</formula>
    </cfRule>
    <cfRule type="expression" dxfId="1486" priority="1974">
      <formula>IF(RIGHT(TEXT(AE202,"0.#"),1)=".",TRUE,FALSE)</formula>
    </cfRule>
  </conditionalFormatting>
  <conditionalFormatting sqref="AE206:AE207 AI206:AI207 AM206:AM207 AQ206:AQ207 AU206:AU207">
    <cfRule type="expression" dxfId="1485" priority="1971">
      <formula>IF(RIGHT(TEXT(AE206,"0.#"),1)=".",FALSE,TRUE)</formula>
    </cfRule>
    <cfRule type="expression" dxfId="1484" priority="1972">
      <formula>IF(RIGHT(TEXT(AE206,"0.#"),1)=".",TRUE,FALSE)</formula>
    </cfRule>
  </conditionalFormatting>
  <conditionalFormatting sqref="AE262:AE263 AI262:AI263 AM262:AM263 AQ262:AQ263 AU262:AU263">
    <cfRule type="expression" dxfId="1483" priority="1963">
      <formula>IF(RIGHT(TEXT(AE262,"0.#"),1)=".",FALSE,TRUE)</formula>
    </cfRule>
    <cfRule type="expression" dxfId="1482" priority="1964">
      <formula>IF(RIGHT(TEXT(AE262,"0.#"),1)=".",TRUE,FALSE)</formula>
    </cfRule>
  </conditionalFormatting>
  <conditionalFormatting sqref="AE254:AE255 AI254:AI255 AM254:AM255 AQ254:AQ255 AU254:AU255">
    <cfRule type="expression" dxfId="1481" priority="1967">
      <formula>IF(RIGHT(TEXT(AE254,"0.#"),1)=".",FALSE,TRUE)</formula>
    </cfRule>
    <cfRule type="expression" dxfId="1480" priority="1968">
      <formula>IF(RIGHT(TEXT(AE254,"0.#"),1)=".",TRUE,FALSE)</formula>
    </cfRule>
  </conditionalFormatting>
  <conditionalFormatting sqref="AE258:AE259 AI258:AI259 AM258:AM259 AQ258:AQ259 AU258:AU259">
    <cfRule type="expression" dxfId="1479" priority="1965">
      <formula>IF(RIGHT(TEXT(AE258,"0.#"),1)=".",FALSE,TRUE)</formula>
    </cfRule>
    <cfRule type="expression" dxfId="1478" priority="1966">
      <formula>IF(RIGHT(TEXT(AE258,"0.#"),1)=".",TRUE,FALSE)</formula>
    </cfRule>
  </conditionalFormatting>
  <conditionalFormatting sqref="AE314:AE315 AI314:AI315 AM314:AM315 AQ314:AQ315 AU314:AU315">
    <cfRule type="expression" dxfId="1477" priority="1957">
      <formula>IF(RIGHT(TEXT(AE314,"0.#"),1)=".",FALSE,TRUE)</formula>
    </cfRule>
    <cfRule type="expression" dxfId="1476" priority="1958">
      <formula>IF(RIGHT(TEXT(AE314,"0.#"),1)=".",TRUE,FALSE)</formula>
    </cfRule>
  </conditionalFormatting>
  <conditionalFormatting sqref="AE266:AE267 AI266:AI267 AM266:AM267 AQ266:AQ267 AU266:AU267">
    <cfRule type="expression" dxfId="1475" priority="1961">
      <formula>IF(RIGHT(TEXT(AE266,"0.#"),1)=".",FALSE,TRUE)</formula>
    </cfRule>
    <cfRule type="expression" dxfId="1474" priority="1962">
      <formula>IF(RIGHT(TEXT(AE266,"0.#"),1)=".",TRUE,FALSE)</formula>
    </cfRule>
  </conditionalFormatting>
  <conditionalFormatting sqref="AE270:AE271 AI270:AI271 AM270:AM271 AQ270:AQ271 AU270:AU271">
    <cfRule type="expression" dxfId="1473" priority="1959">
      <formula>IF(RIGHT(TEXT(AE270,"0.#"),1)=".",FALSE,TRUE)</formula>
    </cfRule>
    <cfRule type="expression" dxfId="1472" priority="1960">
      <formula>IF(RIGHT(TEXT(AE270,"0.#"),1)=".",TRUE,FALSE)</formula>
    </cfRule>
  </conditionalFormatting>
  <conditionalFormatting sqref="AE326:AE327 AI326:AI327 AM326:AM327 AQ326:AQ327 AU326:AU327">
    <cfRule type="expression" dxfId="1471" priority="1951">
      <formula>IF(RIGHT(TEXT(AE326,"0.#"),1)=".",FALSE,TRUE)</formula>
    </cfRule>
    <cfRule type="expression" dxfId="1470" priority="1952">
      <formula>IF(RIGHT(TEXT(AE326,"0.#"),1)=".",TRUE,FALSE)</formula>
    </cfRule>
  </conditionalFormatting>
  <conditionalFormatting sqref="AE318:AE319 AI318:AI319 AM318:AM319 AQ318:AQ319 AU318:AU319">
    <cfRule type="expression" dxfId="1469" priority="1955">
      <formula>IF(RIGHT(TEXT(AE318,"0.#"),1)=".",FALSE,TRUE)</formula>
    </cfRule>
    <cfRule type="expression" dxfId="1468" priority="1956">
      <formula>IF(RIGHT(TEXT(AE318,"0.#"),1)=".",TRUE,FALSE)</formula>
    </cfRule>
  </conditionalFormatting>
  <conditionalFormatting sqref="AE322:AE323 AI322:AI323 AM322:AM323 AQ322:AQ323 AU322:AU323">
    <cfRule type="expression" dxfId="1467" priority="1953">
      <formula>IF(RIGHT(TEXT(AE322,"0.#"),1)=".",FALSE,TRUE)</formula>
    </cfRule>
    <cfRule type="expression" dxfId="1466" priority="1954">
      <formula>IF(RIGHT(TEXT(AE322,"0.#"),1)=".",TRUE,FALSE)</formula>
    </cfRule>
  </conditionalFormatting>
  <conditionalFormatting sqref="AE378:AE379 AI378:AI379 AM378:AM379 AQ378:AQ379 AU378:AU379">
    <cfRule type="expression" dxfId="1465" priority="1945">
      <formula>IF(RIGHT(TEXT(AE378,"0.#"),1)=".",FALSE,TRUE)</formula>
    </cfRule>
    <cfRule type="expression" dxfId="1464" priority="1946">
      <formula>IF(RIGHT(TEXT(AE378,"0.#"),1)=".",TRUE,FALSE)</formula>
    </cfRule>
  </conditionalFormatting>
  <conditionalFormatting sqref="AE330:AE331 AI330:AI331 AM330:AM331 AQ330:AQ331 AU330:AU331">
    <cfRule type="expression" dxfId="1463" priority="1949">
      <formula>IF(RIGHT(TEXT(AE330,"0.#"),1)=".",FALSE,TRUE)</formula>
    </cfRule>
    <cfRule type="expression" dxfId="1462" priority="1950">
      <formula>IF(RIGHT(TEXT(AE330,"0.#"),1)=".",TRUE,FALSE)</formula>
    </cfRule>
  </conditionalFormatting>
  <conditionalFormatting sqref="AE374:AE375 AI374:AI375 AM374:AM375 AQ374:AQ375 AU374:AU375">
    <cfRule type="expression" dxfId="1461" priority="1947">
      <formula>IF(RIGHT(TEXT(AE374,"0.#"),1)=".",FALSE,TRUE)</formula>
    </cfRule>
    <cfRule type="expression" dxfId="1460" priority="1948">
      <formula>IF(RIGHT(TEXT(AE374,"0.#"),1)=".",TRUE,FALSE)</formula>
    </cfRule>
  </conditionalFormatting>
  <conditionalFormatting sqref="AE390:AE391 AI390:AI391 AM390:AM391 AQ390:AQ391 AU390:AU391">
    <cfRule type="expression" dxfId="1459" priority="1939">
      <formula>IF(RIGHT(TEXT(AE390,"0.#"),1)=".",FALSE,TRUE)</formula>
    </cfRule>
    <cfRule type="expression" dxfId="1458" priority="1940">
      <formula>IF(RIGHT(TEXT(AE390,"0.#"),1)=".",TRUE,FALSE)</formula>
    </cfRule>
  </conditionalFormatting>
  <conditionalFormatting sqref="AE382:AE383 AI382:AI383 AM382:AM383 AQ382:AQ383 AU382:AU383">
    <cfRule type="expression" dxfId="1457" priority="1943">
      <formula>IF(RIGHT(TEXT(AE382,"0.#"),1)=".",FALSE,TRUE)</formula>
    </cfRule>
    <cfRule type="expression" dxfId="1456" priority="1944">
      <formula>IF(RIGHT(TEXT(AE382,"0.#"),1)=".",TRUE,FALSE)</formula>
    </cfRule>
  </conditionalFormatting>
  <conditionalFormatting sqref="AE386:AE387 AI386:AI387 AM386:AM387 AQ386:AQ387 AU386:AU387">
    <cfRule type="expression" dxfId="1455" priority="1941">
      <formula>IF(RIGHT(TEXT(AE386,"0.#"),1)=".",FALSE,TRUE)</formula>
    </cfRule>
    <cfRule type="expression" dxfId="1454" priority="1942">
      <formula>IF(RIGHT(TEXT(AE386,"0.#"),1)=".",TRUE,FALSE)</formula>
    </cfRule>
  </conditionalFormatting>
  <conditionalFormatting sqref="AE440">
    <cfRule type="expression" dxfId="1453" priority="1933">
      <formula>IF(RIGHT(TEXT(AE440,"0.#"),1)=".",FALSE,TRUE)</formula>
    </cfRule>
    <cfRule type="expression" dxfId="1452" priority="1934">
      <formula>IF(RIGHT(TEXT(AE440,"0.#"),1)=".",TRUE,FALSE)</formula>
    </cfRule>
  </conditionalFormatting>
  <conditionalFormatting sqref="AE438">
    <cfRule type="expression" dxfId="1451" priority="1937">
      <formula>IF(RIGHT(TEXT(AE438,"0.#"),1)=".",FALSE,TRUE)</formula>
    </cfRule>
    <cfRule type="expression" dxfId="1450" priority="1938">
      <formula>IF(RIGHT(TEXT(AE438,"0.#"),1)=".",TRUE,FALSE)</formula>
    </cfRule>
  </conditionalFormatting>
  <conditionalFormatting sqref="AE439">
    <cfRule type="expression" dxfId="1449" priority="1935">
      <formula>IF(RIGHT(TEXT(AE439,"0.#"),1)=".",FALSE,TRUE)</formula>
    </cfRule>
    <cfRule type="expression" dxfId="1448" priority="1936">
      <formula>IF(RIGHT(TEXT(AE439,"0.#"),1)=".",TRUE,FALSE)</formula>
    </cfRule>
  </conditionalFormatting>
  <conditionalFormatting sqref="AM440">
    <cfRule type="expression" dxfId="1447" priority="1927">
      <formula>IF(RIGHT(TEXT(AM440,"0.#"),1)=".",FALSE,TRUE)</formula>
    </cfRule>
    <cfRule type="expression" dxfId="1446" priority="1928">
      <formula>IF(RIGHT(TEXT(AM440,"0.#"),1)=".",TRUE,FALSE)</formula>
    </cfRule>
  </conditionalFormatting>
  <conditionalFormatting sqref="AM438">
    <cfRule type="expression" dxfId="1445" priority="1931">
      <formula>IF(RIGHT(TEXT(AM438,"0.#"),1)=".",FALSE,TRUE)</formula>
    </cfRule>
    <cfRule type="expression" dxfId="1444" priority="1932">
      <formula>IF(RIGHT(TEXT(AM438,"0.#"),1)=".",TRUE,FALSE)</formula>
    </cfRule>
  </conditionalFormatting>
  <conditionalFormatting sqref="AM439">
    <cfRule type="expression" dxfId="1443" priority="1929">
      <formula>IF(RIGHT(TEXT(AM439,"0.#"),1)=".",FALSE,TRUE)</formula>
    </cfRule>
    <cfRule type="expression" dxfId="1442" priority="1930">
      <formula>IF(RIGHT(TEXT(AM439,"0.#"),1)=".",TRUE,FALSE)</formula>
    </cfRule>
  </conditionalFormatting>
  <conditionalFormatting sqref="AU440">
    <cfRule type="expression" dxfId="1441" priority="1921">
      <formula>IF(RIGHT(TEXT(AU440,"0.#"),1)=".",FALSE,TRUE)</formula>
    </cfRule>
    <cfRule type="expression" dxfId="1440" priority="1922">
      <formula>IF(RIGHT(TEXT(AU440,"0.#"),1)=".",TRUE,FALSE)</formula>
    </cfRule>
  </conditionalFormatting>
  <conditionalFormatting sqref="AU438">
    <cfRule type="expression" dxfId="1439" priority="1925">
      <formula>IF(RIGHT(TEXT(AU438,"0.#"),1)=".",FALSE,TRUE)</formula>
    </cfRule>
    <cfRule type="expression" dxfId="1438" priority="1926">
      <formula>IF(RIGHT(TEXT(AU438,"0.#"),1)=".",TRUE,FALSE)</formula>
    </cfRule>
  </conditionalFormatting>
  <conditionalFormatting sqref="AU439">
    <cfRule type="expression" dxfId="1437" priority="1923">
      <formula>IF(RIGHT(TEXT(AU439,"0.#"),1)=".",FALSE,TRUE)</formula>
    </cfRule>
    <cfRule type="expression" dxfId="1436" priority="1924">
      <formula>IF(RIGHT(TEXT(AU439,"0.#"),1)=".",TRUE,FALSE)</formula>
    </cfRule>
  </conditionalFormatting>
  <conditionalFormatting sqref="AI440">
    <cfRule type="expression" dxfId="1435" priority="1915">
      <formula>IF(RIGHT(TEXT(AI440,"0.#"),1)=".",FALSE,TRUE)</formula>
    </cfRule>
    <cfRule type="expression" dxfId="1434" priority="1916">
      <formula>IF(RIGHT(TEXT(AI440,"0.#"),1)=".",TRUE,FALSE)</formula>
    </cfRule>
  </conditionalFormatting>
  <conditionalFormatting sqref="AI438">
    <cfRule type="expression" dxfId="1433" priority="1919">
      <formula>IF(RIGHT(TEXT(AI438,"0.#"),1)=".",FALSE,TRUE)</formula>
    </cfRule>
    <cfRule type="expression" dxfId="1432" priority="1920">
      <formula>IF(RIGHT(TEXT(AI438,"0.#"),1)=".",TRUE,FALSE)</formula>
    </cfRule>
  </conditionalFormatting>
  <conditionalFormatting sqref="AI439">
    <cfRule type="expression" dxfId="1431" priority="1917">
      <formula>IF(RIGHT(TEXT(AI439,"0.#"),1)=".",FALSE,TRUE)</formula>
    </cfRule>
    <cfRule type="expression" dxfId="1430" priority="1918">
      <formula>IF(RIGHT(TEXT(AI439,"0.#"),1)=".",TRUE,FALSE)</formula>
    </cfRule>
  </conditionalFormatting>
  <conditionalFormatting sqref="AQ438">
    <cfRule type="expression" dxfId="1429" priority="1909">
      <formula>IF(RIGHT(TEXT(AQ438,"0.#"),1)=".",FALSE,TRUE)</formula>
    </cfRule>
    <cfRule type="expression" dxfId="1428" priority="1910">
      <formula>IF(RIGHT(TEXT(AQ438,"0.#"),1)=".",TRUE,FALSE)</formula>
    </cfRule>
  </conditionalFormatting>
  <conditionalFormatting sqref="AQ439">
    <cfRule type="expression" dxfId="1427" priority="1913">
      <formula>IF(RIGHT(TEXT(AQ439,"0.#"),1)=".",FALSE,TRUE)</formula>
    </cfRule>
    <cfRule type="expression" dxfId="1426" priority="1914">
      <formula>IF(RIGHT(TEXT(AQ439,"0.#"),1)=".",TRUE,FALSE)</formula>
    </cfRule>
  </conditionalFormatting>
  <conditionalFormatting sqref="AQ440">
    <cfRule type="expression" dxfId="1425" priority="1911">
      <formula>IF(RIGHT(TEXT(AQ440,"0.#"),1)=".",FALSE,TRUE)</formula>
    </cfRule>
    <cfRule type="expression" dxfId="1424" priority="1912">
      <formula>IF(RIGHT(TEXT(AQ440,"0.#"),1)=".",TRUE,FALSE)</formula>
    </cfRule>
  </conditionalFormatting>
  <conditionalFormatting sqref="AE445">
    <cfRule type="expression" dxfId="1423" priority="1903">
      <formula>IF(RIGHT(TEXT(AE445,"0.#"),1)=".",FALSE,TRUE)</formula>
    </cfRule>
    <cfRule type="expression" dxfId="1422" priority="1904">
      <formula>IF(RIGHT(TEXT(AE445,"0.#"),1)=".",TRUE,FALSE)</formula>
    </cfRule>
  </conditionalFormatting>
  <conditionalFormatting sqref="AE443">
    <cfRule type="expression" dxfId="1421" priority="1907">
      <formula>IF(RIGHT(TEXT(AE443,"0.#"),1)=".",FALSE,TRUE)</formula>
    </cfRule>
    <cfRule type="expression" dxfId="1420" priority="1908">
      <formula>IF(RIGHT(TEXT(AE443,"0.#"),1)=".",TRUE,FALSE)</formula>
    </cfRule>
  </conditionalFormatting>
  <conditionalFormatting sqref="AE444">
    <cfRule type="expression" dxfId="1419" priority="1905">
      <formula>IF(RIGHT(TEXT(AE444,"0.#"),1)=".",FALSE,TRUE)</formula>
    </cfRule>
    <cfRule type="expression" dxfId="1418" priority="1906">
      <formula>IF(RIGHT(TEXT(AE444,"0.#"),1)=".",TRUE,FALSE)</formula>
    </cfRule>
  </conditionalFormatting>
  <conditionalFormatting sqref="AM445">
    <cfRule type="expression" dxfId="1417" priority="1897">
      <formula>IF(RIGHT(TEXT(AM445,"0.#"),1)=".",FALSE,TRUE)</formula>
    </cfRule>
    <cfRule type="expression" dxfId="1416" priority="1898">
      <formula>IF(RIGHT(TEXT(AM445,"0.#"),1)=".",TRUE,FALSE)</formula>
    </cfRule>
  </conditionalFormatting>
  <conditionalFormatting sqref="AM443">
    <cfRule type="expression" dxfId="1415" priority="1901">
      <formula>IF(RIGHT(TEXT(AM443,"0.#"),1)=".",FALSE,TRUE)</formula>
    </cfRule>
    <cfRule type="expression" dxfId="1414" priority="1902">
      <formula>IF(RIGHT(TEXT(AM443,"0.#"),1)=".",TRUE,FALSE)</formula>
    </cfRule>
  </conditionalFormatting>
  <conditionalFormatting sqref="AM444">
    <cfRule type="expression" dxfId="1413" priority="1899">
      <formula>IF(RIGHT(TEXT(AM444,"0.#"),1)=".",FALSE,TRUE)</formula>
    </cfRule>
    <cfRule type="expression" dxfId="1412" priority="1900">
      <formula>IF(RIGHT(TEXT(AM444,"0.#"),1)=".",TRUE,FALSE)</formula>
    </cfRule>
  </conditionalFormatting>
  <conditionalFormatting sqref="AU445">
    <cfRule type="expression" dxfId="1411" priority="1891">
      <formula>IF(RIGHT(TEXT(AU445,"0.#"),1)=".",FALSE,TRUE)</formula>
    </cfRule>
    <cfRule type="expression" dxfId="1410" priority="1892">
      <formula>IF(RIGHT(TEXT(AU445,"0.#"),1)=".",TRUE,FALSE)</formula>
    </cfRule>
  </conditionalFormatting>
  <conditionalFormatting sqref="AU443">
    <cfRule type="expression" dxfId="1409" priority="1895">
      <formula>IF(RIGHT(TEXT(AU443,"0.#"),1)=".",FALSE,TRUE)</formula>
    </cfRule>
    <cfRule type="expression" dxfId="1408" priority="1896">
      <formula>IF(RIGHT(TEXT(AU443,"0.#"),1)=".",TRUE,FALSE)</formula>
    </cfRule>
  </conditionalFormatting>
  <conditionalFormatting sqref="AU444">
    <cfRule type="expression" dxfId="1407" priority="1893">
      <formula>IF(RIGHT(TEXT(AU444,"0.#"),1)=".",FALSE,TRUE)</formula>
    </cfRule>
    <cfRule type="expression" dxfId="1406" priority="1894">
      <formula>IF(RIGHT(TEXT(AU444,"0.#"),1)=".",TRUE,FALSE)</formula>
    </cfRule>
  </conditionalFormatting>
  <conditionalFormatting sqref="AI445">
    <cfRule type="expression" dxfId="1405" priority="1885">
      <formula>IF(RIGHT(TEXT(AI445,"0.#"),1)=".",FALSE,TRUE)</formula>
    </cfRule>
    <cfRule type="expression" dxfId="1404" priority="1886">
      <formula>IF(RIGHT(TEXT(AI445,"0.#"),1)=".",TRUE,FALSE)</formula>
    </cfRule>
  </conditionalFormatting>
  <conditionalFormatting sqref="AI443">
    <cfRule type="expression" dxfId="1403" priority="1889">
      <formula>IF(RIGHT(TEXT(AI443,"0.#"),1)=".",FALSE,TRUE)</formula>
    </cfRule>
    <cfRule type="expression" dxfId="1402" priority="1890">
      <formula>IF(RIGHT(TEXT(AI443,"0.#"),1)=".",TRUE,FALSE)</formula>
    </cfRule>
  </conditionalFormatting>
  <conditionalFormatting sqref="AI444">
    <cfRule type="expression" dxfId="1401" priority="1887">
      <formula>IF(RIGHT(TEXT(AI444,"0.#"),1)=".",FALSE,TRUE)</formula>
    </cfRule>
    <cfRule type="expression" dxfId="1400" priority="1888">
      <formula>IF(RIGHT(TEXT(AI444,"0.#"),1)=".",TRUE,FALSE)</formula>
    </cfRule>
  </conditionalFormatting>
  <conditionalFormatting sqref="AQ443">
    <cfRule type="expression" dxfId="1399" priority="1879">
      <formula>IF(RIGHT(TEXT(AQ443,"0.#"),1)=".",FALSE,TRUE)</formula>
    </cfRule>
    <cfRule type="expression" dxfId="1398" priority="1880">
      <formula>IF(RIGHT(TEXT(AQ443,"0.#"),1)=".",TRUE,FALSE)</formula>
    </cfRule>
  </conditionalFormatting>
  <conditionalFormatting sqref="AQ444">
    <cfRule type="expression" dxfId="1397" priority="1883">
      <formula>IF(RIGHT(TEXT(AQ444,"0.#"),1)=".",FALSE,TRUE)</formula>
    </cfRule>
    <cfRule type="expression" dxfId="1396" priority="1884">
      <formula>IF(RIGHT(TEXT(AQ444,"0.#"),1)=".",TRUE,FALSE)</formula>
    </cfRule>
  </conditionalFormatting>
  <conditionalFormatting sqref="AQ445">
    <cfRule type="expression" dxfId="1395" priority="1881">
      <formula>IF(RIGHT(TEXT(AQ445,"0.#"),1)=".",FALSE,TRUE)</formula>
    </cfRule>
    <cfRule type="expression" dxfId="1394" priority="1882">
      <formula>IF(RIGHT(TEXT(AQ445,"0.#"),1)=".",TRUE,FALSE)</formula>
    </cfRule>
  </conditionalFormatting>
  <conditionalFormatting sqref="Y880:Y907">
    <cfRule type="expression" dxfId="1393" priority="2109">
      <formula>IF(RIGHT(TEXT(Y880,"0.#"),1)=".",FALSE,TRUE)</formula>
    </cfRule>
    <cfRule type="expression" dxfId="1392" priority="2110">
      <formula>IF(RIGHT(TEXT(Y880,"0.#"),1)=".",TRUE,FALSE)</formula>
    </cfRule>
  </conditionalFormatting>
  <conditionalFormatting sqref="Y878:Y879">
    <cfRule type="expression" dxfId="1391" priority="2103">
      <formula>IF(RIGHT(TEXT(Y878,"0.#"),1)=".",FALSE,TRUE)</formula>
    </cfRule>
    <cfRule type="expression" dxfId="1390" priority="2104">
      <formula>IF(RIGHT(TEXT(Y878,"0.#"),1)=".",TRUE,FALSE)</formula>
    </cfRule>
  </conditionalFormatting>
  <conditionalFormatting sqref="Y913:Y940">
    <cfRule type="expression" dxfId="1389" priority="2097">
      <formula>IF(RIGHT(TEXT(Y913,"0.#"),1)=".",FALSE,TRUE)</formula>
    </cfRule>
    <cfRule type="expression" dxfId="1388" priority="2098">
      <formula>IF(RIGHT(TEXT(Y913,"0.#"),1)=".",TRUE,FALSE)</formula>
    </cfRule>
  </conditionalFormatting>
  <conditionalFormatting sqref="Y911:Y912">
    <cfRule type="expression" dxfId="1387" priority="2091">
      <formula>IF(RIGHT(TEXT(Y911,"0.#"),1)=".",FALSE,TRUE)</formula>
    </cfRule>
    <cfRule type="expression" dxfId="1386" priority="2092">
      <formula>IF(RIGHT(TEXT(Y911,"0.#"),1)=".",TRUE,FALSE)</formula>
    </cfRule>
  </conditionalFormatting>
  <conditionalFormatting sqref="Y946:Y973">
    <cfRule type="expression" dxfId="1385" priority="2085">
      <formula>IF(RIGHT(TEXT(Y946,"0.#"),1)=".",FALSE,TRUE)</formula>
    </cfRule>
    <cfRule type="expression" dxfId="1384" priority="2086">
      <formula>IF(RIGHT(TEXT(Y946,"0.#"),1)=".",TRUE,FALSE)</formula>
    </cfRule>
  </conditionalFormatting>
  <conditionalFormatting sqref="Y944:Y945">
    <cfRule type="expression" dxfId="1383" priority="2079">
      <formula>IF(RIGHT(TEXT(Y944,"0.#"),1)=".",FALSE,TRUE)</formula>
    </cfRule>
    <cfRule type="expression" dxfId="1382" priority="2080">
      <formula>IF(RIGHT(TEXT(Y944,"0.#"),1)=".",TRUE,FALSE)</formula>
    </cfRule>
  </conditionalFormatting>
  <conditionalFormatting sqref="Y979:Y1006">
    <cfRule type="expression" dxfId="1381" priority="2073">
      <formula>IF(RIGHT(TEXT(Y979,"0.#"),1)=".",FALSE,TRUE)</formula>
    </cfRule>
    <cfRule type="expression" dxfId="1380" priority="2074">
      <formula>IF(RIGHT(TEXT(Y979,"0.#"),1)=".",TRUE,FALSE)</formula>
    </cfRule>
  </conditionalFormatting>
  <conditionalFormatting sqref="Y977:Y978">
    <cfRule type="expression" dxfId="1379" priority="2067">
      <formula>IF(RIGHT(TEXT(Y977,"0.#"),1)=".",FALSE,TRUE)</formula>
    </cfRule>
    <cfRule type="expression" dxfId="1378" priority="2068">
      <formula>IF(RIGHT(TEXT(Y977,"0.#"),1)=".",TRUE,FALSE)</formula>
    </cfRule>
  </conditionalFormatting>
  <conditionalFormatting sqref="Y1012:Y1039">
    <cfRule type="expression" dxfId="1377" priority="2061">
      <formula>IF(RIGHT(TEXT(Y1012,"0.#"),1)=".",FALSE,TRUE)</formula>
    </cfRule>
    <cfRule type="expression" dxfId="1376" priority="2062">
      <formula>IF(RIGHT(TEXT(Y1012,"0.#"),1)=".",TRUE,FALSE)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0:AO907">
    <cfRule type="expression" dxfId="1295" priority="2111">
      <formula>IF(AND(AL880&gt;=0, RIGHT(TEXT(AL880,"0.#"),1)&lt;&gt;"."),TRUE,FALSE)</formula>
    </cfRule>
    <cfRule type="expression" dxfId="1294" priority="2112">
      <formula>IF(AND(AL880&gt;=0, RIGHT(TEXT(AL880,"0.#"),1)="."),TRUE,FALSE)</formula>
    </cfRule>
    <cfRule type="expression" dxfId="1293" priority="2113">
      <formula>IF(AND(AL880&lt;0, RIGHT(TEXT(AL880,"0.#"),1)&lt;&gt;"."),TRUE,FALSE)</formula>
    </cfRule>
    <cfRule type="expression" dxfId="1292" priority="2114">
      <formula>IF(AND(AL880&lt;0, RIGHT(TEXT(AL880,"0.#"),1)="."),TRUE,FALSE)</formula>
    </cfRule>
  </conditionalFormatting>
  <conditionalFormatting sqref="AL878:AO879">
    <cfRule type="expression" dxfId="1291" priority="2105">
      <formula>IF(AND(AL878&gt;=0, RIGHT(TEXT(AL878,"0.#"),1)&lt;&gt;"."),TRUE,FALSE)</formula>
    </cfRule>
    <cfRule type="expression" dxfId="1290" priority="2106">
      <formula>IF(AND(AL878&gt;=0, RIGHT(TEXT(AL878,"0.#"),1)="."),TRUE,FALSE)</formula>
    </cfRule>
    <cfRule type="expression" dxfId="1289" priority="2107">
      <formula>IF(AND(AL878&lt;0, RIGHT(TEXT(AL878,"0.#"),1)&lt;&gt;"."),TRUE,FALSE)</formula>
    </cfRule>
    <cfRule type="expression" dxfId="1288" priority="2108">
      <formula>IF(AND(AL878&lt;0, RIGHT(TEXT(AL878,"0.#"),1)="."),TRUE,FALSE)</formula>
    </cfRule>
  </conditionalFormatting>
  <conditionalFormatting sqref="AL913:AO940">
    <cfRule type="expression" dxfId="1287" priority="2099">
      <formula>IF(AND(AL913&gt;=0, RIGHT(TEXT(AL913,"0.#"),1)&lt;&gt;"."),TRUE,FALSE)</formula>
    </cfRule>
    <cfRule type="expression" dxfId="1286" priority="2100">
      <formula>IF(AND(AL913&gt;=0, RIGHT(TEXT(AL913,"0.#"),1)="."),TRUE,FALSE)</formula>
    </cfRule>
    <cfRule type="expression" dxfId="1285" priority="2101">
      <formula>IF(AND(AL913&lt;0, RIGHT(TEXT(AL913,"0.#"),1)&lt;&gt;"."),TRUE,FALSE)</formula>
    </cfRule>
    <cfRule type="expression" dxfId="1284" priority="2102">
      <formula>IF(AND(AL913&lt;0, RIGHT(TEXT(AL913,"0.#"),1)="."),TRUE,FALSE)</formula>
    </cfRule>
  </conditionalFormatting>
  <conditionalFormatting sqref="AL911:AO912">
    <cfRule type="expression" dxfId="1283" priority="2093">
      <formula>IF(AND(AL911&gt;=0, RIGHT(TEXT(AL911,"0.#"),1)&lt;&gt;"."),TRUE,FALSE)</formula>
    </cfRule>
    <cfRule type="expression" dxfId="1282" priority="2094">
      <formula>IF(AND(AL911&gt;=0, RIGHT(TEXT(AL911,"0.#"),1)="."),TRUE,FALSE)</formula>
    </cfRule>
    <cfRule type="expression" dxfId="1281" priority="2095">
      <formula>IF(AND(AL911&lt;0, RIGHT(TEXT(AL911,"0.#"),1)&lt;&gt;"."),TRUE,FALSE)</formula>
    </cfRule>
    <cfRule type="expression" dxfId="1280" priority="2096">
      <formula>IF(AND(AL911&lt;0, RIGHT(TEXT(AL911,"0.#"),1)="."),TRUE,FALSE)</formula>
    </cfRule>
  </conditionalFormatting>
  <conditionalFormatting sqref="AL946:AO973">
    <cfRule type="expression" dxfId="1279" priority="2087">
      <formula>IF(AND(AL946&gt;=0, RIGHT(TEXT(AL946,"0.#"),1)&lt;&gt;"."),TRUE,FALSE)</formula>
    </cfRule>
    <cfRule type="expression" dxfId="1278" priority="2088">
      <formula>IF(AND(AL946&gt;=0, RIGHT(TEXT(AL946,"0.#"),1)="."),TRUE,FALSE)</formula>
    </cfRule>
    <cfRule type="expression" dxfId="1277" priority="2089">
      <formula>IF(AND(AL946&lt;0, RIGHT(TEXT(AL946,"0.#"),1)&lt;&gt;"."),TRUE,FALSE)</formula>
    </cfRule>
    <cfRule type="expression" dxfId="1276" priority="2090">
      <formula>IF(AND(AL946&lt;0, RIGHT(TEXT(AL946,"0.#"),1)="."),TRUE,FALSE)</formula>
    </cfRule>
  </conditionalFormatting>
  <conditionalFormatting sqref="AL944:AO945">
    <cfRule type="expression" dxfId="1275" priority="2081">
      <formula>IF(AND(AL944&gt;=0, RIGHT(TEXT(AL944,"0.#"),1)&lt;&gt;"."),TRUE,FALSE)</formula>
    </cfRule>
    <cfRule type="expression" dxfId="1274" priority="2082">
      <formula>IF(AND(AL944&gt;=0, RIGHT(TEXT(AL944,"0.#"),1)="."),TRUE,FALSE)</formula>
    </cfRule>
    <cfRule type="expression" dxfId="1273" priority="2083">
      <formula>IF(AND(AL944&lt;0, RIGHT(TEXT(AL944,"0.#"),1)&lt;&gt;"."),TRUE,FALSE)</formula>
    </cfRule>
    <cfRule type="expression" dxfId="1272" priority="2084">
      <formula>IF(AND(AL944&lt;0, RIGHT(TEXT(AL944,"0.#"),1)="."),TRUE,FALSE)</formula>
    </cfRule>
  </conditionalFormatting>
  <conditionalFormatting sqref="AL979:AO1006">
    <cfRule type="expression" dxfId="1271" priority="2075">
      <formula>IF(AND(AL979&gt;=0, RIGHT(TEXT(AL979,"0.#"),1)&lt;&gt;"."),TRUE,FALSE)</formula>
    </cfRule>
    <cfRule type="expression" dxfId="1270" priority="2076">
      <formula>IF(AND(AL979&gt;=0, RIGHT(TEXT(AL979,"0.#"),1)="."),TRUE,FALSE)</formula>
    </cfRule>
    <cfRule type="expression" dxfId="1269" priority="2077">
      <formula>IF(AND(AL979&lt;0, RIGHT(TEXT(AL979,"0.#"),1)&lt;&gt;"."),TRUE,FALSE)</formula>
    </cfRule>
    <cfRule type="expression" dxfId="1268" priority="2078">
      <formula>IF(AND(AL979&lt;0, RIGHT(TEXT(AL979,"0.#"),1)="."),TRUE,FALSE)</formula>
    </cfRule>
  </conditionalFormatting>
  <conditionalFormatting sqref="AL977:AO978">
    <cfRule type="expression" dxfId="1267" priority="2069">
      <formula>IF(AND(AL977&gt;=0, RIGHT(TEXT(AL977,"0.#"),1)&lt;&gt;"."),TRUE,FALSE)</formula>
    </cfRule>
    <cfRule type="expression" dxfId="1266" priority="2070">
      <formula>IF(AND(AL977&gt;=0, RIGHT(TEXT(AL977,"0.#"),1)="."),TRUE,FALSE)</formula>
    </cfRule>
    <cfRule type="expression" dxfId="1265" priority="2071">
      <formula>IF(AND(AL977&lt;0, RIGHT(TEXT(AL977,"0.#"),1)&lt;&gt;"."),TRUE,FALSE)</formula>
    </cfRule>
    <cfRule type="expression" dxfId="1264" priority="2072">
      <formula>IF(AND(AL977&lt;0, RIGHT(TEXT(AL977,"0.#"),1)="."),TRUE,FALSE)</formula>
    </cfRule>
  </conditionalFormatting>
  <conditionalFormatting sqref="AL1012:AO1039">
    <cfRule type="expression" dxfId="1263" priority="2063">
      <formula>IF(AND(AL1012&gt;=0, RIGHT(TEXT(AL1012,"0.#"),1)&lt;&gt;"."),TRUE,FALSE)</formula>
    </cfRule>
    <cfRule type="expression" dxfId="1262" priority="2064">
      <formula>IF(AND(AL1012&gt;=0, RIGHT(TEXT(AL1012,"0.#"),1)="."),TRUE,FALSE)</formula>
    </cfRule>
    <cfRule type="expression" dxfId="1261" priority="2065">
      <formula>IF(AND(AL1012&lt;0, RIGHT(TEXT(AL1012,"0.#"),1)&lt;&gt;"."),TRUE,FALSE)</formula>
    </cfRule>
    <cfRule type="expression" dxfId="1260" priority="2066">
      <formula>IF(AND(AL1012&lt;0, RIGHT(TEXT(AL1012,"0.#"),1)="."),TRUE,FALSE)</formula>
    </cfRule>
  </conditionalFormatting>
  <conditionalFormatting sqref="AL1010:AO1011">
    <cfRule type="expression" dxfId="1259" priority="2057">
      <formula>IF(AND(AL1010&gt;=0, RIGHT(TEXT(AL1010,"0.#"),1)&lt;&gt;"."),TRUE,FALSE)</formula>
    </cfRule>
    <cfRule type="expression" dxfId="1258" priority="2058">
      <formula>IF(AND(AL1010&gt;=0, RIGHT(TEXT(AL1010,"0.#"),1)="."),TRUE,FALSE)</formula>
    </cfRule>
    <cfRule type="expression" dxfId="1257" priority="2059">
      <formula>IF(AND(AL1010&lt;0, RIGHT(TEXT(AL1010,"0.#"),1)&lt;&gt;"."),TRUE,FALSE)</formula>
    </cfRule>
    <cfRule type="expression" dxfId="1256" priority="2060">
      <formula>IF(AND(AL1010&lt;0, RIGHT(TEXT(AL1010,"0.#"),1)="."),TRUE,FALSE)</formula>
    </cfRule>
  </conditionalFormatting>
  <conditionalFormatting sqref="Y1010:Y1011">
    <cfRule type="expression" dxfId="1255" priority="2055">
      <formula>IF(RIGHT(TEXT(Y1010,"0.#"),1)=".",FALSE,TRUE)</formula>
    </cfRule>
    <cfRule type="expression" dxfId="1254" priority="2056">
      <formula>IF(RIGHT(TEXT(Y1010,"0.#"),1)=".",TRUE,FALSE)</formula>
    </cfRule>
  </conditionalFormatting>
  <conditionalFormatting sqref="AL1045:AO1072">
    <cfRule type="expression" dxfId="1253" priority="2051">
      <formula>IF(AND(AL1045&gt;=0, RIGHT(TEXT(AL1045,"0.#"),1)&lt;&gt;"."),TRUE,FALSE)</formula>
    </cfRule>
    <cfRule type="expression" dxfId="1252" priority="2052">
      <formula>IF(AND(AL1045&gt;=0, RIGHT(TEXT(AL1045,"0.#"),1)="."),TRUE,FALSE)</formula>
    </cfRule>
    <cfRule type="expression" dxfId="1251" priority="2053">
      <formula>IF(AND(AL1045&lt;0, RIGHT(TEXT(AL1045,"0.#"),1)&lt;&gt;"."),TRUE,FALSE)</formula>
    </cfRule>
    <cfRule type="expression" dxfId="1250" priority="2054">
      <formula>IF(AND(AL1045&lt;0, RIGHT(TEXT(AL1045,"0.#"),1)="."),TRUE,FALSE)</formula>
    </cfRule>
  </conditionalFormatting>
  <conditionalFormatting sqref="Y1045:Y1072">
    <cfRule type="expression" dxfId="1249" priority="2049">
      <formula>IF(RIGHT(TEXT(Y1045,"0.#"),1)=".",FALSE,TRUE)</formula>
    </cfRule>
    <cfRule type="expression" dxfId="1248" priority="2050">
      <formula>IF(RIGHT(TEXT(Y1045,"0.#"),1)=".",TRUE,FALSE)</formula>
    </cfRule>
  </conditionalFormatting>
  <conditionalFormatting sqref="AL1043:AO1044">
    <cfRule type="expression" dxfId="1247" priority="2045">
      <formula>IF(AND(AL1043&gt;=0, RIGHT(TEXT(AL1043,"0.#"),1)&lt;&gt;"."),TRUE,FALSE)</formula>
    </cfRule>
    <cfRule type="expression" dxfId="1246" priority="2046">
      <formula>IF(AND(AL1043&gt;=0, RIGHT(TEXT(AL1043,"0.#"),1)="."),TRUE,FALSE)</formula>
    </cfRule>
    <cfRule type="expression" dxfId="1245" priority="2047">
      <formula>IF(AND(AL1043&lt;0, RIGHT(TEXT(AL1043,"0.#"),1)&lt;&gt;"."),TRUE,FALSE)</formula>
    </cfRule>
    <cfRule type="expression" dxfId="1244" priority="2048">
      <formula>IF(AND(AL1043&lt;0, RIGHT(TEXT(AL1043,"0.#"),1)="."),TRUE,FALSE)</formula>
    </cfRule>
  </conditionalFormatting>
  <conditionalFormatting sqref="Y1043:Y1044">
    <cfRule type="expression" dxfId="1243" priority="2043">
      <formula>IF(RIGHT(TEXT(Y1043,"0.#"),1)=".",FALSE,TRUE)</formula>
    </cfRule>
    <cfRule type="expression" dxfId="1242" priority="2044">
      <formula>IF(RIGHT(TEXT(Y1043,"0.#"),1)=".",TRUE,FALSE)</formula>
    </cfRule>
  </conditionalFormatting>
  <conditionalFormatting sqref="AL1078:AO1105">
    <cfRule type="expression" dxfId="1241" priority="2039">
      <formula>IF(AND(AL1078&gt;=0, RIGHT(TEXT(AL1078,"0.#"),1)&lt;&gt;"."),TRUE,FALSE)</formula>
    </cfRule>
    <cfRule type="expression" dxfId="1240" priority="2040">
      <formula>IF(AND(AL1078&gt;=0, RIGHT(TEXT(AL1078,"0.#"),1)="."),TRUE,FALSE)</formula>
    </cfRule>
    <cfRule type="expression" dxfId="1239" priority="2041">
      <formula>IF(AND(AL1078&lt;0, RIGHT(TEXT(AL1078,"0.#"),1)&lt;&gt;"."),TRUE,FALSE)</formula>
    </cfRule>
    <cfRule type="expression" dxfId="1238" priority="2042">
      <formula>IF(AND(AL1078&lt;0, RIGHT(TEXT(AL1078,"0.#"),1)="."),TRUE,FALSE)</formula>
    </cfRule>
  </conditionalFormatting>
  <conditionalFormatting sqref="Y1078:Y1105">
    <cfRule type="expression" dxfId="1237" priority="2037">
      <formula>IF(RIGHT(TEXT(Y1078,"0.#"),1)=".",FALSE,TRUE)</formula>
    </cfRule>
    <cfRule type="expression" dxfId="1236" priority="2038">
      <formula>IF(RIGHT(TEXT(Y1078,"0.#"),1)=".",TRUE,FALSE)</formula>
    </cfRule>
  </conditionalFormatting>
  <conditionalFormatting sqref="AL1076:AO1077">
    <cfRule type="expression" dxfId="1235" priority="2033">
      <formula>IF(AND(AL1076&gt;=0, RIGHT(TEXT(AL1076,"0.#"),1)&lt;&gt;"."),TRUE,FALSE)</formula>
    </cfRule>
    <cfRule type="expression" dxfId="1234" priority="2034">
      <formula>IF(AND(AL1076&gt;=0, RIGHT(TEXT(AL1076,"0.#"),1)="."),TRUE,FALSE)</formula>
    </cfRule>
    <cfRule type="expression" dxfId="1233" priority="2035">
      <formula>IF(AND(AL1076&lt;0, RIGHT(TEXT(AL1076,"0.#"),1)&lt;&gt;"."),TRUE,FALSE)</formula>
    </cfRule>
    <cfRule type="expression" dxfId="1232" priority="2036">
      <formula>IF(AND(AL1076&lt;0, RIGHT(TEXT(AL1076,"0.#"),1)="."),TRUE,FALSE)</formula>
    </cfRule>
  </conditionalFormatting>
  <conditionalFormatting sqref="Y1076:Y1077">
    <cfRule type="expression" dxfId="1231" priority="2031">
      <formula>IF(RIGHT(TEXT(Y1076,"0.#"),1)=".",FALSE,TRUE)</formula>
    </cfRule>
    <cfRule type="expression" dxfId="1230" priority="2032">
      <formula>IF(RIGHT(TEXT(Y1076,"0.#"),1)=".",TRUE,FALSE)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cfRule type="expression" dxfId="37" priority="37">
      <formula>IF(RIGHT(TEXT(AK15,"0.#"),1)=".",FALSE,TRUE)</formula>
    </cfRule>
    <cfRule type="expression" dxfId="36" priority="38">
      <formula>IF(RIGHT(TEXT(AK15,"0.#"),1)=".",TRUE,FALSE)</formula>
    </cfRule>
  </conditionalFormatting>
  <conditionalFormatting sqref="AD19:AJ19">
    <cfRule type="expression" dxfId="35" priority="35">
      <formula>IF(RIGHT(TEXT(AD19,"0.#"),1)=".",FALSE,TRUE)</formula>
    </cfRule>
    <cfRule type="expression" dxfId="34" priority="36">
      <formula>IF(RIGHT(TEXT(AD19,"0.#"),1)=".",TRUE,FALSE)</formula>
    </cfRule>
  </conditionalFormatting>
  <conditionalFormatting sqref="AQ101">
    <cfRule type="expression" dxfId="33" priority="33">
      <formula>IF(RIGHT(TEXT(AQ101,"0.#"),1)=".",FALSE,TRUE)</formula>
    </cfRule>
    <cfRule type="expression" dxfId="32" priority="34">
      <formula>IF(RIGHT(TEXT(AQ101,"0.#"),1)=".",TRUE,FALSE)</formula>
    </cfRule>
  </conditionalFormatting>
  <conditionalFormatting sqref="AU101">
    <cfRule type="expression" dxfId="31" priority="31">
      <formula>IF(RIGHT(TEXT(AU101,"0.#"),1)=".",FALSE,TRUE)</formula>
    </cfRule>
    <cfRule type="expression" dxfId="30" priority="32">
      <formula>IF(RIGHT(TEXT(AU101,"0.#"),1)=".",TRUE,FALSE)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AM116">
    <cfRule type="expression" dxfId="27" priority="27">
      <formula>IF(RIGHT(TEXT(AM116,"0.#"),1)=".",FALSE,TRUE)</formula>
    </cfRule>
    <cfRule type="expression" dxfId="26" priority="28">
      <formula>IF(RIGHT(TEXT(AM116,"0.#"),1)=".",TRUE,FALSE)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U135">
    <cfRule type="expression" dxfId="19" priority="19">
      <formula>IF(RIGHT(TEXT(AU135,"0.#"),1)=".",FALSE,TRUE)</formula>
    </cfRule>
    <cfRule type="expression" dxfId="18" priority="20">
      <formula>IF(RIGHT(TEXT(AU135,"0.#"),1)=".",TRUE,FALSE)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 Y789">
    <cfRule type="expression" dxfId="13" priority="13">
      <formula>IF(RIGHT(TEXT(Y789,"0.#"),1)=".",FALSE,TRUE)</formula>
    </cfRule>
    <cfRule type="expression" dxfId="12" priority="14">
      <formula>IF(RIGHT(TEXT(Y789,"0.#"),1)=".",TRUE,FALSE)</formula>
    </cfRule>
  </conditionalFormatting>
  <conditionalFormatting sqref="Y847:Y854">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L846:AO854">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t="s">
        <v>660</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障害者施策</v>
      </c>
      <c r="F14" s="18" t="s">
        <v>120</v>
      </c>
      <c r="G14" s="17" t="s">
        <v>660</v>
      </c>
      <c r="H14" s="13" t="str">
        <f t="shared" si="1"/>
        <v>労働保険特別会計雇用勘定</v>
      </c>
      <c r="I14" s="13" t="str">
        <f t="shared" si="5"/>
        <v>一般会計、労働保険特別会計雇用勘定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障害者施策</v>
      </c>
      <c r="F24" s="18" t="s">
        <v>328</v>
      </c>
      <c r="G24" s="17"/>
      <c r="H24" s="13" t="str">
        <f t="shared" si="1"/>
        <v/>
      </c>
      <c r="I24" s="13" t="str">
        <f t="shared" si="5"/>
        <v>一般会計、労働保険特別会計雇用勘定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光子(itou-mitsuko.v72)</dc:creator>
  <cp:lastModifiedBy>厚生労働省ネットワークシステム</cp:lastModifiedBy>
  <cp:lastPrinted>2021-05-21T05:47:06Z</cp:lastPrinted>
  <dcterms:created xsi:type="dcterms:W3CDTF">2012-03-13T00:50:25Z</dcterms:created>
  <dcterms:modified xsi:type="dcterms:W3CDTF">2021-06-29T01:06:14Z</dcterms:modified>
</cp:coreProperties>
</file>