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35" i="3"/>
  <c r="AY417" i="3"/>
  <c r="AY213"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<sst xmlns="http://schemas.openxmlformats.org/spreadsheetml/2006/main" count="2446" uniqueCount="713">
  <si>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</si>
  <si>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</si>
  <si>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</si>
  <si>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</si>
  <si>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</si>
  <si>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</si>
  <si>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</si>
  <si>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</si>
  <si>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</si>
  <si>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</si>
  <si>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</si>
  <si>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</si>
  <si>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</si>
  <si>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</si>
  <si>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</si>
  <si>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</si>
  <si>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</si>
  <si>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</si>
  <si>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</si>
  <si>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</si>
  <si>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</si>
  <si>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</si>
  <si>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</si>
  <si>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</si>
  <si>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</si>
  <si>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</si>
  <si>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</si>
  <si>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</si>
  <si>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</si>
  <si>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</si>
  <si>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</si>
  <si>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</si>
  <si>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</si>
  <si>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</si>
  <si>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</si>
  <si>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</si>
  <si>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</si>
  <si>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</si>
  <si>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</si>
  <si>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</si>
  <si>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</si>
  <si>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</si>
  <si>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</si>
  <si>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</si>
  <si>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</si>
  <si>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</si>
  <si>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</si>
  <si>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</si>
  <si>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</si>
  <si>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</si>
  <si>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</si>
  <si>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</si>
  <si>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</si>
  <si>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</si>
  <si>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</si>
  <si>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</si>
  <si>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</si>
  <si>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</si>
  <si>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</si>
  <si>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</si>
  <si>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</si>
  <si>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</si>
  <si>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</si>
  <si>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</si>
  <si>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</si>
  <si>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</si>
  <si>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</si>
  <si>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</si>
  <si>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</si>
  <si>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</si>
  <si>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</si>
  <si>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</si>
  <si>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</si>
  <si>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</si>
  <si>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</si>
  <si>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</si>
  <si>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</si>
  <si>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</si>
  <si>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</si>
  <si>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</si>
  <si>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</si>
  <si>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</si>
  <si>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</si>
  <si>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</si>
  <si>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</si>
  <si>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</si>
  <si>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</si>
  <si>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</si>
  <si>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</si>
  <si>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</si>
  <si>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</si>
  <si>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</si>
  <si>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</si>
  <si>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</si>
  <si>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</si>
  <si>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</si>
  <si>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</si>
  <si>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</si>
  <si>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</si>
  <si>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</si>
  <si>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</si>
  <si>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</si>
  <si>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</si>
  <si>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</si>
  <si>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</si>
  <si>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</si>
  <si>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</si>
  <si>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</si>
  <si>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</si>
  <si>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</si>
  <si>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</si>
  <si>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</si>
  <si>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</si>
  <si>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</si>
  <si>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</si>
  <si>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</si>
  <si>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</si>
  <si>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</si>
  <si>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</si>
  <si>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</si>
  <si>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</si>
  <si>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</si>
  <si>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</si>
  <si>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</si>
  <si>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</si>
  <si>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</si>
  <si>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</si>
  <si>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</si>
  <si>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</si>
  <si>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</si>
  <si>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</si>
  <si>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</si>
  <si>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</si>
  <si>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</si>
  <si>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</si>
  <si>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</si>
  <si>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</si>
  <si>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</si>
  <si>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</si>
  <si>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</si>
  <si>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</si>
  <si>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</si>
  <si>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</si>
  <si>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</si>
  <si>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</si>
  <si>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</si>
  <si>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</si>
  <si>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</si>
  <si>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</si>
  <si>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</si>
  <si>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</si>
  <si>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</si>
  <si>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</si>
  <si>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</si>
  <si>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</si>
  <si>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</si>
  <si>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</si>
  <si>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</si>
  <si>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</si>
  <si>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</si>
  <si>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</si>
  <si>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</si>
  <si>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</si>
  <si>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</si>
  <si>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</si>
  <si>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</si>
  <si>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</si>
  <si>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</si>
  <si>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</si>
  <si>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</si>
  <si>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</si>
  <si>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</si>
  <si>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</si>
  <si>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</si>
  <si>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</si>
  <si>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</si>
  <si>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</si>
  <si>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</si>
  <si>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</si>
  <si>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</si>
  <si>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</si>
  <si>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</si>
  <si>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</si>
  <si>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</si>
  <si>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</si>
  <si>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</si>
  <si>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</si>
  <si>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</si>
  <si>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</si>
  <si>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</si>
  <si>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</si>
  <si>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</si>
  <si>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</si>
  <si>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</si>
  <si>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</si>
  <si>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</si>
  <si>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</si>
  <si>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</si>
  <si>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</si>
  <si>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</si>
  <si>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</si>
  <si>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</si>
  <si>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</si>
  <si>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</si>
  <si>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</si>
  <si>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</si>
  <si>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</si>
  <si>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</si>
  <si>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</si>
  <si>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</si>
  <si>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</si>
  <si>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</si>
  <si>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</si>
  <si>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</si>
  <si>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</si>
  <si>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</si>
  <si>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</si>
  <si>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</si>
  <si>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</si>
  <si>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</si>
  <si>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</si>
  <si>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</si>
  <si>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</si>
  <si>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</si>
  <si>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</si>
  <si>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</si>
  <si>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</si>
  <si>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</si>
  <si>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</si>
  <si>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</si>
  <si>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</si>
  <si>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</si>
  <si>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</si>
  <si>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</si>
  <si>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</si>
  <si>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</si>
  <si>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</si>
  <si>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</si>
  <si>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</si>
  <si>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</si>
  <si>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</si>
  <si>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</si>
  <si>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</si>
  <si>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</si>
  <si>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</si>
  <si>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</si>
  <si>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</si>
  <si>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</si>
  <si>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</si>
  <si>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</si>
  <si>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</si>
  <si>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</si>
  <si>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</si>
  <si>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</si>
  <si>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</si>
  <si>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</si>
  <si>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</si>
  <si>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</si>
  <si>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</si>
  <si>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</si>
  <si>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</si>
  <si>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</si>
  <si>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</si>
  <si>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</si>
  <si>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</si>
  <si>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</si>
  <si>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</si>
  <si>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</si>
  <si>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</si>
  <si>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</si>
  <si>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</si>
  <si>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</si>
  <si>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</si>
  <si>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</si>
  <si>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</si>
  <si>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</si>
  <si>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</si>
  <si>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</si>
  <si>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</si>
  <si>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</si>
  <si>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</si>
  <si>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</si>
  <si>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</si>
  <si>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</si>
  <si>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</si>
  <si>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</si>
  <si>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</si>
  <si>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</si>
  <si>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</si>
  <si>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</si>
  <si>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</si>
  <si>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</si>
  <si>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</si>
  <si>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</si>
  <si>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</si>
  <si>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</si>
  <si>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</si>
  <si>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</si>
  <si>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</si>
  <si>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</si>
  <si>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</si>
  <si>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</si>
  <si>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</si>
  <si>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</si>
  <si>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</si>
  <si>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</si>
  <si>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</si>
  <si>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</si>
  <si>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</si>
  <si>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</si>
  <si>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</si>
  <si>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</si>
  <si>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</si>
  <si>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</si>
  <si>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</si>
  <si>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</si>
  <si>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</si>
  <si>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</si>
  <si>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</si>
  <si>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</si>
  <si>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</si>
  <si>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</si>
  <si>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</si>
  <si>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</si>
  <si>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</si>
  <si>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</si>
  <si>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</si>
  <si>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</si>
  <si>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</si>
  <si>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</si>
  <si>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</si>
  <si>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</si>
  <si>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</si>
  <si>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</si>
  <si>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</si>
  <si>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</si>
  <si>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</si>
  <si>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</si>
  <si>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</si>
  <si>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</si>
  <si>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</si>
  <si>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</si>
  <si>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</si>
  <si>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</si>
  <si>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</si>
  <si>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</si>
  <si>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</si>
  <si>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</si>
  <si>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</si>
  <si>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</si>
  <si>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</si>
  <si>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</si>
  <si>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</si>
  <si>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</si>
  <si>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</si>
  <si>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</si>
  <si>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</si>
  <si>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</si>
  <si>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</si>
  <si>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</si>
  <si>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</si>
  <si>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</si>
  <si>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</si>
  <si>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</si>
  <si>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</si>
  <si>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</si>
  <si>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</si>
  <si>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</si>
  <si>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</si>
  <si>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</si>
  <si>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</si>
  <si>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</si>
  <si>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</si>
  <si>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</si>
  <si>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</si>
  <si>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</si>
  <si>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</si>
  <si>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</si>
  <si>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</si>
  <si>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</si>
  <si>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</si>
  <si>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</si>
  <si>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</si>
  <si>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</si>
  <si>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</si>
  <si>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</si>
  <si>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</si>
  <si>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</si>
  <si>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</si>
  <si>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</si>
  <si>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</si>
  <si>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</si>
  <si>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</si>
  <si>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</si>
  <si>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</si>
  <si>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</si>
  <si>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</si>
  <si>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</si>
  <si>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</si>
  <si>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</si>
  <si>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</si>
  <si>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</si>
  <si>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</si>
  <si>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</si>
  <si>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</si>
  <si>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</si>
  <si>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</si>
  <si>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</si>
  <si>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</si>
  <si>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</si>
  <si>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</si>
  <si>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</si>
  <si>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</si>
  <si>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</si>
  <si>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</si>
  <si>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</si>
  <si>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</si>
  <si>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</si>
  <si>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</si>
  <si>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</si>
  <si>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</si>
  <si>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</si>
  <si>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</si>
  <si>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</si>
  <si>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</si>
  <si>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</si>
  <si>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</si>
  <si>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</si>
  <si>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</si>
  <si>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</si>
  <si>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</si>
  <si>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</si>
  <si>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</si>
  <si>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</si>
  <si>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</si>
  <si>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</si>
  <si>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</si>
  <si>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</si>
  <si>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</si>
  <si>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</si>
  <si>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</si>
  <si>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</si>
  <si>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</si>
  <si>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</si>
  <si>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</si>
  <si>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</si>
  <si>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</si>
  <si>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</si>
  <si>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</si>
  <si>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</si>
  <si>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</si>
  <si>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</si>
  <si>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</si>
  <si>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</si>
  <si>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</si>
  <si>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</si>
  <si>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</si>
  <si>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</si>
  <si>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</si>
  <si>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</si>
  <si>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</si>
  <si>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</si>
  <si>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</si>
  <si>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</si>
  <si>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</si>
  <si>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</si>
  <si>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</si>
  <si>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</si>
  <si>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</si>
  <si>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</si>
  <si>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</si>
  <si>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</si>
  <si>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</si>
  <si>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</si>
  <si>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</si>
  <si>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</si>
  <si>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</si>
  <si>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</si>
  <si>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</si>
  <si>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</si>
  <si>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</si>
  <si>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</si>
  <si>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</si>
  <si>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</si>
  <si>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</si>
  <si>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</si>
  <si>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</si>
  <si>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</si>
  <si>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</si>
  <si>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</si>
  <si>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</si>
  <si>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</si>
  <si>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</si>
  <si>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</si>
  <si>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</si>
  <si>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</si>
  <si>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</si>
  <si>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</si>
  <si>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</si>
  <si>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</si>
  <si>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</si>
  <si>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</si>
  <si>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</si>
  <si>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</si>
  <si>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</si>
  <si>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</si>
  <si>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</si>
  <si>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</si>
  <si>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</si>
  <si>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</si>
  <si>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</si>
  <si>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</si>
  <si>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</si>
  <si>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</si>
  <si>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</si>
  <si>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</si>
  <si>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</si>
  <si>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</si>
  <si>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</si>
  <si>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</si>
  <si>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</si>
  <si>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</si>
  <si>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</si>
  <si>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</si>
  <si>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</si>
  <si>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</si>
  <si>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</si>
  <si>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</si>
  <si>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</si>
  <si>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</si>
  <si>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</si>
  <si>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</si>
  <si>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</si>
  <si>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</si>
  <si>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</si>
  <si>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</si>
  <si>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</si>
  <si>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</si>
  <si>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</si>
  <si>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</si>
  <si>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</si>
  <si>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</si>
  <si>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</si>
  <si>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</si>
  <si>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</si>
  <si>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</si>
  <si>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</si>
  <si>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</si>
  <si>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</si>
  <si>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</si>
  <si>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</si>
  <si>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</si>
  <si>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</si>
  <si>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</si>
  <si>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</si>
  <si>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</si>
  <si>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</si>
  <si>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</si>
  <si>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</si>
  <si>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</si>
  <si>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</si>
  <si>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</si>
  <si>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</si>
  <si>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</si>
  <si>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</si>
  <si>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</si>
  <si>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</si>
  <si>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</si>
  <si>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</si>
  <si>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</si>
  <si>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</si>
  <si>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</si>
  <si>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</si>
  <si>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</si>
  <si>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</si>
  <si>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</si>
  <si>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</si>
  <si>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</si>
  <si>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</si>
  <si>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</si>
  <si>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</si>
  <si>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</si>
  <si>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</si>
  <si>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</si>
  <si>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</si>
  <si>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</si>
  <si>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</si>
  <si>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</si>
  <si>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</si>
  <si>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</si>
  <si>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</si>
  <si>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</si>
  <si>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</si>
  <si>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</si>
  <si>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</si>
  <si>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</si>
  <si>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</si>
  <si>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</si>
  <si>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</si>
  <si>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</si>
  <si>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</si>
  <si>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</si>
  <si>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</si>
  <si>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</si>
  <si>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</si>
  <si>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</si>
  <si>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</si>
  <si>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</si>
  <si>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</si>
  <si>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</si>
  <si>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</si>
  <si>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</si>
  <si>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</si>
  <si>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</si>
  <si>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</si>
  <si>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</si>
  <si>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</si>
  <si>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</si>
  <si>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</si>
  <si>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</si>
  <si>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</si>
  <si>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</si>
  <si>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</si>
  <si>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</si>
  <si>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</si>
  <si>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</si>
  <si>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</si>
  <si>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</si>
  <si>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障害者雇用状況等の調査</t>
  </si>
  <si>
    <t>職業安定局</t>
  </si>
  <si>
    <t>障害者雇用対策課長
小野寺　徳子</t>
  </si>
  <si>
    <t>平成21年度</t>
  </si>
  <si>
    <t>終了予定なし</t>
  </si>
  <si>
    <t>障害者雇用対策課</t>
  </si>
  <si>
    <t>障害者雇用促進法第43条第7項</t>
  </si>
  <si>
    <t>-</t>
  </si>
  <si>
    <t>障害者雇用促進法に定められた雇用義務の履行状況を把握し、雇用率制度の適切な運営を図るために、障害者雇用状況調査を実施し、事業主からの報告により障害者の雇用状況を把握する。</t>
  </si>
  <si>
    <t>障害者雇用状況報告に必要な様式等を印刷し、事業主あてに送付する。事業主から提出された報告内容を集計する。</t>
  </si>
  <si>
    <t>庁費（雇用勘定）</t>
  </si>
  <si>
    <t>障害者等雇用安定促進業務
庁費（一般会計）</t>
  </si>
  <si>
    <t>障害者等雇用安定促進業務職員旅費（一般会計）</t>
  </si>
  <si>
    <t>職員旅費（雇用勘定）</t>
  </si>
  <si>
    <t>障害者雇用状況調査を実施するための事務費であり、法令に基づき障害者の雇用状況の収集、集計を行うものであるため定量的指標の設定は困難である。
なお、間接的指標として障害者の雇用率達成企業の割合は右記のとおり。</t>
  </si>
  <si>
    <t>障害者の雇用率達成企業の割合</t>
  </si>
  <si>
    <t>件</t>
  </si>
  <si>
    <t>Ｘ：事業執額（円）／Ｙ：報告対象企業（件）　　　　　　　　　　　　　　</t>
    <phoneticPr fontId="5"/>
  </si>
  <si>
    <t>百万円</t>
  </si>
  <si>
    <t>　　Ｘ/Ｙ</t>
    <phoneticPr fontId="5"/>
  </si>
  <si>
    <t>32,812,976/100,586</t>
  </si>
  <si>
    <t>29,566,137/101,889</t>
  </si>
  <si>
    <t>労働者等の特性に応じた雇用の安定・促進を図ること（Ⅴ-3）</t>
  </si>
  <si>
    <t>高齢者・障害者・若年者等の雇用の安定・促進を図ること（Ⅴ－3－1）</t>
  </si>
  <si>
    <t>%</t>
  </si>
  <si>
    <t>941</t>
  </si>
  <si>
    <t>813</t>
  </si>
  <si>
    <t>714</t>
  </si>
  <si>
    <t>554</t>
  </si>
  <si>
    <t>551</t>
  </si>
  <si>
    <t>559</t>
  </si>
  <si>
    <t>552</t>
  </si>
  <si>
    <t>547</t>
  </si>
  <si>
    <t>578</t>
  </si>
  <si>
    <t>○</t>
  </si>
  <si>
    <t>（目標値）検討中
（実績）障害者雇用率達成企業の割合　令和元年度48.6％</t>
    <phoneticPr fontId="5"/>
  </si>
  <si>
    <t>障害者の雇用率達成企業の割合（※令和２年度の成果実績は令和３年６月１日現在の障害者雇用状況報告により把握予定）</t>
    <phoneticPr fontId="5"/>
  </si>
  <si>
    <t>-</t>
    <phoneticPr fontId="5"/>
  </si>
  <si>
    <t>報告対象企業（労働者数45.5人以上企業）
※令和3年度以降は43.5人以上企業</t>
    <phoneticPr fontId="5"/>
  </si>
  <si>
    <t>障害者の雇用率達成企業割合（※令和２年度の成果実績は令和３年６月１日現在の障害者雇用状況報告により把握予定）</t>
    <phoneticPr fontId="5"/>
  </si>
  <si>
    <t>障害者雇用状況調査を実施し、障害者の雇用状況を把握することで、雇用率制度の適切な運営を図ることができるため、施策目標の達成に寄与するものである。</t>
    <phoneticPr fontId="5"/>
  </si>
  <si>
    <t>有</t>
  </si>
  <si>
    <t>無</t>
  </si>
  <si>
    <t>‐</t>
  </si>
  <si>
    <t>本事業は、障害者雇用促進法に基づき障害者雇用義務の履行状況を把握し、雇用率制度の適切な運営を図るものであるため、広く国民のニーズは高い。</t>
    <phoneticPr fontId="5"/>
  </si>
  <si>
    <t>本事業は、障害者雇用促進法に基づき国が実施するものであり、引き続き国が実施すべき。</t>
    <phoneticPr fontId="5"/>
  </si>
  <si>
    <t>本事業は、障害者雇用促進法に基づき障害者雇用義務の履行状況を把握し、雇用率制度の適切な運営を図るものであるため、優先度は高い。</t>
    <phoneticPr fontId="5"/>
  </si>
  <si>
    <t>一般競争入札を実施し競争性を確保しているが、一部一者応札であった。公示期間及び納期までの期間が十分でなかったことが要因と考えられるため、来年度分の実施に当たっては公示期間、契約期間を２年度よりも長く取る等対応する。</t>
    <phoneticPr fontId="5"/>
  </si>
  <si>
    <t>必要最低限の経費であるので、水準は妥当である。</t>
    <phoneticPr fontId="5"/>
  </si>
  <si>
    <t>報告様式の印刷及び発送、データ入力に係る経費が対象となっており、真に必要なものに限定されている。</t>
    <phoneticPr fontId="5"/>
  </si>
  <si>
    <t>一般競争入札を実施し、コスト削減している。</t>
    <phoneticPr fontId="5"/>
  </si>
  <si>
    <t>一般競争入札を実施し、低コストで実施できている。</t>
    <phoneticPr fontId="5"/>
  </si>
  <si>
    <t>令和２年度の活動実績は見込を上回った。</t>
    <phoneticPr fontId="5"/>
  </si>
  <si>
    <t>本事業の実施に当たっては、引き続き一般競争入札を行うことにより効率的効果的な執行に努めることとする。</t>
    <phoneticPr fontId="5"/>
  </si>
  <si>
    <t>A.事業協同組合EPC-JAPAN</t>
    <phoneticPr fontId="5"/>
  </si>
  <si>
    <t>B.メールソリューションジャパン株式会社</t>
    <phoneticPr fontId="5"/>
  </si>
  <si>
    <t>雑役務費</t>
    <phoneticPr fontId="5"/>
  </si>
  <si>
    <t>様式等印刷</t>
    <rPh sb="0" eb="2">
      <t>ヨウシキ</t>
    </rPh>
    <rPh sb="2" eb="3">
      <t>トウ</t>
    </rPh>
    <rPh sb="3" eb="5">
      <t>インサツ</t>
    </rPh>
    <phoneticPr fontId="5"/>
  </si>
  <si>
    <t>発送物の封入・封緘</t>
    <rPh sb="0" eb="2">
      <t>ハッソウ</t>
    </rPh>
    <rPh sb="2" eb="3">
      <t>ブツ</t>
    </rPh>
    <rPh sb="4" eb="6">
      <t>フウニュウ</t>
    </rPh>
    <rPh sb="7" eb="9">
      <t>フウカン</t>
    </rPh>
    <phoneticPr fontId="5"/>
  </si>
  <si>
    <t>庁費</t>
    <rPh sb="0" eb="2">
      <t>チョウヒ</t>
    </rPh>
    <phoneticPr fontId="5"/>
  </si>
  <si>
    <t>調査関係費用</t>
    <rPh sb="0" eb="2">
      <t>チョウサ</t>
    </rPh>
    <rPh sb="2" eb="4">
      <t>カンケイ</t>
    </rPh>
    <rPh sb="4" eb="6">
      <t>ヒヨウ</t>
    </rPh>
    <phoneticPr fontId="5"/>
  </si>
  <si>
    <t>事業協同組合EPC-JAPAN印刷株式会社</t>
    <phoneticPr fontId="5"/>
  </si>
  <si>
    <t>メールソリューションジャパン株式会社</t>
    <phoneticPr fontId="5"/>
  </si>
  <si>
    <t>発送物の封入・封緘</t>
    <phoneticPr fontId="5"/>
  </si>
  <si>
    <t>厚労</t>
  </si>
  <si>
    <t>-</t>
    <phoneticPr fontId="5"/>
  </si>
  <si>
    <t>障害者雇用促進法に基づき、各企業の障害者雇用状況を把握し、雇用率達成指導を行うために必要な調査である。一般競争入札を実施し、低コストで実施することができた。</t>
    <phoneticPr fontId="5"/>
  </si>
  <si>
    <t>令和２度は、令和３年１月に集計結果を公表した。</t>
    <phoneticPr fontId="5"/>
  </si>
  <si>
    <t>点検対象外</t>
    <rPh sb="0" eb="2">
      <t>テンケン</t>
    </rPh>
    <rPh sb="2" eb="5">
      <t>タイショウガイ</t>
    </rPh>
    <phoneticPr fontId="5"/>
  </si>
  <si>
    <t>36,142,000/102,698</t>
    <phoneticPr fontId="5"/>
  </si>
  <si>
    <t>-</t>
    <phoneticPr fontId="5"/>
  </si>
  <si>
    <t>静岡労働局</t>
    <rPh sb="0" eb="2">
      <t>シズオカ</t>
    </rPh>
    <rPh sb="2" eb="5">
      <t>ロウドウキョク</t>
    </rPh>
    <phoneticPr fontId="5"/>
  </si>
  <si>
    <t>滋賀労働局</t>
    <rPh sb="0" eb="2">
      <t>シガ</t>
    </rPh>
    <rPh sb="2" eb="5">
      <t>ロウドウキョク</t>
    </rPh>
    <phoneticPr fontId="5"/>
  </si>
  <si>
    <t>埼玉労働局</t>
    <rPh sb="0" eb="2">
      <t>サイタマ</t>
    </rPh>
    <rPh sb="2" eb="5">
      <t>ロウドウキョク</t>
    </rPh>
    <phoneticPr fontId="5"/>
  </si>
  <si>
    <t>富山労働局</t>
    <rPh sb="0" eb="5">
      <t>トヤマロウドウキョク</t>
    </rPh>
    <phoneticPr fontId="5"/>
  </si>
  <si>
    <t>山形労働局</t>
    <rPh sb="0" eb="2">
      <t>ヤマガタ</t>
    </rPh>
    <rPh sb="2" eb="5">
      <t>ロウドウキョク</t>
    </rPh>
    <phoneticPr fontId="5"/>
  </si>
  <si>
    <t>栃木労働局</t>
    <rPh sb="0" eb="2">
      <t>トチギ</t>
    </rPh>
    <rPh sb="2" eb="5">
      <t>ロウドウキョク</t>
    </rPh>
    <phoneticPr fontId="5"/>
  </si>
  <si>
    <t>熊本労働局</t>
    <rPh sb="0" eb="2">
      <t>クマモト</t>
    </rPh>
    <rPh sb="2" eb="5">
      <t>ロウドウキョク</t>
    </rPh>
    <phoneticPr fontId="5"/>
  </si>
  <si>
    <t>千葉労働局</t>
    <rPh sb="0" eb="2">
      <t>チバ</t>
    </rPh>
    <rPh sb="2" eb="5">
      <t>ロウドウキョク</t>
    </rPh>
    <phoneticPr fontId="5"/>
  </si>
  <si>
    <t>島根労働局</t>
    <rPh sb="0" eb="2">
      <t>シマネ</t>
    </rPh>
    <rPh sb="2" eb="5">
      <t>ロウドウキョク</t>
    </rPh>
    <phoneticPr fontId="5"/>
  </si>
  <si>
    <t>宮崎労働局</t>
    <rPh sb="0" eb="2">
      <t>ミヤザキ</t>
    </rPh>
    <rPh sb="2" eb="5">
      <t>ロウドウキョク</t>
    </rPh>
    <phoneticPr fontId="5"/>
  </si>
  <si>
    <t>調査関係費用</t>
    <rPh sb="0" eb="2">
      <t>チョウサ</t>
    </rPh>
    <rPh sb="2" eb="4">
      <t>カンケイ</t>
    </rPh>
    <rPh sb="4" eb="6">
      <t>ヒヨウ</t>
    </rPh>
    <phoneticPr fontId="5"/>
  </si>
  <si>
    <t>－</t>
    <phoneticPr fontId="5"/>
  </si>
  <si>
    <t>C.富山労働局</t>
    <rPh sb="2" eb="4">
      <t>トヤマ</t>
    </rPh>
    <rPh sb="4" eb="7">
      <t>ロウドウキョク</t>
    </rPh>
    <phoneticPr fontId="5"/>
  </si>
  <si>
    <t>37,571,365/102,698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</si>
</sst>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21167</xdr:colOff>
      <xdr:row>86</xdr:row>
      <xdr:rowOff>31750</xdr:rowOff>
    </xdr:from>
    <xdr:to>
      <xdr:col>42</xdr:col>
      <xdr:colOff>22754</xdr:colOff>
      <xdr:row>87</xdr:row>
      <xdr:rowOff>67204</xdr:rowOff>
    </xdr:to>
    <xdr:sp macro="" textlink="">
      <xdr:nvSpPr>
        <xdr:cNvPr id="2" name="正方形/長方形 1"/>
        <xdr:cNvSpPr/>
      </xdr:nvSpPr>
      <xdr:spPr>
        <a:xfrm>
          <a:off x="7863417" y="14911917"/>
          <a:ext cx="604837" cy="331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10584</xdr:colOff>
      <xdr:row>133</xdr:row>
      <xdr:rowOff>148166</xdr:rowOff>
    </xdr:from>
    <xdr:to>
      <xdr:col>42</xdr:col>
      <xdr:colOff>172509</xdr:colOff>
      <xdr:row>133</xdr:row>
      <xdr:rowOff>481541</xdr:rowOff>
    </xdr:to>
    <xdr:sp macro="" textlink="">
      <xdr:nvSpPr>
        <xdr:cNvPr id="3" name="正方形/長方形 2"/>
        <xdr:cNvSpPr/>
      </xdr:nvSpPr>
      <xdr:spPr>
        <a:xfrm>
          <a:off x="7852834" y="19727333"/>
          <a:ext cx="765175"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46</xdr:col>
      <xdr:colOff>148166</xdr:colOff>
      <xdr:row>134</xdr:row>
      <xdr:rowOff>113530</xdr:rowOff>
    </xdr:from>
    <xdr:to>
      <xdr:col>49</xdr:col>
      <xdr:colOff>311341</xdr:colOff>
      <xdr:row>134</xdr:row>
      <xdr:rowOff>441133</xdr:rowOff>
    </xdr:to>
    <xdr:sp macro="" textlink="">
      <xdr:nvSpPr>
        <xdr:cNvPr id="4" name="正方形/長方形 3"/>
        <xdr:cNvSpPr/>
      </xdr:nvSpPr>
      <xdr:spPr>
        <a:xfrm>
          <a:off x="9309484" y="20453735"/>
          <a:ext cx="760652" cy="3276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46</xdr:col>
      <xdr:colOff>161636</xdr:colOff>
      <xdr:row>87</xdr:row>
      <xdr:rowOff>59651</xdr:rowOff>
    </xdr:from>
    <xdr:to>
      <xdr:col>49</xdr:col>
      <xdr:colOff>464704</xdr:colOff>
      <xdr:row>88</xdr:row>
      <xdr:rowOff>22609</xdr:rowOff>
    </xdr:to>
    <xdr:sp macro="" textlink="">
      <xdr:nvSpPr>
        <xdr:cNvPr id="8" name="正方形/長方形 7"/>
        <xdr:cNvSpPr/>
      </xdr:nvSpPr>
      <xdr:spPr>
        <a:xfrm>
          <a:off x="9322954" y="15429537"/>
          <a:ext cx="900545" cy="3006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18</xdr:col>
      <xdr:colOff>179917</xdr:colOff>
      <xdr:row>748</xdr:row>
      <xdr:rowOff>74084</xdr:rowOff>
    </xdr:from>
    <xdr:to>
      <xdr:col>35</xdr:col>
      <xdr:colOff>51319</xdr:colOff>
      <xdr:row>750</xdr:row>
      <xdr:rowOff>5880</xdr:rowOff>
    </xdr:to>
    <xdr:sp macro="" textlink="">
      <xdr:nvSpPr>
        <xdr:cNvPr id="9" name="テキスト ボックス 8"/>
        <xdr:cNvSpPr txBox="1"/>
      </xdr:nvSpPr>
      <xdr:spPr>
        <a:xfrm>
          <a:off x="3799417" y="41571334"/>
          <a:ext cx="3289819" cy="63029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38</a:t>
          </a:r>
          <a:r>
            <a:rPr kumimoji="1" lang="ja-JP" altLang="en-US" sz="1400"/>
            <a:t>百万円</a:t>
          </a:r>
          <a:endParaRPr kumimoji="1" lang="en-US" altLang="ja-JP" sz="1400"/>
        </a:p>
      </xdr:txBody>
    </xdr:sp>
    <xdr:clientData/>
  </xdr:twoCellAnchor>
  <xdr:twoCellAnchor>
    <xdr:from>
      <xdr:col>35</xdr:col>
      <xdr:colOff>74084</xdr:colOff>
      <xdr:row>749</xdr:row>
      <xdr:rowOff>10583</xdr:rowOff>
    </xdr:from>
    <xdr:to>
      <xdr:col>41</xdr:col>
      <xdr:colOff>69046</xdr:colOff>
      <xdr:row>756</xdr:row>
      <xdr:rowOff>238484</xdr:rowOff>
    </xdr:to>
    <xdr:cxnSp macro="">
      <xdr:nvCxnSpPr>
        <xdr:cNvPr id="10" name="カギ線コネクタ 9"/>
        <xdr:cNvCxnSpPr/>
      </xdr:nvCxnSpPr>
      <xdr:spPr>
        <a:xfrm>
          <a:off x="7112001" y="41857083"/>
          <a:ext cx="1201462" cy="267265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84667</xdr:colOff>
      <xdr:row>757</xdr:row>
      <xdr:rowOff>179917</xdr:rowOff>
    </xdr:from>
    <xdr:to>
      <xdr:col>45</xdr:col>
      <xdr:colOff>167027</xdr:colOff>
      <xdr:row>759</xdr:row>
      <xdr:rowOff>334802</xdr:rowOff>
    </xdr:to>
    <xdr:sp macro="" textlink="">
      <xdr:nvSpPr>
        <xdr:cNvPr id="11" name="テキスト ボックス 10"/>
        <xdr:cNvSpPr txBox="1"/>
      </xdr:nvSpPr>
      <xdr:spPr>
        <a:xfrm>
          <a:off x="7524750" y="44820417"/>
          <a:ext cx="1691027" cy="85338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200"/>
            </a:lnSpc>
          </a:pPr>
          <a:r>
            <a:rPr kumimoji="1" lang="ja-JP" altLang="en-US" sz="1200">
              <a:solidFill>
                <a:schemeClr val="dk1"/>
              </a:solidFill>
              <a:effectLst/>
              <a:latin typeface="+mn-lt"/>
              <a:ea typeface="+mn-ea"/>
              <a:cs typeface="+mn-cs"/>
            </a:rPr>
            <a:t>Ｃ．都道府県</a:t>
          </a:r>
          <a:r>
            <a:rPr kumimoji="1" lang="ja-JP" altLang="en-US" sz="1200"/>
            <a:t>労働局</a:t>
          </a:r>
          <a:endParaRPr kumimoji="1" lang="en-US" altLang="ja-JP" sz="1200"/>
        </a:p>
        <a:p>
          <a:pPr algn="ctr">
            <a:lnSpc>
              <a:spcPts val="1200"/>
            </a:lnSpc>
          </a:pPr>
          <a:r>
            <a:rPr kumimoji="1" lang="en-US" altLang="ja-JP" sz="1200"/>
            <a:t>5</a:t>
          </a:r>
          <a:r>
            <a:rPr kumimoji="1" lang="ja-JP" altLang="en-US" sz="1200"/>
            <a:t>百万円</a:t>
          </a:r>
          <a:endParaRPr kumimoji="1" lang="en-US" altLang="ja-JP" sz="1200"/>
        </a:p>
      </xdr:txBody>
    </xdr:sp>
    <xdr:clientData/>
  </xdr:twoCellAnchor>
  <xdr:twoCellAnchor>
    <xdr:from>
      <xdr:col>37</xdr:col>
      <xdr:colOff>84668</xdr:colOff>
      <xdr:row>756</xdr:row>
      <xdr:rowOff>243417</xdr:rowOff>
    </xdr:from>
    <xdr:to>
      <xdr:col>45</xdr:col>
      <xdr:colOff>127534</xdr:colOff>
      <xdr:row>757</xdr:row>
      <xdr:rowOff>163067</xdr:rowOff>
    </xdr:to>
    <xdr:sp macro="" textlink="">
      <xdr:nvSpPr>
        <xdr:cNvPr id="13" name="テキスト ボックス 12"/>
        <xdr:cNvSpPr txBox="1"/>
      </xdr:nvSpPr>
      <xdr:spPr>
        <a:xfrm>
          <a:off x="7524751" y="44534667"/>
          <a:ext cx="1651533" cy="268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36</xdr:col>
      <xdr:colOff>116417</xdr:colOff>
      <xdr:row>760</xdr:row>
      <xdr:rowOff>42333</xdr:rowOff>
    </xdr:from>
    <xdr:to>
      <xdr:col>47</xdr:col>
      <xdr:colOff>169863</xdr:colOff>
      <xdr:row>760</xdr:row>
      <xdr:rowOff>309012</xdr:rowOff>
    </xdr:to>
    <xdr:sp macro="" textlink="">
      <xdr:nvSpPr>
        <xdr:cNvPr id="14" name="テキスト ボックス 13"/>
        <xdr:cNvSpPr txBox="1"/>
      </xdr:nvSpPr>
      <xdr:spPr>
        <a:xfrm>
          <a:off x="7355417" y="45730583"/>
          <a:ext cx="2265363" cy="266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（調査関係費用（督促業務等））</a:t>
          </a:r>
        </a:p>
      </xdr:txBody>
    </xdr:sp>
    <xdr:clientData/>
  </xdr:twoCellAnchor>
  <xdr:twoCellAnchor>
    <xdr:from>
      <xdr:col>23</xdr:col>
      <xdr:colOff>0</xdr:colOff>
      <xdr:row>750</xdr:row>
      <xdr:rowOff>42333</xdr:rowOff>
    </xdr:from>
    <xdr:to>
      <xdr:col>26</xdr:col>
      <xdr:colOff>200198</xdr:colOff>
      <xdr:row>755</xdr:row>
      <xdr:rowOff>223308</xdr:rowOff>
    </xdr:to>
    <xdr:cxnSp macro="">
      <xdr:nvCxnSpPr>
        <xdr:cNvPr id="15" name="直線矢印コネクタ 5"/>
        <xdr:cNvCxnSpPr>
          <a:cxnSpLocks noChangeShapeType="1"/>
        </xdr:cNvCxnSpPr>
      </xdr:nvCxnSpPr>
      <xdr:spPr bwMode="auto">
        <a:xfrm flipH="1">
          <a:off x="4624917" y="42238083"/>
          <a:ext cx="803448" cy="19272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137583</xdr:colOff>
      <xdr:row>750</xdr:row>
      <xdr:rowOff>31750</xdr:rowOff>
    </xdr:from>
    <xdr:to>
      <xdr:col>26</xdr:col>
      <xdr:colOff>184873</xdr:colOff>
      <xdr:row>755</xdr:row>
      <xdr:rowOff>98425</xdr:rowOff>
    </xdr:to>
    <xdr:cxnSp macro="">
      <xdr:nvCxnSpPr>
        <xdr:cNvPr id="16" name="直線矢印コネクタ 36"/>
        <xdr:cNvCxnSpPr>
          <a:cxnSpLocks noChangeShapeType="1"/>
        </xdr:cNvCxnSpPr>
      </xdr:nvCxnSpPr>
      <xdr:spPr bwMode="auto">
        <a:xfrm flipH="1">
          <a:off x="3153833" y="42227500"/>
          <a:ext cx="2259207" cy="18129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127000</xdr:colOff>
      <xdr:row>755</xdr:row>
      <xdr:rowOff>169334</xdr:rowOff>
    </xdr:from>
    <xdr:to>
      <xdr:col>19</xdr:col>
      <xdr:colOff>50394</xdr:colOff>
      <xdr:row>756</xdr:row>
      <xdr:rowOff>111663</xdr:rowOff>
    </xdr:to>
    <xdr:sp macro="" textlink="">
      <xdr:nvSpPr>
        <xdr:cNvPr id="19" name="テキスト ボックス 18"/>
        <xdr:cNvSpPr txBox="1"/>
      </xdr:nvSpPr>
      <xdr:spPr>
        <a:xfrm>
          <a:off x="1735667" y="44111334"/>
          <a:ext cx="2135310" cy="2915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20</xdr:col>
      <xdr:colOff>105833</xdr:colOff>
      <xdr:row>755</xdr:row>
      <xdr:rowOff>243416</xdr:rowOff>
    </xdr:from>
    <xdr:to>
      <xdr:col>32</xdr:col>
      <xdr:colOff>105833</xdr:colOff>
      <xdr:row>756</xdr:row>
      <xdr:rowOff>207092</xdr:rowOff>
    </xdr:to>
    <xdr:sp macro="" textlink="">
      <xdr:nvSpPr>
        <xdr:cNvPr id="20" name="テキスト ボックス 19"/>
        <xdr:cNvSpPr txBox="1"/>
      </xdr:nvSpPr>
      <xdr:spPr>
        <a:xfrm>
          <a:off x="4127500" y="43952583"/>
          <a:ext cx="2413000" cy="312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9</xdr:col>
      <xdr:colOff>179917</xdr:colOff>
      <xdr:row>756</xdr:row>
      <xdr:rowOff>137583</xdr:rowOff>
    </xdr:from>
    <xdr:to>
      <xdr:col>18</xdr:col>
      <xdr:colOff>59608</xdr:colOff>
      <xdr:row>758</xdr:row>
      <xdr:rowOff>292468</xdr:rowOff>
    </xdr:to>
    <xdr:sp macro="" textlink="">
      <xdr:nvSpPr>
        <xdr:cNvPr id="21" name="テキスト ボックス 20"/>
        <xdr:cNvSpPr txBox="1"/>
      </xdr:nvSpPr>
      <xdr:spPr>
        <a:xfrm>
          <a:off x="1989667" y="44428833"/>
          <a:ext cx="1689441" cy="8533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Ａ</a:t>
          </a:r>
          <a:r>
            <a:rPr kumimoji="1" lang="en-US" altLang="ja-JP" sz="1200"/>
            <a:t>.</a:t>
          </a:r>
          <a:r>
            <a:rPr kumimoji="1" lang="ja-JP" altLang="en-US" sz="1200"/>
            <a:t>事業協同組合</a:t>
          </a:r>
          <a:r>
            <a:rPr kumimoji="1" lang="en-US" altLang="ja-JP" sz="1200"/>
            <a:t>EPC-JAPAN</a:t>
          </a:r>
        </a:p>
        <a:p>
          <a:pPr algn="ctr"/>
          <a:r>
            <a:rPr kumimoji="1" lang="en-US" altLang="ja-JP" sz="1200">
              <a:solidFill>
                <a:sysClr val="windowText" lastClr="000000"/>
              </a:solidFill>
            </a:rPr>
            <a:t>4</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21</xdr:col>
      <xdr:colOff>116416</xdr:colOff>
      <xdr:row>756</xdr:row>
      <xdr:rowOff>169333</xdr:rowOff>
    </xdr:from>
    <xdr:to>
      <xdr:col>32</xdr:col>
      <xdr:colOff>137582</xdr:colOff>
      <xdr:row>758</xdr:row>
      <xdr:rowOff>324218</xdr:rowOff>
    </xdr:to>
    <xdr:sp macro="" textlink="">
      <xdr:nvSpPr>
        <xdr:cNvPr id="22" name="テキスト ボックス 21"/>
        <xdr:cNvSpPr txBox="1"/>
      </xdr:nvSpPr>
      <xdr:spPr>
        <a:xfrm>
          <a:off x="4339166" y="44227750"/>
          <a:ext cx="2233083" cy="8533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Ｂ．メールソリューションジャパン株式会社</a:t>
          </a:r>
          <a:endParaRPr kumimoji="1" lang="en-US" altLang="ja-JP" sz="1200"/>
        </a:p>
        <a:p>
          <a:pPr algn="ctr"/>
          <a:r>
            <a:rPr kumimoji="1" lang="en-US" altLang="ja-JP" sz="1200"/>
            <a:t>29</a:t>
          </a:r>
          <a:r>
            <a:rPr kumimoji="1" lang="ja-JP" altLang="en-US" sz="1200"/>
            <a:t>百万円</a:t>
          </a:r>
          <a:endParaRPr kumimoji="1" lang="en-US" altLang="ja-JP" sz="1200"/>
        </a:p>
      </xdr:txBody>
    </xdr:sp>
    <xdr:clientData/>
  </xdr:twoCellAnchor>
  <xdr:twoCellAnchor>
    <xdr:from>
      <xdr:col>21</xdr:col>
      <xdr:colOff>148167</xdr:colOff>
      <xdr:row>759</xdr:row>
      <xdr:rowOff>74084</xdr:rowOff>
    </xdr:from>
    <xdr:to>
      <xdr:col>30</xdr:col>
      <xdr:colOff>186305</xdr:colOff>
      <xdr:row>759</xdr:row>
      <xdr:rowOff>326734</xdr:rowOff>
    </xdr:to>
    <xdr:sp macro="" textlink="">
      <xdr:nvSpPr>
        <xdr:cNvPr id="23" name="テキスト ボックス 22"/>
        <xdr:cNvSpPr txBox="1"/>
      </xdr:nvSpPr>
      <xdr:spPr>
        <a:xfrm>
          <a:off x="4370917" y="45413084"/>
          <a:ext cx="1847888" cy="252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（発送物の封入・封緘）</a:t>
          </a:r>
        </a:p>
      </xdr:txBody>
    </xdr:sp>
    <xdr:clientData/>
  </xdr:twoCellAnchor>
  <xdr:twoCellAnchor>
    <xdr:from>
      <xdr:col>10</xdr:col>
      <xdr:colOff>31751</xdr:colOff>
      <xdr:row>759</xdr:row>
      <xdr:rowOff>10584</xdr:rowOff>
    </xdr:from>
    <xdr:to>
      <xdr:col>18</xdr:col>
      <xdr:colOff>109587</xdr:colOff>
      <xdr:row>759</xdr:row>
      <xdr:rowOff>288953</xdr:rowOff>
    </xdr:to>
    <xdr:sp macro="" textlink="">
      <xdr:nvSpPr>
        <xdr:cNvPr id="25" name="テキスト ボックス 24"/>
        <xdr:cNvSpPr txBox="1"/>
      </xdr:nvSpPr>
      <xdr:spPr>
        <a:xfrm>
          <a:off x="2042584" y="45349584"/>
          <a:ext cx="1686503" cy="2783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（様式等印刷）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M5" sqref="M5:R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323</v>
      </c>
      <c r="AJ2" s="191" t="s">
        <v>692</v>
      </c>
      <c r="AK2" s="191"/>
      <c r="AL2" s="191"/>
      <c r="AM2" s="191"/>
      <c r="AN2" s="83" t="s">
        <v>323</v>
      </c>
      <c r="AO2" s="191">
        <v>20</v>
      </c>
      <c r="AP2" s="191"/>
      <c r="AQ2" s="191"/>
      <c r="AR2" s="84" t="s">
        <v>626</v>
      </c>
      <c r="AS2" s="192">
        <v>646</v>
      </c>
      <c r="AT2" s="192"/>
      <c r="AU2" s="192"/>
      <c r="AV2" s="83" t="str">
        <f>IF(AW2="","","-")</f>
        <v/>
      </c>
      <c r="AW2" s="379"/>
      <c r="AX2" s="379"/>
    </row>
    <row r="3" spans="1:50" ht="21" customHeight="1" thickBot="1" x14ac:dyDescent="0.2">
      <c r="A3" s="504" t="s">
        <v>619</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627</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628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631</v>
      </c>
      <c r="H5" s="540"/>
      <c r="I5" s="540"/>
      <c r="J5" s="540"/>
      <c r="K5" s="540"/>
      <c r="L5" s="540"/>
      <c r="M5" s="541" t="s">
        <v>65</v>
      </c>
      <c r="N5" s="542"/>
      <c r="O5" s="542"/>
      <c r="P5" s="542"/>
      <c r="Q5" s="542"/>
      <c r="R5" s="543"/>
      <c r="S5" s="544" t="s">
        <v>632</v>
      </c>
      <c r="T5" s="540"/>
      <c r="U5" s="540"/>
      <c r="V5" s="540"/>
      <c r="W5" s="540"/>
      <c r="X5" s="545"/>
      <c r="Y5" s="698" t="s">
        <v>3</v>
      </c>
      <c r="Z5" s="699"/>
      <c r="AA5" s="699"/>
      <c r="AB5" s="699"/>
      <c r="AC5" s="699"/>
      <c r="AD5" s="700"/>
      <c r="AE5" s="701" t="s">
        <v>633</v>
      </c>
      <c r="AF5" s="701"/>
      <c r="AG5" s="701"/>
      <c r="AH5" s="701"/>
      <c r="AI5" s="701"/>
      <c r="AJ5" s="701"/>
      <c r="AK5" s="701"/>
      <c r="AL5" s="701"/>
      <c r="AM5" s="701"/>
      <c r="AN5" s="701"/>
      <c r="AO5" s="701"/>
      <c r="AP5" s="702"/>
      <c r="AQ5" s="703" t="s">
        <v>630</v>
      </c>
      <c r="AR5" s="704"/>
      <c r="AS5" s="704"/>
      <c r="AT5" s="704"/>
      <c r="AU5" s="704"/>
      <c r="AV5" s="704"/>
      <c r="AW5" s="704"/>
      <c r="AX5" s="705"/>
    </row>
    <row r="6" spans="1:50" ht="39" customHeight="1" x14ac:dyDescent="0.15">
      <c r="A6" s="708" t="s">
        <v>4</v>
      </c>
      <c r="B6" s="709"/>
      <c r="C6" s="709"/>
      <c r="D6" s="709"/>
      <c r="E6" s="709"/>
      <c r="F6" s="709"/>
      <c r="G6" s="856" t="str">
        <f>入力規則等!F39</f>
        <v>一般会計、労働保険特別会計雇用勘定</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634</v>
      </c>
      <c r="H7" s="809"/>
      <c r="I7" s="809"/>
      <c r="J7" s="809"/>
      <c r="K7" s="809"/>
      <c r="L7" s="809"/>
      <c r="M7" s="809"/>
      <c r="N7" s="809"/>
      <c r="O7" s="809"/>
      <c r="P7" s="809"/>
      <c r="Q7" s="809"/>
      <c r="R7" s="809"/>
      <c r="S7" s="809"/>
      <c r="T7" s="809"/>
      <c r="U7" s="809"/>
      <c r="V7" s="809"/>
      <c r="W7" s="809"/>
      <c r="X7" s="810"/>
      <c r="Y7" s="377" t="s">
        <v>306</v>
      </c>
      <c r="Z7" s="281"/>
      <c r="AA7" s="281"/>
      <c r="AB7" s="281"/>
      <c r="AC7" s="281"/>
      <c r="AD7" s="378"/>
      <c r="AE7" s="364" t="s">
        <v>635</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障害者施策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社会保障</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636</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637</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307</v>
      </c>
      <c r="Q12" s="283"/>
      <c r="R12" s="283"/>
      <c r="S12" s="283"/>
      <c r="T12" s="283"/>
      <c r="U12" s="283"/>
      <c r="V12" s="284"/>
      <c r="W12" s="288" t="s">
        <v>329</v>
      </c>
      <c r="X12" s="283"/>
      <c r="Y12" s="283"/>
      <c r="Z12" s="283"/>
      <c r="AA12" s="283"/>
      <c r="AB12" s="283"/>
      <c r="AC12" s="284"/>
      <c r="AD12" s="288" t="s">
        <v>616</v>
      </c>
      <c r="AE12" s="283"/>
      <c r="AF12" s="283"/>
      <c r="AG12" s="283"/>
      <c r="AH12" s="283"/>
      <c r="AI12" s="283"/>
      <c r="AJ12" s="284"/>
      <c r="AK12" s="288" t="s">
        <v>620</v>
      </c>
      <c r="AL12" s="283"/>
      <c r="AM12" s="283"/>
      <c r="AN12" s="283"/>
      <c r="AO12" s="283"/>
      <c r="AP12" s="283"/>
      <c r="AQ12" s="284"/>
      <c r="AR12" s="288" t="s">
        <v>621</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38</v>
      </c>
      <c r="Q13" s="149"/>
      <c r="R13" s="149"/>
      <c r="S13" s="149"/>
      <c r="T13" s="149"/>
      <c r="U13" s="149"/>
      <c r="V13" s="150"/>
      <c r="W13" s="148">
        <v>33</v>
      </c>
      <c r="X13" s="149"/>
      <c r="Y13" s="149"/>
      <c r="Z13" s="149"/>
      <c r="AA13" s="149"/>
      <c r="AB13" s="149"/>
      <c r="AC13" s="150"/>
      <c r="AD13" s="148">
        <v>39</v>
      </c>
      <c r="AE13" s="149"/>
      <c r="AF13" s="149"/>
      <c r="AG13" s="149"/>
      <c r="AH13" s="149"/>
      <c r="AI13" s="149"/>
      <c r="AJ13" s="150"/>
      <c r="AK13" s="148">
        <v>37</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635</v>
      </c>
      <c r="Q14" s="149"/>
      <c r="R14" s="149"/>
      <c r="S14" s="149"/>
      <c r="T14" s="149"/>
      <c r="U14" s="149"/>
      <c r="V14" s="150"/>
      <c r="W14" s="148" t="s">
        <v>635</v>
      </c>
      <c r="X14" s="149"/>
      <c r="Y14" s="149"/>
      <c r="Z14" s="149"/>
      <c r="AA14" s="149"/>
      <c r="AB14" s="149"/>
      <c r="AC14" s="150"/>
      <c r="AD14" s="148" t="s">
        <v>635</v>
      </c>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635</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635</v>
      </c>
      <c r="Q16" s="149"/>
      <c r="R16" s="149"/>
      <c r="S16" s="149"/>
      <c r="T16" s="149"/>
      <c r="U16" s="149"/>
      <c r="V16" s="150"/>
      <c r="W16" s="148" t="s">
        <v>635</v>
      </c>
      <c r="X16" s="149"/>
      <c r="Y16" s="149"/>
      <c r="Z16" s="149"/>
      <c r="AA16" s="149"/>
      <c r="AB16" s="149"/>
      <c r="AC16" s="150"/>
      <c r="AD16" s="148" t="s">
        <v>635</v>
      </c>
      <c r="AE16" s="149"/>
      <c r="AF16" s="149"/>
      <c r="AG16" s="149"/>
      <c r="AH16" s="149"/>
      <c r="AI16" s="149"/>
      <c r="AJ16" s="150"/>
      <c r="AK16" s="148"/>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635</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38</v>
      </c>
      <c r="Q18" s="155"/>
      <c r="R18" s="155"/>
      <c r="S18" s="155"/>
      <c r="T18" s="155"/>
      <c r="U18" s="155"/>
      <c r="V18" s="156"/>
      <c r="W18" s="154">
        <f>SUM(W13:AC17)</f>
        <v>33</v>
      </c>
      <c r="X18" s="155"/>
      <c r="Y18" s="155"/>
      <c r="Z18" s="155"/>
      <c r="AA18" s="155"/>
      <c r="AB18" s="155"/>
      <c r="AC18" s="156"/>
      <c r="AD18" s="154">
        <f>SUM(AD13:AJ17)</f>
        <v>39</v>
      </c>
      <c r="AE18" s="155"/>
      <c r="AF18" s="155"/>
      <c r="AG18" s="155"/>
      <c r="AH18" s="155"/>
      <c r="AI18" s="155"/>
      <c r="AJ18" s="156"/>
      <c r="AK18" s="154">
        <f>SUM(AK13:AQ17)</f>
        <v>37</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33</v>
      </c>
      <c r="Q19" s="149"/>
      <c r="R19" s="149"/>
      <c r="S19" s="149"/>
      <c r="T19" s="149"/>
      <c r="U19" s="149"/>
      <c r="V19" s="150"/>
      <c r="W19" s="148">
        <v>30</v>
      </c>
      <c r="X19" s="149"/>
      <c r="Y19" s="149"/>
      <c r="Z19" s="149"/>
      <c r="AA19" s="149"/>
      <c r="AB19" s="149"/>
      <c r="AC19" s="150"/>
      <c r="AD19" s="148">
        <v>38</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0.86842105263157898</v>
      </c>
      <c r="Q20" s="520"/>
      <c r="R20" s="520"/>
      <c r="S20" s="520"/>
      <c r="T20" s="520"/>
      <c r="U20" s="520"/>
      <c r="V20" s="520"/>
      <c r="W20" s="520">
        <f t="shared" ref="W20" si="0">IF(W18=0, "-", SUM(W19)/W18)</f>
        <v>0.90909090909090906</v>
      </c>
      <c r="X20" s="520"/>
      <c r="Y20" s="520"/>
      <c r="Z20" s="520"/>
      <c r="AA20" s="520"/>
      <c r="AB20" s="520"/>
      <c r="AC20" s="520"/>
      <c r="AD20" s="520">
        <f t="shared" ref="AD20" si="1">IF(AD18=0, "-", SUM(AD19)/AD18)</f>
        <v>0.97435897435897434</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273</v>
      </c>
      <c r="H21" s="904"/>
      <c r="I21" s="904"/>
      <c r="J21" s="904"/>
      <c r="K21" s="904"/>
      <c r="L21" s="904"/>
      <c r="M21" s="904"/>
      <c r="N21" s="904"/>
      <c r="O21" s="904"/>
      <c r="P21" s="520">
        <f>IF(P19=0, "-", SUM(P19)/SUM(P13,P14))</f>
        <v>0.86842105263157898</v>
      </c>
      <c r="Q21" s="520"/>
      <c r="R21" s="520"/>
      <c r="S21" s="520"/>
      <c r="T21" s="520"/>
      <c r="U21" s="520"/>
      <c r="V21" s="520"/>
      <c r="W21" s="520">
        <f t="shared" ref="W21" si="2">IF(W19=0, "-", SUM(W19)/SUM(W13,W14))</f>
        <v>0.90909090909090906</v>
      </c>
      <c r="X21" s="520"/>
      <c r="Y21" s="520"/>
      <c r="Z21" s="520"/>
      <c r="AA21" s="520"/>
      <c r="AB21" s="520"/>
      <c r="AC21" s="520"/>
      <c r="AD21" s="520">
        <f t="shared" ref="AD21" si="3">IF(AD19=0, "-", SUM(AD19)/SUM(AD13,AD14))</f>
        <v>0.97435897435897434</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624</v>
      </c>
      <c r="B22" s="124"/>
      <c r="C22" s="124"/>
      <c r="D22" s="124"/>
      <c r="E22" s="124"/>
      <c r="F22" s="125"/>
      <c r="G22" s="114" t="s">
        <v>253</v>
      </c>
      <c r="H22" s="115"/>
      <c r="I22" s="115"/>
      <c r="J22" s="115"/>
      <c r="K22" s="115"/>
      <c r="L22" s="115"/>
      <c r="M22" s="115"/>
      <c r="N22" s="115"/>
      <c r="O22" s="116"/>
      <c r="P22" s="132" t="s">
        <v>622</v>
      </c>
      <c r="Q22" s="115"/>
      <c r="R22" s="115"/>
      <c r="S22" s="115"/>
      <c r="T22" s="115"/>
      <c r="U22" s="115"/>
      <c r="V22" s="116"/>
      <c r="W22" s="132" t="s">
        <v>623</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18</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639</v>
      </c>
      <c r="H24" s="121"/>
      <c r="I24" s="121"/>
      <c r="J24" s="121"/>
      <c r="K24" s="121"/>
      <c r="L24" s="121"/>
      <c r="M24" s="121"/>
      <c r="N24" s="121"/>
      <c r="O24" s="122"/>
      <c r="P24" s="148">
        <v>18</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640</v>
      </c>
      <c r="H25" s="121"/>
      <c r="I25" s="121"/>
      <c r="J25" s="121"/>
      <c r="K25" s="121"/>
      <c r="L25" s="121"/>
      <c r="M25" s="121"/>
      <c r="N25" s="121"/>
      <c r="O25" s="122"/>
      <c r="P25" s="148">
        <v>0.5</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641</v>
      </c>
      <c r="H26" s="121"/>
      <c r="I26" s="121"/>
      <c r="J26" s="121"/>
      <c r="K26" s="121"/>
      <c r="L26" s="121"/>
      <c r="M26" s="121"/>
      <c r="N26" s="121"/>
      <c r="O26" s="122"/>
      <c r="P26" s="148">
        <v>0.5</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257</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254</v>
      </c>
      <c r="H29" s="214"/>
      <c r="I29" s="214"/>
      <c r="J29" s="214"/>
      <c r="K29" s="214"/>
      <c r="L29" s="214"/>
      <c r="M29" s="214"/>
      <c r="N29" s="214"/>
      <c r="O29" s="215"/>
      <c r="P29" s="148">
        <f>AK13</f>
        <v>37</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269</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307</v>
      </c>
      <c r="AF30" s="368"/>
      <c r="AG30" s="368"/>
      <c r="AH30" s="369"/>
      <c r="AI30" s="370" t="s">
        <v>329</v>
      </c>
      <c r="AJ30" s="370"/>
      <c r="AK30" s="370"/>
      <c r="AL30" s="367"/>
      <c r="AM30" s="370" t="s">
        <v>426</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635</v>
      </c>
      <c r="AR31" s="163"/>
      <c r="AS31" s="164" t="s">
        <v>185</v>
      </c>
      <c r="AT31" s="187"/>
      <c r="AU31" s="256" t="s">
        <v>635</v>
      </c>
      <c r="AV31" s="256"/>
      <c r="AW31" s="360" t="s">
        <v>175</v>
      </c>
      <c r="AX31" s="361"/>
    </row>
    <row r="32" spans="1:50" ht="23.25" customHeight="1" x14ac:dyDescent="0.15">
      <c r="A32" s="496"/>
      <c r="B32" s="494"/>
      <c r="C32" s="494"/>
      <c r="D32" s="494"/>
      <c r="E32" s="494"/>
      <c r="F32" s="495"/>
      <c r="G32" s="521" t="s">
        <v>635</v>
      </c>
      <c r="H32" s="522"/>
      <c r="I32" s="522"/>
      <c r="J32" s="522"/>
      <c r="K32" s="522"/>
      <c r="L32" s="522"/>
      <c r="M32" s="522"/>
      <c r="N32" s="522"/>
      <c r="O32" s="523"/>
      <c r="P32" s="176" t="s">
        <v>635</v>
      </c>
      <c r="Q32" s="176"/>
      <c r="R32" s="176"/>
      <c r="S32" s="176"/>
      <c r="T32" s="176"/>
      <c r="U32" s="176"/>
      <c r="V32" s="176"/>
      <c r="W32" s="176"/>
      <c r="X32" s="218"/>
      <c r="Y32" s="324" t="s">
        <v>12</v>
      </c>
      <c r="Z32" s="530"/>
      <c r="AA32" s="531"/>
      <c r="AB32" s="532" t="s">
        <v>635</v>
      </c>
      <c r="AC32" s="532"/>
      <c r="AD32" s="532"/>
      <c r="AE32" s="348" t="s">
        <v>635</v>
      </c>
      <c r="AF32" s="349"/>
      <c r="AG32" s="349"/>
      <c r="AH32" s="349"/>
      <c r="AI32" s="348" t="s">
        <v>635</v>
      </c>
      <c r="AJ32" s="349"/>
      <c r="AK32" s="349"/>
      <c r="AL32" s="349"/>
      <c r="AM32" s="348" t="s">
        <v>693</v>
      </c>
      <c r="AN32" s="349"/>
      <c r="AO32" s="349"/>
      <c r="AP32" s="349"/>
      <c r="AQ32" s="151" t="s">
        <v>635</v>
      </c>
      <c r="AR32" s="152"/>
      <c r="AS32" s="152"/>
      <c r="AT32" s="153"/>
      <c r="AU32" s="349" t="s">
        <v>635</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635</v>
      </c>
      <c r="AC33" s="503"/>
      <c r="AD33" s="503"/>
      <c r="AE33" s="348" t="s">
        <v>635</v>
      </c>
      <c r="AF33" s="349"/>
      <c r="AG33" s="349"/>
      <c r="AH33" s="349"/>
      <c r="AI33" s="348" t="s">
        <v>635</v>
      </c>
      <c r="AJ33" s="349"/>
      <c r="AK33" s="349"/>
      <c r="AL33" s="349"/>
      <c r="AM33" s="348" t="s">
        <v>693</v>
      </c>
      <c r="AN33" s="349"/>
      <c r="AO33" s="349"/>
      <c r="AP33" s="349"/>
      <c r="AQ33" s="151" t="s">
        <v>635</v>
      </c>
      <c r="AR33" s="152"/>
      <c r="AS33" s="152"/>
      <c r="AT33" s="153"/>
      <c r="AU33" s="349" t="s">
        <v>635</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635</v>
      </c>
      <c r="AF34" s="349"/>
      <c r="AG34" s="349"/>
      <c r="AH34" s="349"/>
      <c r="AI34" s="348" t="s">
        <v>635</v>
      </c>
      <c r="AJ34" s="349"/>
      <c r="AK34" s="349"/>
      <c r="AL34" s="349"/>
      <c r="AM34" s="348" t="s">
        <v>693</v>
      </c>
      <c r="AN34" s="349"/>
      <c r="AO34" s="349"/>
      <c r="AP34" s="349"/>
      <c r="AQ34" s="151" t="s">
        <v>635</v>
      </c>
      <c r="AR34" s="152"/>
      <c r="AS34" s="152"/>
      <c r="AT34" s="153"/>
      <c r="AU34" s="349" t="s">
        <v>635</v>
      </c>
      <c r="AV34" s="349"/>
      <c r="AW34" s="349"/>
      <c r="AX34" s="350"/>
    </row>
    <row r="35" spans="1:51" ht="23.25" customHeight="1" x14ac:dyDescent="0.15">
      <c r="A35" s="876" t="s">
        <v>297</v>
      </c>
      <c r="B35" s="877"/>
      <c r="C35" s="877"/>
      <c r="D35" s="877"/>
      <c r="E35" s="877"/>
      <c r="F35" s="878"/>
      <c r="G35" s="882" t="s">
        <v>635</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269</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307</v>
      </c>
      <c r="AF37" s="320"/>
      <c r="AG37" s="320"/>
      <c r="AH37" s="320"/>
      <c r="AI37" s="320" t="s">
        <v>329</v>
      </c>
      <c r="AJ37" s="320"/>
      <c r="AK37" s="320"/>
      <c r="AL37" s="320"/>
      <c r="AM37" s="320" t="s">
        <v>426</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297</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269</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307</v>
      </c>
      <c r="AF44" s="320"/>
      <c r="AG44" s="320"/>
      <c r="AH44" s="320"/>
      <c r="AI44" s="320" t="s">
        <v>329</v>
      </c>
      <c r="AJ44" s="320"/>
      <c r="AK44" s="320"/>
      <c r="AL44" s="320"/>
      <c r="AM44" s="320" t="s">
        <v>426</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297</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269</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307</v>
      </c>
      <c r="AF51" s="320"/>
      <c r="AG51" s="320"/>
      <c r="AH51" s="320"/>
      <c r="AI51" s="320" t="s">
        <v>329</v>
      </c>
      <c r="AJ51" s="320"/>
      <c r="AK51" s="320"/>
      <c r="AL51" s="320"/>
      <c r="AM51" s="320" t="s">
        <v>426</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297</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269</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307</v>
      </c>
      <c r="AF58" s="320"/>
      <c r="AG58" s="320"/>
      <c r="AH58" s="320"/>
      <c r="AI58" s="320" t="s">
        <v>329</v>
      </c>
      <c r="AJ58" s="320"/>
      <c r="AK58" s="320"/>
      <c r="AL58" s="320"/>
      <c r="AM58" s="320" t="s">
        <v>426</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297</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270</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265</v>
      </c>
      <c r="X65" s="849"/>
      <c r="Y65" s="852"/>
      <c r="Z65" s="852"/>
      <c r="AA65" s="853"/>
      <c r="AB65" s="846" t="s">
        <v>11</v>
      </c>
      <c r="AC65" s="842"/>
      <c r="AD65" s="843"/>
      <c r="AE65" s="320" t="s">
        <v>307</v>
      </c>
      <c r="AF65" s="320"/>
      <c r="AG65" s="320"/>
      <c r="AH65" s="320"/>
      <c r="AI65" s="320" t="s">
        <v>329</v>
      </c>
      <c r="AJ65" s="320"/>
      <c r="AK65" s="320"/>
      <c r="AL65" s="320"/>
      <c r="AM65" s="320" t="s">
        <v>426</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268</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287</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287</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288</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274</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286</v>
      </c>
      <c r="X70" s="923"/>
      <c r="Y70" s="928" t="s">
        <v>12</v>
      </c>
      <c r="Z70" s="928"/>
      <c r="AA70" s="929"/>
      <c r="AB70" s="930" t="s">
        <v>287</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287</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288</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270</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307</v>
      </c>
      <c r="AF73" s="320"/>
      <c r="AG73" s="320"/>
      <c r="AH73" s="320"/>
      <c r="AI73" s="320" t="s">
        <v>329</v>
      </c>
      <c r="AJ73" s="320"/>
      <c r="AK73" s="320"/>
      <c r="AL73" s="320"/>
      <c r="AM73" s="320" t="s">
        <v>426</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300</v>
      </c>
      <c r="B78" s="892"/>
      <c r="C78" s="892"/>
      <c r="D78" s="892"/>
      <c r="E78" s="889" t="s">
        <v>248</v>
      </c>
      <c r="F78" s="890"/>
      <c r="G78" s="45" t="s">
        <v>187</v>
      </c>
      <c r="H78" s="773"/>
      <c r="I78" s="230"/>
      <c r="J78" s="230"/>
      <c r="K78" s="230"/>
      <c r="L78" s="230"/>
      <c r="M78" s="230"/>
      <c r="N78" s="230"/>
      <c r="O78" s="774"/>
      <c r="P78" s="248"/>
      <c r="Q78" s="248"/>
      <c r="R78" s="248"/>
      <c r="S78" s="248"/>
      <c r="T78" s="248"/>
      <c r="U78" s="248"/>
      <c r="V78" s="248"/>
      <c r="W78" s="248"/>
      <c r="X78" s="248"/>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264</v>
      </c>
      <c r="AP79" s="112"/>
      <c r="AQ79" s="112"/>
      <c r="AR79" s="62" t="s">
        <v>262</v>
      </c>
      <c r="AS79" s="111"/>
      <c r="AT79" s="112"/>
      <c r="AU79" s="112"/>
      <c r="AV79" s="112"/>
      <c r="AW79" s="112"/>
      <c r="AX79" s="113"/>
      <c r="AY79">
        <f>COUNTIF($AR$79,"☑")</f>
        <v>0</v>
      </c>
    </row>
    <row r="80" spans="1:51" ht="18.75" customHeight="1" x14ac:dyDescent="0.15">
      <c r="A80" s="500" t="s">
        <v>146</v>
      </c>
      <c r="B80" s="825" t="s">
        <v>261</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617</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1</v>
      </c>
    </row>
    <row r="81" spans="1:60" ht="22.5"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1</v>
      </c>
    </row>
    <row r="82" spans="1:60" ht="35.25" customHeight="1" x14ac:dyDescent="0.15">
      <c r="A82" s="501"/>
      <c r="B82" s="828"/>
      <c r="C82" s="533"/>
      <c r="D82" s="533"/>
      <c r="E82" s="533"/>
      <c r="F82" s="534"/>
      <c r="G82" s="482" t="s">
        <v>642</v>
      </c>
      <c r="H82" s="482"/>
      <c r="I82" s="482"/>
      <c r="J82" s="482"/>
      <c r="K82" s="482"/>
      <c r="L82" s="482"/>
      <c r="M82" s="482"/>
      <c r="N82" s="482"/>
      <c r="O82" s="482"/>
      <c r="P82" s="482"/>
      <c r="Q82" s="482"/>
      <c r="R82" s="482"/>
      <c r="S82" s="482"/>
      <c r="T82" s="482"/>
      <c r="U82" s="482"/>
      <c r="V82" s="482"/>
      <c r="W82" s="482"/>
      <c r="X82" s="482"/>
      <c r="Y82" s="482"/>
      <c r="Z82" s="482"/>
      <c r="AA82" s="733"/>
      <c r="AB82" s="481" t="s">
        <v>663</v>
      </c>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1</v>
      </c>
    </row>
    <row r="83" spans="1:60" ht="35.25"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1</v>
      </c>
    </row>
    <row r="84" spans="1:60" ht="35.25"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1</v>
      </c>
    </row>
    <row r="85" spans="1:60" ht="18.75"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307</v>
      </c>
      <c r="AF85" s="320"/>
      <c r="AG85" s="320"/>
      <c r="AH85" s="320"/>
      <c r="AI85" s="320" t="s">
        <v>329</v>
      </c>
      <c r="AJ85" s="320"/>
      <c r="AK85" s="320"/>
      <c r="AL85" s="320"/>
      <c r="AM85" s="320" t="s">
        <v>426</v>
      </c>
      <c r="AN85" s="320"/>
      <c r="AO85" s="320"/>
      <c r="AP85" s="320"/>
      <c r="AQ85" s="200" t="s">
        <v>184</v>
      </c>
      <c r="AR85" s="184"/>
      <c r="AS85" s="184"/>
      <c r="AT85" s="185"/>
      <c r="AU85" s="354" t="s">
        <v>133</v>
      </c>
      <c r="AV85" s="354"/>
      <c r="AW85" s="354"/>
      <c r="AX85" s="355"/>
      <c r="AY85">
        <f t="shared" si="10"/>
        <v>1</v>
      </c>
      <c r="AZ85" s="10"/>
      <c r="BA85" s="10"/>
      <c r="BB85" s="10"/>
      <c r="BC85" s="10"/>
    </row>
    <row r="86" spans="1:60" ht="18.75"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t="s">
        <v>635</v>
      </c>
      <c r="AR86" s="256"/>
      <c r="AS86" s="164" t="s">
        <v>185</v>
      </c>
      <c r="AT86" s="187"/>
      <c r="AU86" s="256">
        <v>3</v>
      </c>
      <c r="AV86" s="256"/>
      <c r="AW86" s="360" t="s">
        <v>175</v>
      </c>
      <c r="AX86" s="361"/>
      <c r="AY86">
        <f t="shared" si="10"/>
        <v>1</v>
      </c>
      <c r="AZ86" s="10"/>
      <c r="BA86" s="10"/>
      <c r="BB86" s="10"/>
      <c r="BC86" s="10"/>
      <c r="BD86" s="10"/>
      <c r="BE86" s="10"/>
      <c r="BF86" s="10"/>
      <c r="BG86" s="10"/>
      <c r="BH86" s="10"/>
    </row>
    <row r="87" spans="1:60" ht="26.25" customHeight="1" x14ac:dyDescent="0.15">
      <c r="A87" s="501"/>
      <c r="B87" s="533"/>
      <c r="C87" s="533"/>
      <c r="D87" s="533"/>
      <c r="E87" s="533"/>
      <c r="F87" s="534"/>
      <c r="G87" s="217" t="s">
        <v>664</v>
      </c>
      <c r="H87" s="176"/>
      <c r="I87" s="176"/>
      <c r="J87" s="176"/>
      <c r="K87" s="176"/>
      <c r="L87" s="176"/>
      <c r="M87" s="176"/>
      <c r="N87" s="176"/>
      <c r="O87" s="218"/>
      <c r="P87" s="176" t="s">
        <v>643</v>
      </c>
      <c r="Q87" s="780"/>
      <c r="R87" s="780"/>
      <c r="S87" s="780"/>
      <c r="T87" s="780"/>
      <c r="U87" s="780"/>
      <c r="V87" s="780"/>
      <c r="W87" s="780"/>
      <c r="X87" s="781"/>
      <c r="Y87" s="736" t="s">
        <v>61</v>
      </c>
      <c r="Z87" s="737"/>
      <c r="AA87" s="738"/>
      <c r="AB87" s="532" t="s">
        <v>288</v>
      </c>
      <c r="AC87" s="532"/>
      <c r="AD87" s="532"/>
      <c r="AE87" s="348">
        <v>48</v>
      </c>
      <c r="AF87" s="349"/>
      <c r="AG87" s="349"/>
      <c r="AH87" s="349"/>
      <c r="AI87" s="348">
        <v>48.6</v>
      </c>
      <c r="AJ87" s="349"/>
      <c r="AK87" s="349"/>
      <c r="AL87" s="349"/>
      <c r="AM87" s="348"/>
      <c r="AN87" s="349"/>
      <c r="AO87" s="349"/>
      <c r="AP87" s="349"/>
      <c r="AQ87" s="151" t="s">
        <v>635</v>
      </c>
      <c r="AR87" s="152"/>
      <c r="AS87" s="152"/>
      <c r="AT87" s="153"/>
      <c r="AU87" s="349" t="s">
        <v>635</v>
      </c>
      <c r="AV87" s="349"/>
      <c r="AW87" s="349"/>
      <c r="AX87" s="350"/>
      <c r="AY87">
        <f t="shared" si="10"/>
        <v>1</v>
      </c>
    </row>
    <row r="88" spans="1:60" ht="26.25"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t="s">
        <v>288</v>
      </c>
      <c r="AC88" s="503"/>
      <c r="AD88" s="503"/>
      <c r="AE88" s="348">
        <v>47.4</v>
      </c>
      <c r="AF88" s="349"/>
      <c r="AG88" s="349"/>
      <c r="AH88" s="349"/>
      <c r="AI88" s="348">
        <v>49.4</v>
      </c>
      <c r="AJ88" s="349"/>
      <c r="AK88" s="349"/>
      <c r="AL88" s="349"/>
      <c r="AM88" s="348">
        <v>46.7</v>
      </c>
      <c r="AN88" s="349"/>
      <c r="AO88" s="349"/>
      <c r="AP88" s="349"/>
      <c r="AQ88" s="151" t="s">
        <v>635</v>
      </c>
      <c r="AR88" s="152"/>
      <c r="AS88" s="152"/>
      <c r="AT88" s="153"/>
      <c r="AU88" s="349"/>
      <c r="AV88" s="349"/>
      <c r="AW88" s="349"/>
      <c r="AX88" s="350"/>
      <c r="AY88">
        <f t="shared" si="10"/>
        <v>1</v>
      </c>
      <c r="AZ88" s="10"/>
      <c r="BA88" s="10"/>
      <c r="BB88" s="10"/>
      <c r="BC88" s="10"/>
    </row>
    <row r="89" spans="1:60" ht="26.25" customHeight="1" thickBo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v>101.3</v>
      </c>
      <c r="AF89" s="357"/>
      <c r="AG89" s="357"/>
      <c r="AH89" s="357"/>
      <c r="AI89" s="356">
        <v>98.4</v>
      </c>
      <c r="AJ89" s="357"/>
      <c r="AK89" s="357"/>
      <c r="AL89" s="357"/>
      <c r="AM89" s="356" t="s">
        <v>665</v>
      </c>
      <c r="AN89" s="357"/>
      <c r="AO89" s="357"/>
      <c r="AP89" s="357"/>
      <c r="AQ89" s="151" t="s">
        <v>635</v>
      </c>
      <c r="AR89" s="152"/>
      <c r="AS89" s="152"/>
      <c r="AT89" s="153"/>
      <c r="AU89" s="349" t="s">
        <v>635</v>
      </c>
      <c r="AV89" s="349"/>
      <c r="AW89" s="349"/>
      <c r="AX89" s="350"/>
      <c r="AY89">
        <f t="shared" si="10"/>
        <v>1</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307</v>
      </c>
      <c r="AF90" s="320"/>
      <c r="AG90" s="320"/>
      <c r="AH90" s="320"/>
      <c r="AI90" s="320" t="s">
        <v>329</v>
      </c>
      <c r="AJ90" s="320"/>
      <c r="AK90" s="320"/>
      <c r="AL90" s="320"/>
      <c r="AM90" s="320" t="s">
        <v>426</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307</v>
      </c>
      <c r="AF95" s="320"/>
      <c r="AG95" s="320"/>
      <c r="AH95" s="320"/>
      <c r="AI95" s="320" t="s">
        <v>329</v>
      </c>
      <c r="AJ95" s="320"/>
      <c r="AK95" s="320"/>
      <c r="AL95" s="320"/>
      <c r="AM95" s="320" t="s">
        <v>426</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271</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307</v>
      </c>
      <c r="AF100" s="803"/>
      <c r="AG100" s="803"/>
      <c r="AH100" s="804"/>
      <c r="AI100" s="802" t="s">
        <v>329</v>
      </c>
      <c r="AJ100" s="803"/>
      <c r="AK100" s="803"/>
      <c r="AL100" s="804"/>
      <c r="AM100" s="802" t="s">
        <v>426</v>
      </c>
      <c r="AN100" s="803"/>
      <c r="AO100" s="803"/>
      <c r="AP100" s="804"/>
      <c r="AQ100" s="905" t="s">
        <v>334</v>
      </c>
      <c r="AR100" s="906"/>
      <c r="AS100" s="906"/>
      <c r="AT100" s="907"/>
      <c r="AU100" s="905" t="s">
        <v>458</v>
      </c>
      <c r="AV100" s="906"/>
      <c r="AW100" s="906"/>
      <c r="AX100" s="908"/>
    </row>
    <row r="101" spans="1:60" ht="23.25" customHeight="1" x14ac:dyDescent="0.15">
      <c r="A101" s="472"/>
      <c r="B101" s="473"/>
      <c r="C101" s="473"/>
      <c r="D101" s="473"/>
      <c r="E101" s="473"/>
      <c r="F101" s="474"/>
      <c r="G101" s="176" t="s">
        <v>666</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644</v>
      </c>
      <c r="AC101" s="532"/>
      <c r="AD101" s="532"/>
      <c r="AE101" s="343">
        <v>100586</v>
      </c>
      <c r="AF101" s="343"/>
      <c r="AG101" s="343"/>
      <c r="AH101" s="343"/>
      <c r="AI101" s="343">
        <v>101889</v>
      </c>
      <c r="AJ101" s="343"/>
      <c r="AK101" s="343"/>
      <c r="AL101" s="343"/>
      <c r="AM101" s="343">
        <v>102698</v>
      </c>
      <c r="AN101" s="343"/>
      <c r="AO101" s="343"/>
      <c r="AP101" s="343"/>
      <c r="AQ101" s="343" t="s">
        <v>635</v>
      </c>
      <c r="AR101" s="343"/>
      <c r="AS101" s="343"/>
      <c r="AT101" s="343"/>
      <c r="AU101" s="348" t="s">
        <v>635</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644</v>
      </c>
      <c r="AC102" s="532"/>
      <c r="AD102" s="532"/>
      <c r="AE102" s="343">
        <v>91024</v>
      </c>
      <c r="AF102" s="343"/>
      <c r="AG102" s="343"/>
      <c r="AH102" s="343"/>
      <c r="AI102" s="343">
        <v>100586</v>
      </c>
      <c r="AJ102" s="343"/>
      <c r="AK102" s="343"/>
      <c r="AL102" s="343"/>
      <c r="AM102" s="343">
        <v>101889</v>
      </c>
      <c r="AN102" s="343"/>
      <c r="AO102" s="343"/>
      <c r="AP102" s="343"/>
      <c r="AQ102" s="343">
        <v>102698</v>
      </c>
      <c r="AR102" s="343"/>
      <c r="AS102" s="343"/>
      <c r="AT102" s="343"/>
      <c r="AU102" s="356" t="s">
        <v>635</v>
      </c>
      <c r="AV102" s="357"/>
      <c r="AW102" s="357"/>
      <c r="AX102" s="909"/>
    </row>
    <row r="103" spans="1:60" ht="31.5" hidden="1" customHeight="1" x14ac:dyDescent="0.15">
      <c r="A103" s="469" t="s">
        <v>271</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307</v>
      </c>
      <c r="AF103" s="320"/>
      <c r="AG103" s="320"/>
      <c r="AH103" s="320"/>
      <c r="AI103" s="320" t="s">
        <v>329</v>
      </c>
      <c r="AJ103" s="320"/>
      <c r="AK103" s="320"/>
      <c r="AL103" s="320"/>
      <c r="AM103" s="320" t="s">
        <v>426</v>
      </c>
      <c r="AN103" s="320"/>
      <c r="AO103" s="320"/>
      <c r="AP103" s="320"/>
      <c r="AQ103" s="345" t="s">
        <v>334</v>
      </c>
      <c r="AR103" s="346"/>
      <c r="AS103" s="346"/>
      <c r="AT103" s="346"/>
      <c r="AU103" s="345" t="s">
        <v>458</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271</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307</v>
      </c>
      <c r="AF106" s="320"/>
      <c r="AG106" s="320"/>
      <c r="AH106" s="320"/>
      <c r="AI106" s="320" t="s">
        <v>329</v>
      </c>
      <c r="AJ106" s="320"/>
      <c r="AK106" s="320"/>
      <c r="AL106" s="320"/>
      <c r="AM106" s="320" t="s">
        <v>426</v>
      </c>
      <c r="AN106" s="320"/>
      <c r="AO106" s="320"/>
      <c r="AP106" s="320"/>
      <c r="AQ106" s="345" t="s">
        <v>334</v>
      </c>
      <c r="AR106" s="346"/>
      <c r="AS106" s="346"/>
      <c r="AT106" s="346"/>
      <c r="AU106" s="345" t="s">
        <v>458</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271</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307</v>
      </c>
      <c r="AF109" s="320"/>
      <c r="AG109" s="320"/>
      <c r="AH109" s="320"/>
      <c r="AI109" s="320" t="s">
        <v>329</v>
      </c>
      <c r="AJ109" s="320"/>
      <c r="AK109" s="320"/>
      <c r="AL109" s="320"/>
      <c r="AM109" s="320" t="s">
        <v>426</v>
      </c>
      <c r="AN109" s="320"/>
      <c r="AO109" s="320"/>
      <c r="AP109" s="320"/>
      <c r="AQ109" s="345" t="s">
        <v>334</v>
      </c>
      <c r="AR109" s="346"/>
      <c r="AS109" s="346"/>
      <c r="AT109" s="346"/>
      <c r="AU109" s="345" t="s">
        <v>458</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271</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307</v>
      </c>
      <c r="AF112" s="320"/>
      <c r="AG112" s="320"/>
      <c r="AH112" s="320"/>
      <c r="AI112" s="320" t="s">
        <v>329</v>
      </c>
      <c r="AJ112" s="320"/>
      <c r="AK112" s="320"/>
      <c r="AL112" s="320"/>
      <c r="AM112" s="320" t="s">
        <v>426</v>
      </c>
      <c r="AN112" s="320"/>
      <c r="AO112" s="320"/>
      <c r="AP112" s="320"/>
      <c r="AQ112" s="345" t="s">
        <v>334</v>
      </c>
      <c r="AR112" s="346"/>
      <c r="AS112" s="346"/>
      <c r="AT112" s="346"/>
      <c r="AU112" s="345" t="s">
        <v>458</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307</v>
      </c>
      <c r="AF115" s="320"/>
      <c r="AG115" s="320"/>
      <c r="AH115" s="320"/>
      <c r="AI115" s="320" t="s">
        <v>329</v>
      </c>
      <c r="AJ115" s="320"/>
      <c r="AK115" s="320"/>
      <c r="AL115" s="320"/>
      <c r="AM115" s="320" t="s">
        <v>426</v>
      </c>
      <c r="AN115" s="320"/>
      <c r="AO115" s="320"/>
      <c r="AP115" s="320"/>
      <c r="AQ115" s="321" t="s">
        <v>459</v>
      </c>
      <c r="AR115" s="322"/>
      <c r="AS115" s="322"/>
      <c r="AT115" s="322"/>
      <c r="AU115" s="322"/>
      <c r="AV115" s="322"/>
      <c r="AW115" s="322"/>
      <c r="AX115" s="323"/>
    </row>
    <row r="116" spans="1:51" ht="23.25" customHeight="1" x14ac:dyDescent="0.15">
      <c r="A116" s="277"/>
      <c r="B116" s="278"/>
      <c r="C116" s="278"/>
      <c r="D116" s="278"/>
      <c r="E116" s="278"/>
      <c r="F116" s="279"/>
      <c r="G116" s="336" t="s">
        <v>645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646</v>
      </c>
      <c r="AC116" s="286"/>
      <c r="AD116" s="287"/>
      <c r="AE116" s="343">
        <v>326</v>
      </c>
      <c r="AF116" s="343"/>
      <c r="AG116" s="343"/>
      <c r="AH116" s="343"/>
      <c r="AI116" s="343">
        <v>290</v>
      </c>
      <c r="AJ116" s="343"/>
      <c r="AK116" s="343"/>
      <c r="AL116" s="343"/>
      <c r="AM116" s="343">
        <v>366</v>
      </c>
      <c r="AN116" s="343"/>
      <c r="AO116" s="343"/>
      <c r="AP116" s="343"/>
      <c r="AQ116" s="348">
        <v>352</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647</v>
      </c>
      <c r="AC117" s="328"/>
      <c r="AD117" s="329"/>
      <c r="AE117" s="291" t="s">
        <v>648</v>
      </c>
      <c r="AF117" s="291"/>
      <c r="AG117" s="291"/>
      <c r="AH117" s="291"/>
      <c r="AI117" s="291" t="s">
        <v>649</v>
      </c>
      <c r="AJ117" s="291"/>
      <c r="AK117" s="291"/>
      <c r="AL117" s="291"/>
      <c r="AM117" s="291" t="s">
        <v>712</v>
      </c>
      <c r="AN117" s="291"/>
      <c r="AO117" s="291"/>
      <c r="AP117" s="291"/>
      <c r="AQ117" s="291" t="s">
        <v>697</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307</v>
      </c>
      <c r="AF118" s="320"/>
      <c r="AG118" s="320"/>
      <c r="AH118" s="320"/>
      <c r="AI118" s="320" t="s">
        <v>329</v>
      </c>
      <c r="AJ118" s="320"/>
      <c r="AK118" s="320"/>
      <c r="AL118" s="320"/>
      <c r="AM118" s="320" t="s">
        <v>426</v>
      </c>
      <c r="AN118" s="320"/>
      <c r="AO118" s="320"/>
      <c r="AP118" s="320"/>
      <c r="AQ118" s="321" t="s">
        <v>459</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278</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277</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307</v>
      </c>
      <c r="AF121" s="320"/>
      <c r="AG121" s="320"/>
      <c r="AH121" s="320"/>
      <c r="AI121" s="320" t="s">
        <v>329</v>
      </c>
      <c r="AJ121" s="320"/>
      <c r="AK121" s="320"/>
      <c r="AL121" s="320"/>
      <c r="AM121" s="320" t="s">
        <v>426</v>
      </c>
      <c r="AN121" s="320"/>
      <c r="AO121" s="320"/>
      <c r="AP121" s="320"/>
      <c r="AQ121" s="321" t="s">
        <v>459</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277</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307</v>
      </c>
      <c r="AF124" s="320"/>
      <c r="AG124" s="320"/>
      <c r="AH124" s="320"/>
      <c r="AI124" s="320" t="s">
        <v>329</v>
      </c>
      <c r="AJ124" s="320"/>
      <c r="AK124" s="320"/>
      <c r="AL124" s="320"/>
      <c r="AM124" s="320" t="s">
        <v>426</v>
      </c>
      <c r="AN124" s="320"/>
      <c r="AO124" s="320"/>
      <c r="AP124" s="320"/>
      <c r="AQ124" s="321" t="s">
        <v>459</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277</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307</v>
      </c>
      <c r="AF127" s="320"/>
      <c r="AG127" s="320"/>
      <c r="AH127" s="320"/>
      <c r="AI127" s="320" t="s">
        <v>329</v>
      </c>
      <c r="AJ127" s="320"/>
      <c r="AK127" s="320"/>
      <c r="AL127" s="320"/>
      <c r="AM127" s="320" t="s">
        <v>426</v>
      </c>
      <c r="AN127" s="320"/>
      <c r="AO127" s="320"/>
      <c r="AP127" s="320"/>
      <c r="AQ127" s="321" t="s">
        <v>459</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277</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322</v>
      </c>
      <c r="B130" s="970"/>
      <c r="C130" s="969" t="s">
        <v>188</v>
      </c>
      <c r="D130" s="970"/>
      <c r="E130" s="293" t="s">
        <v>217</v>
      </c>
      <c r="F130" s="294"/>
      <c r="G130" s="295" t="s">
        <v>650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9"/>
      <c r="C131" s="238"/>
      <c r="D131" s="239"/>
      <c r="E131" s="224" t="s">
        <v>216</v>
      </c>
      <c r="F131" s="225"/>
      <c r="G131" s="222" t="s">
        <v>651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9"/>
      <c r="C132" s="238"/>
      <c r="D132" s="239"/>
      <c r="E132" s="236"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307</v>
      </c>
      <c r="AF132" s="184"/>
      <c r="AG132" s="184"/>
      <c r="AH132" s="185"/>
      <c r="AI132" s="200" t="s">
        <v>329</v>
      </c>
      <c r="AJ132" s="184"/>
      <c r="AK132" s="184"/>
      <c r="AL132" s="185"/>
      <c r="AM132" s="200" t="s">
        <v>616</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9"/>
      <c r="C133" s="238"/>
      <c r="D133" s="239"/>
      <c r="E133" s="238"/>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635</v>
      </c>
      <c r="AR133" s="256"/>
      <c r="AS133" s="164" t="s">
        <v>185</v>
      </c>
      <c r="AT133" s="187"/>
      <c r="AU133" s="163">
        <v>3</v>
      </c>
      <c r="AV133" s="163"/>
      <c r="AW133" s="164" t="s">
        <v>175</v>
      </c>
      <c r="AX133" s="165"/>
      <c r="AY133">
        <f>$AY$132</f>
        <v>1</v>
      </c>
    </row>
    <row r="134" spans="1:51" ht="39.75" customHeight="1" x14ac:dyDescent="0.15">
      <c r="A134" s="973"/>
      <c r="B134" s="239"/>
      <c r="C134" s="238"/>
      <c r="D134" s="239"/>
      <c r="E134" s="238"/>
      <c r="F134" s="299"/>
      <c r="G134" s="217" t="s">
        <v>667</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652</v>
      </c>
      <c r="AC134" s="209"/>
      <c r="AD134" s="209"/>
      <c r="AE134" s="235">
        <v>48</v>
      </c>
      <c r="AF134" s="152"/>
      <c r="AG134" s="152"/>
      <c r="AH134" s="152"/>
      <c r="AI134" s="235">
        <v>48.6</v>
      </c>
      <c r="AJ134" s="152"/>
      <c r="AK134" s="152"/>
      <c r="AL134" s="152"/>
      <c r="AM134" s="235"/>
      <c r="AN134" s="152"/>
      <c r="AO134" s="152"/>
      <c r="AP134" s="152"/>
      <c r="AQ134" s="235" t="s">
        <v>635</v>
      </c>
      <c r="AR134" s="152"/>
      <c r="AS134" s="152"/>
      <c r="AT134" s="152"/>
      <c r="AU134" s="235" t="s">
        <v>635</v>
      </c>
      <c r="AV134" s="152"/>
      <c r="AW134" s="152"/>
      <c r="AX134" s="193"/>
      <c r="AY134">
        <f t="shared" ref="AY134:AY135" si="13">$AY$132</f>
        <v>1</v>
      </c>
    </row>
    <row r="135" spans="1:51" ht="39.75" customHeight="1" x14ac:dyDescent="0.15">
      <c r="A135" s="973"/>
      <c r="B135" s="239"/>
      <c r="C135" s="238"/>
      <c r="D135" s="239"/>
      <c r="E135" s="238"/>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652</v>
      </c>
      <c r="AC135" s="160"/>
      <c r="AD135" s="160"/>
      <c r="AE135" s="235">
        <v>47.4</v>
      </c>
      <c r="AF135" s="152"/>
      <c r="AG135" s="152"/>
      <c r="AH135" s="152"/>
      <c r="AI135" s="235">
        <v>49.4</v>
      </c>
      <c r="AJ135" s="152"/>
      <c r="AK135" s="152"/>
      <c r="AL135" s="152"/>
      <c r="AM135" s="235">
        <v>46.7</v>
      </c>
      <c r="AN135" s="152"/>
      <c r="AO135" s="152"/>
      <c r="AP135" s="152"/>
      <c r="AQ135" s="235" t="s">
        <v>635</v>
      </c>
      <c r="AR135" s="152"/>
      <c r="AS135" s="152"/>
      <c r="AT135" s="152"/>
      <c r="AU135" s="235"/>
      <c r="AV135" s="152"/>
      <c r="AW135" s="152"/>
      <c r="AX135" s="193"/>
      <c r="AY135">
        <f t="shared" si="13"/>
        <v>1</v>
      </c>
    </row>
    <row r="136" spans="1:51" ht="18.75" hidden="1" customHeight="1" x14ac:dyDescent="0.15">
      <c r="A136" s="973"/>
      <c r="B136" s="239"/>
      <c r="C136" s="238"/>
      <c r="D136" s="239"/>
      <c r="E136" s="238"/>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307</v>
      </c>
      <c r="AF136" s="184"/>
      <c r="AG136" s="184"/>
      <c r="AH136" s="185"/>
      <c r="AI136" s="200" t="s">
        <v>329</v>
      </c>
      <c r="AJ136" s="184"/>
      <c r="AK136" s="184"/>
      <c r="AL136" s="185"/>
      <c r="AM136" s="200" t="s">
        <v>616</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9"/>
      <c r="C137" s="238"/>
      <c r="D137" s="239"/>
      <c r="E137" s="238"/>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9"/>
      <c r="C138" s="238"/>
      <c r="D138" s="239"/>
      <c r="E138" s="238"/>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35"/>
      <c r="AF138" s="152"/>
      <c r="AG138" s="152"/>
      <c r="AH138" s="152"/>
      <c r="AI138" s="235"/>
      <c r="AJ138" s="152"/>
      <c r="AK138" s="152"/>
      <c r="AL138" s="152"/>
      <c r="AM138" s="235"/>
      <c r="AN138" s="152"/>
      <c r="AO138" s="152"/>
      <c r="AP138" s="152"/>
      <c r="AQ138" s="235"/>
      <c r="AR138" s="152"/>
      <c r="AS138" s="152"/>
      <c r="AT138" s="152"/>
      <c r="AU138" s="235"/>
      <c r="AV138" s="152"/>
      <c r="AW138" s="152"/>
      <c r="AX138" s="193"/>
      <c r="AY138">
        <f t="shared" ref="AY138:AY139" si="14">$AY$136</f>
        <v>0</v>
      </c>
    </row>
    <row r="139" spans="1:51" ht="39.75" hidden="1" customHeight="1" x14ac:dyDescent="0.15">
      <c r="A139" s="973"/>
      <c r="B139" s="239"/>
      <c r="C139" s="238"/>
      <c r="D139" s="239"/>
      <c r="E139" s="238"/>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35"/>
      <c r="AF139" s="152"/>
      <c r="AG139" s="152"/>
      <c r="AH139" s="152"/>
      <c r="AI139" s="235"/>
      <c r="AJ139" s="152"/>
      <c r="AK139" s="152"/>
      <c r="AL139" s="152"/>
      <c r="AM139" s="235"/>
      <c r="AN139" s="152"/>
      <c r="AO139" s="152"/>
      <c r="AP139" s="152"/>
      <c r="AQ139" s="235"/>
      <c r="AR139" s="152"/>
      <c r="AS139" s="152"/>
      <c r="AT139" s="152"/>
      <c r="AU139" s="235"/>
      <c r="AV139" s="152"/>
      <c r="AW139" s="152"/>
      <c r="AX139" s="193"/>
      <c r="AY139">
        <f t="shared" si="14"/>
        <v>0</v>
      </c>
    </row>
    <row r="140" spans="1:51" ht="18.75" hidden="1" customHeight="1" x14ac:dyDescent="0.15">
      <c r="A140" s="973"/>
      <c r="B140" s="239"/>
      <c r="C140" s="238"/>
      <c r="D140" s="239"/>
      <c r="E140" s="238"/>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307</v>
      </c>
      <c r="AF140" s="184"/>
      <c r="AG140" s="184"/>
      <c r="AH140" s="185"/>
      <c r="AI140" s="200" t="s">
        <v>329</v>
      </c>
      <c r="AJ140" s="184"/>
      <c r="AK140" s="184"/>
      <c r="AL140" s="185"/>
      <c r="AM140" s="200" t="s">
        <v>616</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9"/>
      <c r="C141" s="238"/>
      <c r="D141" s="239"/>
      <c r="E141" s="238"/>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9"/>
      <c r="C142" s="238"/>
      <c r="D142" s="239"/>
      <c r="E142" s="238"/>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35"/>
      <c r="AF142" s="152"/>
      <c r="AG142" s="152"/>
      <c r="AH142" s="152"/>
      <c r="AI142" s="235"/>
      <c r="AJ142" s="152"/>
      <c r="AK142" s="152"/>
      <c r="AL142" s="152"/>
      <c r="AM142" s="235"/>
      <c r="AN142" s="152"/>
      <c r="AO142" s="152"/>
      <c r="AP142" s="152"/>
      <c r="AQ142" s="235"/>
      <c r="AR142" s="152"/>
      <c r="AS142" s="152"/>
      <c r="AT142" s="152"/>
      <c r="AU142" s="235"/>
      <c r="AV142" s="152"/>
      <c r="AW142" s="152"/>
      <c r="AX142" s="193"/>
      <c r="AY142">
        <f t="shared" ref="AY142:AY143" si="15">$AY$140</f>
        <v>0</v>
      </c>
    </row>
    <row r="143" spans="1:51" ht="39.75" hidden="1" customHeight="1" x14ac:dyDescent="0.15">
      <c r="A143" s="973"/>
      <c r="B143" s="239"/>
      <c r="C143" s="238"/>
      <c r="D143" s="239"/>
      <c r="E143" s="238"/>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35"/>
      <c r="AF143" s="152"/>
      <c r="AG143" s="152"/>
      <c r="AH143" s="152"/>
      <c r="AI143" s="235"/>
      <c r="AJ143" s="152"/>
      <c r="AK143" s="152"/>
      <c r="AL143" s="152"/>
      <c r="AM143" s="235"/>
      <c r="AN143" s="152"/>
      <c r="AO143" s="152"/>
      <c r="AP143" s="152"/>
      <c r="AQ143" s="235"/>
      <c r="AR143" s="152"/>
      <c r="AS143" s="152"/>
      <c r="AT143" s="152"/>
      <c r="AU143" s="235"/>
      <c r="AV143" s="152"/>
      <c r="AW143" s="152"/>
      <c r="AX143" s="193"/>
      <c r="AY143">
        <f t="shared" si="15"/>
        <v>0</v>
      </c>
    </row>
    <row r="144" spans="1:51" ht="18.75" hidden="1" customHeight="1" x14ac:dyDescent="0.15">
      <c r="A144" s="973"/>
      <c r="B144" s="239"/>
      <c r="C144" s="238"/>
      <c r="D144" s="239"/>
      <c r="E144" s="238"/>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307</v>
      </c>
      <c r="AF144" s="184"/>
      <c r="AG144" s="184"/>
      <c r="AH144" s="185"/>
      <c r="AI144" s="200" t="s">
        <v>329</v>
      </c>
      <c r="AJ144" s="184"/>
      <c r="AK144" s="184"/>
      <c r="AL144" s="185"/>
      <c r="AM144" s="200" t="s">
        <v>616</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9"/>
      <c r="C145" s="238"/>
      <c r="D145" s="239"/>
      <c r="E145" s="238"/>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9"/>
      <c r="C146" s="238"/>
      <c r="D146" s="239"/>
      <c r="E146" s="238"/>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35"/>
      <c r="AF146" s="152"/>
      <c r="AG146" s="152"/>
      <c r="AH146" s="152"/>
      <c r="AI146" s="235"/>
      <c r="AJ146" s="152"/>
      <c r="AK146" s="152"/>
      <c r="AL146" s="152"/>
      <c r="AM146" s="235"/>
      <c r="AN146" s="152"/>
      <c r="AO146" s="152"/>
      <c r="AP146" s="152"/>
      <c r="AQ146" s="235"/>
      <c r="AR146" s="152"/>
      <c r="AS146" s="152"/>
      <c r="AT146" s="152"/>
      <c r="AU146" s="235"/>
      <c r="AV146" s="152"/>
      <c r="AW146" s="152"/>
      <c r="AX146" s="193"/>
      <c r="AY146">
        <f t="shared" ref="AY146:AY147" si="16">$AY$144</f>
        <v>0</v>
      </c>
    </row>
    <row r="147" spans="1:51" ht="39.75" hidden="1" customHeight="1" x14ac:dyDescent="0.15">
      <c r="A147" s="973"/>
      <c r="B147" s="239"/>
      <c r="C147" s="238"/>
      <c r="D147" s="239"/>
      <c r="E147" s="238"/>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35"/>
      <c r="AF147" s="152"/>
      <c r="AG147" s="152"/>
      <c r="AH147" s="152"/>
      <c r="AI147" s="235"/>
      <c r="AJ147" s="152"/>
      <c r="AK147" s="152"/>
      <c r="AL147" s="152"/>
      <c r="AM147" s="235"/>
      <c r="AN147" s="152"/>
      <c r="AO147" s="152"/>
      <c r="AP147" s="152"/>
      <c r="AQ147" s="235"/>
      <c r="AR147" s="152"/>
      <c r="AS147" s="152"/>
      <c r="AT147" s="152"/>
      <c r="AU147" s="235"/>
      <c r="AV147" s="152"/>
      <c r="AW147" s="152"/>
      <c r="AX147" s="193"/>
      <c r="AY147">
        <f t="shared" si="16"/>
        <v>0</v>
      </c>
    </row>
    <row r="148" spans="1:51" ht="18.75" hidden="1" customHeight="1" x14ac:dyDescent="0.15">
      <c r="A148" s="973"/>
      <c r="B148" s="239"/>
      <c r="C148" s="238"/>
      <c r="D148" s="239"/>
      <c r="E148" s="238"/>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307</v>
      </c>
      <c r="AF148" s="184"/>
      <c r="AG148" s="184"/>
      <c r="AH148" s="185"/>
      <c r="AI148" s="200" t="s">
        <v>329</v>
      </c>
      <c r="AJ148" s="184"/>
      <c r="AK148" s="184"/>
      <c r="AL148" s="185"/>
      <c r="AM148" s="200" t="s">
        <v>616</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9"/>
      <c r="C149" s="238"/>
      <c r="D149" s="239"/>
      <c r="E149" s="238"/>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9"/>
      <c r="C150" s="238"/>
      <c r="D150" s="239"/>
      <c r="E150" s="238"/>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35"/>
      <c r="AF150" s="152"/>
      <c r="AG150" s="152"/>
      <c r="AH150" s="152"/>
      <c r="AI150" s="235"/>
      <c r="AJ150" s="152"/>
      <c r="AK150" s="152"/>
      <c r="AL150" s="152"/>
      <c r="AM150" s="235"/>
      <c r="AN150" s="152"/>
      <c r="AO150" s="152"/>
      <c r="AP150" s="152"/>
      <c r="AQ150" s="235"/>
      <c r="AR150" s="152"/>
      <c r="AS150" s="152"/>
      <c r="AT150" s="152"/>
      <c r="AU150" s="235"/>
      <c r="AV150" s="152"/>
      <c r="AW150" s="152"/>
      <c r="AX150" s="193"/>
      <c r="AY150">
        <f t="shared" ref="AY150:AY151" si="17">$AY$148</f>
        <v>0</v>
      </c>
    </row>
    <row r="151" spans="1:51" ht="39.75" hidden="1" customHeight="1" x14ac:dyDescent="0.15">
      <c r="A151" s="973"/>
      <c r="B151" s="239"/>
      <c r="C151" s="238"/>
      <c r="D151" s="239"/>
      <c r="E151" s="238"/>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35"/>
      <c r="AF151" s="152"/>
      <c r="AG151" s="152"/>
      <c r="AH151" s="152"/>
      <c r="AI151" s="235"/>
      <c r="AJ151" s="152"/>
      <c r="AK151" s="152"/>
      <c r="AL151" s="152"/>
      <c r="AM151" s="235"/>
      <c r="AN151" s="152"/>
      <c r="AO151" s="152"/>
      <c r="AP151" s="152"/>
      <c r="AQ151" s="235"/>
      <c r="AR151" s="152"/>
      <c r="AS151" s="152"/>
      <c r="AT151" s="152"/>
      <c r="AU151" s="235"/>
      <c r="AV151" s="152"/>
      <c r="AW151" s="152"/>
      <c r="AX151" s="193"/>
      <c r="AY151">
        <f t="shared" si="17"/>
        <v>0</v>
      </c>
    </row>
    <row r="152" spans="1:51" ht="22.5" hidden="1" customHeight="1" x14ac:dyDescent="0.15">
      <c r="A152" s="973"/>
      <c r="B152" s="239"/>
      <c r="C152" s="238"/>
      <c r="D152" s="239"/>
      <c r="E152" s="238"/>
      <c r="F152" s="299"/>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1</v>
      </c>
    </row>
    <row r="153" spans="1:51" ht="22.5" hidden="1" customHeight="1" x14ac:dyDescent="0.15">
      <c r="A153" s="973"/>
      <c r="B153" s="239"/>
      <c r="C153" s="238"/>
      <c r="D153" s="239"/>
      <c r="E153" s="238"/>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hidden="1" customHeight="1" x14ac:dyDescent="0.15">
      <c r="A154" s="973"/>
      <c r="B154" s="239"/>
      <c r="C154" s="238"/>
      <c r="D154" s="239"/>
      <c r="E154" s="238"/>
      <c r="F154" s="299"/>
      <c r="G154" s="217" t="s">
        <v>635</v>
      </c>
      <c r="H154" s="176"/>
      <c r="I154" s="176"/>
      <c r="J154" s="176"/>
      <c r="K154" s="176"/>
      <c r="L154" s="176"/>
      <c r="M154" s="176"/>
      <c r="N154" s="176"/>
      <c r="O154" s="176"/>
      <c r="P154" s="218"/>
      <c r="Q154" s="175" t="s">
        <v>635</v>
      </c>
      <c r="R154" s="176"/>
      <c r="S154" s="176"/>
      <c r="T154" s="176"/>
      <c r="U154" s="176"/>
      <c r="V154" s="176"/>
      <c r="W154" s="176"/>
      <c r="X154" s="176"/>
      <c r="Y154" s="176"/>
      <c r="Z154" s="176"/>
      <c r="AA154" s="900"/>
      <c r="AB154" s="242" t="s">
        <v>635</v>
      </c>
      <c r="AC154" s="243"/>
      <c r="AD154" s="243"/>
      <c r="AE154" s="248" t="s">
        <v>635</v>
      </c>
      <c r="AF154" s="248"/>
      <c r="AG154" s="248"/>
      <c r="AH154" s="248"/>
      <c r="AI154" s="248"/>
      <c r="AJ154" s="248"/>
      <c r="AK154" s="248"/>
      <c r="AL154" s="248"/>
      <c r="AM154" s="248"/>
      <c r="AN154" s="248"/>
      <c r="AO154" s="248"/>
      <c r="AP154" s="248"/>
      <c r="AQ154" s="248"/>
      <c r="AR154" s="248"/>
      <c r="AS154" s="248"/>
      <c r="AT154" s="248"/>
      <c r="AU154" s="248"/>
      <c r="AV154" s="248"/>
      <c r="AW154" s="248"/>
      <c r="AX154" s="249"/>
      <c r="AY154">
        <f t="shared" ref="AY154:AY158" si="18">$AY$152</f>
        <v>1</v>
      </c>
    </row>
    <row r="155" spans="1:51" ht="22.5" hidden="1" customHeight="1" x14ac:dyDescent="0.15">
      <c r="A155" s="973"/>
      <c r="B155" s="239"/>
      <c r="C155" s="238"/>
      <c r="D155" s="239"/>
      <c r="E155" s="238"/>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c r="AY155">
        <f t="shared" si="18"/>
        <v>1</v>
      </c>
    </row>
    <row r="156" spans="1:51" ht="25.5" hidden="1" customHeight="1" x14ac:dyDescent="0.15">
      <c r="A156" s="973"/>
      <c r="B156" s="239"/>
      <c r="C156" s="238"/>
      <c r="D156" s="239"/>
      <c r="E156" s="238"/>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4"/>
      <c r="AC156" s="245"/>
      <c r="AD156" s="245"/>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hidden="1" customHeight="1" x14ac:dyDescent="0.15">
      <c r="A157" s="973"/>
      <c r="B157" s="239"/>
      <c r="C157" s="238"/>
      <c r="D157" s="239"/>
      <c r="E157" s="238"/>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4"/>
      <c r="AC157" s="245"/>
      <c r="AD157" s="245"/>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hidden="1" customHeight="1" x14ac:dyDescent="0.15">
      <c r="A158" s="973"/>
      <c r="B158" s="239"/>
      <c r="C158" s="238"/>
      <c r="D158" s="239"/>
      <c r="E158" s="238"/>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6"/>
      <c r="AC158" s="247"/>
      <c r="AD158" s="247"/>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3"/>
      <c r="B159" s="239"/>
      <c r="C159" s="238"/>
      <c r="D159" s="239"/>
      <c r="E159" s="238"/>
      <c r="F159" s="299"/>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9"/>
      <c r="C160" s="238"/>
      <c r="D160" s="239"/>
      <c r="E160" s="238"/>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9"/>
      <c r="C161" s="238"/>
      <c r="D161" s="239"/>
      <c r="E161" s="238"/>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c r="AY161">
        <f t="shared" ref="AY161:AY165" si="19">$AY$159</f>
        <v>0</v>
      </c>
    </row>
    <row r="162" spans="1:51" ht="22.5" hidden="1" customHeight="1" x14ac:dyDescent="0.15">
      <c r="A162" s="973"/>
      <c r="B162" s="239"/>
      <c r="C162" s="238"/>
      <c r="D162" s="239"/>
      <c r="E162" s="238"/>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c r="AY162">
        <f t="shared" si="19"/>
        <v>0</v>
      </c>
    </row>
    <row r="163" spans="1:51" ht="25.5" hidden="1" customHeight="1" x14ac:dyDescent="0.15">
      <c r="A163" s="973"/>
      <c r="B163" s="239"/>
      <c r="C163" s="238"/>
      <c r="D163" s="239"/>
      <c r="E163" s="238"/>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4"/>
      <c r="AC163" s="245"/>
      <c r="AD163" s="245"/>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9"/>
      <c r="C164" s="238"/>
      <c r="D164" s="239"/>
      <c r="E164" s="238"/>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4"/>
      <c r="AC164" s="245"/>
      <c r="AD164" s="245"/>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9"/>
      <c r="C165" s="238"/>
      <c r="D165" s="239"/>
      <c r="E165" s="238"/>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6"/>
      <c r="AC165" s="247"/>
      <c r="AD165" s="247"/>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9"/>
      <c r="C166" s="238"/>
      <c r="D166" s="239"/>
      <c r="E166" s="238"/>
      <c r="F166" s="299"/>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9"/>
      <c r="C167" s="238"/>
      <c r="D167" s="239"/>
      <c r="E167" s="238"/>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9"/>
      <c r="C168" s="238"/>
      <c r="D168" s="239"/>
      <c r="E168" s="238"/>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c r="AY168">
        <f t="shared" ref="AY168:AY172" si="20">$AY$166</f>
        <v>0</v>
      </c>
    </row>
    <row r="169" spans="1:51" ht="22.5" hidden="1" customHeight="1" x14ac:dyDescent="0.15">
      <c r="A169" s="973"/>
      <c r="B169" s="239"/>
      <c r="C169" s="238"/>
      <c r="D169" s="239"/>
      <c r="E169" s="238"/>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c r="AY169">
        <f t="shared" si="20"/>
        <v>0</v>
      </c>
    </row>
    <row r="170" spans="1:51" ht="25.5" hidden="1" customHeight="1" x14ac:dyDescent="0.15">
      <c r="A170" s="973"/>
      <c r="B170" s="239"/>
      <c r="C170" s="238"/>
      <c r="D170" s="239"/>
      <c r="E170" s="238"/>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4"/>
      <c r="AC170" s="245"/>
      <c r="AD170" s="245"/>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9"/>
      <c r="C171" s="238"/>
      <c r="D171" s="239"/>
      <c r="E171" s="238"/>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4"/>
      <c r="AC171" s="245"/>
      <c r="AD171" s="245"/>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9"/>
      <c r="C172" s="238"/>
      <c r="D172" s="239"/>
      <c r="E172" s="238"/>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6"/>
      <c r="AC172" s="247"/>
      <c r="AD172" s="247"/>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9"/>
      <c r="C173" s="238"/>
      <c r="D173" s="239"/>
      <c r="E173" s="238"/>
      <c r="F173" s="299"/>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9"/>
      <c r="C174" s="238"/>
      <c r="D174" s="239"/>
      <c r="E174" s="238"/>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9"/>
      <c r="C175" s="238"/>
      <c r="D175" s="239"/>
      <c r="E175" s="238"/>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c r="AY175">
        <f t="shared" ref="AY175:AY179" si="21">$AY$173</f>
        <v>0</v>
      </c>
    </row>
    <row r="176" spans="1:51" ht="22.5" hidden="1" customHeight="1" x14ac:dyDescent="0.15">
      <c r="A176" s="973"/>
      <c r="B176" s="239"/>
      <c r="C176" s="238"/>
      <c r="D176" s="239"/>
      <c r="E176" s="238"/>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c r="AY176">
        <f t="shared" si="21"/>
        <v>0</v>
      </c>
    </row>
    <row r="177" spans="1:51" ht="25.5" hidden="1" customHeight="1" x14ac:dyDescent="0.15">
      <c r="A177" s="973"/>
      <c r="B177" s="239"/>
      <c r="C177" s="238"/>
      <c r="D177" s="239"/>
      <c r="E177" s="238"/>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4"/>
      <c r="AC177" s="245"/>
      <c r="AD177" s="245"/>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9"/>
      <c r="C178" s="238"/>
      <c r="D178" s="239"/>
      <c r="E178" s="238"/>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4"/>
      <c r="AC178" s="245"/>
      <c r="AD178" s="245"/>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9"/>
      <c r="C179" s="238"/>
      <c r="D179" s="239"/>
      <c r="E179" s="238"/>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6"/>
      <c r="AC179" s="247"/>
      <c r="AD179" s="247"/>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9"/>
      <c r="C180" s="238"/>
      <c r="D180" s="239"/>
      <c r="E180" s="238"/>
      <c r="F180" s="299"/>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9"/>
      <c r="C181" s="238"/>
      <c r="D181" s="239"/>
      <c r="E181" s="238"/>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9"/>
      <c r="C182" s="238"/>
      <c r="D182" s="239"/>
      <c r="E182" s="238"/>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c r="AY182">
        <f t="shared" ref="AY182:AY186" si="22">$AY$180</f>
        <v>0</v>
      </c>
    </row>
    <row r="183" spans="1:51" ht="22.5" hidden="1" customHeight="1" x14ac:dyDescent="0.15">
      <c r="A183" s="973"/>
      <c r="B183" s="239"/>
      <c r="C183" s="238"/>
      <c r="D183" s="239"/>
      <c r="E183" s="238"/>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c r="AY183">
        <f t="shared" si="22"/>
        <v>0</v>
      </c>
    </row>
    <row r="184" spans="1:51" ht="25.5" hidden="1" customHeight="1" x14ac:dyDescent="0.15">
      <c r="A184" s="973"/>
      <c r="B184" s="239"/>
      <c r="C184" s="238"/>
      <c r="D184" s="239"/>
      <c r="E184" s="238"/>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4"/>
      <c r="AC184" s="245"/>
      <c r="AD184" s="245"/>
      <c r="AE184" s="250" t="s">
        <v>203</v>
      </c>
      <c r="AF184" s="250"/>
      <c r="AG184" s="250"/>
      <c r="AH184" s="250"/>
      <c r="AI184" s="250"/>
      <c r="AJ184" s="250"/>
      <c r="AK184" s="250"/>
      <c r="AL184" s="250"/>
      <c r="AM184" s="250"/>
      <c r="AN184" s="250"/>
      <c r="AO184" s="250"/>
      <c r="AP184" s="250"/>
      <c r="AQ184" s="250"/>
      <c r="AR184" s="250"/>
      <c r="AS184" s="250"/>
      <c r="AT184" s="250"/>
      <c r="AU184" s="250"/>
      <c r="AV184" s="250"/>
      <c r="AW184" s="250"/>
      <c r="AX184" s="251"/>
      <c r="AY184">
        <f t="shared" si="22"/>
        <v>0</v>
      </c>
    </row>
    <row r="185" spans="1:51" ht="22.5" hidden="1" customHeight="1" x14ac:dyDescent="0.15">
      <c r="A185" s="973"/>
      <c r="B185" s="239"/>
      <c r="C185" s="238"/>
      <c r="D185" s="239"/>
      <c r="E185" s="238"/>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4"/>
      <c r="AC185" s="245"/>
      <c r="AD185" s="245"/>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9"/>
      <c r="C186" s="238"/>
      <c r="D186" s="239"/>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6"/>
      <c r="AC186" s="247"/>
      <c r="AD186" s="247"/>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9"/>
      <c r="C187" s="238"/>
      <c r="D187" s="239"/>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9"/>
      <c r="C188" s="238"/>
      <c r="D188" s="239"/>
      <c r="E188" s="175" t="s">
        <v>668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9"/>
      <c r="C189" s="238"/>
      <c r="D189" s="239"/>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9"/>
      <c r="C190" s="238"/>
      <c r="D190" s="239"/>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9"/>
      <c r="C191" s="238"/>
      <c r="D191" s="239"/>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9"/>
      <c r="C192" s="238"/>
      <c r="D192" s="239"/>
      <c r="E192" s="236"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307</v>
      </c>
      <c r="AF192" s="184"/>
      <c r="AG192" s="184"/>
      <c r="AH192" s="185"/>
      <c r="AI192" s="200" t="s">
        <v>329</v>
      </c>
      <c r="AJ192" s="184"/>
      <c r="AK192" s="184"/>
      <c r="AL192" s="185"/>
      <c r="AM192" s="200" t="s">
        <v>616</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9"/>
      <c r="C193" s="238"/>
      <c r="D193" s="239"/>
      <c r="E193" s="238"/>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9"/>
      <c r="C194" s="238"/>
      <c r="D194" s="239"/>
      <c r="E194" s="238"/>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35"/>
      <c r="AF194" s="152"/>
      <c r="AG194" s="152"/>
      <c r="AH194" s="152"/>
      <c r="AI194" s="235"/>
      <c r="AJ194" s="152"/>
      <c r="AK194" s="152"/>
      <c r="AL194" s="152"/>
      <c r="AM194" s="235"/>
      <c r="AN194" s="152"/>
      <c r="AO194" s="152"/>
      <c r="AP194" s="152"/>
      <c r="AQ194" s="235"/>
      <c r="AR194" s="152"/>
      <c r="AS194" s="152"/>
      <c r="AT194" s="152"/>
      <c r="AU194" s="235"/>
      <c r="AV194" s="152"/>
      <c r="AW194" s="152"/>
      <c r="AX194" s="193"/>
      <c r="AY194">
        <f t="shared" ref="AY194:AY195" si="23">$AY$192</f>
        <v>0</v>
      </c>
    </row>
    <row r="195" spans="1:51" ht="39.75" hidden="1" customHeight="1" x14ac:dyDescent="0.15">
      <c r="A195" s="973"/>
      <c r="B195" s="239"/>
      <c r="C195" s="238"/>
      <c r="D195" s="239"/>
      <c r="E195" s="238"/>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35"/>
      <c r="AF195" s="152"/>
      <c r="AG195" s="152"/>
      <c r="AH195" s="152"/>
      <c r="AI195" s="235"/>
      <c r="AJ195" s="152"/>
      <c r="AK195" s="152"/>
      <c r="AL195" s="152"/>
      <c r="AM195" s="235"/>
      <c r="AN195" s="152"/>
      <c r="AO195" s="152"/>
      <c r="AP195" s="152"/>
      <c r="AQ195" s="235"/>
      <c r="AR195" s="152"/>
      <c r="AS195" s="152"/>
      <c r="AT195" s="152"/>
      <c r="AU195" s="235"/>
      <c r="AV195" s="152"/>
      <c r="AW195" s="152"/>
      <c r="AX195" s="193"/>
      <c r="AY195">
        <f t="shared" si="23"/>
        <v>0</v>
      </c>
    </row>
    <row r="196" spans="1:51" ht="18.75" hidden="1" customHeight="1" x14ac:dyDescent="0.15">
      <c r="A196" s="973"/>
      <c r="B196" s="239"/>
      <c r="C196" s="238"/>
      <c r="D196" s="239"/>
      <c r="E196" s="238"/>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307</v>
      </c>
      <c r="AF196" s="184"/>
      <c r="AG196" s="184"/>
      <c r="AH196" s="185"/>
      <c r="AI196" s="200" t="s">
        <v>329</v>
      </c>
      <c r="AJ196" s="184"/>
      <c r="AK196" s="184"/>
      <c r="AL196" s="185"/>
      <c r="AM196" s="200" t="s">
        <v>616</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9"/>
      <c r="C197" s="238"/>
      <c r="D197" s="239"/>
      <c r="E197" s="238"/>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9"/>
      <c r="C198" s="238"/>
      <c r="D198" s="239"/>
      <c r="E198" s="238"/>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35"/>
      <c r="AF198" s="152"/>
      <c r="AG198" s="152"/>
      <c r="AH198" s="152"/>
      <c r="AI198" s="235"/>
      <c r="AJ198" s="152"/>
      <c r="AK198" s="152"/>
      <c r="AL198" s="152"/>
      <c r="AM198" s="235"/>
      <c r="AN198" s="152"/>
      <c r="AO198" s="152"/>
      <c r="AP198" s="152"/>
      <c r="AQ198" s="235"/>
      <c r="AR198" s="152"/>
      <c r="AS198" s="152"/>
      <c r="AT198" s="152"/>
      <c r="AU198" s="235"/>
      <c r="AV198" s="152"/>
      <c r="AW198" s="152"/>
      <c r="AX198" s="193"/>
      <c r="AY198">
        <f t="shared" ref="AY198:AY199" si="24">$AY$196</f>
        <v>0</v>
      </c>
    </row>
    <row r="199" spans="1:51" ht="39.75" hidden="1" customHeight="1" x14ac:dyDescent="0.15">
      <c r="A199" s="973"/>
      <c r="B199" s="239"/>
      <c r="C199" s="238"/>
      <c r="D199" s="239"/>
      <c r="E199" s="238"/>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35"/>
      <c r="AF199" s="152"/>
      <c r="AG199" s="152"/>
      <c r="AH199" s="152"/>
      <c r="AI199" s="235"/>
      <c r="AJ199" s="152"/>
      <c r="AK199" s="152"/>
      <c r="AL199" s="152"/>
      <c r="AM199" s="235"/>
      <c r="AN199" s="152"/>
      <c r="AO199" s="152"/>
      <c r="AP199" s="152"/>
      <c r="AQ199" s="235"/>
      <c r="AR199" s="152"/>
      <c r="AS199" s="152"/>
      <c r="AT199" s="152"/>
      <c r="AU199" s="235"/>
      <c r="AV199" s="152"/>
      <c r="AW199" s="152"/>
      <c r="AX199" s="193"/>
      <c r="AY199">
        <f t="shared" si="24"/>
        <v>0</v>
      </c>
    </row>
    <row r="200" spans="1:51" ht="18.75" hidden="1" customHeight="1" x14ac:dyDescent="0.15">
      <c r="A200" s="973"/>
      <c r="B200" s="239"/>
      <c r="C200" s="238"/>
      <c r="D200" s="239"/>
      <c r="E200" s="238"/>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307</v>
      </c>
      <c r="AF200" s="184"/>
      <c r="AG200" s="184"/>
      <c r="AH200" s="185"/>
      <c r="AI200" s="200" t="s">
        <v>329</v>
      </c>
      <c r="AJ200" s="184"/>
      <c r="AK200" s="184"/>
      <c r="AL200" s="185"/>
      <c r="AM200" s="200" t="s">
        <v>616</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9"/>
      <c r="C201" s="238"/>
      <c r="D201" s="239"/>
      <c r="E201" s="238"/>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9"/>
      <c r="C202" s="238"/>
      <c r="D202" s="239"/>
      <c r="E202" s="238"/>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35"/>
      <c r="AF202" s="152"/>
      <c r="AG202" s="152"/>
      <c r="AH202" s="152"/>
      <c r="AI202" s="235"/>
      <c r="AJ202" s="152"/>
      <c r="AK202" s="152"/>
      <c r="AL202" s="152"/>
      <c r="AM202" s="235"/>
      <c r="AN202" s="152"/>
      <c r="AO202" s="152"/>
      <c r="AP202" s="152"/>
      <c r="AQ202" s="235"/>
      <c r="AR202" s="152"/>
      <c r="AS202" s="152"/>
      <c r="AT202" s="152"/>
      <c r="AU202" s="235"/>
      <c r="AV202" s="152"/>
      <c r="AW202" s="152"/>
      <c r="AX202" s="193"/>
      <c r="AY202">
        <f t="shared" ref="AY202:AY203" si="25">$AY$200</f>
        <v>0</v>
      </c>
    </row>
    <row r="203" spans="1:51" ht="39.75" hidden="1" customHeight="1" x14ac:dyDescent="0.15">
      <c r="A203" s="973"/>
      <c r="B203" s="239"/>
      <c r="C203" s="238"/>
      <c r="D203" s="239"/>
      <c r="E203" s="238"/>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35"/>
      <c r="AF203" s="152"/>
      <c r="AG203" s="152"/>
      <c r="AH203" s="152"/>
      <c r="AI203" s="235"/>
      <c r="AJ203" s="152"/>
      <c r="AK203" s="152"/>
      <c r="AL203" s="152"/>
      <c r="AM203" s="235"/>
      <c r="AN203" s="152"/>
      <c r="AO203" s="152"/>
      <c r="AP203" s="152"/>
      <c r="AQ203" s="235"/>
      <c r="AR203" s="152"/>
      <c r="AS203" s="152"/>
      <c r="AT203" s="152"/>
      <c r="AU203" s="235"/>
      <c r="AV203" s="152"/>
      <c r="AW203" s="152"/>
      <c r="AX203" s="193"/>
      <c r="AY203">
        <f t="shared" si="25"/>
        <v>0</v>
      </c>
    </row>
    <row r="204" spans="1:51" ht="18.75" hidden="1" customHeight="1" x14ac:dyDescent="0.15">
      <c r="A204" s="973"/>
      <c r="B204" s="239"/>
      <c r="C204" s="238"/>
      <c r="D204" s="239"/>
      <c r="E204" s="238"/>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307</v>
      </c>
      <c r="AF204" s="184"/>
      <c r="AG204" s="184"/>
      <c r="AH204" s="185"/>
      <c r="AI204" s="200" t="s">
        <v>329</v>
      </c>
      <c r="AJ204" s="184"/>
      <c r="AK204" s="184"/>
      <c r="AL204" s="185"/>
      <c r="AM204" s="200" t="s">
        <v>616</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9"/>
      <c r="C205" s="238"/>
      <c r="D205" s="239"/>
      <c r="E205" s="238"/>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9"/>
      <c r="C206" s="238"/>
      <c r="D206" s="239"/>
      <c r="E206" s="238"/>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35"/>
      <c r="AF206" s="152"/>
      <c r="AG206" s="152"/>
      <c r="AH206" s="152"/>
      <c r="AI206" s="235"/>
      <c r="AJ206" s="152"/>
      <c r="AK206" s="152"/>
      <c r="AL206" s="152"/>
      <c r="AM206" s="235"/>
      <c r="AN206" s="152"/>
      <c r="AO206" s="152"/>
      <c r="AP206" s="152"/>
      <c r="AQ206" s="235"/>
      <c r="AR206" s="152"/>
      <c r="AS206" s="152"/>
      <c r="AT206" s="152"/>
      <c r="AU206" s="235"/>
      <c r="AV206" s="152"/>
      <c r="AW206" s="152"/>
      <c r="AX206" s="193"/>
      <c r="AY206">
        <f t="shared" ref="AY206:AY207" si="26">$AY$204</f>
        <v>0</v>
      </c>
    </row>
    <row r="207" spans="1:51" ht="39.75" hidden="1" customHeight="1" x14ac:dyDescent="0.15">
      <c r="A207" s="973"/>
      <c r="B207" s="239"/>
      <c r="C207" s="238"/>
      <c r="D207" s="239"/>
      <c r="E207" s="238"/>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35"/>
      <c r="AF207" s="152"/>
      <c r="AG207" s="152"/>
      <c r="AH207" s="152"/>
      <c r="AI207" s="235"/>
      <c r="AJ207" s="152"/>
      <c r="AK207" s="152"/>
      <c r="AL207" s="152"/>
      <c r="AM207" s="235"/>
      <c r="AN207" s="152"/>
      <c r="AO207" s="152"/>
      <c r="AP207" s="152"/>
      <c r="AQ207" s="235"/>
      <c r="AR207" s="152"/>
      <c r="AS207" s="152"/>
      <c r="AT207" s="152"/>
      <c r="AU207" s="235"/>
      <c r="AV207" s="152"/>
      <c r="AW207" s="152"/>
      <c r="AX207" s="193"/>
      <c r="AY207">
        <f t="shared" si="26"/>
        <v>0</v>
      </c>
    </row>
    <row r="208" spans="1:51" ht="18.75" hidden="1" customHeight="1" x14ac:dyDescent="0.15">
      <c r="A208" s="973"/>
      <c r="B208" s="239"/>
      <c r="C208" s="238"/>
      <c r="D208" s="239"/>
      <c r="E208" s="238"/>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307</v>
      </c>
      <c r="AF208" s="184"/>
      <c r="AG208" s="184"/>
      <c r="AH208" s="185"/>
      <c r="AI208" s="200" t="s">
        <v>329</v>
      </c>
      <c r="AJ208" s="184"/>
      <c r="AK208" s="184"/>
      <c r="AL208" s="185"/>
      <c r="AM208" s="200" t="s">
        <v>616</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9"/>
      <c r="C209" s="238"/>
      <c r="D209" s="239"/>
      <c r="E209" s="238"/>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9"/>
      <c r="C210" s="238"/>
      <c r="D210" s="239"/>
      <c r="E210" s="238"/>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35"/>
      <c r="AF210" s="152"/>
      <c r="AG210" s="152"/>
      <c r="AH210" s="152"/>
      <c r="AI210" s="235"/>
      <c r="AJ210" s="152"/>
      <c r="AK210" s="152"/>
      <c r="AL210" s="152"/>
      <c r="AM210" s="235"/>
      <c r="AN210" s="152"/>
      <c r="AO210" s="152"/>
      <c r="AP210" s="152"/>
      <c r="AQ210" s="235"/>
      <c r="AR210" s="152"/>
      <c r="AS210" s="152"/>
      <c r="AT210" s="152"/>
      <c r="AU210" s="235"/>
      <c r="AV210" s="152"/>
      <c r="AW210" s="152"/>
      <c r="AX210" s="193"/>
      <c r="AY210">
        <f t="shared" ref="AY210:AY211" si="27">$AY$208</f>
        <v>0</v>
      </c>
    </row>
    <row r="211" spans="1:51" ht="39.75" hidden="1" customHeight="1" x14ac:dyDescent="0.15">
      <c r="A211" s="973"/>
      <c r="B211" s="239"/>
      <c r="C211" s="238"/>
      <c r="D211" s="239"/>
      <c r="E211" s="238"/>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35"/>
      <c r="AF211" s="152"/>
      <c r="AG211" s="152"/>
      <c r="AH211" s="152"/>
      <c r="AI211" s="235"/>
      <c r="AJ211" s="152"/>
      <c r="AK211" s="152"/>
      <c r="AL211" s="152"/>
      <c r="AM211" s="235"/>
      <c r="AN211" s="152"/>
      <c r="AO211" s="152"/>
      <c r="AP211" s="152"/>
      <c r="AQ211" s="235"/>
      <c r="AR211" s="152"/>
      <c r="AS211" s="152"/>
      <c r="AT211" s="152"/>
      <c r="AU211" s="235"/>
      <c r="AV211" s="152"/>
      <c r="AW211" s="152"/>
      <c r="AX211" s="193"/>
      <c r="AY211">
        <f t="shared" si="27"/>
        <v>0</v>
      </c>
    </row>
    <row r="212" spans="1:51" ht="22.5" hidden="1" customHeight="1" x14ac:dyDescent="0.15">
      <c r="A212" s="973"/>
      <c r="B212" s="239"/>
      <c r="C212" s="238"/>
      <c r="D212" s="239"/>
      <c r="E212" s="238"/>
      <c r="F212" s="299"/>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9"/>
      <c r="C213" s="238"/>
      <c r="D213" s="239"/>
      <c r="E213" s="238"/>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9"/>
      <c r="C214" s="238"/>
      <c r="D214" s="239"/>
      <c r="E214" s="238"/>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c r="AY214">
        <f t="shared" ref="AY214:AY218" si="28">$AY$212</f>
        <v>0</v>
      </c>
    </row>
    <row r="215" spans="1:51" ht="22.5" hidden="1" customHeight="1" x14ac:dyDescent="0.15">
      <c r="A215" s="973"/>
      <c r="B215" s="239"/>
      <c r="C215" s="238"/>
      <c r="D215" s="239"/>
      <c r="E215" s="238"/>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c r="AY215">
        <f t="shared" si="28"/>
        <v>0</v>
      </c>
    </row>
    <row r="216" spans="1:51" ht="25.5" hidden="1" customHeight="1" x14ac:dyDescent="0.15">
      <c r="A216" s="973"/>
      <c r="B216" s="239"/>
      <c r="C216" s="238"/>
      <c r="D216" s="239"/>
      <c r="E216" s="238"/>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4"/>
      <c r="AC216" s="245"/>
      <c r="AD216" s="245"/>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9"/>
      <c r="C217" s="238"/>
      <c r="D217" s="239"/>
      <c r="E217" s="238"/>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4"/>
      <c r="AC217" s="245"/>
      <c r="AD217" s="245"/>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9"/>
      <c r="C218" s="238"/>
      <c r="D218" s="239"/>
      <c r="E218" s="238"/>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6"/>
      <c r="AC218" s="247"/>
      <c r="AD218" s="247"/>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9"/>
      <c r="C219" s="238"/>
      <c r="D219" s="239"/>
      <c r="E219" s="238"/>
      <c r="F219" s="299"/>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9"/>
      <c r="C220" s="238"/>
      <c r="D220" s="239"/>
      <c r="E220" s="238"/>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9"/>
      <c r="C221" s="238"/>
      <c r="D221" s="239"/>
      <c r="E221" s="238"/>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c r="AY221">
        <f t="shared" ref="AY221:AY225" si="29">$AY$219</f>
        <v>0</v>
      </c>
    </row>
    <row r="222" spans="1:51" ht="22.5" hidden="1" customHeight="1" x14ac:dyDescent="0.15">
      <c r="A222" s="973"/>
      <c r="B222" s="239"/>
      <c r="C222" s="238"/>
      <c r="D222" s="239"/>
      <c r="E222" s="238"/>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c r="AY222">
        <f t="shared" si="29"/>
        <v>0</v>
      </c>
    </row>
    <row r="223" spans="1:51" ht="25.5" hidden="1" customHeight="1" x14ac:dyDescent="0.15">
      <c r="A223" s="973"/>
      <c r="B223" s="239"/>
      <c r="C223" s="238"/>
      <c r="D223" s="239"/>
      <c r="E223" s="238"/>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4"/>
      <c r="AC223" s="245"/>
      <c r="AD223" s="245"/>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9"/>
      <c r="C224" s="238"/>
      <c r="D224" s="239"/>
      <c r="E224" s="238"/>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4"/>
      <c r="AC224" s="245"/>
      <c r="AD224" s="245"/>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9"/>
      <c r="C225" s="238"/>
      <c r="D225" s="239"/>
      <c r="E225" s="238"/>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6"/>
      <c r="AC225" s="247"/>
      <c r="AD225" s="247"/>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9"/>
      <c r="C226" s="238"/>
      <c r="D226" s="239"/>
      <c r="E226" s="238"/>
      <c r="F226" s="299"/>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9"/>
      <c r="C227" s="238"/>
      <c r="D227" s="239"/>
      <c r="E227" s="238"/>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9"/>
      <c r="C228" s="238"/>
      <c r="D228" s="239"/>
      <c r="E228" s="238"/>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c r="AY228">
        <f t="shared" ref="AY228:AY232" si="30">$AY$226</f>
        <v>0</v>
      </c>
    </row>
    <row r="229" spans="1:51" ht="22.5" hidden="1" customHeight="1" x14ac:dyDescent="0.15">
      <c r="A229" s="973"/>
      <c r="B229" s="239"/>
      <c r="C229" s="238"/>
      <c r="D229" s="239"/>
      <c r="E229" s="238"/>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c r="AY229">
        <f t="shared" si="30"/>
        <v>0</v>
      </c>
    </row>
    <row r="230" spans="1:51" ht="25.5" hidden="1" customHeight="1" x14ac:dyDescent="0.15">
      <c r="A230" s="973"/>
      <c r="B230" s="239"/>
      <c r="C230" s="238"/>
      <c r="D230" s="239"/>
      <c r="E230" s="238"/>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4"/>
      <c r="AC230" s="245"/>
      <c r="AD230" s="245"/>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9"/>
      <c r="C231" s="238"/>
      <c r="D231" s="239"/>
      <c r="E231" s="238"/>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4"/>
      <c r="AC231" s="245"/>
      <c r="AD231" s="245"/>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9"/>
      <c r="C232" s="238"/>
      <c r="D232" s="239"/>
      <c r="E232" s="238"/>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6"/>
      <c r="AC232" s="247"/>
      <c r="AD232" s="247"/>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9"/>
      <c r="C233" s="238"/>
      <c r="D233" s="239"/>
      <c r="E233" s="238"/>
      <c r="F233" s="299"/>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9"/>
      <c r="C234" s="238"/>
      <c r="D234" s="239"/>
      <c r="E234" s="238"/>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9"/>
      <c r="C235" s="238"/>
      <c r="D235" s="239"/>
      <c r="E235" s="238"/>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c r="AY235">
        <f t="shared" ref="AY235:AY239" si="31">$AY$233</f>
        <v>0</v>
      </c>
    </row>
    <row r="236" spans="1:51" ht="22.5" hidden="1" customHeight="1" x14ac:dyDescent="0.15">
      <c r="A236" s="973"/>
      <c r="B236" s="239"/>
      <c r="C236" s="238"/>
      <c r="D236" s="239"/>
      <c r="E236" s="238"/>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c r="AY236">
        <f t="shared" si="31"/>
        <v>0</v>
      </c>
    </row>
    <row r="237" spans="1:51" ht="25.5" hidden="1" customHeight="1" x14ac:dyDescent="0.15">
      <c r="A237" s="973"/>
      <c r="B237" s="239"/>
      <c r="C237" s="238"/>
      <c r="D237" s="239"/>
      <c r="E237" s="238"/>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4"/>
      <c r="AC237" s="245"/>
      <c r="AD237" s="245"/>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9"/>
      <c r="C238" s="238"/>
      <c r="D238" s="239"/>
      <c r="E238" s="238"/>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4"/>
      <c r="AC238" s="245"/>
      <c r="AD238" s="245"/>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9"/>
      <c r="C239" s="238"/>
      <c r="D239" s="239"/>
      <c r="E239" s="238"/>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6"/>
      <c r="AC239" s="247"/>
      <c r="AD239" s="247"/>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9"/>
      <c r="C240" s="238"/>
      <c r="D240" s="239"/>
      <c r="E240" s="238"/>
      <c r="F240" s="299"/>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9"/>
      <c r="C241" s="238"/>
      <c r="D241" s="239"/>
      <c r="E241" s="238"/>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9"/>
      <c r="C242" s="238"/>
      <c r="D242" s="239"/>
      <c r="E242" s="238"/>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c r="AY242">
        <f t="shared" ref="AY242:AY246" si="32">$AY$240</f>
        <v>0</v>
      </c>
    </row>
    <row r="243" spans="1:51" ht="22.5" hidden="1" customHeight="1" x14ac:dyDescent="0.15">
      <c r="A243" s="973"/>
      <c r="B243" s="239"/>
      <c r="C243" s="238"/>
      <c r="D243" s="239"/>
      <c r="E243" s="238"/>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c r="AY243">
        <f t="shared" si="32"/>
        <v>0</v>
      </c>
    </row>
    <row r="244" spans="1:51" ht="25.5" hidden="1" customHeight="1" x14ac:dyDescent="0.15">
      <c r="A244" s="973"/>
      <c r="B244" s="239"/>
      <c r="C244" s="238"/>
      <c r="D244" s="239"/>
      <c r="E244" s="238"/>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4"/>
      <c r="AC244" s="245"/>
      <c r="AD244" s="245"/>
      <c r="AE244" s="250" t="s">
        <v>203</v>
      </c>
      <c r="AF244" s="250"/>
      <c r="AG244" s="250"/>
      <c r="AH244" s="250"/>
      <c r="AI244" s="250"/>
      <c r="AJ244" s="250"/>
      <c r="AK244" s="250"/>
      <c r="AL244" s="250"/>
      <c r="AM244" s="250"/>
      <c r="AN244" s="250"/>
      <c r="AO244" s="250"/>
      <c r="AP244" s="250"/>
      <c r="AQ244" s="250"/>
      <c r="AR244" s="250"/>
      <c r="AS244" s="250"/>
      <c r="AT244" s="250"/>
      <c r="AU244" s="250"/>
      <c r="AV244" s="250"/>
      <c r="AW244" s="250"/>
      <c r="AX244" s="251"/>
      <c r="AY244">
        <f t="shared" si="32"/>
        <v>0</v>
      </c>
    </row>
    <row r="245" spans="1:51" ht="22.5" hidden="1" customHeight="1" x14ac:dyDescent="0.15">
      <c r="A245" s="973"/>
      <c r="B245" s="239"/>
      <c r="C245" s="238"/>
      <c r="D245" s="239"/>
      <c r="E245" s="238"/>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4"/>
      <c r="AC245" s="245"/>
      <c r="AD245" s="245"/>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9"/>
      <c r="C246" s="238"/>
      <c r="D246" s="239"/>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6"/>
      <c r="AC246" s="247"/>
      <c r="AD246" s="247"/>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9"/>
      <c r="C247" s="238"/>
      <c r="D247" s="239"/>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9"/>
      <c r="C248" s="238"/>
      <c r="D248" s="239"/>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9"/>
      <c r="C249" s="238"/>
      <c r="D249" s="239"/>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9"/>
      <c r="C250" s="238"/>
      <c r="D250" s="239"/>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9"/>
      <c r="C251" s="238"/>
      <c r="D251" s="239"/>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9"/>
      <c r="C252" s="238"/>
      <c r="D252" s="239"/>
      <c r="E252" s="236"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307</v>
      </c>
      <c r="AF252" s="184"/>
      <c r="AG252" s="184"/>
      <c r="AH252" s="185"/>
      <c r="AI252" s="200" t="s">
        <v>329</v>
      </c>
      <c r="AJ252" s="184"/>
      <c r="AK252" s="184"/>
      <c r="AL252" s="185"/>
      <c r="AM252" s="200" t="s">
        <v>616</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9"/>
      <c r="C253" s="238"/>
      <c r="D253" s="239"/>
      <c r="E253" s="238"/>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9"/>
      <c r="C254" s="238"/>
      <c r="D254" s="239"/>
      <c r="E254" s="238"/>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35"/>
      <c r="AF254" s="152"/>
      <c r="AG254" s="152"/>
      <c r="AH254" s="152"/>
      <c r="AI254" s="235"/>
      <c r="AJ254" s="152"/>
      <c r="AK254" s="152"/>
      <c r="AL254" s="152"/>
      <c r="AM254" s="235"/>
      <c r="AN254" s="152"/>
      <c r="AO254" s="152"/>
      <c r="AP254" s="152"/>
      <c r="AQ254" s="235"/>
      <c r="AR254" s="152"/>
      <c r="AS254" s="152"/>
      <c r="AT254" s="152"/>
      <c r="AU254" s="235"/>
      <c r="AV254" s="152"/>
      <c r="AW254" s="152"/>
      <c r="AX254" s="193"/>
      <c r="AY254">
        <f t="shared" ref="AY254:AY255" si="33">$AY$252</f>
        <v>0</v>
      </c>
    </row>
    <row r="255" spans="1:51" ht="39.75" hidden="1" customHeight="1" x14ac:dyDescent="0.15">
      <c r="A255" s="973"/>
      <c r="B255" s="239"/>
      <c r="C255" s="238"/>
      <c r="D255" s="239"/>
      <c r="E255" s="238"/>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35"/>
      <c r="AF255" s="152"/>
      <c r="AG255" s="152"/>
      <c r="AH255" s="152"/>
      <c r="AI255" s="235"/>
      <c r="AJ255" s="152"/>
      <c r="AK255" s="152"/>
      <c r="AL255" s="152"/>
      <c r="AM255" s="235"/>
      <c r="AN255" s="152"/>
      <c r="AO255" s="152"/>
      <c r="AP255" s="152"/>
      <c r="AQ255" s="235"/>
      <c r="AR255" s="152"/>
      <c r="AS255" s="152"/>
      <c r="AT255" s="152"/>
      <c r="AU255" s="235"/>
      <c r="AV255" s="152"/>
      <c r="AW255" s="152"/>
      <c r="AX255" s="193"/>
      <c r="AY255">
        <f t="shared" si="33"/>
        <v>0</v>
      </c>
    </row>
    <row r="256" spans="1:51" ht="18.75" hidden="1" customHeight="1" x14ac:dyDescent="0.15">
      <c r="A256" s="973"/>
      <c r="B256" s="239"/>
      <c r="C256" s="238"/>
      <c r="D256" s="239"/>
      <c r="E256" s="238"/>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307</v>
      </c>
      <c r="AF256" s="184"/>
      <c r="AG256" s="184"/>
      <c r="AH256" s="185"/>
      <c r="AI256" s="200" t="s">
        <v>329</v>
      </c>
      <c r="AJ256" s="184"/>
      <c r="AK256" s="184"/>
      <c r="AL256" s="185"/>
      <c r="AM256" s="200" t="s">
        <v>616</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9"/>
      <c r="C257" s="238"/>
      <c r="D257" s="239"/>
      <c r="E257" s="238"/>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9"/>
      <c r="C258" s="238"/>
      <c r="D258" s="239"/>
      <c r="E258" s="238"/>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35"/>
      <c r="AF258" s="152"/>
      <c r="AG258" s="152"/>
      <c r="AH258" s="152"/>
      <c r="AI258" s="235"/>
      <c r="AJ258" s="152"/>
      <c r="AK258" s="152"/>
      <c r="AL258" s="152"/>
      <c r="AM258" s="235"/>
      <c r="AN258" s="152"/>
      <c r="AO258" s="152"/>
      <c r="AP258" s="152"/>
      <c r="AQ258" s="235"/>
      <c r="AR258" s="152"/>
      <c r="AS258" s="152"/>
      <c r="AT258" s="152"/>
      <c r="AU258" s="235"/>
      <c r="AV258" s="152"/>
      <c r="AW258" s="152"/>
      <c r="AX258" s="193"/>
      <c r="AY258">
        <f t="shared" ref="AY258:AY259" si="34">$AY$256</f>
        <v>0</v>
      </c>
    </row>
    <row r="259" spans="1:51" ht="39.75" hidden="1" customHeight="1" x14ac:dyDescent="0.15">
      <c r="A259" s="973"/>
      <c r="B259" s="239"/>
      <c r="C259" s="238"/>
      <c r="D259" s="239"/>
      <c r="E259" s="238"/>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35"/>
      <c r="AF259" s="152"/>
      <c r="AG259" s="152"/>
      <c r="AH259" s="152"/>
      <c r="AI259" s="235"/>
      <c r="AJ259" s="152"/>
      <c r="AK259" s="152"/>
      <c r="AL259" s="152"/>
      <c r="AM259" s="235"/>
      <c r="AN259" s="152"/>
      <c r="AO259" s="152"/>
      <c r="AP259" s="152"/>
      <c r="AQ259" s="235"/>
      <c r="AR259" s="152"/>
      <c r="AS259" s="152"/>
      <c r="AT259" s="152"/>
      <c r="AU259" s="235"/>
      <c r="AV259" s="152"/>
      <c r="AW259" s="152"/>
      <c r="AX259" s="193"/>
      <c r="AY259">
        <f t="shared" si="34"/>
        <v>0</v>
      </c>
    </row>
    <row r="260" spans="1:51" ht="18.75" hidden="1" customHeight="1" x14ac:dyDescent="0.15">
      <c r="A260" s="973"/>
      <c r="B260" s="239"/>
      <c r="C260" s="238"/>
      <c r="D260" s="239"/>
      <c r="E260" s="238"/>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307</v>
      </c>
      <c r="AF260" s="184"/>
      <c r="AG260" s="184"/>
      <c r="AH260" s="185"/>
      <c r="AI260" s="200" t="s">
        <v>329</v>
      </c>
      <c r="AJ260" s="184"/>
      <c r="AK260" s="184"/>
      <c r="AL260" s="185"/>
      <c r="AM260" s="200" t="s">
        <v>616</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9"/>
      <c r="C261" s="238"/>
      <c r="D261" s="239"/>
      <c r="E261" s="238"/>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9"/>
      <c r="C262" s="238"/>
      <c r="D262" s="239"/>
      <c r="E262" s="238"/>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35"/>
      <c r="AF262" s="152"/>
      <c r="AG262" s="152"/>
      <c r="AH262" s="152"/>
      <c r="AI262" s="235"/>
      <c r="AJ262" s="152"/>
      <c r="AK262" s="152"/>
      <c r="AL262" s="152"/>
      <c r="AM262" s="235"/>
      <c r="AN262" s="152"/>
      <c r="AO262" s="152"/>
      <c r="AP262" s="152"/>
      <c r="AQ262" s="235"/>
      <c r="AR262" s="152"/>
      <c r="AS262" s="152"/>
      <c r="AT262" s="152"/>
      <c r="AU262" s="235"/>
      <c r="AV262" s="152"/>
      <c r="AW262" s="152"/>
      <c r="AX262" s="193"/>
      <c r="AY262">
        <f t="shared" ref="AY262:AY263" si="35">$AY$260</f>
        <v>0</v>
      </c>
    </row>
    <row r="263" spans="1:51" ht="39.75" hidden="1" customHeight="1" x14ac:dyDescent="0.15">
      <c r="A263" s="973"/>
      <c r="B263" s="239"/>
      <c r="C263" s="238"/>
      <c r="D263" s="239"/>
      <c r="E263" s="238"/>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35"/>
      <c r="AF263" s="152"/>
      <c r="AG263" s="152"/>
      <c r="AH263" s="152"/>
      <c r="AI263" s="235"/>
      <c r="AJ263" s="152"/>
      <c r="AK263" s="152"/>
      <c r="AL263" s="152"/>
      <c r="AM263" s="235"/>
      <c r="AN263" s="152"/>
      <c r="AO263" s="152"/>
      <c r="AP263" s="152"/>
      <c r="AQ263" s="235"/>
      <c r="AR263" s="152"/>
      <c r="AS263" s="152"/>
      <c r="AT263" s="152"/>
      <c r="AU263" s="235"/>
      <c r="AV263" s="152"/>
      <c r="AW263" s="152"/>
      <c r="AX263" s="193"/>
      <c r="AY263">
        <f t="shared" si="35"/>
        <v>0</v>
      </c>
    </row>
    <row r="264" spans="1:51" ht="18.75" hidden="1" customHeight="1" x14ac:dyDescent="0.15">
      <c r="A264" s="973"/>
      <c r="B264" s="239"/>
      <c r="C264" s="238"/>
      <c r="D264" s="239"/>
      <c r="E264" s="238"/>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307</v>
      </c>
      <c r="AF264" s="184"/>
      <c r="AG264" s="184"/>
      <c r="AH264" s="185"/>
      <c r="AI264" s="200" t="s">
        <v>329</v>
      </c>
      <c r="AJ264" s="184"/>
      <c r="AK264" s="184"/>
      <c r="AL264" s="185"/>
      <c r="AM264" s="200" t="s">
        <v>616</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9"/>
      <c r="C265" s="238"/>
      <c r="D265" s="239"/>
      <c r="E265" s="238"/>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9"/>
      <c r="C266" s="238"/>
      <c r="D266" s="239"/>
      <c r="E266" s="238"/>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35"/>
      <c r="AF266" s="152"/>
      <c r="AG266" s="152"/>
      <c r="AH266" s="152"/>
      <c r="AI266" s="235"/>
      <c r="AJ266" s="152"/>
      <c r="AK266" s="152"/>
      <c r="AL266" s="152"/>
      <c r="AM266" s="235"/>
      <c r="AN266" s="152"/>
      <c r="AO266" s="152"/>
      <c r="AP266" s="152"/>
      <c r="AQ266" s="235"/>
      <c r="AR266" s="152"/>
      <c r="AS266" s="152"/>
      <c r="AT266" s="152"/>
      <c r="AU266" s="235"/>
      <c r="AV266" s="152"/>
      <c r="AW266" s="152"/>
      <c r="AX266" s="193"/>
      <c r="AY266">
        <f t="shared" ref="AY266:AY267" si="36">$AY$264</f>
        <v>0</v>
      </c>
    </row>
    <row r="267" spans="1:51" ht="39.75" hidden="1" customHeight="1" x14ac:dyDescent="0.15">
      <c r="A267" s="973"/>
      <c r="B267" s="239"/>
      <c r="C267" s="238"/>
      <c r="D267" s="239"/>
      <c r="E267" s="238"/>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35"/>
      <c r="AF267" s="152"/>
      <c r="AG267" s="152"/>
      <c r="AH267" s="152"/>
      <c r="AI267" s="235"/>
      <c r="AJ267" s="152"/>
      <c r="AK267" s="152"/>
      <c r="AL267" s="152"/>
      <c r="AM267" s="235"/>
      <c r="AN267" s="152"/>
      <c r="AO267" s="152"/>
      <c r="AP267" s="152"/>
      <c r="AQ267" s="235"/>
      <c r="AR267" s="152"/>
      <c r="AS267" s="152"/>
      <c r="AT267" s="152"/>
      <c r="AU267" s="235"/>
      <c r="AV267" s="152"/>
      <c r="AW267" s="152"/>
      <c r="AX267" s="193"/>
      <c r="AY267">
        <f t="shared" si="36"/>
        <v>0</v>
      </c>
    </row>
    <row r="268" spans="1:51" ht="18.75" hidden="1" customHeight="1" x14ac:dyDescent="0.15">
      <c r="A268" s="973"/>
      <c r="B268" s="239"/>
      <c r="C268" s="238"/>
      <c r="D268" s="239"/>
      <c r="E268" s="238"/>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307</v>
      </c>
      <c r="AF268" s="184"/>
      <c r="AG268" s="184"/>
      <c r="AH268" s="185"/>
      <c r="AI268" s="200" t="s">
        <v>329</v>
      </c>
      <c r="AJ268" s="184"/>
      <c r="AK268" s="184"/>
      <c r="AL268" s="185"/>
      <c r="AM268" s="200" t="s">
        <v>616</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9"/>
      <c r="C269" s="238"/>
      <c r="D269" s="239"/>
      <c r="E269" s="238"/>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9"/>
      <c r="C270" s="238"/>
      <c r="D270" s="239"/>
      <c r="E270" s="238"/>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35"/>
      <c r="AF270" s="152"/>
      <c r="AG270" s="152"/>
      <c r="AH270" s="152"/>
      <c r="AI270" s="235"/>
      <c r="AJ270" s="152"/>
      <c r="AK270" s="152"/>
      <c r="AL270" s="152"/>
      <c r="AM270" s="235"/>
      <c r="AN270" s="152"/>
      <c r="AO270" s="152"/>
      <c r="AP270" s="152"/>
      <c r="AQ270" s="235"/>
      <c r="AR270" s="152"/>
      <c r="AS270" s="152"/>
      <c r="AT270" s="152"/>
      <c r="AU270" s="235"/>
      <c r="AV270" s="152"/>
      <c r="AW270" s="152"/>
      <c r="AX270" s="193"/>
      <c r="AY270">
        <f t="shared" ref="AY270:AY271" si="37">$AY$268</f>
        <v>0</v>
      </c>
    </row>
    <row r="271" spans="1:51" ht="39.75" hidden="1" customHeight="1" x14ac:dyDescent="0.15">
      <c r="A271" s="973"/>
      <c r="B271" s="239"/>
      <c r="C271" s="238"/>
      <c r="D271" s="239"/>
      <c r="E271" s="238"/>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35"/>
      <c r="AF271" s="152"/>
      <c r="AG271" s="152"/>
      <c r="AH271" s="152"/>
      <c r="AI271" s="235"/>
      <c r="AJ271" s="152"/>
      <c r="AK271" s="152"/>
      <c r="AL271" s="152"/>
      <c r="AM271" s="235"/>
      <c r="AN271" s="152"/>
      <c r="AO271" s="152"/>
      <c r="AP271" s="152"/>
      <c r="AQ271" s="235"/>
      <c r="AR271" s="152"/>
      <c r="AS271" s="152"/>
      <c r="AT271" s="152"/>
      <c r="AU271" s="235"/>
      <c r="AV271" s="152"/>
      <c r="AW271" s="152"/>
      <c r="AX271" s="193"/>
      <c r="AY271">
        <f t="shared" si="37"/>
        <v>0</v>
      </c>
    </row>
    <row r="272" spans="1:51" ht="22.5" hidden="1" customHeight="1" x14ac:dyDescent="0.15">
      <c r="A272" s="973"/>
      <c r="B272" s="239"/>
      <c r="C272" s="238"/>
      <c r="D272" s="239"/>
      <c r="E272" s="238"/>
      <c r="F272" s="299"/>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9"/>
      <c r="C273" s="238"/>
      <c r="D273" s="239"/>
      <c r="E273" s="238"/>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9"/>
      <c r="C274" s="238"/>
      <c r="D274" s="239"/>
      <c r="E274" s="238"/>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c r="AY274">
        <f t="shared" ref="AY274:AY278" si="38">$AY$272</f>
        <v>0</v>
      </c>
    </row>
    <row r="275" spans="1:51" ht="22.5" hidden="1" customHeight="1" x14ac:dyDescent="0.15">
      <c r="A275" s="973"/>
      <c r="B275" s="239"/>
      <c r="C275" s="238"/>
      <c r="D275" s="239"/>
      <c r="E275" s="238"/>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c r="AY275">
        <f t="shared" si="38"/>
        <v>0</v>
      </c>
    </row>
    <row r="276" spans="1:51" ht="25.5" hidden="1" customHeight="1" x14ac:dyDescent="0.15">
      <c r="A276" s="973"/>
      <c r="B276" s="239"/>
      <c r="C276" s="238"/>
      <c r="D276" s="239"/>
      <c r="E276" s="238"/>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4"/>
      <c r="AC276" s="245"/>
      <c r="AD276" s="245"/>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9"/>
      <c r="C277" s="238"/>
      <c r="D277" s="239"/>
      <c r="E277" s="238"/>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4"/>
      <c r="AC277" s="245"/>
      <c r="AD277" s="245"/>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9"/>
      <c r="C278" s="238"/>
      <c r="D278" s="239"/>
      <c r="E278" s="238"/>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6"/>
      <c r="AC278" s="247"/>
      <c r="AD278" s="247"/>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9"/>
      <c r="C279" s="238"/>
      <c r="D279" s="239"/>
      <c r="E279" s="238"/>
      <c r="F279" s="299"/>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9"/>
      <c r="C280" s="238"/>
      <c r="D280" s="239"/>
      <c r="E280" s="238"/>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9"/>
      <c r="C281" s="238"/>
      <c r="D281" s="239"/>
      <c r="E281" s="238"/>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c r="AY281">
        <f t="shared" ref="AY281:AY285" si="39">$AY$279</f>
        <v>0</v>
      </c>
    </row>
    <row r="282" spans="1:51" ht="22.5" hidden="1" customHeight="1" x14ac:dyDescent="0.15">
      <c r="A282" s="973"/>
      <c r="B282" s="239"/>
      <c r="C282" s="238"/>
      <c r="D282" s="239"/>
      <c r="E282" s="238"/>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c r="AY282">
        <f t="shared" si="39"/>
        <v>0</v>
      </c>
    </row>
    <row r="283" spans="1:51" ht="25.5" hidden="1" customHeight="1" x14ac:dyDescent="0.15">
      <c r="A283" s="973"/>
      <c r="B283" s="239"/>
      <c r="C283" s="238"/>
      <c r="D283" s="239"/>
      <c r="E283" s="238"/>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4"/>
      <c r="AC283" s="245"/>
      <c r="AD283" s="245"/>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9"/>
      <c r="C284" s="238"/>
      <c r="D284" s="239"/>
      <c r="E284" s="238"/>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4"/>
      <c r="AC284" s="245"/>
      <c r="AD284" s="245"/>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9"/>
      <c r="C285" s="238"/>
      <c r="D285" s="239"/>
      <c r="E285" s="238"/>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6"/>
      <c r="AC285" s="247"/>
      <c r="AD285" s="247"/>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9"/>
      <c r="C286" s="238"/>
      <c r="D286" s="239"/>
      <c r="E286" s="238"/>
      <c r="F286" s="299"/>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9"/>
      <c r="C287" s="238"/>
      <c r="D287" s="239"/>
      <c r="E287" s="238"/>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9"/>
      <c r="C288" s="238"/>
      <c r="D288" s="239"/>
      <c r="E288" s="238"/>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c r="AY288">
        <f t="shared" ref="AY288:AY292" si="40">$AY$286</f>
        <v>0</v>
      </c>
    </row>
    <row r="289" spans="1:51" ht="22.5" hidden="1" customHeight="1" x14ac:dyDescent="0.15">
      <c r="A289" s="973"/>
      <c r="B289" s="239"/>
      <c r="C289" s="238"/>
      <c r="D289" s="239"/>
      <c r="E289" s="238"/>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c r="AY289">
        <f t="shared" si="40"/>
        <v>0</v>
      </c>
    </row>
    <row r="290" spans="1:51" ht="25.5" hidden="1" customHeight="1" x14ac:dyDescent="0.15">
      <c r="A290" s="973"/>
      <c r="B290" s="239"/>
      <c r="C290" s="238"/>
      <c r="D290" s="239"/>
      <c r="E290" s="238"/>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4"/>
      <c r="AC290" s="245"/>
      <c r="AD290" s="245"/>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9"/>
      <c r="C291" s="238"/>
      <c r="D291" s="239"/>
      <c r="E291" s="238"/>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4"/>
      <c r="AC291" s="245"/>
      <c r="AD291" s="245"/>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9"/>
      <c r="C292" s="238"/>
      <c r="D292" s="239"/>
      <c r="E292" s="238"/>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6"/>
      <c r="AC292" s="247"/>
      <c r="AD292" s="247"/>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9"/>
      <c r="C293" s="238"/>
      <c r="D293" s="239"/>
      <c r="E293" s="238"/>
      <c r="F293" s="299"/>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9"/>
      <c r="C294" s="238"/>
      <c r="D294" s="239"/>
      <c r="E294" s="238"/>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9"/>
      <c r="C295" s="238"/>
      <c r="D295" s="239"/>
      <c r="E295" s="238"/>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c r="AY295">
        <f t="shared" ref="AY295:AY299" si="41">$AY$293</f>
        <v>0</v>
      </c>
    </row>
    <row r="296" spans="1:51" ht="22.5" hidden="1" customHeight="1" x14ac:dyDescent="0.15">
      <c r="A296" s="973"/>
      <c r="B296" s="239"/>
      <c r="C296" s="238"/>
      <c r="D296" s="239"/>
      <c r="E296" s="238"/>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c r="AY296">
        <f t="shared" si="41"/>
        <v>0</v>
      </c>
    </row>
    <row r="297" spans="1:51" ht="25.5" hidden="1" customHeight="1" x14ac:dyDescent="0.15">
      <c r="A297" s="973"/>
      <c r="B297" s="239"/>
      <c r="C297" s="238"/>
      <c r="D297" s="239"/>
      <c r="E297" s="238"/>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4"/>
      <c r="AC297" s="245"/>
      <c r="AD297" s="245"/>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9"/>
      <c r="C298" s="238"/>
      <c r="D298" s="239"/>
      <c r="E298" s="238"/>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4"/>
      <c r="AC298" s="245"/>
      <c r="AD298" s="245"/>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9"/>
      <c r="C299" s="238"/>
      <c r="D299" s="239"/>
      <c r="E299" s="238"/>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6"/>
      <c r="AC299" s="247"/>
      <c r="AD299" s="247"/>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9"/>
      <c r="C300" s="238"/>
      <c r="D300" s="239"/>
      <c r="E300" s="238"/>
      <c r="F300" s="299"/>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9"/>
      <c r="C301" s="238"/>
      <c r="D301" s="239"/>
      <c r="E301" s="238"/>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9"/>
      <c r="C302" s="238"/>
      <c r="D302" s="239"/>
      <c r="E302" s="238"/>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c r="AY302">
        <f t="shared" ref="AY302:AY306" si="42">$AY$300</f>
        <v>0</v>
      </c>
    </row>
    <row r="303" spans="1:51" ht="22.5" hidden="1" customHeight="1" x14ac:dyDescent="0.15">
      <c r="A303" s="973"/>
      <c r="B303" s="239"/>
      <c r="C303" s="238"/>
      <c r="D303" s="239"/>
      <c r="E303" s="238"/>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c r="AY303">
        <f t="shared" si="42"/>
        <v>0</v>
      </c>
    </row>
    <row r="304" spans="1:51" ht="25.5" hidden="1" customHeight="1" x14ac:dyDescent="0.15">
      <c r="A304" s="973"/>
      <c r="B304" s="239"/>
      <c r="C304" s="238"/>
      <c r="D304" s="239"/>
      <c r="E304" s="238"/>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4"/>
      <c r="AC304" s="245"/>
      <c r="AD304" s="245"/>
      <c r="AE304" s="250" t="s">
        <v>203</v>
      </c>
      <c r="AF304" s="250"/>
      <c r="AG304" s="250"/>
      <c r="AH304" s="250"/>
      <c r="AI304" s="250"/>
      <c r="AJ304" s="250"/>
      <c r="AK304" s="250"/>
      <c r="AL304" s="250"/>
      <c r="AM304" s="250"/>
      <c r="AN304" s="250"/>
      <c r="AO304" s="250"/>
      <c r="AP304" s="250"/>
      <c r="AQ304" s="250"/>
      <c r="AR304" s="250"/>
      <c r="AS304" s="250"/>
      <c r="AT304" s="250"/>
      <c r="AU304" s="250"/>
      <c r="AV304" s="250"/>
      <c r="AW304" s="250"/>
      <c r="AX304" s="251"/>
      <c r="AY304">
        <f t="shared" si="42"/>
        <v>0</v>
      </c>
    </row>
    <row r="305" spans="1:51" ht="22.5" hidden="1" customHeight="1" x14ac:dyDescent="0.15">
      <c r="A305" s="973"/>
      <c r="B305" s="239"/>
      <c r="C305" s="238"/>
      <c r="D305" s="239"/>
      <c r="E305" s="238"/>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4"/>
      <c r="AC305" s="245"/>
      <c r="AD305" s="245"/>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9"/>
      <c r="C306" s="238"/>
      <c r="D306" s="239"/>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6"/>
      <c r="AC306" s="247"/>
      <c r="AD306" s="247"/>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9"/>
      <c r="C307" s="238"/>
      <c r="D307" s="239"/>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9"/>
      <c r="C308" s="238"/>
      <c r="D308" s="239"/>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9"/>
      <c r="C309" s="238"/>
      <c r="D309" s="239"/>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9"/>
      <c r="C310" s="238"/>
      <c r="D310" s="239"/>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9"/>
      <c r="C311" s="238"/>
      <c r="D311" s="239"/>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9"/>
      <c r="C312" s="238"/>
      <c r="D312" s="239"/>
      <c r="E312" s="236"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307</v>
      </c>
      <c r="AF312" s="184"/>
      <c r="AG312" s="184"/>
      <c r="AH312" s="185"/>
      <c r="AI312" s="200" t="s">
        <v>329</v>
      </c>
      <c r="AJ312" s="184"/>
      <c r="AK312" s="184"/>
      <c r="AL312" s="185"/>
      <c r="AM312" s="200" t="s">
        <v>616</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9"/>
      <c r="C313" s="238"/>
      <c r="D313" s="239"/>
      <c r="E313" s="238"/>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9"/>
      <c r="C314" s="238"/>
      <c r="D314" s="239"/>
      <c r="E314" s="238"/>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35"/>
      <c r="AF314" s="152"/>
      <c r="AG314" s="152"/>
      <c r="AH314" s="152"/>
      <c r="AI314" s="235"/>
      <c r="AJ314" s="152"/>
      <c r="AK314" s="152"/>
      <c r="AL314" s="152"/>
      <c r="AM314" s="235"/>
      <c r="AN314" s="152"/>
      <c r="AO314" s="152"/>
      <c r="AP314" s="152"/>
      <c r="AQ314" s="235"/>
      <c r="AR314" s="152"/>
      <c r="AS314" s="152"/>
      <c r="AT314" s="152"/>
      <c r="AU314" s="235"/>
      <c r="AV314" s="152"/>
      <c r="AW314" s="152"/>
      <c r="AX314" s="193"/>
      <c r="AY314">
        <f t="shared" ref="AY314:AY315" si="43">$AY$312</f>
        <v>0</v>
      </c>
    </row>
    <row r="315" spans="1:51" ht="39.75" hidden="1" customHeight="1" x14ac:dyDescent="0.15">
      <c r="A315" s="973"/>
      <c r="B315" s="239"/>
      <c r="C315" s="238"/>
      <c r="D315" s="239"/>
      <c r="E315" s="238"/>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35"/>
      <c r="AF315" s="152"/>
      <c r="AG315" s="152"/>
      <c r="AH315" s="152"/>
      <c r="AI315" s="235"/>
      <c r="AJ315" s="152"/>
      <c r="AK315" s="152"/>
      <c r="AL315" s="152"/>
      <c r="AM315" s="235"/>
      <c r="AN315" s="152"/>
      <c r="AO315" s="152"/>
      <c r="AP315" s="152"/>
      <c r="AQ315" s="235"/>
      <c r="AR315" s="152"/>
      <c r="AS315" s="152"/>
      <c r="AT315" s="152"/>
      <c r="AU315" s="235"/>
      <c r="AV315" s="152"/>
      <c r="AW315" s="152"/>
      <c r="AX315" s="193"/>
      <c r="AY315">
        <f t="shared" si="43"/>
        <v>0</v>
      </c>
    </row>
    <row r="316" spans="1:51" ht="18.75" hidden="1" customHeight="1" x14ac:dyDescent="0.15">
      <c r="A316" s="973"/>
      <c r="B316" s="239"/>
      <c r="C316" s="238"/>
      <c r="D316" s="239"/>
      <c r="E316" s="238"/>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307</v>
      </c>
      <c r="AF316" s="184"/>
      <c r="AG316" s="184"/>
      <c r="AH316" s="185"/>
      <c r="AI316" s="200" t="s">
        <v>329</v>
      </c>
      <c r="AJ316" s="184"/>
      <c r="AK316" s="184"/>
      <c r="AL316" s="185"/>
      <c r="AM316" s="200" t="s">
        <v>616</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9"/>
      <c r="C317" s="238"/>
      <c r="D317" s="239"/>
      <c r="E317" s="238"/>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9"/>
      <c r="C318" s="238"/>
      <c r="D318" s="239"/>
      <c r="E318" s="238"/>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35"/>
      <c r="AF318" s="152"/>
      <c r="AG318" s="152"/>
      <c r="AH318" s="152"/>
      <c r="AI318" s="235"/>
      <c r="AJ318" s="152"/>
      <c r="AK318" s="152"/>
      <c r="AL318" s="152"/>
      <c r="AM318" s="235"/>
      <c r="AN318" s="152"/>
      <c r="AO318" s="152"/>
      <c r="AP318" s="152"/>
      <c r="AQ318" s="235"/>
      <c r="AR318" s="152"/>
      <c r="AS318" s="152"/>
      <c r="AT318" s="152"/>
      <c r="AU318" s="235"/>
      <c r="AV318" s="152"/>
      <c r="AW318" s="152"/>
      <c r="AX318" s="193"/>
      <c r="AY318">
        <f t="shared" ref="AY318:AY319" si="44">$AY$316</f>
        <v>0</v>
      </c>
    </row>
    <row r="319" spans="1:51" ht="39.75" hidden="1" customHeight="1" x14ac:dyDescent="0.15">
      <c r="A319" s="973"/>
      <c r="B319" s="239"/>
      <c r="C319" s="238"/>
      <c r="D319" s="239"/>
      <c r="E319" s="238"/>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35"/>
      <c r="AF319" s="152"/>
      <c r="AG319" s="152"/>
      <c r="AH319" s="152"/>
      <c r="AI319" s="235"/>
      <c r="AJ319" s="152"/>
      <c r="AK319" s="152"/>
      <c r="AL319" s="152"/>
      <c r="AM319" s="235"/>
      <c r="AN319" s="152"/>
      <c r="AO319" s="152"/>
      <c r="AP319" s="152"/>
      <c r="AQ319" s="235"/>
      <c r="AR319" s="152"/>
      <c r="AS319" s="152"/>
      <c r="AT319" s="152"/>
      <c r="AU319" s="235"/>
      <c r="AV319" s="152"/>
      <c r="AW319" s="152"/>
      <c r="AX319" s="193"/>
      <c r="AY319">
        <f t="shared" si="44"/>
        <v>0</v>
      </c>
    </row>
    <row r="320" spans="1:51" ht="18.75" hidden="1" customHeight="1" x14ac:dyDescent="0.15">
      <c r="A320" s="973"/>
      <c r="B320" s="239"/>
      <c r="C320" s="238"/>
      <c r="D320" s="239"/>
      <c r="E320" s="238"/>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307</v>
      </c>
      <c r="AF320" s="184"/>
      <c r="AG320" s="184"/>
      <c r="AH320" s="185"/>
      <c r="AI320" s="200" t="s">
        <v>329</v>
      </c>
      <c r="AJ320" s="184"/>
      <c r="AK320" s="184"/>
      <c r="AL320" s="185"/>
      <c r="AM320" s="200" t="s">
        <v>616</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9"/>
      <c r="C321" s="238"/>
      <c r="D321" s="239"/>
      <c r="E321" s="238"/>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9"/>
      <c r="C322" s="238"/>
      <c r="D322" s="239"/>
      <c r="E322" s="238"/>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35"/>
      <c r="AF322" s="152"/>
      <c r="AG322" s="152"/>
      <c r="AH322" s="152"/>
      <c r="AI322" s="235"/>
      <c r="AJ322" s="152"/>
      <c r="AK322" s="152"/>
      <c r="AL322" s="152"/>
      <c r="AM322" s="235"/>
      <c r="AN322" s="152"/>
      <c r="AO322" s="152"/>
      <c r="AP322" s="152"/>
      <c r="AQ322" s="235"/>
      <c r="AR322" s="152"/>
      <c r="AS322" s="152"/>
      <c r="AT322" s="152"/>
      <c r="AU322" s="235"/>
      <c r="AV322" s="152"/>
      <c r="AW322" s="152"/>
      <c r="AX322" s="193"/>
      <c r="AY322">
        <f t="shared" ref="AY322:AY323" si="45">$AY$320</f>
        <v>0</v>
      </c>
    </row>
    <row r="323" spans="1:51" ht="39.75" hidden="1" customHeight="1" x14ac:dyDescent="0.15">
      <c r="A323" s="973"/>
      <c r="B323" s="239"/>
      <c r="C323" s="238"/>
      <c r="D323" s="239"/>
      <c r="E323" s="238"/>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35"/>
      <c r="AF323" s="152"/>
      <c r="AG323" s="152"/>
      <c r="AH323" s="152"/>
      <c r="AI323" s="235"/>
      <c r="AJ323" s="152"/>
      <c r="AK323" s="152"/>
      <c r="AL323" s="152"/>
      <c r="AM323" s="235"/>
      <c r="AN323" s="152"/>
      <c r="AO323" s="152"/>
      <c r="AP323" s="152"/>
      <c r="AQ323" s="235"/>
      <c r="AR323" s="152"/>
      <c r="AS323" s="152"/>
      <c r="AT323" s="152"/>
      <c r="AU323" s="235"/>
      <c r="AV323" s="152"/>
      <c r="AW323" s="152"/>
      <c r="AX323" s="193"/>
      <c r="AY323">
        <f t="shared" si="45"/>
        <v>0</v>
      </c>
    </row>
    <row r="324" spans="1:51" ht="18.75" hidden="1" customHeight="1" x14ac:dyDescent="0.15">
      <c r="A324" s="973"/>
      <c r="B324" s="239"/>
      <c r="C324" s="238"/>
      <c r="D324" s="239"/>
      <c r="E324" s="238"/>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307</v>
      </c>
      <c r="AF324" s="184"/>
      <c r="AG324" s="184"/>
      <c r="AH324" s="185"/>
      <c r="AI324" s="200" t="s">
        <v>329</v>
      </c>
      <c r="AJ324" s="184"/>
      <c r="AK324" s="184"/>
      <c r="AL324" s="185"/>
      <c r="AM324" s="200" t="s">
        <v>616</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9"/>
      <c r="C325" s="238"/>
      <c r="D325" s="239"/>
      <c r="E325" s="238"/>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9"/>
      <c r="C326" s="238"/>
      <c r="D326" s="239"/>
      <c r="E326" s="238"/>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35"/>
      <c r="AF326" s="152"/>
      <c r="AG326" s="152"/>
      <c r="AH326" s="152"/>
      <c r="AI326" s="235"/>
      <c r="AJ326" s="152"/>
      <c r="AK326" s="152"/>
      <c r="AL326" s="152"/>
      <c r="AM326" s="235"/>
      <c r="AN326" s="152"/>
      <c r="AO326" s="152"/>
      <c r="AP326" s="152"/>
      <c r="AQ326" s="235"/>
      <c r="AR326" s="152"/>
      <c r="AS326" s="152"/>
      <c r="AT326" s="152"/>
      <c r="AU326" s="235"/>
      <c r="AV326" s="152"/>
      <c r="AW326" s="152"/>
      <c r="AX326" s="193"/>
      <c r="AY326">
        <f t="shared" ref="AY326:AY327" si="46">$AY$324</f>
        <v>0</v>
      </c>
    </row>
    <row r="327" spans="1:51" ht="39.75" hidden="1" customHeight="1" x14ac:dyDescent="0.15">
      <c r="A327" s="973"/>
      <c r="B327" s="239"/>
      <c r="C327" s="238"/>
      <c r="D327" s="239"/>
      <c r="E327" s="238"/>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35"/>
      <c r="AF327" s="152"/>
      <c r="AG327" s="152"/>
      <c r="AH327" s="152"/>
      <c r="AI327" s="235"/>
      <c r="AJ327" s="152"/>
      <c r="AK327" s="152"/>
      <c r="AL327" s="152"/>
      <c r="AM327" s="235"/>
      <c r="AN327" s="152"/>
      <c r="AO327" s="152"/>
      <c r="AP327" s="152"/>
      <c r="AQ327" s="235"/>
      <c r="AR327" s="152"/>
      <c r="AS327" s="152"/>
      <c r="AT327" s="152"/>
      <c r="AU327" s="235"/>
      <c r="AV327" s="152"/>
      <c r="AW327" s="152"/>
      <c r="AX327" s="193"/>
      <c r="AY327">
        <f t="shared" si="46"/>
        <v>0</v>
      </c>
    </row>
    <row r="328" spans="1:51" ht="18.75" hidden="1" customHeight="1" x14ac:dyDescent="0.15">
      <c r="A328" s="973"/>
      <c r="B328" s="239"/>
      <c r="C328" s="238"/>
      <c r="D328" s="239"/>
      <c r="E328" s="238"/>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307</v>
      </c>
      <c r="AF328" s="184"/>
      <c r="AG328" s="184"/>
      <c r="AH328" s="185"/>
      <c r="AI328" s="200" t="s">
        <v>329</v>
      </c>
      <c r="AJ328" s="184"/>
      <c r="AK328" s="184"/>
      <c r="AL328" s="185"/>
      <c r="AM328" s="200" t="s">
        <v>616</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9"/>
      <c r="C329" s="238"/>
      <c r="D329" s="239"/>
      <c r="E329" s="238"/>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9"/>
      <c r="C330" s="238"/>
      <c r="D330" s="239"/>
      <c r="E330" s="238"/>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35"/>
      <c r="AF330" s="152"/>
      <c r="AG330" s="152"/>
      <c r="AH330" s="152"/>
      <c r="AI330" s="235"/>
      <c r="AJ330" s="152"/>
      <c r="AK330" s="152"/>
      <c r="AL330" s="152"/>
      <c r="AM330" s="235"/>
      <c r="AN330" s="152"/>
      <c r="AO330" s="152"/>
      <c r="AP330" s="152"/>
      <c r="AQ330" s="235"/>
      <c r="AR330" s="152"/>
      <c r="AS330" s="152"/>
      <c r="AT330" s="152"/>
      <c r="AU330" s="235"/>
      <c r="AV330" s="152"/>
      <c r="AW330" s="152"/>
      <c r="AX330" s="193"/>
      <c r="AY330">
        <f t="shared" ref="AY330:AY331" si="47">$AY$328</f>
        <v>0</v>
      </c>
    </row>
    <row r="331" spans="1:51" ht="39.75" hidden="1" customHeight="1" x14ac:dyDescent="0.15">
      <c r="A331" s="973"/>
      <c r="B331" s="239"/>
      <c r="C331" s="238"/>
      <c r="D331" s="239"/>
      <c r="E331" s="238"/>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35"/>
      <c r="AF331" s="152"/>
      <c r="AG331" s="152"/>
      <c r="AH331" s="152"/>
      <c r="AI331" s="235"/>
      <c r="AJ331" s="152"/>
      <c r="AK331" s="152"/>
      <c r="AL331" s="152"/>
      <c r="AM331" s="235"/>
      <c r="AN331" s="152"/>
      <c r="AO331" s="152"/>
      <c r="AP331" s="152"/>
      <c r="AQ331" s="235"/>
      <c r="AR331" s="152"/>
      <c r="AS331" s="152"/>
      <c r="AT331" s="152"/>
      <c r="AU331" s="235"/>
      <c r="AV331" s="152"/>
      <c r="AW331" s="152"/>
      <c r="AX331" s="193"/>
      <c r="AY331">
        <f t="shared" si="47"/>
        <v>0</v>
      </c>
    </row>
    <row r="332" spans="1:51" ht="22.5" hidden="1" customHeight="1" x14ac:dyDescent="0.15">
      <c r="A332" s="973"/>
      <c r="B332" s="239"/>
      <c r="C332" s="238"/>
      <c r="D332" s="239"/>
      <c r="E332" s="238"/>
      <c r="F332" s="299"/>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9"/>
      <c r="C333" s="238"/>
      <c r="D333" s="239"/>
      <c r="E333" s="238"/>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9"/>
      <c r="C334" s="238"/>
      <c r="D334" s="239"/>
      <c r="E334" s="238"/>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c r="AY334">
        <f t="shared" ref="AY334:AY338" si="48">$AY$332</f>
        <v>0</v>
      </c>
    </row>
    <row r="335" spans="1:51" ht="22.5" hidden="1" customHeight="1" x14ac:dyDescent="0.15">
      <c r="A335" s="973"/>
      <c r="B335" s="239"/>
      <c r="C335" s="238"/>
      <c r="D335" s="239"/>
      <c r="E335" s="238"/>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c r="AY335">
        <f t="shared" si="48"/>
        <v>0</v>
      </c>
    </row>
    <row r="336" spans="1:51" ht="25.5" hidden="1" customHeight="1" x14ac:dyDescent="0.15">
      <c r="A336" s="973"/>
      <c r="B336" s="239"/>
      <c r="C336" s="238"/>
      <c r="D336" s="239"/>
      <c r="E336" s="238"/>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4"/>
      <c r="AC336" s="245"/>
      <c r="AD336" s="245"/>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9"/>
      <c r="C337" s="238"/>
      <c r="D337" s="239"/>
      <c r="E337" s="238"/>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4"/>
      <c r="AC337" s="245"/>
      <c r="AD337" s="245"/>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9"/>
      <c r="C338" s="238"/>
      <c r="D338" s="239"/>
      <c r="E338" s="238"/>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6"/>
      <c r="AC338" s="247"/>
      <c r="AD338" s="247"/>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9"/>
      <c r="C339" s="238"/>
      <c r="D339" s="239"/>
      <c r="E339" s="238"/>
      <c r="F339" s="299"/>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9"/>
      <c r="C340" s="238"/>
      <c r="D340" s="239"/>
      <c r="E340" s="238"/>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9"/>
      <c r="C341" s="238"/>
      <c r="D341" s="239"/>
      <c r="E341" s="238"/>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c r="AY341">
        <f t="shared" ref="AY341:AY345" si="49">$AY$339</f>
        <v>0</v>
      </c>
    </row>
    <row r="342" spans="1:51" ht="22.5" hidden="1" customHeight="1" x14ac:dyDescent="0.15">
      <c r="A342" s="973"/>
      <c r="B342" s="239"/>
      <c r="C342" s="238"/>
      <c r="D342" s="239"/>
      <c r="E342" s="238"/>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c r="AY342">
        <f t="shared" si="49"/>
        <v>0</v>
      </c>
    </row>
    <row r="343" spans="1:51" ht="25.5" hidden="1" customHeight="1" x14ac:dyDescent="0.15">
      <c r="A343" s="973"/>
      <c r="B343" s="239"/>
      <c r="C343" s="238"/>
      <c r="D343" s="239"/>
      <c r="E343" s="238"/>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4"/>
      <c r="AC343" s="245"/>
      <c r="AD343" s="245"/>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9"/>
      <c r="C344" s="238"/>
      <c r="D344" s="239"/>
      <c r="E344" s="238"/>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4"/>
      <c r="AC344" s="245"/>
      <c r="AD344" s="245"/>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9"/>
      <c r="C345" s="238"/>
      <c r="D345" s="239"/>
      <c r="E345" s="238"/>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6"/>
      <c r="AC345" s="247"/>
      <c r="AD345" s="247"/>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9"/>
      <c r="C346" s="238"/>
      <c r="D346" s="239"/>
      <c r="E346" s="238"/>
      <c r="F346" s="299"/>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9"/>
      <c r="C347" s="238"/>
      <c r="D347" s="239"/>
      <c r="E347" s="238"/>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9"/>
      <c r="C348" s="238"/>
      <c r="D348" s="239"/>
      <c r="E348" s="238"/>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c r="AY348">
        <f t="shared" ref="AY348:AY352" si="50">$AY$346</f>
        <v>0</v>
      </c>
    </row>
    <row r="349" spans="1:51" ht="22.5" hidden="1" customHeight="1" x14ac:dyDescent="0.15">
      <c r="A349" s="973"/>
      <c r="B349" s="239"/>
      <c r="C349" s="238"/>
      <c r="D349" s="239"/>
      <c r="E349" s="238"/>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c r="AY349">
        <f t="shared" si="50"/>
        <v>0</v>
      </c>
    </row>
    <row r="350" spans="1:51" ht="25.5" hidden="1" customHeight="1" x14ac:dyDescent="0.15">
      <c r="A350" s="973"/>
      <c r="B350" s="239"/>
      <c r="C350" s="238"/>
      <c r="D350" s="239"/>
      <c r="E350" s="238"/>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4"/>
      <c r="AC350" s="245"/>
      <c r="AD350" s="245"/>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9"/>
      <c r="C351" s="238"/>
      <c r="D351" s="239"/>
      <c r="E351" s="238"/>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4"/>
      <c r="AC351" s="245"/>
      <c r="AD351" s="245"/>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9"/>
      <c r="C352" s="238"/>
      <c r="D352" s="239"/>
      <c r="E352" s="238"/>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6"/>
      <c r="AC352" s="247"/>
      <c r="AD352" s="247"/>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9"/>
      <c r="C353" s="238"/>
      <c r="D353" s="239"/>
      <c r="E353" s="238"/>
      <c r="F353" s="299"/>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9"/>
      <c r="C354" s="238"/>
      <c r="D354" s="239"/>
      <c r="E354" s="238"/>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9"/>
      <c r="C355" s="238"/>
      <c r="D355" s="239"/>
      <c r="E355" s="238"/>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c r="AY355">
        <f t="shared" ref="AY355:AY359" si="51">$AY$353</f>
        <v>0</v>
      </c>
    </row>
    <row r="356" spans="1:51" ht="22.5" hidden="1" customHeight="1" x14ac:dyDescent="0.15">
      <c r="A356" s="973"/>
      <c r="B356" s="239"/>
      <c r="C356" s="238"/>
      <c r="D356" s="239"/>
      <c r="E356" s="238"/>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c r="AY356">
        <f t="shared" si="51"/>
        <v>0</v>
      </c>
    </row>
    <row r="357" spans="1:51" ht="25.5" hidden="1" customHeight="1" x14ac:dyDescent="0.15">
      <c r="A357" s="973"/>
      <c r="B357" s="239"/>
      <c r="C357" s="238"/>
      <c r="D357" s="239"/>
      <c r="E357" s="238"/>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4"/>
      <c r="AC357" s="245"/>
      <c r="AD357" s="245"/>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9"/>
      <c r="C358" s="238"/>
      <c r="D358" s="239"/>
      <c r="E358" s="238"/>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4"/>
      <c r="AC358" s="245"/>
      <c r="AD358" s="245"/>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9"/>
      <c r="C359" s="238"/>
      <c r="D359" s="239"/>
      <c r="E359" s="238"/>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6"/>
      <c r="AC359" s="247"/>
      <c r="AD359" s="247"/>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9"/>
      <c r="C360" s="238"/>
      <c r="D360" s="239"/>
      <c r="E360" s="238"/>
      <c r="F360" s="299"/>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9"/>
      <c r="C361" s="238"/>
      <c r="D361" s="239"/>
      <c r="E361" s="238"/>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9"/>
      <c r="C362" s="238"/>
      <c r="D362" s="239"/>
      <c r="E362" s="238"/>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c r="AY362">
        <f t="shared" ref="AY362:AY366" si="52">$AY$360</f>
        <v>0</v>
      </c>
    </row>
    <row r="363" spans="1:51" ht="22.5" hidden="1" customHeight="1" x14ac:dyDescent="0.15">
      <c r="A363" s="973"/>
      <c r="B363" s="239"/>
      <c r="C363" s="238"/>
      <c r="D363" s="239"/>
      <c r="E363" s="238"/>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c r="AY363">
        <f t="shared" si="52"/>
        <v>0</v>
      </c>
    </row>
    <row r="364" spans="1:51" ht="25.5" hidden="1" customHeight="1" x14ac:dyDescent="0.15">
      <c r="A364" s="973"/>
      <c r="B364" s="239"/>
      <c r="C364" s="238"/>
      <c r="D364" s="239"/>
      <c r="E364" s="238"/>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4"/>
      <c r="AC364" s="245"/>
      <c r="AD364" s="245"/>
      <c r="AE364" s="250" t="s">
        <v>203</v>
      </c>
      <c r="AF364" s="250"/>
      <c r="AG364" s="250"/>
      <c r="AH364" s="250"/>
      <c r="AI364" s="250"/>
      <c r="AJ364" s="250"/>
      <c r="AK364" s="250"/>
      <c r="AL364" s="250"/>
      <c r="AM364" s="250"/>
      <c r="AN364" s="250"/>
      <c r="AO364" s="250"/>
      <c r="AP364" s="250"/>
      <c r="AQ364" s="250"/>
      <c r="AR364" s="250"/>
      <c r="AS364" s="250"/>
      <c r="AT364" s="250"/>
      <c r="AU364" s="250"/>
      <c r="AV364" s="250"/>
      <c r="AW364" s="250"/>
      <c r="AX364" s="251"/>
      <c r="AY364">
        <f t="shared" si="52"/>
        <v>0</v>
      </c>
    </row>
    <row r="365" spans="1:51" ht="22.5" hidden="1" customHeight="1" x14ac:dyDescent="0.15">
      <c r="A365" s="973"/>
      <c r="B365" s="239"/>
      <c r="C365" s="238"/>
      <c r="D365" s="239"/>
      <c r="E365" s="238"/>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4"/>
      <c r="AC365" s="245"/>
      <c r="AD365" s="245"/>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9"/>
      <c r="C366" s="238"/>
      <c r="D366" s="239"/>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6"/>
      <c r="AC366" s="247"/>
      <c r="AD366" s="247"/>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9"/>
      <c r="C367" s="238"/>
      <c r="D367" s="239"/>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9"/>
      <c r="C368" s="238"/>
      <c r="D368" s="239"/>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9"/>
      <c r="C369" s="238"/>
      <c r="D369" s="239"/>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9"/>
      <c r="C370" s="238"/>
      <c r="D370" s="239"/>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9"/>
      <c r="C371" s="238"/>
      <c r="D371" s="239"/>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9"/>
      <c r="C372" s="238"/>
      <c r="D372" s="239"/>
      <c r="E372" s="236"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307</v>
      </c>
      <c r="AF372" s="184"/>
      <c r="AG372" s="184"/>
      <c r="AH372" s="185"/>
      <c r="AI372" s="200" t="s">
        <v>329</v>
      </c>
      <c r="AJ372" s="184"/>
      <c r="AK372" s="184"/>
      <c r="AL372" s="185"/>
      <c r="AM372" s="200" t="s">
        <v>616</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9"/>
      <c r="C373" s="238"/>
      <c r="D373" s="239"/>
      <c r="E373" s="238"/>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9"/>
      <c r="C374" s="238"/>
      <c r="D374" s="239"/>
      <c r="E374" s="238"/>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35"/>
      <c r="AF374" s="152"/>
      <c r="AG374" s="152"/>
      <c r="AH374" s="152"/>
      <c r="AI374" s="235"/>
      <c r="AJ374" s="152"/>
      <c r="AK374" s="152"/>
      <c r="AL374" s="152"/>
      <c r="AM374" s="235"/>
      <c r="AN374" s="152"/>
      <c r="AO374" s="152"/>
      <c r="AP374" s="152"/>
      <c r="AQ374" s="235"/>
      <c r="AR374" s="152"/>
      <c r="AS374" s="152"/>
      <c r="AT374" s="152"/>
      <c r="AU374" s="235"/>
      <c r="AV374" s="152"/>
      <c r="AW374" s="152"/>
      <c r="AX374" s="193"/>
      <c r="AY374">
        <f t="shared" ref="AY374:AY375" si="53">$AY$372</f>
        <v>0</v>
      </c>
    </row>
    <row r="375" spans="1:51" ht="39.75" hidden="1" customHeight="1" x14ac:dyDescent="0.15">
      <c r="A375" s="973"/>
      <c r="B375" s="239"/>
      <c r="C375" s="238"/>
      <c r="D375" s="239"/>
      <c r="E375" s="238"/>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35"/>
      <c r="AF375" s="152"/>
      <c r="AG375" s="152"/>
      <c r="AH375" s="152"/>
      <c r="AI375" s="235"/>
      <c r="AJ375" s="152"/>
      <c r="AK375" s="152"/>
      <c r="AL375" s="152"/>
      <c r="AM375" s="235"/>
      <c r="AN375" s="152"/>
      <c r="AO375" s="152"/>
      <c r="AP375" s="152"/>
      <c r="AQ375" s="235"/>
      <c r="AR375" s="152"/>
      <c r="AS375" s="152"/>
      <c r="AT375" s="152"/>
      <c r="AU375" s="235"/>
      <c r="AV375" s="152"/>
      <c r="AW375" s="152"/>
      <c r="AX375" s="193"/>
      <c r="AY375">
        <f t="shared" si="53"/>
        <v>0</v>
      </c>
    </row>
    <row r="376" spans="1:51" ht="18.75" hidden="1" customHeight="1" x14ac:dyDescent="0.15">
      <c r="A376" s="973"/>
      <c r="B376" s="239"/>
      <c r="C376" s="238"/>
      <c r="D376" s="239"/>
      <c r="E376" s="238"/>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307</v>
      </c>
      <c r="AF376" s="184"/>
      <c r="AG376" s="184"/>
      <c r="AH376" s="185"/>
      <c r="AI376" s="200" t="s">
        <v>329</v>
      </c>
      <c r="AJ376" s="184"/>
      <c r="AK376" s="184"/>
      <c r="AL376" s="185"/>
      <c r="AM376" s="200" t="s">
        <v>616</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9"/>
      <c r="C377" s="238"/>
      <c r="D377" s="239"/>
      <c r="E377" s="238"/>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9"/>
      <c r="C378" s="238"/>
      <c r="D378" s="239"/>
      <c r="E378" s="238"/>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35"/>
      <c r="AF378" s="152"/>
      <c r="AG378" s="152"/>
      <c r="AH378" s="152"/>
      <c r="AI378" s="235"/>
      <c r="AJ378" s="152"/>
      <c r="AK378" s="152"/>
      <c r="AL378" s="152"/>
      <c r="AM378" s="235"/>
      <c r="AN378" s="152"/>
      <c r="AO378" s="152"/>
      <c r="AP378" s="152"/>
      <c r="AQ378" s="235"/>
      <c r="AR378" s="152"/>
      <c r="AS378" s="152"/>
      <c r="AT378" s="152"/>
      <c r="AU378" s="235"/>
      <c r="AV378" s="152"/>
      <c r="AW378" s="152"/>
      <c r="AX378" s="193"/>
      <c r="AY378">
        <f t="shared" ref="AY378:AY379" si="54">$AY$376</f>
        <v>0</v>
      </c>
    </row>
    <row r="379" spans="1:51" ht="39.75" hidden="1" customHeight="1" x14ac:dyDescent="0.15">
      <c r="A379" s="973"/>
      <c r="B379" s="239"/>
      <c r="C379" s="238"/>
      <c r="D379" s="239"/>
      <c r="E379" s="238"/>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35"/>
      <c r="AF379" s="152"/>
      <c r="AG379" s="152"/>
      <c r="AH379" s="152"/>
      <c r="AI379" s="235"/>
      <c r="AJ379" s="152"/>
      <c r="AK379" s="152"/>
      <c r="AL379" s="152"/>
      <c r="AM379" s="235"/>
      <c r="AN379" s="152"/>
      <c r="AO379" s="152"/>
      <c r="AP379" s="152"/>
      <c r="AQ379" s="235"/>
      <c r="AR379" s="152"/>
      <c r="AS379" s="152"/>
      <c r="AT379" s="152"/>
      <c r="AU379" s="235"/>
      <c r="AV379" s="152"/>
      <c r="AW379" s="152"/>
      <c r="AX379" s="193"/>
      <c r="AY379">
        <f t="shared" si="54"/>
        <v>0</v>
      </c>
    </row>
    <row r="380" spans="1:51" ht="18.75" hidden="1" customHeight="1" x14ac:dyDescent="0.15">
      <c r="A380" s="973"/>
      <c r="B380" s="239"/>
      <c r="C380" s="238"/>
      <c r="D380" s="239"/>
      <c r="E380" s="238"/>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307</v>
      </c>
      <c r="AF380" s="184"/>
      <c r="AG380" s="184"/>
      <c r="AH380" s="185"/>
      <c r="AI380" s="200" t="s">
        <v>329</v>
      </c>
      <c r="AJ380" s="184"/>
      <c r="AK380" s="184"/>
      <c r="AL380" s="185"/>
      <c r="AM380" s="200" t="s">
        <v>616</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9"/>
      <c r="C381" s="238"/>
      <c r="D381" s="239"/>
      <c r="E381" s="238"/>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9"/>
      <c r="C382" s="238"/>
      <c r="D382" s="239"/>
      <c r="E382" s="238"/>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35"/>
      <c r="AF382" s="152"/>
      <c r="AG382" s="152"/>
      <c r="AH382" s="152"/>
      <c r="AI382" s="235"/>
      <c r="AJ382" s="152"/>
      <c r="AK382" s="152"/>
      <c r="AL382" s="152"/>
      <c r="AM382" s="235"/>
      <c r="AN382" s="152"/>
      <c r="AO382" s="152"/>
      <c r="AP382" s="152"/>
      <c r="AQ382" s="235"/>
      <c r="AR382" s="152"/>
      <c r="AS382" s="152"/>
      <c r="AT382" s="152"/>
      <c r="AU382" s="235"/>
      <c r="AV382" s="152"/>
      <c r="AW382" s="152"/>
      <c r="AX382" s="193"/>
      <c r="AY382">
        <f t="shared" ref="AY382:AY383" si="55">$AY$380</f>
        <v>0</v>
      </c>
    </row>
    <row r="383" spans="1:51" ht="39.75" hidden="1" customHeight="1" x14ac:dyDescent="0.15">
      <c r="A383" s="973"/>
      <c r="B383" s="239"/>
      <c r="C383" s="238"/>
      <c r="D383" s="239"/>
      <c r="E383" s="238"/>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35"/>
      <c r="AF383" s="152"/>
      <c r="AG383" s="152"/>
      <c r="AH383" s="152"/>
      <c r="AI383" s="235"/>
      <c r="AJ383" s="152"/>
      <c r="AK383" s="152"/>
      <c r="AL383" s="152"/>
      <c r="AM383" s="235"/>
      <c r="AN383" s="152"/>
      <c r="AO383" s="152"/>
      <c r="AP383" s="152"/>
      <c r="AQ383" s="235"/>
      <c r="AR383" s="152"/>
      <c r="AS383" s="152"/>
      <c r="AT383" s="152"/>
      <c r="AU383" s="235"/>
      <c r="AV383" s="152"/>
      <c r="AW383" s="152"/>
      <c r="AX383" s="193"/>
      <c r="AY383">
        <f t="shared" si="55"/>
        <v>0</v>
      </c>
    </row>
    <row r="384" spans="1:51" ht="18.75" hidden="1" customHeight="1" x14ac:dyDescent="0.15">
      <c r="A384" s="973"/>
      <c r="B384" s="239"/>
      <c r="C384" s="238"/>
      <c r="D384" s="239"/>
      <c r="E384" s="238"/>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307</v>
      </c>
      <c r="AF384" s="184"/>
      <c r="AG384" s="184"/>
      <c r="AH384" s="185"/>
      <c r="AI384" s="200" t="s">
        <v>329</v>
      </c>
      <c r="AJ384" s="184"/>
      <c r="AK384" s="184"/>
      <c r="AL384" s="185"/>
      <c r="AM384" s="200" t="s">
        <v>616</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9"/>
      <c r="C385" s="238"/>
      <c r="D385" s="239"/>
      <c r="E385" s="238"/>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9"/>
      <c r="C386" s="238"/>
      <c r="D386" s="239"/>
      <c r="E386" s="238"/>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35"/>
      <c r="AF386" s="152"/>
      <c r="AG386" s="152"/>
      <c r="AH386" s="152"/>
      <c r="AI386" s="235"/>
      <c r="AJ386" s="152"/>
      <c r="AK386" s="152"/>
      <c r="AL386" s="152"/>
      <c r="AM386" s="235"/>
      <c r="AN386" s="152"/>
      <c r="AO386" s="152"/>
      <c r="AP386" s="152"/>
      <c r="AQ386" s="235"/>
      <c r="AR386" s="152"/>
      <c r="AS386" s="152"/>
      <c r="AT386" s="152"/>
      <c r="AU386" s="235"/>
      <c r="AV386" s="152"/>
      <c r="AW386" s="152"/>
      <c r="AX386" s="193"/>
      <c r="AY386">
        <f t="shared" ref="AY386:AY387" si="56">$AY$384</f>
        <v>0</v>
      </c>
    </row>
    <row r="387" spans="1:51" ht="39.75" hidden="1" customHeight="1" x14ac:dyDescent="0.15">
      <c r="A387" s="973"/>
      <c r="B387" s="239"/>
      <c r="C387" s="238"/>
      <c r="D387" s="239"/>
      <c r="E387" s="238"/>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35"/>
      <c r="AF387" s="152"/>
      <c r="AG387" s="152"/>
      <c r="AH387" s="152"/>
      <c r="AI387" s="235"/>
      <c r="AJ387" s="152"/>
      <c r="AK387" s="152"/>
      <c r="AL387" s="152"/>
      <c r="AM387" s="235"/>
      <c r="AN387" s="152"/>
      <c r="AO387" s="152"/>
      <c r="AP387" s="152"/>
      <c r="AQ387" s="235"/>
      <c r="AR387" s="152"/>
      <c r="AS387" s="152"/>
      <c r="AT387" s="152"/>
      <c r="AU387" s="235"/>
      <c r="AV387" s="152"/>
      <c r="AW387" s="152"/>
      <c r="AX387" s="193"/>
      <c r="AY387">
        <f t="shared" si="56"/>
        <v>0</v>
      </c>
    </row>
    <row r="388" spans="1:51" ht="18.75" hidden="1" customHeight="1" x14ac:dyDescent="0.15">
      <c r="A388" s="973"/>
      <c r="B388" s="239"/>
      <c r="C388" s="238"/>
      <c r="D388" s="239"/>
      <c r="E388" s="238"/>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307</v>
      </c>
      <c r="AF388" s="184"/>
      <c r="AG388" s="184"/>
      <c r="AH388" s="185"/>
      <c r="AI388" s="200" t="s">
        <v>329</v>
      </c>
      <c r="AJ388" s="184"/>
      <c r="AK388" s="184"/>
      <c r="AL388" s="185"/>
      <c r="AM388" s="200" t="s">
        <v>616</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9"/>
      <c r="C389" s="238"/>
      <c r="D389" s="239"/>
      <c r="E389" s="238"/>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9"/>
      <c r="C390" s="238"/>
      <c r="D390" s="239"/>
      <c r="E390" s="238"/>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35"/>
      <c r="AF390" s="152"/>
      <c r="AG390" s="152"/>
      <c r="AH390" s="152"/>
      <c r="AI390" s="235"/>
      <c r="AJ390" s="152"/>
      <c r="AK390" s="152"/>
      <c r="AL390" s="152"/>
      <c r="AM390" s="235"/>
      <c r="AN390" s="152"/>
      <c r="AO390" s="152"/>
      <c r="AP390" s="152"/>
      <c r="AQ390" s="235"/>
      <c r="AR390" s="152"/>
      <c r="AS390" s="152"/>
      <c r="AT390" s="152"/>
      <c r="AU390" s="235"/>
      <c r="AV390" s="152"/>
      <c r="AW390" s="152"/>
      <c r="AX390" s="193"/>
      <c r="AY390">
        <f t="shared" ref="AY390:AY391" si="57">$AY$388</f>
        <v>0</v>
      </c>
    </row>
    <row r="391" spans="1:51" ht="39.75" hidden="1" customHeight="1" x14ac:dyDescent="0.15">
      <c r="A391" s="973"/>
      <c r="B391" s="239"/>
      <c r="C391" s="238"/>
      <c r="D391" s="239"/>
      <c r="E391" s="238"/>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35"/>
      <c r="AF391" s="152"/>
      <c r="AG391" s="152"/>
      <c r="AH391" s="152"/>
      <c r="AI391" s="235"/>
      <c r="AJ391" s="152"/>
      <c r="AK391" s="152"/>
      <c r="AL391" s="152"/>
      <c r="AM391" s="235"/>
      <c r="AN391" s="152"/>
      <c r="AO391" s="152"/>
      <c r="AP391" s="152"/>
      <c r="AQ391" s="235"/>
      <c r="AR391" s="152"/>
      <c r="AS391" s="152"/>
      <c r="AT391" s="152"/>
      <c r="AU391" s="235"/>
      <c r="AV391" s="152"/>
      <c r="AW391" s="152"/>
      <c r="AX391" s="193"/>
      <c r="AY391">
        <f t="shared" si="57"/>
        <v>0</v>
      </c>
    </row>
    <row r="392" spans="1:51" ht="22.5" hidden="1" customHeight="1" x14ac:dyDescent="0.15">
      <c r="A392" s="973"/>
      <c r="B392" s="239"/>
      <c r="C392" s="238"/>
      <c r="D392" s="239"/>
      <c r="E392" s="238"/>
      <c r="F392" s="299"/>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9"/>
      <c r="C393" s="238"/>
      <c r="D393" s="239"/>
      <c r="E393" s="238"/>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9"/>
      <c r="C394" s="238"/>
      <c r="D394" s="239"/>
      <c r="E394" s="238"/>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c r="AY394">
        <f t="shared" ref="AY394:AY398" si="58">$AY$392</f>
        <v>0</v>
      </c>
    </row>
    <row r="395" spans="1:51" ht="22.5" hidden="1" customHeight="1" x14ac:dyDescent="0.15">
      <c r="A395" s="973"/>
      <c r="B395" s="239"/>
      <c r="C395" s="238"/>
      <c r="D395" s="239"/>
      <c r="E395" s="238"/>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c r="AY395">
        <f t="shared" si="58"/>
        <v>0</v>
      </c>
    </row>
    <row r="396" spans="1:51" ht="25.5" hidden="1" customHeight="1" x14ac:dyDescent="0.15">
      <c r="A396" s="973"/>
      <c r="B396" s="239"/>
      <c r="C396" s="238"/>
      <c r="D396" s="239"/>
      <c r="E396" s="238"/>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4"/>
      <c r="AC396" s="245"/>
      <c r="AD396" s="245"/>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9"/>
      <c r="C397" s="238"/>
      <c r="D397" s="239"/>
      <c r="E397" s="238"/>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4"/>
      <c r="AC397" s="245"/>
      <c r="AD397" s="245"/>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9"/>
      <c r="C398" s="238"/>
      <c r="D398" s="239"/>
      <c r="E398" s="238"/>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6"/>
      <c r="AC398" s="247"/>
      <c r="AD398" s="247"/>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9"/>
      <c r="C399" s="238"/>
      <c r="D399" s="239"/>
      <c r="E399" s="238"/>
      <c r="F399" s="299"/>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9"/>
      <c r="C400" s="238"/>
      <c r="D400" s="239"/>
      <c r="E400" s="238"/>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9"/>
      <c r="C401" s="238"/>
      <c r="D401" s="239"/>
      <c r="E401" s="238"/>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c r="AY401">
        <f t="shared" ref="AY401:AY405" si="59">$AY$399</f>
        <v>0</v>
      </c>
    </row>
    <row r="402" spans="1:51" ht="22.5" hidden="1" customHeight="1" x14ac:dyDescent="0.15">
      <c r="A402" s="973"/>
      <c r="B402" s="239"/>
      <c r="C402" s="238"/>
      <c r="D402" s="239"/>
      <c r="E402" s="238"/>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c r="AY402">
        <f t="shared" si="59"/>
        <v>0</v>
      </c>
    </row>
    <row r="403" spans="1:51" ht="25.5" hidden="1" customHeight="1" x14ac:dyDescent="0.15">
      <c r="A403" s="973"/>
      <c r="B403" s="239"/>
      <c r="C403" s="238"/>
      <c r="D403" s="239"/>
      <c r="E403" s="238"/>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4"/>
      <c r="AC403" s="245"/>
      <c r="AD403" s="245"/>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9"/>
      <c r="C404" s="238"/>
      <c r="D404" s="239"/>
      <c r="E404" s="238"/>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4"/>
      <c r="AC404" s="245"/>
      <c r="AD404" s="245"/>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9"/>
      <c r="C405" s="238"/>
      <c r="D405" s="239"/>
      <c r="E405" s="238"/>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6"/>
      <c r="AC405" s="247"/>
      <c r="AD405" s="247"/>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9"/>
      <c r="C406" s="238"/>
      <c r="D406" s="239"/>
      <c r="E406" s="238"/>
      <c r="F406" s="299"/>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9"/>
      <c r="C407" s="238"/>
      <c r="D407" s="239"/>
      <c r="E407" s="238"/>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9"/>
      <c r="C408" s="238"/>
      <c r="D408" s="239"/>
      <c r="E408" s="238"/>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c r="AY408">
        <f t="shared" ref="AY408:AY412" si="60">$AY$406</f>
        <v>0</v>
      </c>
    </row>
    <row r="409" spans="1:51" ht="22.5" hidden="1" customHeight="1" x14ac:dyDescent="0.15">
      <c r="A409" s="973"/>
      <c r="B409" s="239"/>
      <c r="C409" s="238"/>
      <c r="D409" s="239"/>
      <c r="E409" s="238"/>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c r="AY409">
        <f t="shared" si="60"/>
        <v>0</v>
      </c>
    </row>
    <row r="410" spans="1:51" ht="25.5" hidden="1" customHeight="1" x14ac:dyDescent="0.15">
      <c r="A410" s="973"/>
      <c r="B410" s="239"/>
      <c r="C410" s="238"/>
      <c r="D410" s="239"/>
      <c r="E410" s="238"/>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4"/>
      <c r="AC410" s="245"/>
      <c r="AD410" s="245"/>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9"/>
      <c r="C411" s="238"/>
      <c r="D411" s="239"/>
      <c r="E411" s="238"/>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4"/>
      <c r="AC411" s="245"/>
      <c r="AD411" s="245"/>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9"/>
      <c r="C412" s="238"/>
      <c r="D412" s="239"/>
      <c r="E412" s="238"/>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6"/>
      <c r="AC412" s="247"/>
      <c r="AD412" s="247"/>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9"/>
      <c r="C413" s="238"/>
      <c r="D413" s="239"/>
      <c r="E413" s="238"/>
      <c r="F413" s="299"/>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9"/>
      <c r="C414" s="238"/>
      <c r="D414" s="239"/>
      <c r="E414" s="238"/>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9"/>
      <c r="C415" s="238"/>
      <c r="D415" s="239"/>
      <c r="E415" s="238"/>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c r="AY415">
        <f t="shared" ref="AY415:AY419" si="61">$AY$413</f>
        <v>0</v>
      </c>
    </row>
    <row r="416" spans="1:51" ht="22.5" hidden="1" customHeight="1" x14ac:dyDescent="0.15">
      <c r="A416" s="973"/>
      <c r="B416" s="239"/>
      <c r="C416" s="238"/>
      <c r="D416" s="239"/>
      <c r="E416" s="238"/>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c r="AY416">
        <f t="shared" si="61"/>
        <v>0</v>
      </c>
    </row>
    <row r="417" spans="1:51" ht="25.5" hidden="1" customHeight="1" x14ac:dyDescent="0.15">
      <c r="A417" s="973"/>
      <c r="B417" s="239"/>
      <c r="C417" s="238"/>
      <c r="D417" s="239"/>
      <c r="E417" s="238"/>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4"/>
      <c r="AC417" s="245"/>
      <c r="AD417" s="245"/>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9"/>
      <c r="C418" s="238"/>
      <c r="D418" s="239"/>
      <c r="E418" s="238"/>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4"/>
      <c r="AC418" s="245"/>
      <c r="AD418" s="245"/>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9"/>
      <c r="C419" s="238"/>
      <c r="D419" s="239"/>
      <c r="E419" s="238"/>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6"/>
      <c r="AC419" s="247"/>
      <c r="AD419" s="247"/>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9"/>
      <c r="C420" s="238"/>
      <c r="D420" s="239"/>
      <c r="E420" s="238"/>
      <c r="F420" s="299"/>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9"/>
      <c r="C421" s="238"/>
      <c r="D421" s="239"/>
      <c r="E421" s="238"/>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9"/>
      <c r="C422" s="238"/>
      <c r="D422" s="239"/>
      <c r="E422" s="238"/>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c r="AY422">
        <f t="shared" ref="AY422:AY426" si="62">$AY$420</f>
        <v>0</v>
      </c>
    </row>
    <row r="423" spans="1:51" ht="22.5" hidden="1" customHeight="1" x14ac:dyDescent="0.15">
      <c r="A423" s="973"/>
      <c r="B423" s="239"/>
      <c r="C423" s="238"/>
      <c r="D423" s="239"/>
      <c r="E423" s="238"/>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c r="AY423">
        <f t="shared" si="62"/>
        <v>0</v>
      </c>
    </row>
    <row r="424" spans="1:51" ht="25.5" hidden="1" customHeight="1" x14ac:dyDescent="0.15">
      <c r="A424" s="973"/>
      <c r="B424" s="239"/>
      <c r="C424" s="238"/>
      <c r="D424" s="239"/>
      <c r="E424" s="238"/>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4"/>
      <c r="AC424" s="245"/>
      <c r="AD424" s="245"/>
      <c r="AE424" s="250" t="s">
        <v>203</v>
      </c>
      <c r="AF424" s="250"/>
      <c r="AG424" s="250"/>
      <c r="AH424" s="250"/>
      <c r="AI424" s="250"/>
      <c r="AJ424" s="250"/>
      <c r="AK424" s="250"/>
      <c r="AL424" s="250"/>
      <c r="AM424" s="250"/>
      <c r="AN424" s="250"/>
      <c r="AO424" s="250"/>
      <c r="AP424" s="250"/>
      <c r="AQ424" s="250"/>
      <c r="AR424" s="250"/>
      <c r="AS424" s="250"/>
      <c r="AT424" s="250"/>
      <c r="AU424" s="250"/>
      <c r="AV424" s="250"/>
      <c r="AW424" s="250"/>
      <c r="AX424" s="251"/>
      <c r="AY424">
        <f t="shared" si="62"/>
        <v>0</v>
      </c>
    </row>
    <row r="425" spans="1:51" ht="22.5" hidden="1" customHeight="1" x14ac:dyDescent="0.15">
      <c r="A425" s="973"/>
      <c r="B425" s="239"/>
      <c r="C425" s="238"/>
      <c r="D425" s="239"/>
      <c r="E425" s="238"/>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4"/>
      <c r="AC425" s="245"/>
      <c r="AD425" s="245"/>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9"/>
      <c r="C426" s="238"/>
      <c r="D426" s="239"/>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6"/>
      <c r="AC426" s="247"/>
      <c r="AD426" s="247"/>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9"/>
      <c r="C427" s="238"/>
      <c r="D427" s="239"/>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9"/>
      <c r="C428" s="238"/>
      <c r="D428" s="239"/>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9"/>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3"/>
      <c r="B430" s="239"/>
      <c r="C430" s="236" t="s">
        <v>588</v>
      </c>
      <c r="D430" s="237"/>
      <c r="E430" s="224" t="s">
        <v>316</v>
      </c>
      <c r="F430" s="429"/>
      <c r="G430" s="226" t="s">
        <v>204</v>
      </c>
      <c r="H430" s="173"/>
      <c r="I430" s="173"/>
      <c r="J430" s="227" t="s">
        <v>635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3"/>
      <c r="B431" s="239"/>
      <c r="C431" s="238"/>
      <c r="D431" s="239"/>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460</v>
      </c>
      <c r="AJ431" s="199"/>
      <c r="AK431" s="199"/>
      <c r="AL431" s="200"/>
      <c r="AM431" s="199" t="s">
        <v>461</v>
      </c>
      <c r="AN431" s="199"/>
      <c r="AO431" s="199"/>
      <c r="AP431" s="200"/>
      <c r="AQ431" s="200" t="s">
        <v>184</v>
      </c>
      <c r="AR431" s="184"/>
      <c r="AS431" s="184"/>
      <c r="AT431" s="185"/>
      <c r="AU431" s="161" t="s">
        <v>133</v>
      </c>
      <c r="AV431" s="161"/>
      <c r="AW431" s="161"/>
      <c r="AX431" s="162"/>
      <c r="AY431">
        <f>COUNTA($G$433)</f>
        <v>1</v>
      </c>
    </row>
    <row r="432" spans="1:51" ht="18.75" hidden="1" customHeight="1" x14ac:dyDescent="0.15">
      <c r="A432" s="973"/>
      <c r="B432" s="239"/>
      <c r="C432" s="238"/>
      <c r="D432" s="239"/>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635</v>
      </c>
      <c r="AF432" s="163"/>
      <c r="AG432" s="164" t="s">
        <v>185</v>
      </c>
      <c r="AH432" s="187"/>
      <c r="AI432" s="201"/>
      <c r="AJ432" s="201"/>
      <c r="AK432" s="201"/>
      <c r="AL432" s="202"/>
      <c r="AM432" s="201"/>
      <c r="AN432" s="201"/>
      <c r="AO432" s="201"/>
      <c r="AP432" s="202"/>
      <c r="AQ432" s="216" t="s">
        <v>635</v>
      </c>
      <c r="AR432" s="163"/>
      <c r="AS432" s="164" t="s">
        <v>185</v>
      </c>
      <c r="AT432" s="187"/>
      <c r="AU432" s="163" t="s">
        <v>635</v>
      </c>
      <c r="AV432" s="163"/>
      <c r="AW432" s="164" t="s">
        <v>175</v>
      </c>
      <c r="AX432" s="165"/>
      <c r="AY432">
        <f>$AY$431</f>
        <v>1</v>
      </c>
    </row>
    <row r="433" spans="1:51" ht="23.25" hidden="1" customHeight="1" x14ac:dyDescent="0.15">
      <c r="A433" s="973"/>
      <c r="B433" s="239"/>
      <c r="C433" s="238"/>
      <c r="D433" s="239"/>
      <c r="E433" s="181"/>
      <c r="F433" s="182"/>
      <c r="G433" s="217" t="s">
        <v>635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635</v>
      </c>
      <c r="AC433" s="160"/>
      <c r="AD433" s="160"/>
      <c r="AE433" s="151" t="s">
        <v>635</v>
      </c>
      <c r="AF433" s="152"/>
      <c r="AG433" s="152"/>
      <c r="AH433" s="152"/>
      <c r="AI433" s="151" t="s">
        <v>635</v>
      </c>
      <c r="AJ433" s="152"/>
      <c r="AK433" s="152"/>
      <c r="AL433" s="152"/>
      <c r="AM433" s="151"/>
      <c r="AN433" s="152"/>
      <c r="AO433" s="152"/>
      <c r="AP433" s="153"/>
      <c r="AQ433" s="151" t="s">
        <v>635</v>
      </c>
      <c r="AR433" s="152"/>
      <c r="AS433" s="152"/>
      <c r="AT433" s="153"/>
      <c r="AU433" s="152" t="s">
        <v>635</v>
      </c>
      <c r="AV433" s="152"/>
      <c r="AW433" s="152"/>
      <c r="AX433" s="193"/>
      <c r="AY433">
        <f t="shared" ref="AY433:AY435" si="63">$AY$431</f>
        <v>1</v>
      </c>
    </row>
    <row r="434" spans="1:51" ht="23.25" hidden="1" customHeight="1" x14ac:dyDescent="0.15">
      <c r="A434" s="973"/>
      <c r="B434" s="239"/>
      <c r="C434" s="238"/>
      <c r="D434" s="239"/>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635</v>
      </c>
      <c r="AC434" s="209"/>
      <c r="AD434" s="209"/>
      <c r="AE434" s="151" t="s">
        <v>635</v>
      </c>
      <c r="AF434" s="152"/>
      <c r="AG434" s="152"/>
      <c r="AH434" s="153"/>
      <c r="AI434" s="151" t="s">
        <v>635</v>
      </c>
      <c r="AJ434" s="152"/>
      <c r="AK434" s="152"/>
      <c r="AL434" s="152"/>
      <c r="AM434" s="151"/>
      <c r="AN434" s="152"/>
      <c r="AO434" s="152"/>
      <c r="AP434" s="153"/>
      <c r="AQ434" s="151" t="s">
        <v>635</v>
      </c>
      <c r="AR434" s="152"/>
      <c r="AS434" s="152"/>
      <c r="AT434" s="153"/>
      <c r="AU434" s="152" t="s">
        <v>635</v>
      </c>
      <c r="AV434" s="152"/>
      <c r="AW434" s="152"/>
      <c r="AX434" s="193"/>
      <c r="AY434">
        <f t="shared" si="63"/>
        <v>1</v>
      </c>
    </row>
    <row r="435" spans="1:51" ht="23.25" hidden="1" customHeight="1" x14ac:dyDescent="0.15">
      <c r="A435" s="973"/>
      <c r="B435" s="239"/>
      <c r="C435" s="238"/>
      <c r="D435" s="239"/>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635</v>
      </c>
      <c r="AF435" s="152"/>
      <c r="AG435" s="152"/>
      <c r="AH435" s="153"/>
      <c r="AI435" s="151" t="s">
        <v>635</v>
      </c>
      <c r="AJ435" s="152"/>
      <c r="AK435" s="152"/>
      <c r="AL435" s="152"/>
      <c r="AM435" s="151"/>
      <c r="AN435" s="152"/>
      <c r="AO435" s="152"/>
      <c r="AP435" s="153"/>
      <c r="AQ435" s="151" t="s">
        <v>635</v>
      </c>
      <c r="AR435" s="152"/>
      <c r="AS435" s="152"/>
      <c r="AT435" s="153"/>
      <c r="AU435" s="152" t="s">
        <v>635</v>
      </c>
      <c r="AV435" s="152"/>
      <c r="AW435" s="152"/>
      <c r="AX435" s="193"/>
      <c r="AY435">
        <f t="shared" si="63"/>
        <v>1</v>
      </c>
    </row>
    <row r="436" spans="1:51" ht="18.75" hidden="1" customHeight="1" x14ac:dyDescent="0.15">
      <c r="A436" s="973"/>
      <c r="B436" s="239"/>
      <c r="C436" s="238"/>
      <c r="D436" s="239"/>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460</v>
      </c>
      <c r="AJ436" s="199"/>
      <c r="AK436" s="199"/>
      <c r="AL436" s="200"/>
      <c r="AM436" s="199" t="s">
        <v>461</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9"/>
      <c r="C437" s="238"/>
      <c r="D437" s="239"/>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9"/>
      <c r="C438" s="238"/>
      <c r="D438" s="239"/>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9"/>
      <c r="C439" s="238"/>
      <c r="D439" s="239"/>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9"/>
      <c r="C440" s="238"/>
      <c r="D440" s="239"/>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9"/>
      <c r="C441" s="238"/>
      <c r="D441" s="239"/>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460</v>
      </c>
      <c r="AJ441" s="199"/>
      <c r="AK441" s="199"/>
      <c r="AL441" s="200"/>
      <c r="AM441" s="199" t="s">
        <v>461</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9"/>
      <c r="C442" s="238"/>
      <c r="D442" s="239"/>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9"/>
      <c r="C443" s="238"/>
      <c r="D443" s="239"/>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9"/>
      <c r="C444" s="238"/>
      <c r="D444" s="239"/>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9"/>
      <c r="C445" s="238"/>
      <c r="D445" s="239"/>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9"/>
      <c r="C446" s="238"/>
      <c r="D446" s="239"/>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460</v>
      </c>
      <c r="AJ446" s="199"/>
      <c r="AK446" s="199"/>
      <c r="AL446" s="200"/>
      <c r="AM446" s="199" t="s">
        <v>461</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9"/>
      <c r="C447" s="238"/>
      <c r="D447" s="239"/>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9"/>
      <c r="C448" s="238"/>
      <c r="D448" s="239"/>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9"/>
      <c r="C449" s="238"/>
      <c r="D449" s="239"/>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9"/>
      <c r="C450" s="238"/>
      <c r="D450" s="239"/>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9"/>
      <c r="C451" s="238"/>
      <c r="D451" s="239"/>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460</v>
      </c>
      <c r="AJ451" s="199"/>
      <c r="AK451" s="199"/>
      <c r="AL451" s="200"/>
      <c r="AM451" s="199" t="s">
        <v>461</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9"/>
      <c r="C452" s="238"/>
      <c r="D452" s="239"/>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9"/>
      <c r="C453" s="238"/>
      <c r="D453" s="239"/>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9"/>
      <c r="C454" s="238"/>
      <c r="D454" s="239"/>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9"/>
      <c r="C455" s="238"/>
      <c r="D455" s="239"/>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3"/>
      <c r="B456" s="239"/>
      <c r="C456" s="238"/>
      <c r="D456" s="239"/>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460</v>
      </c>
      <c r="AJ456" s="199"/>
      <c r="AK456" s="199"/>
      <c r="AL456" s="200"/>
      <c r="AM456" s="199" t="s">
        <v>461</v>
      </c>
      <c r="AN456" s="199"/>
      <c r="AO456" s="199"/>
      <c r="AP456" s="200"/>
      <c r="AQ456" s="200" t="s">
        <v>184</v>
      </c>
      <c r="AR456" s="184"/>
      <c r="AS456" s="184"/>
      <c r="AT456" s="185"/>
      <c r="AU456" s="161" t="s">
        <v>133</v>
      </c>
      <c r="AV456" s="161"/>
      <c r="AW456" s="161"/>
      <c r="AX456" s="162"/>
      <c r="AY456">
        <f>COUNTA($G$458)</f>
        <v>1</v>
      </c>
    </row>
    <row r="457" spans="1:51" ht="18.75" hidden="1" customHeight="1" x14ac:dyDescent="0.15">
      <c r="A457" s="973"/>
      <c r="B457" s="239"/>
      <c r="C457" s="238"/>
      <c r="D457" s="239"/>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635</v>
      </c>
      <c r="AF457" s="163"/>
      <c r="AG457" s="164" t="s">
        <v>185</v>
      </c>
      <c r="AH457" s="187"/>
      <c r="AI457" s="201"/>
      <c r="AJ457" s="201"/>
      <c r="AK457" s="201"/>
      <c r="AL457" s="202"/>
      <c r="AM457" s="201"/>
      <c r="AN457" s="201"/>
      <c r="AO457" s="201"/>
      <c r="AP457" s="202"/>
      <c r="AQ457" s="216" t="s">
        <v>635</v>
      </c>
      <c r="AR457" s="163"/>
      <c r="AS457" s="164" t="s">
        <v>185</v>
      </c>
      <c r="AT457" s="187"/>
      <c r="AU457" s="163" t="s">
        <v>635</v>
      </c>
      <c r="AV457" s="163"/>
      <c r="AW457" s="164" t="s">
        <v>175</v>
      </c>
      <c r="AX457" s="165"/>
      <c r="AY457">
        <f>$AY$456</f>
        <v>1</v>
      </c>
    </row>
    <row r="458" spans="1:51" ht="23.25" hidden="1" customHeight="1" x14ac:dyDescent="0.15">
      <c r="A458" s="973"/>
      <c r="B458" s="239"/>
      <c r="C458" s="238"/>
      <c r="D458" s="239"/>
      <c r="E458" s="181"/>
      <c r="F458" s="182"/>
      <c r="G458" s="217" t="s">
        <v>635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635</v>
      </c>
      <c r="AC458" s="160"/>
      <c r="AD458" s="160"/>
      <c r="AE458" s="151" t="s">
        <v>635</v>
      </c>
      <c r="AF458" s="152"/>
      <c r="AG458" s="152"/>
      <c r="AH458" s="152"/>
      <c r="AI458" s="151" t="s">
        <v>635</v>
      </c>
      <c r="AJ458" s="152"/>
      <c r="AK458" s="152"/>
      <c r="AL458" s="152"/>
      <c r="AM458" s="151"/>
      <c r="AN458" s="152"/>
      <c r="AO458" s="152"/>
      <c r="AP458" s="153"/>
      <c r="AQ458" s="151" t="s">
        <v>635</v>
      </c>
      <c r="AR458" s="152"/>
      <c r="AS458" s="152"/>
      <c r="AT458" s="153"/>
      <c r="AU458" s="152" t="s">
        <v>635</v>
      </c>
      <c r="AV458" s="152"/>
      <c r="AW458" s="152"/>
      <c r="AX458" s="193"/>
      <c r="AY458">
        <f t="shared" ref="AY458:AY460" si="68">$AY$456</f>
        <v>1</v>
      </c>
    </row>
    <row r="459" spans="1:51" ht="23.25" hidden="1" customHeight="1" x14ac:dyDescent="0.15">
      <c r="A459" s="973"/>
      <c r="B459" s="239"/>
      <c r="C459" s="238"/>
      <c r="D459" s="239"/>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635</v>
      </c>
      <c r="AC459" s="209"/>
      <c r="AD459" s="209"/>
      <c r="AE459" s="151" t="s">
        <v>635</v>
      </c>
      <c r="AF459" s="152"/>
      <c r="AG459" s="152"/>
      <c r="AH459" s="153"/>
      <c r="AI459" s="151" t="s">
        <v>635</v>
      </c>
      <c r="AJ459" s="152"/>
      <c r="AK459" s="152"/>
      <c r="AL459" s="152"/>
      <c r="AM459" s="151"/>
      <c r="AN459" s="152"/>
      <c r="AO459" s="152"/>
      <c r="AP459" s="153"/>
      <c r="AQ459" s="151" t="s">
        <v>635</v>
      </c>
      <c r="AR459" s="152"/>
      <c r="AS459" s="152"/>
      <c r="AT459" s="153"/>
      <c r="AU459" s="152" t="s">
        <v>635</v>
      </c>
      <c r="AV459" s="152"/>
      <c r="AW459" s="152"/>
      <c r="AX459" s="193"/>
      <c r="AY459">
        <f t="shared" si="68"/>
        <v>1</v>
      </c>
    </row>
    <row r="460" spans="1:51" ht="23.25" hidden="1" customHeight="1" x14ac:dyDescent="0.15">
      <c r="A460" s="973"/>
      <c r="B460" s="239"/>
      <c r="C460" s="238"/>
      <c r="D460" s="239"/>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635</v>
      </c>
      <c r="AF460" s="152"/>
      <c r="AG460" s="152"/>
      <c r="AH460" s="153"/>
      <c r="AI460" s="151" t="s">
        <v>635</v>
      </c>
      <c r="AJ460" s="152"/>
      <c r="AK460" s="152"/>
      <c r="AL460" s="152"/>
      <c r="AM460" s="151"/>
      <c r="AN460" s="152"/>
      <c r="AO460" s="152"/>
      <c r="AP460" s="153"/>
      <c r="AQ460" s="151" t="s">
        <v>635</v>
      </c>
      <c r="AR460" s="152"/>
      <c r="AS460" s="152"/>
      <c r="AT460" s="153"/>
      <c r="AU460" s="152" t="s">
        <v>635</v>
      </c>
      <c r="AV460" s="152"/>
      <c r="AW460" s="152"/>
      <c r="AX460" s="193"/>
      <c r="AY460">
        <f t="shared" si="68"/>
        <v>1</v>
      </c>
    </row>
    <row r="461" spans="1:51" ht="18.75" hidden="1" customHeight="1" x14ac:dyDescent="0.15">
      <c r="A461" s="973"/>
      <c r="B461" s="239"/>
      <c r="C461" s="238"/>
      <c r="D461" s="239"/>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460</v>
      </c>
      <c r="AJ461" s="199"/>
      <c r="AK461" s="199"/>
      <c r="AL461" s="200"/>
      <c r="AM461" s="199" t="s">
        <v>461</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9"/>
      <c r="C462" s="238"/>
      <c r="D462" s="239"/>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9"/>
      <c r="C463" s="238"/>
      <c r="D463" s="239"/>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9"/>
      <c r="C464" s="238"/>
      <c r="D464" s="239"/>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9"/>
      <c r="C465" s="238"/>
      <c r="D465" s="239"/>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9"/>
      <c r="C466" s="238"/>
      <c r="D466" s="239"/>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460</v>
      </c>
      <c r="AJ466" s="199"/>
      <c r="AK466" s="199"/>
      <c r="AL466" s="200"/>
      <c r="AM466" s="199" t="s">
        <v>461</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9"/>
      <c r="C467" s="238"/>
      <c r="D467" s="239"/>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9"/>
      <c r="C468" s="238"/>
      <c r="D468" s="239"/>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9"/>
      <c r="C469" s="238"/>
      <c r="D469" s="239"/>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9"/>
      <c r="C470" s="238"/>
      <c r="D470" s="239"/>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9"/>
      <c r="C471" s="238"/>
      <c r="D471" s="239"/>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460</v>
      </c>
      <c r="AJ471" s="199"/>
      <c r="AK471" s="199"/>
      <c r="AL471" s="200"/>
      <c r="AM471" s="199" t="s">
        <v>461</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9"/>
      <c r="C472" s="238"/>
      <c r="D472" s="239"/>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9"/>
      <c r="C473" s="238"/>
      <c r="D473" s="239"/>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9"/>
      <c r="C474" s="238"/>
      <c r="D474" s="239"/>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9"/>
      <c r="C475" s="238"/>
      <c r="D475" s="239"/>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9"/>
      <c r="C476" s="238"/>
      <c r="D476" s="239"/>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460</v>
      </c>
      <c r="AJ476" s="199"/>
      <c r="AK476" s="199"/>
      <c r="AL476" s="200"/>
      <c r="AM476" s="199" t="s">
        <v>461</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9"/>
      <c r="C477" s="238"/>
      <c r="D477" s="239"/>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9"/>
      <c r="C478" s="238"/>
      <c r="D478" s="239"/>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9"/>
      <c r="C479" s="238"/>
      <c r="D479" s="239"/>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9"/>
      <c r="C480" s="238"/>
      <c r="D480" s="239"/>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3"/>
      <c r="B481" s="239"/>
      <c r="C481" s="238"/>
      <c r="D481" s="239"/>
      <c r="E481" s="172" t="s">
        <v>324</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9"/>
      <c r="C482" s="238"/>
      <c r="D482" s="239"/>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9"/>
      <c r="C483" s="238"/>
      <c r="D483" s="239"/>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9"/>
      <c r="C484" s="238"/>
      <c r="D484" s="239"/>
      <c r="E484" s="224" t="s">
        <v>319</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9"/>
      <c r="C485" s="238"/>
      <c r="D485" s="239"/>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460</v>
      </c>
      <c r="AJ485" s="199"/>
      <c r="AK485" s="199"/>
      <c r="AL485" s="200"/>
      <c r="AM485" s="199" t="s">
        <v>461</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9"/>
      <c r="C486" s="238"/>
      <c r="D486" s="239"/>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9"/>
      <c r="C487" s="238"/>
      <c r="D487" s="239"/>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9"/>
      <c r="C488" s="238"/>
      <c r="D488" s="239"/>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9"/>
      <c r="C489" s="238"/>
      <c r="D489" s="239"/>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9"/>
      <c r="C490" s="238"/>
      <c r="D490" s="239"/>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460</v>
      </c>
      <c r="AJ490" s="199"/>
      <c r="AK490" s="199"/>
      <c r="AL490" s="200"/>
      <c r="AM490" s="199" t="s">
        <v>461</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9"/>
      <c r="C491" s="238"/>
      <c r="D491" s="239"/>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9"/>
      <c r="C492" s="238"/>
      <c r="D492" s="239"/>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9"/>
      <c r="C493" s="238"/>
      <c r="D493" s="239"/>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9"/>
      <c r="C494" s="238"/>
      <c r="D494" s="239"/>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9"/>
      <c r="C495" s="238"/>
      <c r="D495" s="239"/>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460</v>
      </c>
      <c r="AJ495" s="199"/>
      <c r="AK495" s="199"/>
      <c r="AL495" s="200"/>
      <c r="AM495" s="199" t="s">
        <v>461</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9"/>
      <c r="C496" s="238"/>
      <c r="D496" s="239"/>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9"/>
      <c r="C497" s="238"/>
      <c r="D497" s="239"/>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9"/>
      <c r="C498" s="238"/>
      <c r="D498" s="239"/>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9"/>
      <c r="C499" s="238"/>
      <c r="D499" s="239"/>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9"/>
      <c r="C500" s="238"/>
      <c r="D500" s="239"/>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460</v>
      </c>
      <c r="AJ500" s="199"/>
      <c r="AK500" s="199"/>
      <c r="AL500" s="200"/>
      <c r="AM500" s="199" t="s">
        <v>461</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9"/>
      <c r="C501" s="238"/>
      <c r="D501" s="239"/>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9"/>
      <c r="C502" s="238"/>
      <c r="D502" s="239"/>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9"/>
      <c r="C503" s="238"/>
      <c r="D503" s="239"/>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9"/>
      <c r="C504" s="238"/>
      <c r="D504" s="239"/>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9"/>
      <c r="C505" s="238"/>
      <c r="D505" s="239"/>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460</v>
      </c>
      <c r="AJ505" s="199"/>
      <c r="AK505" s="199"/>
      <c r="AL505" s="200"/>
      <c r="AM505" s="199" t="s">
        <v>461</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9"/>
      <c r="C506" s="238"/>
      <c r="D506" s="239"/>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9"/>
      <c r="C507" s="238"/>
      <c r="D507" s="239"/>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9"/>
      <c r="C508" s="238"/>
      <c r="D508" s="239"/>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9"/>
      <c r="C509" s="238"/>
      <c r="D509" s="239"/>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9"/>
      <c r="C510" s="238"/>
      <c r="D510" s="239"/>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460</v>
      </c>
      <c r="AJ510" s="199"/>
      <c r="AK510" s="199"/>
      <c r="AL510" s="200"/>
      <c r="AM510" s="199" t="s">
        <v>461</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9"/>
      <c r="C511" s="238"/>
      <c r="D511" s="239"/>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9"/>
      <c r="C512" s="238"/>
      <c r="D512" s="239"/>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9"/>
      <c r="C513" s="238"/>
      <c r="D513" s="239"/>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9"/>
      <c r="C514" s="238"/>
      <c r="D514" s="239"/>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9"/>
      <c r="C515" s="238"/>
      <c r="D515" s="239"/>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460</v>
      </c>
      <c r="AJ515" s="199"/>
      <c r="AK515" s="199"/>
      <c r="AL515" s="200"/>
      <c r="AM515" s="199" t="s">
        <v>461</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9"/>
      <c r="C516" s="238"/>
      <c r="D516" s="239"/>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9"/>
      <c r="C517" s="238"/>
      <c r="D517" s="239"/>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9"/>
      <c r="C518" s="238"/>
      <c r="D518" s="239"/>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9"/>
      <c r="C519" s="238"/>
      <c r="D519" s="239"/>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9"/>
      <c r="C520" s="238"/>
      <c r="D520" s="239"/>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460</v>
      </c>
      <c r="AJ520" s="199"/>
      <c r="AK520" s="199"/>
      <c r="AL520" s="200"/>
      <c r="AM520" s="199" t="s">
        <v>461</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9"/>
      <c r="C521" s="238"/>
      <c r="D521" s="239"/>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9"/>
      <c r="C522" s="238"/>
      <c r="D522" s="239"/>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9"/>
      <c r="C523" s="238"/>
      <c r="D523" s="239"/>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9"/>
      <c r="C524" s="238"/>
      <c r="D524" s="239"/>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9"/>
      <c r="C525" s="238"/>
      <c r="D525" s="239"/>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460</v>
      </c>
      <c r="AJ525" s="199"/>
      <c r="AK525" s="199"/>
      <c r="AL525" s="200"/>
      <c r="AM525" s="199" t="s">
        <v>461</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9"/>
      <c r="C526" s="238"/>
      <c r="D526" s="239"/>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9"/>
      <c r="C527" s="238"/>
      <c r="D527" s="239"/>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9"/>
      <c r="C528" s="238"/>
      <c r="D528" s="239"/>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9"/>
      <c r="C529" s="238"/>
      <c r="D529" s="239"/>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9"/>
      <c r="C530" s="238"/>
      <c r="D530" s="239"/>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460</v>
      </c>
      <c r="AJ530" s="199"/>
      <c r="AK530" s="199"/>
      <c r="AL530" s="200"/>
      <c r="AM530" s="199" t="s">
        <v>461</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9"/>
      <c r="C531" s="238"/>
      <c r="D531" s="239"/>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9"/>
      <c r="C532" s="238"/>
      <c r="D532" s="239"/>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9"/>
      <c r="C533" s="238"/>
      <c r="D533" s="239"/>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9"/>
      <c r="C534" s="238"/>
      <c r="D534" s="239"/>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9"/>
      <c r="C535" s="238"/>
      <c r="D535" s="239"/>
      <c r="E535" s="172" t="s">
        <v>325</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9"/>
      <c r="C536" s="238"/>
      <c r="D536" s="239"/>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9"/>
      <c r="C537" s="238"/>
      <c r="D537" s="239"/>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9"/>
      <c r="C538" s="238"/>
      <c r="D538" s="239"/>
      <c r="E538" s="224" t="s">
        <v>320</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9"/>
      <c r="C539" s="238"/>
      <c r="D539" s="239"/>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460</v>
      </c>
      <c r="AJ539" s="199"/>
      <c r="AK539" s="199"/>
      <c r="AL539" s="200"/>
      <c r="AM539" s="199" t="s">
        <v>461</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9"/>
      <c r="C540" s="238"/>
      <c r="D540" s="239"/>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9"/>
      <c r="C541" s="238"/>
      <c r="D541" s="239"/>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9"/>
      <c r="C542" s="238"/>
      <c r="D542" s="239"/>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9"/>
      <c r="C543" s="238"/>
      <c r="D543" s="239"/>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9"/>
      <c r="C544" s="238"/>
      <c r="D544" s="239"/>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460</v>
      </c>
      <c r="AJ544" s="199"/>
      <c r="AK544" s="199"/>
      <c r="AL544" s="200"/>
      <c r="AM544" s="199" t="s">
        <v>461</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9"/>
      <c r="C545" s="238"/>
      <c r="D545" s="239"/>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9"/>
      <c r="C546" s="238"/>
      <c r="D546" s="239"/>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9"/>
      <c r="C547" s="238"/>
      <c r="D547" s="239"/>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9"/>
      <c r="C548" s="238"/>
      <c r="D548" s="239"/>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9"/>
      <c r="C549" s="238"/>
      <c r="D549" s="239"/>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460</v>
      </c>
      <c r="AJ549" s="199"/>
      <c r="AK549" s="199"/>
      <c r="AL549" s="200"/>
      <c r="AM549" s="199" t="s">
        <v>461</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9"/>
      <c r="C550" s="238"/>
      <c r="D550" s="239"/>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9"/>
      <c r="C551" s="238"/>
      <c r="D551" s="239"/>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9"/>
      <c r="C552" s="238"/>
      <c r="D552" s="239"/>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9"/>
      <c r="C553" s="238"/>
      <c r="D553" s="239"/>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9"/>
      <c r="C554" s="238"/>
      <c r="D554" s="239"/>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460</v>
      </c>
      <c r="AJ554" s="199"/>
      <c r="AK554" s="199"/>
      <c r="AL554" s="200"/>
      <c r="AM554" s="199" t="s">
        <v>461</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9"/>
      <c r="C555" s="238"/>
      <c r="D555" s="239"/>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9"/>
      <c r="C556" s="238"/>
      <c r="D556" s="239"/>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9"/>
      <c r="C557" s="238"/>
      <c r="D557" s="239"/>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9"/>
      <c r="C558" s="238"/>
      <c r="D558" s="239"/>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9"/>
      <c r="C559" s="238"/>
      <c r="D559" s="239"/>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460</v>
      </c>
      <c r="AJ559" s="199"/>
      <c r="AK559" s="199"/>
      <c r="AL559" s="200"/>
      <c r="AM559" s="199" t="s">
        <v>461</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9"/>
      <c r="C560" s="238"/>
      <c r="D560" s="239"/>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9"/>
      <c r="C561" s="238"/>
      <c r="D561" s="239"/>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9"/>
      <c r="C562" s="238"/>
      <c r="D562" s="239"/>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9"/>
      <c r="C563" s="238"/>
      <c r="D563" s="239"/>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9"/>
      <c r="C564" s="238"/>
      <c r="D564" s="239"/>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460</v>
      </c>
      <c r="AJ564" s="199"/>
      <c r="AK564" s="199"/>
      <c r="AL564" s="200"/>
      <c r="AM564" s="199" t="s">
        <v>461</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9"/>
      <c r="C565" s="238"/>
      <c r="D565" s="239"/>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9"/>
      <c r="C566" s="238"/>
      <c r="D566" s="239"/>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9"/>
      <c r="C567" s="238"/>
      <c r="D567" s="239"/>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9"/>
      <c r="C568" s="238"/>
      <c r="D568" s="239"/>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9"/>
      <c r="C569" s="238"/>
      <c r="D569" s="239"/>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460</v>
      </c>
      <c r="AJ569" s="199"/>
      <c r="AK569" s="199"/>
      <c r="AL569" s="200"/>
      <c r="AM569" s="199" t="s">
        <v>461</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9"/>
      <c r="C570" s="238"/>
      <c r="D570" s="239"/>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9"/>
      <c r="C571" s="238"/>
      <c r="D571" s="239"/>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9"/>
      <c r="C572" s="238"/>
      <c r="D572" s="239"/>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9"/>
      <c r="C573" s="238"/>
      <c r="D573" s="239"/>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9"/>
      <c r="C574" s="238"/>
      <c r="D574" s="239"/>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460</v>
      </c>
      <c r="AJ574" s="199"/>
      <c r="AK574" s="199"/>
      <c r="AL574" s="200"/>
      <c r="AM574" s="199" t="s">
        <v>461</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9"/>
      <c r="C575" s="238"/>
      <c r="D575" s="239"/>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9"/>
      <c r="C576" s="238"/>
      <c r="D576" s="239"/>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9"/>
      <c r="C577" s="238"/>
      <c r="D577" s="239"/>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9"/>
      <c r="C578" s="238"/>
      <c r="D578" s="239"/>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9"/>
      <c r="C579" s="238"/>
      <c r="D579" s="239"/>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460</v>
      </c>
      <c r="AJ579" s="199"/>
      <c r="AK579" s="199"/>
      <c r="AL579" s="200"/>
      <c r="AM579" s="199" t="s">
        <v>461</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9"/>
      <c r="C580" s="238"/>
      <c r="D580" s="239"/>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9"/>
      <c r="C581" s="238"/>
      <c r="D581" s="239"/>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9"/>
      <c r="C582" s="238"/>
      <c r="D582" s="239"/>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9"/>
      <c r="C583" s="238"/>
      <c r="D583" s="239"/>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9"/>
      <c r="C584" s="238"/>
      <c r="D584" s="239"/>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460</v>
      </c>
      <c r="AJ584" s="199"/>
      <c r="AK584" s="199"/>
      <c r="AL584" s="200"/>
      <c r="AM584" s="199" t="s">
        <v>461</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9"/>
      <c r="C585" s="238"/>
      <c r="D585" s="239"/>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9"/>
      <c r="C586" s="238"/>
      <c r="D586" s="239"/>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9"/>
      <c r="C587" s="238"/>
      <c r="D587" s="239"/>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9"/>
      <c r="C588" s="238"/>
      <c r="D588" s="239"/>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9"/>
      <c r="C589" s="238"/>
      <c r="D589" s="239"/>
      <c r="E589" s="172" t="s">
        <v>325</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9"/>
      <c r="C590" s="238"/>
      <c r="D590" s="239"/>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9"/>
      <c r="C591" s="238"/>
      <c r="D591" s="239"/>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9"/>
      <c r="C592" s="238"/>
      <c r="D592" s="239"/>
      <c r="E592" s="224" t="s">
        <v>319</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9"/>
      <c r="C593" s="238"/>
      <c r="D593" s="239"/>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460</v>
      </c>
      <c r="AJ593" s="199"/>
      <c r="AK593" s="199"/>
      <c r="AL593" s="200"/>
      <c r="AM593" s="199" t="s">
        <v>461</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9"/>
      <c r="C594" s="238"/>
      <c r="D594" s="239"/>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9"/>
      <c r="C595" s="238"/>
      <c r="D595" s="239"/>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9"/>
      <c r="C596" s="238"/>
      <c r="D596" s="239"/>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9"/>
      <c r="C597" s="238"/>
      <c r="D597" s="239"/>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9"/>
      <c r="C598" s="238"/>
      <c r="D598" s="239"/>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460</v>
      </c>
      <c r="AJ598" s="199"/>
      <c r="AK598" s="199"/>
      <c r="AL598" s="200"/>
      <c r="AM598" s="199" t="s">
        <v>461</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9"/>
      <c r="C599" s="238"/>
      <c r="D599" s="239"/>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9"/>
      <c r="C600" s="238"/>
      <c r="D600" s="239"/>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9"/>
      <c r="C601" s="238"/>
      <c r="D601" s="239"/>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9"/>
      <c r="C602" s="238"/>
      <c r="D602" s="239"/>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9"/>
      <c r="C603" s="238"/>
      <c r="D603" s="239"/>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460</v>
      </c>
      <c r="AJ603" s="199"/>
      <c r="AK603" s="199"/>
      <c r="AL603" s="200"/>
      <c r="AM603" s="199" t="s">
        <v>461</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9"/>
      <c r="C604" s="238"/>
      <c r="D604" s="239"/>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9"/>
      <c r="C605" s="238"/>
      <c r="D605" s="239"/>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9"/>
      <c r="C606" s="238"/>
      <c r="D606" s="239"/>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9"/>
      <c r="C607" s="238"/>
      <c r="D607" s="239"/>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9"/>
      <c r="C608" s="238"/>
      <c r="D608" s="239"/>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460</v>
      </c>
      <c r="AJ608" s="199"/>
      <c r="AK608" s="199"/>
      <c r="AL608" s="200"/>
      <c r="AM608" s="199" t="s">
        <v>461</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9"/>
      <c r="C609" s="238"/>
      <c r="D609" s="239"/>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9"/>
      <c r="C610" s="238"/>
      <c r="D610" s="239"/>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9"/>
      <c r="C611" s="238"/>
      <c r="D611" s="239"/>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9"/>
      <c r="C612" s="238"/>
      <c r="D612" s="239"/>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9"/>
      <c r="C613" s="238"/>
      <c r="D613" s="239"/>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460</v>
      </c>
      <c r="AJ613" s="199"/>
      <c r="AK613" s="199"/>
      <c r="AL613" s="200"/>
      <c r="AM613" s="199" t="s">
        <v>461</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9"/>
      <c r="C614" s="238"/>
      <c r="D614" s="239"/>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9"/>
      <c r="C615" s="238"/>
      <c r="D615" s="239"/>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9"/>
      <c r="C616" s="238"/>
      <c r="D616" s="239"/>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9"/>
      <c r="C617" s="238"/>
      <c r="D617" s="239"/>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9"/>
      <c r="C618" s="238"/>
      <c r="D618" s="239"/>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460</v>
      </c>
      <c r="AJ618" s="199"/>
      <c r="AK618" s="199"/>
      <c r="AL618" s="200"/>
      <c r="AM618" s="199" t="s">
        <v>461</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9"/>
      <c r="C619" s="238"/>
      <c r="D619" s="239"/>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9"/>
      <c r="C620" s="238"/>
      <c r="D620" s="239"/>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9"/>
      <c r="C621" s="238"/>
      <c r="D621" s="239"/>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9"/>
      <c r="C622" s="238"/>
      <c r="D622" s="239"/>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9"/>
      <c r="C623" s="238"/>
      <c r="D623" s="239"/>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460</v>
      </c>
      <c r="AJ623" s="199"/>
      <c r="AK623" s="199"/>
      <c r="AL623" s="200"/>
      <c r="AM623" s="199" t="s">
        <v>461</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9"/>
      <c r="C624" s="238"/>
      <c r="D624" s="239"/>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9"/>
      <c r="C625" s="238"/>
      <c r="D625" s="239"/>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9"/>
      <c r="C626" s="238"/>
      <c r="D626" s="239"/>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9"/>
      <c r="C627" s="238"/>
      <c r="D627" s="239"/>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9"/>
      <c r="C628" s="238"/>
      <c r="D628" s="239"/>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460</v>
      </c>
      <c r="AJ628" s="199"/>
      <c r="AK628" s="199"/>
      <c r="AL628" s="200"/>
      <c r="AM628" s="199" t="s">
        <v>461</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9"/>
      <c r="C629" s="238"/>
      <c r="D629" s="239"/>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9"/>
      <c r="C630" s="238"/>
      <c r="D630" s="239"/>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9"/>
      <c r="C631" s="238"/>
      <c r="D631" s="239"/>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9"/>
      <c r="C632" s="238"/>
      <c r="D632" s="239"/>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9"/>
      <c r="C633" s="238"/>
      <c r="D633" s="239"/>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460</v>
      </c>
      <c r="AJ633" s="199"/>
      <c r="AK633" s="199"/>
      <c r="AL633" s="200"/>
      <c r="AM633" s="199" t="s">
        <v>461</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9"/>
      <c r="C634" s="238"/>
      <c r="D634" s="239"/>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9"/>
      <c r="C635" s="238"/>
      <c r="D635" s="239"/>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idden="1" x14ac:dyDescent="0.15">
      <c r="A636" s="973"/>
      <c r="B636" s="239"/>
      <c r="C636" s="238"/>
      <c r="D636" s="239"/>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idden="1" x14ac:dyDescent="0.15">
      <c r="A637" s="973"/>
      <c r="B637" s="239"/>
      <c r="C637" s="238"/>
      <c r="D637" s="239"/>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idden="1" x14ac:dyDescent="0.15">
      <c r="A638" s="973"/>
      <c r="B638" s="239"/>
      <c r="C638" s="238"/>
      <c r="D638" s="239"/>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460</v>
      </c>
      <c r="AJ638" s="199"/>
      <c r="AK638" s="199"/>
      <c r="AL638" s="200"/>
      <c r="AM638" s="199" t="s">
        <v>461</v>
      </c>
      <c r="AN638" s="199"/>
      <c r="AO638" s="199"/>
      <c r="AP638" s="200"/>
      <c r="AQ638" s="200" t="s">
        <v>184</v>
      </c>
      <c r="AR638" s="184"/>
      <c r="AS638" s="184"/>
      <c r="AT638" s="185"/>
      <c r="AU638" s="161" t="s">
        <v>133</v>
      </c>
      <c r="AV638" s="161"/>
      <c r="AW638" s="161"/>
      <c r="AX638" s="162"/>
      <c r="AY638">
        <f>COUNTA($G$640)</f>
        <v>0</v>
      </c>
    </row>
    <row r="639" spans="1:51" hidden="1" x14ac:dyDescent="0.15">
      <c r="A639" s="973"/>
      <c r="B639" s="239"/>
      <c r="C639" s="238"/>
      <c r="D639" s="239"/>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idden="1" x14ac:dyDescent="0.15">
      <c r="A640" s="973"/>
      <c r="B640" s="239"/>
      <c r="C640" s="238"/>
      <c r="D640" s="239"/>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idden="1" x14ac:dyDescent="0.15">
      <c r="A641" s="973"/>
      <c r="B641" s="239"/>
      <c r="C641" s="238"/>
      <c r="D641" s="239"/>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idden="1" x14ac:dyDescent="0.15">
      <c r="A642" s="973"/>
      <c r="B642" s="239"/>
      <c r="C642" s="238"/>
      <c r="D642" s="239"/>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idden="1" x14ac:dyDescent="0.15">
      <c r="A643" s="973"/>
      <c r="B643" s="239"/>
      <c r="C643" s="238"/>
      <c r="D643" s="239"/>
      <c r="E643" s="172" t="s">
        <v>325</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idden="1" x14ac:dyDescent="0.15">
      <c r="A644" s="973"/>
      <c r="B644" s="239"/>
      <c r="C644" s="238"/>
      <c r="D644" s="239"/>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idden="1" x14ac:dyDescent="0.15">
      <c r="A645" s="973"/>
      <c r="B645" s="239"/>
      <c r="C645" s="238"/>
      <c r="D645" s="239"/>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29.25" customHeight="1" x14ac:dyDescent="0.15">
      <c r="A646" s="973"/>
      <c r="B646" s="239"/>
      <c r="C646" s="238"/>
      <c r="D646" s="239"/>
      <c r="E646" s="224" t="s">
        <v>320</v>
      </c>
      <c r="F646" s="225"/>
      <c r="G646" s="226" t="s">
        <v>204</v>
      </c>
      <c r="H646" s="173"/>
      <c r="I646" s="173"/>
      <c r="J646" s="227" t="s">
        <v>635</v>
      </c>
      <c r="K646" s="228"/>
      <c r="L646" s="228"/>
      <c r="M646" s="228"/>
      <c r="N646" s="228"/>
      <c r="O646" s="228"/>
      <c r="P646" s="228"/>
      <c r="Q646" s="228"/>
      <c r="R646" s="228"/>
      <c r="S646" s="228"/>
      <c r="T646" s="229"/>
      <c r="U646" s="230" t="s">
        <v>698</v>
      </c>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24.75" customHeight="1" x14ac:dyDescent="0.15">
      <c r="A647" s="973"/>
      <c r="B647" s="239"/>
      <c r="C647" s="238"/>
      <c r="D647" s="239"/>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460</v>
      </c>
      <c r="AJ647" s="199"/>
      <c r="AK647" s="199"/>
      <c r="AL647" s="200"/>
      <c r="AM647" s="199" t="s">
        <v>461</v>
      </c>
      <c r="AN647" s="199"/>
      <c r="AO647" s="199"/>
      <c r="AP647" s="200"/>
      <c r="AQ647" s="200" t="s">
        <v>184</v>
      </c>
      <c r="AR647" s="184"/>
      <c r="AS647" s="184"/>
      <c r="AT647" s="185"/>
      <c r="AU647" s="161" t="s">
        <v>133</v>
      </c>
      <c r="AV647" s="161"/>
      <c r="AW647" s="161"/>
      <c r="AX647" s="162"/>
      <c r="AY647">
        <f>COUNTA($G$649)</f>
        <v>1</v>
      </c>
    </row>
    <row r="648" spans="1:51" ht="24.75" customHeight="1" x14ac:dyDescent="0.15">
      <c r="A648" s="973"/>
      <c r="B648" s="239"/>
      <c r="C648" s="238"/>
      <c r="D648" s="239"/>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t="s">
        <v>635</v>
      </c>
      <c r="AF648" s="163"/>
      <c r="AG648" s="164" t="s">
        <v>185</v>
      </c>
      <c r="AH648" s="187"/>
      <c r="AI648" s="201"/>
      <c r="AJ648" s="201"/>
      <c r="AK648" s="201"/>
      <c r="AL648" s="202"/>
      <c r="AM648" s="201"/>
      <c r="AN648" s="201"/>
      <c r="AO648" s="201"/>
      <c r="AP648" s="202"/>
      <c r="AQ648" s="216" t="s">
        <v>635</v>
      </c>
      <c r="AR648" s="163"/>
      <c r="AS648" s="164" t="s">
        <v>185</v>
      </c>
      <c r="AT648" s="187"/>
      <c r="AU648" s="163" t="s">
        <v>635</v>
      </c>
      <c r="AV648" s="163"/>
      <c r="AW648" s="164" t="s">
        <v>175</v>
      </c>
      <c r="AX648" s="165"/>
      <c r="AY648">
        <f>$AY$647</f>
        <v>1</v>
      </c>
    </row>
    <row r="649" spans="1:51" ht="24.75" customHeight="1" x14ac:dyDescent="0.15">
      <c r="A649" s="973"/>
      <c r="B649" s="239"/>
      <c r="C649" s="238"/>
      <c r="D649" s="239"/>
      <c r="E649" s="181"/>
      <c r="F649" s="182"/>
      <c r="G649" s="217" t="s">
        <v>635</v>
      </c>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t="s">
        <v>635</v>
      </c>
      <c r="AC649" s="160"/>
      <c r="AD649" s="160"/>
      <c r="AE649" s="235" t="s">
        <v>635</v>
      </c>
      <c r="AF649" s="152"/>
      <c r="AG649" s="152"/>
      <c r="AH649" s="152"/>
      <c r="AI649" s="151" t="s">
        <v>635</v>
      </c>
      <c r="AJ649" s="152"/>
      <c r="AK649" s="152"/>
      <c r="AL649" s="152"/>
      <c r="AM649" s="151" t="s">
        <v>635</v>
      </c>
      <c r="AN649" s="152"/>
      <c r="AO649" s="152"/>
      <c r="AP649" s="153"/>
      <c r="AQ649" s="151" t="s">
        <v>635</v>
      </c>
      <c r="AR649" s="152"/>
      <c r="AS649" s="152"/>
      <c r="AT649" s="153"/>
      <c r="AU649" s="152" t="s">
        <v>635</v>
      </c>
      <c r="AV649" s="152"/>
      <c r="AW649" s="152"/>
      <c r="AX649" s="193"/>
      <c r="AY649">
        <f t="shared" ref="AY649:AY651" si="103">$AY$647</f>
        <v>1</v>
      </c>
    </row>
    <row r="650" spans="1:51" ht="24.75" customHeight="1" x14ac:dyDescent="0.15">
      <c r="A650" s="973"/>
      <c r="B650" s="239"/>
      <c r="C650" s="238"/>
      <c r="D650" s="239"/>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t="s">
        <v>635</v>
      </c>
      <c r="AC650" s="209"/>
      <c r="AD650" s="209"/>
      <c r="AE650" s="235" t="s">
        <v>635</v>
      </c>
      <c r="AF650" s="152"/>
      <c r="AG650" s="152"/>
      <c r="AH650" s="152"/>
      <c r="AI650" s="151" t="s">
        <v>635</v>
      </c>
      <c r="AJ650" s="152"/>
      <c r="AK650" s="152"/>
      <c r="AL650" s="152"/>
      <c r="AM650" s="151" t="s">
        <v>635</v>
      </c>
      <c r="AN650" s="152"/>
      <c r="AO650" s="152"/>
      <c r="AP650" s="153"/>
      <c r="AQ650" s="151" t="s">
        <v>635</v>
      </c>
      <c r="AR650" s="152"/>
      <c r="AS650" s="152"/>
      <c r="AT650" s="153"/>
      <c r="AU650" s="152" t="s">
        <v>635</v>
      </c>
      <c r="AV650" s="152"/>
      <c r="AW650" s="152"/>
      <c r="AX650" s="193"/>
      <c r="AY650">
        <f t="shared" si="103"/>
        <v>1</v>
      </c>
    </row>
    <row r="651" spans="1:51" ht="24.75" customHeight="1" x14ac:dyDescent="0.15">
      <c r="A651" s="973"/>
      <c r="B651" s="239"/>
      <c r="C651" s="238"/>
      <c r="D651" s="239"/>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235" t="s">
        <v>635</v>
      </c>
      <c r="AF651" s="152"/>
      <c r="AG651" s="152"/>
      <c r="AH651" s="152"/>
      <c r="AI651" s="151" t="s">
        <v>635</v>
      </c>
      <c r="AJ651" s="152"/>
      <c r="AK651" s="152"/>
      <c r="AL651" s="152"/>
      <c r="AM651" s="151" t="s">
        <v>635</v>
      </c>
      <c r="AN651" s="152"/>
      <c r="AO651" s="152"/>
      <c r="AP651" s="153"/>
      <c r="AQ651" s="151" t="s">
        <v>635</v>
      </c>
      <c r="AR651" s="152"/>
      <c r="AS651" s="152"/>
      <c r="AT651" s="153"/>
      <c r="AU651" s="152" t="s">
        <v>635</v>
      </c>
      <c r="AV651" s="152"/>
      <c r="AW651" s="152"/>
      <c r="AX651" s="193"/>
      <c r="AY651">
        <f t="shared" si="103"/>
        <v>1</v>
      </c>
    </row>
    <row r="652" spans="1:51" ht="24.75" hidden="1" customHeight="1" x14ac:dyDescent="0.15">
      <c r="A652" s="973"/>
      <c r="B652" s="239"/>
      <c r="C652" s="238"/>
      <c r="D652" s="239"/>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460</v>
      </c>
      <c r="AJ652" s="199"/>
      <c r="AK652" s="199"/>
      <c r="AL652" s="200"/>
      <c r="AM652" s="199" t="s">
        <v>461</v>
      </c>
      <c r="AN652" s="199"/>
      <c r="AO652" s="199"/>
      <c r="AP652" s="200"/>
      <c r="AQ652" s="200" t="s">
        <v>184</v>
      </c>
      <c r="AR652" s="184"/>
      <c r="AS652" s="184"/>
      <c r="AT652" s="185"/>
      <c r="AU652" s="161" t="s">
        <v>133</v>
      </c>
      <c r="AV652" s="161"/>
      <c r="AW652" s="161"/>
      <c r="AX652" s="162"/>
      <c r="AY652">
        <f>COUNTA($G$654)</f>
        <v>0</v>
      </c>
    </row>
    <row r="653" spans="1:51" ht="24.75" hidden="1" customHeight="1" x14ac:dyDescent="0.15">
      <c r="A653" s="973"/>
      <c r="B653" s="239"/>
      <c r="C653" s="238"/>
      <c r="D653" s="239"/>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4.75" hidden="1" customHeight="1" x14ac:dyDescent="0.15">
      <c r="A654" s="973"/>
      <c r="B654" s="239"/>
      <c r="C654" s="238"/>
      <c r="D654" s="239"/>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4.75" hidden="1" customHeight="1" x14ac:dyDescent="0.15">
      <c r="A655" s="973"/>
      <c r="B655" s="239"/>
      <c r="C655" s="238"/>
      <c r="D655" s="239"/>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4.75" hidden="1" customHeight="1" x14ac:dyDescent="0.15">
      <c r="A656" s="973"/>
      <c r="B656" s="239"/>
      <c r="C656" s="238"/>
      <c r="D656" s="239"/>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24.75" hidden="1" customHeight="1" x14ac:dyDescent="0.15">
      <c r="A657" s="973"/>
      <c r="B657" s="239"/>
      <c r="C657" s="238"/>
      <c r="D657" s="239"/>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460</v>
      </c>
      <c r="AJ657" s="199"/>
      <c r="AK657" s="199"/>
      <c r="AL657" s="200"/>
      <c r="AM657" s="199" t="s">
        <v>461</v>
      </c>
      <c r="AN657" s="199"/>
      <c r="AO657" s="199"/>
      <c r="AP657" s="200"/>
      <c r="AQ657" s="200" t="s">
        <v>184</v>
      </c>
      <c r="AR657" s="184"/>
      <c r="AS657" s="184"/>
      <c r="AT657" s="185"/>
      <c r="AU657" s="161" t="s">
        <v>133</v>
      </c>
      <c r="AV657" s="161"/>
      <c r="AW657" s="161"/>
      <c r="AX657" s="162"/>
      <c r="AY657">
        <f>COUNTA($G$659)</f>
        <v>0</v>
      </c>
    </row>
    <row r="658" spans="1:51" ht="24.75" hidden="1" customHeight="1" x14ac:dyDescent="0.15">
      <c r="A658" s="973"/>
      <c r="B658" s="239"/>
      <c r="C658" s="238"/>
      <c r="D658" s="239"/>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4.75" hidden="1" customHeight="1" x14ac:dyDescent="0.15">
      <c r="A659" s="973"/>
      <c r="B659" s="239"/>
      <c r="C659" s="238"/>
      <c r="D659" s="239"/>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4.75" hidden="1" customHeight="1" x14ac:dyDescent="0.15">
      <c r="A660" s="973"/>
      <c r="B660" s="239"/>
      <c r="C660" s="238"/>
      <c r="D660" s="239"/>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4.75" hidden="1" customHeight="1" x14ac:dyDescent="0.15">
      <c r="A661" s="973"/>
      <c r="B661" s="239"/>
      <c r="C661" s="238"/>
      <c r="D661" s="239"/>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24.75" hidden="1" customHeight="1" x14ac:dyDescent="0.15">
      <c r="A662" s="973"/>
      <c r="B662" s="239"/>
      <c r="C662" s="238"/>
      <c r="D662" s="239"/>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460</v>
      </c>
      <c r="AJ662" s="199"/>
      <c r="AK662" s="199"/>
      <c r="AL662" s="200"/>
      <c r="AM662" s="199" t="s">
        <v>461</v>
      </c>
      <c r="AN662" s="199"/>
      <c r="AO662" s="199"/>
      <c r="AP662" s="200"/>
      <c r="AQ662" s="200" t="s">
        <v>184</v>
      </c>
      <c r="AR662" s="184"/>
      <c r="AS662" s="184"/>
      <c r="AT662" s="185"/>
      <c r="AU662" s="161" t="s">
        <v>133</v>
      </c>
      <c r="AV662" s="161"/>
      <c r="AW662" s="161"/>
      <c r="AX662" s="162"/>
      <c r="AY662">
        <f>COUNTA($G$664)</f>
        <v>0</v>
      </c>
    </row>
    <row r="663" spans="1:51" ht="24.75" hidden="1" customHeight="1" x14ac:dyDescent="0.15">
      <c r="A663" s="973"/>
      <c r="B663" s="239"/>
      <c r="C663" s="238"/>
      <c r="D663" s="239"/>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4.75" hidden="1" customHeight="1" x14ac:dyDescent="0.15">
      <c r="A664" s="973"/>
      <c r="B664" s="239"/>
      <c r="C664" s="238"/>
      <c r="D664" s="239"/>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4.75" hidden="1" customHeight="1" x14ac:dyDescent="0.15">
      <c r="A665" s="973"/>
      <c r="B665" s="239"/>
      <c r="C665" s="238"/>
      <c r="D665" s="239"/>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4.75" hidden="1" customHeight="1" x14ac:dyDescent="0.15">
      <c r="A666" s="973"/>
      <c r="B666" s="239"/>
      <c r="C666" s="238"/>
      <c r="D666" s="239"/>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24.75" hidden="1" customHeight="1" x14ac:dyDescent="0.15">
      <c r="A667" s="973"/>
      <c r="B667" s="239"/>
      <c r="C667" s="238"/>
      <c r="D667" s="239"/>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460</v>
      </c>
      <c r="AJ667" s="199"/>
      <c r="AK667" s="199"/>
      <c r="AL667" s="200"/>
      <c r="AM667" s="199" t="s">
        <v>461</v>
      </c>
      <c r="AN667" s="199"/>
      <c r="AO667" s="199"/>
      <c r="AP667" s="200"/>
      <c r="AQ667" s="200" t="s">
        <v>184</v>
      </c>
      <c r="AR667" s="184"/>
      <c r="AS667" s="184"/>
      <c r="AT667" s="185"/>
      <c r="AU667" s="161" t="s">
        <v>133</v>
      </c>
      <c r="AV667" s="161"/>
      <c r="AW667" s="161"/>
      <c r="AX667" s="162"/>
      <c r="AY667">
        <f>COUNTA($G$669)</f>
        <v>0</v>
      </c>
    </row>
    <row r="668" spans="1:51" ht="24.75" hidden="1" customHeight="1" x14ac:dyDescent="0.15">
      <c r="A668" s="973"/>
      <c r="B668" s="239"/>
      <c r="C668" s="238"/>
      <c r="D668" s="239"/>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4.75" hidden="1" customHeight="1" x14ac:dyDescent="0.15">
      <c r="A669" s="973"/>
      <c r="B669" s="239"/>
      <c r="C669" s="238"/>
      <c r="D669" s="239"/>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4.75" hidden="1" customHeight="1" x14ac:dyDescent="0.15">
      <c r="A670" s="973"/>
      <c r="B670" s="239"/>
      <c r="C670" s="238"/>
      <c r="D670" s="239"/>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4.75" hidden="1" customHeight="1" x14ac:dyDescent="0.15">
      <c r="A671" s="973"/>
      <c r="B671" s="239"/>
      <c r="C671" s="238"/>
      <c r="D671" s="239"/>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24.75" customHeight="1" x14ac:dyDescent="0.15">
      <c r="A672" s="973"/>
      <c r="B672" s="239"/>
      <c r="C672" s="238"/>
      <c r="D672" s="239"/>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460</v>
      </c>
      <c r="AJ672" s="199"/>
      <c r="AK672" s="199"/>
      <c r="AL672" s="200"/>
      <c r="AM672" s="199" t="s">
        <v>461</v>
      </c>
      <c r="AN672" s="199"/>
      <c r="AO672" s="199"/>
      <c r="AP672" s="200"/>
      <c r="AQ672" s="200" t="s">
        <v>184</v>
      </c>
      <c r="AR672" s="184"/>
      <c r="AS672" s="184"/>
      <c r="AT672" s="185"/>
      <c r="AU672" s="161" t="s">
        <v>133</v>
      </c>
      <c r="AV672" s="161"/>
      <c r="AW672" s="161"/>
      <c r="AX672" s="162"/>
      <c r="AY672">
        <f>COUNTA($G$674)</f>
        <v>1</v>
      </c>
    </row>
    <row r="673" spans="1:51" ht="24.75" customHeight="1" x14ac:dyDescent="0.15">
      <c r="A673" s="973"/>
      <c r="B673" s="239"/>
      <c r="C673" s="238"/>
      <c r="D673" s="239"/>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t="s">
        <v>635</v>
      </c>
      <c r="AF673" s="163"/>
      <c r="AG673" s="164" t="s">
        <v>185</v>
      </c>
      <c r="AH673" s="187"/>
      <c r="AI673" s="201"/>
      <c r="AJ673" s="201"/>
      <c r="AK673" s="201"/>
      <c r="AL673" s="202"/>
      <c r="AM673" s="201"/>
      <c r="AN673" s="201"/>
      <c r="AO673" s="201"/>
      <c r="AP673" s="202"/>
      <c r="AQ673" s="216" t="s">
        <v>635</v>
      </c>
      <c r="AR673" s="163"/>
      <c r="AS673" s="164" t="s">
        <v>185</v>
      </c>
      <c r="AT673" s="187"/>
      <c r="AU673" s="163" t="s">
        <v>635</v>
      </c>
      <c r="AV673" s="163"/>
      <c r="AW673" s="164" t="s">
        <v>175</v>
      </c>
      <c r="AX673" s="165"/>
      <c r="AY673">
        <f>$AY$672</f>
        <v>1</v>
      </c>
    </row>
    <row r="674" spans="1:51" ht="24.75" customHeight="1" x14ac:dyDescent="0.15">
      <c r="A674" s="973"/>
      <c r="B674" s="239"/>
      <c r="C674" s="238"/>
      <c r="D674" s="239"/>
      <c r="E674" s="181"/>
      <c r="F674" s="182"/>
      <c r="G674" s="217" t="s">
        <v>635</v>
      </c>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t="s">
        <v>635</v>
      </c>
      <c r="AC674" s="160"/>
      <c r="AD674" s="160"/>
      <c r="AE674" s="151" t="s">
        <v>635</v>
      </c>
      <c r="AF674" s="152"/>
      <c r="AG674" s="152"/>
      <c r="AH674" s="152"/>
      <c r="AI674" s="151" t="s">
        <v>635</v>
      </c>
      <c r="AJ674" s="152"/>
      <c r="AK674" s="152"/>
      <c r="AL674" s="152"/>
      <c r="AM674" s="151" t="s">
        <v>635</v>
      </c>
      <c r="AN674" s="152"/>
      <c r="AO674" s="152"/>
      <c r="AP674" s="153"/>
      <c r="AQ674" s="151" t="s">
        <v>635</v>
      </c>
      <c r="AR674" s="152"/>
      <c r="AS674" s="152"/>
      <c r="AT674" s="153"/>
      <c r="AU674" s="152" t="s">
        <v>635</v>
      </c>
      <c r="AV674" s="152"/>
      <c r="AW674" s="152"/>
      <c r="AX674" s="193"/>
      <c r="AY674">
        <f t="shared" ref="AY674:AY676" si="108">$AY$672</f>
        <v>1</v>
      </c>
    </row>
    <row r="675" spans="1:51" ht="24.75" customHeight="1" x14ac:dyDescent="0.15">
      <c r="A675" s="973"/>
      <c r="B675" s="239"/>
      <c r="C675" s="238"/>
      <c r="D675" s="239"/>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t="s">
        <v>635</v>
      </c>
      <c r="AC675" s="209"/>
      <c r="AD675" s="209"/>
      <c r="AE675" s="151" t="s">
        <v>635</v>
      </c>
      <c r="AF675" s="152"/>
      <c r="AG675" s="152"/>
      <c r="AH675" s="153"/>
      <c r="AI675" s="151" t="s">
        <v>635</v>
      </c>
      <c r="AJ675" s="152"/>
      <c r="AK675" s="152"/>
      <c r="AL675" s="152"/>
      <c r="AM675" s="151" t="s">
        <v>635</v>
      </c>
      <c r="AN675" s="152"/>
      <c r="AO675" s="152"/>
      <c r="AP675" s="153"/>
      <c r="AQ675" s="151" t="s">
        <v>635</v>
      </c>
      <c r="AR675" s="152"/>
      <c r="AS675" s="152"/>
      <c r="AT675" s="153"/>
      <c r="AU675" s="152" t="s">
        <v>635</v>
      </c>
      <c r="AV675" s="152"/>
      <c r="AW675" s="152"/>
      <c r="AX675" s="193"/>
      <c r="AY675">
        <f t="shared" si="108"/>
        <v>1</v>
      </c>
    </row>
    <row r="676" spans="1:51" ht="24.75" customHeight="1" x14ac:dyDescent="0.15">
      <c r="A676" s="973"/>
      <c r="B676" s="239"/>
      <c r="C676" s="238"/>
      <c r="D676" s="239"/>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t="s">
        <v>635</v>
      </c>
      <c r="AF676" s="152"/>
      <c r="AG676" s="152"/>
      <c r="AH676" s="153"/>
      <c r="AI676" s="151" t="s">
        <v>635</v>
      </c>
      <c r="AJ676" s="152"/>
      <c r="AK676" s="152"/>
      <c r="AL676" s="152"/>
      <c r="AM676" s="151" t="s">
        <v>635</v>
      </c>
      <c r="AN676" s="152"/>
      <c r="AO676" s="152"/>
      <c r="AP676" s="153"/>
      <c r="AQ676" s="151" t="s">
        <v>635</v>
      </c>
      <c r="AR676" s="152"/>
      <c r="AS676" s="152"/>
      <c r="AT676" s="153"/>
      <c r="AU676" s="152" t="s">
        <v>635</v>
      </c>
      <c r="AV676" s="152"/>
      <c r="AW676" s="152"/>
      <c r="AX676" s="193"/>
      <c r="AY676">
        <f t="shared" si="108"/>
        <v>1</v>
      </c>
    </row>
    <row r="677" spans="1:51" hidden="1" x14ac:dyDescent="0.15">
      <c r="A677" s="973"/>
      <c r="B677" s="239"/>
      <c r="C677" s="238"/>
      <c r="D677" s="239"/>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460</v>
      </c>
      <c r="AJ677" s="199"/>
      <c r="AK677" s="199"/>
      <c r="AL677" s="200"/>
      <c r="AM677" s="199" t="s">
        <v>461</v>
      </c>
      <c r="AN677" s="199"/>
      <c r="AO677" s="199"/>
      <c r="AP677" s="200"/>
      <c r="AQ677" s="200" t="s">
        <v>184</v>
      </c>
      <c r="AR677" s="184"/>
      <c r="AS677" s="184"/>
      <c r="AT677" s="185"/>
      <c r="AU677" s="161" t="s">
        <v>133</v>
      </c>
      <c r="AV677" s="161"/>
      <c r="AW677" s="161"/>
      <c r="AX677" s="162"/>
      <c r="AY677">
        <f>COUNTA($G$679)</f>
        <v>0</v>
      </c>
    </row>
    <row r="678" spans="1:51" hidden="1" x14ac:dyDescent="0.15">
      <c r="A678" s="973"/>
      <c r="B678" s="239"/>
      <c r="C678" s="238"/>
      <c r="D678" s="239"/>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idden="1" x14ac:dyDescent="0.15">
      <c r="A679" s="973"/>
      <c r="B679" s="239"/>
      <c r="C679" s="238"/>
      <c r="D679" s="239"/>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idden="1" x14ac:dyDescent="0.15">
      <c r="A680" s="973"/>
      <c r="B680" s="239"/>
      <c r="C680" s="238"/>
      <c r="D680" s="239"/>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idden="1" x14ac:dyDescent="0.15">
      <c r="A681" s="973"/>
      <c r="B681" s="239"/>
      <c r="C681" s="238"/>
      <c r="D681" s="239"/>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idden="1" x14ac:dyDescent="0.15">
      <c r="A682" s="973"/>
      <c r="B682" s="239"/>
      <c r="C682" s="238"/>
      <c r="D682" s="239"/>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460</v>
      </c>
      <c r="AJ682" s="199"/>
      <c r="AK682" s="199"/>
      <c r="AL682" s="200"/>
      <c r="AM682" s="199" t="s">
        <v>461</v>
      </c>
      <c r="AN682" s="199"/>
      <c r="AO682" s="199"/>
      <c r="AP682" s="200"/>
      <c r="AQ682" s="200" t="s">
        <v>184</v>
      </c>
      <c r="AR682" s="184"/>
      <c r="AS682" s="184"/>
      <c r="AT682" s="185"/>
      <c r="AU682" s="161" t="s">
        <v>133</v>
      </c>
      <c r="AV682" s="161"/>
      <c r="AW682" s="161"/>
      <c r="AX682" s="162"/>
      <c r="AY682">
        <f>COUNTA($G$684)</f>
        <v>0</v>
      </c>
    </row>
    <row r="683" spans="1:51" hidden="1" x14ac:dyDescent="0.15">
      <c r="A683" s="973"/>
      <c r="B683" s="239"/>
      <c r="C683" s="238"/>
      <c r="D683" s="239"/>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idden="1" x14ac:dyDescent="0.15">
      <c r="A684" s="973"/>
      <c r="B684" s="239"/>
      <c r="C684" s="238"/>
      <c r="D684" s="239"/>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idden="1" x14ac:dyDescent="0.15">
      <c r="A685" s="973"/>
      <c r="B685" s="239"/>
      <c r="C685" s="238"/>
      <c r="D685" s="239"/>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idden="1" x14ac:dyDescent="0.15">
      <c r="A686" s="973"/>
      <c r="B686" s="239"/>
      <c r="C686" s="238"/>
      <c r="D686" s="239"/>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idden="1" x14ac:dyDescent="0.15">
      <c r="A687" s="973"/>
      <c r="B687" s="239"/>
      <c r="C687" s="238"/>
      <c r="D687" s="239"/>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460</v>
      </c>
      <c r="AJ687" s="199"/>
      <c r="AK687" s="199"/>
      <c r="AL687" s="200"/>
      <c r="AM687" s="199" t="s">
        <v>461</v>
      </c>
      <c r="AN687" s="199"/>
      <c r="AO687" s="199"/>
      <c r="AP687" s="200"/>
      <c r="AQ687" s="200" t="s">
        <v>184</v>
      </c>
      <c r="AR687" s="184"/>
      <c r="AS687" s="184"/>
      <c r="AT687" s="185"/>
      <c r="AU687" s="161" t="s">
        <v>133</v>
      </c>
      <c r="AV687" s="161"/>
      <c r="AW687" s="161"/>
      <c r="AX687" s="162"/>
      <c r="AY687">
        <f>COUNTA($G$689)</f>
        <v>0</v>
      </c>
    </row>
    <row r="688" spans="1:51" hidden="1" x14ac:dyDescent="0.15">
      <c r="A688" s="973"/>
      <c r="B688" s="239"/>
      <c r="C688" s="238"/>
      <c r="D688" s="239"/>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idden="1" x14ac:dyDescent="0.15">
      <c r="A689" s="973"/>
      <c r="B689" s="239"/>
      <c r="C689" s="238"/>
      <c r="D689" s="239"/>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idden="1" x14ac:dyDescent="0.15">
      <c r="A690" s="973"/>
      <c r="B690" s="239"/>
      <c r="C690" s="238"/>
      <c r="D690" s="239"/>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9"/>
      <c r="C691" s="238"/>
      <c r="D691" s="239"/>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9"/>
      <c r="C692" s="238"/>
      <c r="D692" s="239"/>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460</v>
      </c>
      <c r="AJ692" s="199"/>
      <c r="AK692" s="199"/>
      <c r="AL692" s="200"/>
      <c r="AM692" s="199" t="s">
        <v>461</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9"/>
      <c r="C693" s="238"/>
      <c r="D693" s="239"/>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9"/>
      <c r="C694" s="238"/>
      <c r="D694" s="239"/>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9"/>
      <c r="C695" s="238"/>
      <c r="D695" s="239"/>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9"/>
      <c r="C696" s="238"/>
      <c r="D696" s="239"/>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73"/>
      <c r="B697" s="239"/>
      <c r="C697" s="238"/>
      <c r="D697" s="239"/>
      <c r="E697" s="172" t="s">
        <v>325</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24.75" customHeight="1" x14ac:dyDescent="0.15">
      <c r="A698" s="973"/>
      <c r="B698" s="239"/>
      <c r="C698" s="238"/>
      <c r="D698" s="239"/>
      <c r="E698" s="175" t="s">
        <v>635</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24.75" customHeight="1" thickBot="1" x14ac:dyDescent="0.2">
      <c r="A699" s="974"/>
      <c r="B699" s="241"/>
      <c r="C699" s="240"/>
      <c r="D699" s="241"/>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56.2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662</v>
      </c>
      <c r="AE702" s="875"/>
      <c r="AF702" s="875"/>
      <c r="AG702" s="864" t="s">
        <v>672</v>
      </c>
      <c r="AH702" s="865"/>
      <c r="AI702" s="865"/>
      <c r="AJ702" s="865"/>
      <c r="AK702" s="865"/>
      <c r="AL702" s="865"/>
      <c r="AM702" s="865"/>
      <c r="AN702" s="865"/>
      <c r="AO702" s="865"/>
      <c r="AP702" s="865"/>
      <c r="AQ702" s="865"/>
      <c r="AR702" s="865"/>
      <c r="AS702" s="865"/>
      <c r="AT702" s="865"/>
      <c r="AU702" s="865"/>
      <c r="AV702" s="865"/>
      <c r="AW702" s="865"/>
      <c r="AX702" s="866"/>
    </row>
    <row r="703" spans="1:51" ht="56.2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662</v>
      </c>
      <c r="AE703" s="170"/>
      <c r="AF703" s="170"/>
      <c r="AG703" s="648" t="s">
        <v>673</v>
      </c>
      <c r="AH703" s="649"/>
      <c r="AI703" s="649"/>
      <c r="AJ703" s="649"/>
      <c r="AK703" s="649"/>
      <c r="AL703" s="649"/>
      <c r="AM703" s="649"/>
      <c r="AN703" s="649"/>
      <c r="AO703" s="649"/>
      <c r="AP703" s="649"/>
      <c r="AQ703" s="649"/>
      <c r="AR703" s="649"/>
      <c r="AS703" s="649"/>
      <c r="AT703" s="649"/>
      <c r="AU703" s="649"/>
      <c r="AV703" s="649"/>
      <c r="AW703" s="649"/>
      <c r="AX703" s="650"/>
    </row>
    <row r="704" spans="1:51" ht="56.2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662</v>
      </c>
      <c r="AE704" s="567"/>
      <c r="AF704" s="567"/>
      <c r="AG704" s="409" t="s">
        <v>674</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662</v>
      </c>
      <c r="AE705" s="717"/>
      <c r="AF705" s="717"/>
      <c r="AG705" s="175" t="s">
        <v>675</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298</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669</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670</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671</v>
      </c>
      <c r="AE708" s="652"/>
      <c r="AF708" s="652"/>
      <c r="AG708" s="507" t="s">
        <v>665</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662</v>
      </c>
      <c r="AE709" s="170"/>
      <c r="AF709" s="170"/>
      <c r="AG709" s="648" t="s">
        <v>676</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671</v>
      </c>
      <c r="AE710" s="170"/>
      <c r="AF710" s="170"/>
      <c r="AG710" s="648" t="s">
        <v>665</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662</v>
      </c>
      <c r="AE711" s="170"/>
      <c r="AF711" s="170"/>
      <c r="AG711" s="648" t="s">
        <v>677</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266</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671</v>
      </c>
      <c r="AE712" s="567"/>
      <c r="AF712" s="567"/>
      <c r="AG712" s="575" t="s">
        <v>635</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671</v>
      </c>
      <c r="AE713" s="170"/>
      <c r="AF713" s="171"/>
      <c r="AG713" s="648" t="s">
        <v>665</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245</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662</v>
      </c>
      <c r="AE714" s="573"/>
      <c r="AF714" s="574"/>
      <c r="AG714" s="673" t="s">
        <v>678</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246</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671</v>
      </c>
      <c r="AE715" s="652"/>
      <c r="AF715" s="758"/>
      <c r="AG715" s="507" t="s">
        <v>665</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662</v>
      </c>
      <c r="AE716" s="740"/>
      <c r="AF716" s="740"/>
      <c r="AG716" s="648" t="s">
        <v>679</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662</v>
      </c>
      <c r="AE717" s="170"/>
      <c r="AF717" s="170"/>
      <c r="AG717" s="648" t="s">
        <v>680</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662</v>
      </c>
      <c r="AE718" s="170"/>
      <c r="AF718" s="170"/>
      <c r="AG718" s="178" t="s">
        <v>695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671</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259</v>
      </c>
      <c r="D720" s="911"/>
      <c r="E720" s="911"/>
      <c r="F720" s="914"/>
      <c r="G720" s="910" t="s">
        <v>260</v>
      </c>
      <c r="H720" s="911"/>
      <c r="I720" s="911"/>
      <c r="J720" s="911"/>
      <c r="K720" s="911"/>
      <c r="L720" s="911"/>
      <c r="M720" s="911"/>
      <c r="N720" s="910" t="s">
        <v>263</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hidden="1"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694</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681</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t="s">
        <v>696</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272</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589</v>
      </c>
      <c r="B737" s="143"/>
      <c r="C737" s="143"/>
      <c r="D737" s="144"/>
      <c r="E737" s="90" t="s">
        <v>653</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314</v>
      </c>
      <c r="B738" s="94"/>
      <c r="C738" s="94"/>
      <c r="D738" s="94"/>
      <c r="E738" s="90" t="s">
        <v>654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313</v>
      </c>
      <c r="B739" s="94"/>
      <c r="C739" s="94"/>
      <c r="D739" s="94"/>
      <c r="E739" s="90" t="s">
        <v>655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312</v>
      </c>
      <c r="B740" s="94"/>
      <c r="C740" s="94"/>
      <c r="D740" s="94"/>
      <c r="E740" s="90" t="s">
        <v>656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311</v>
      </c>
      <c r="B741" s="94"/>
      <c r="C741" s="94"/>
      <c r="D741" s="94"/>
      <c r="E741" s="90" t="s">
        <v>657</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310</v>
      </c>
      <c r="B742" s="94"/>
      <c r="C742" s="94"/>
      <c r="D742" s="94"/>
      <c r="E742" s="90" t="s">
        <v>658</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309</v>
      </c>
      <c r="B743" s="94"/>
      <c r="C743" s="94"/>
      <c r="D743" s="94"/>
      <c r="E743" s="90" t="s">
        <v>659</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308</v>
      </c>
      <c r="B744" s="94"/>
      <c r="C744" s="94"/>
      <c r="D744" s="94"/>
      <c r="E744" s="90" t="s">
        <v>660</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307</v>
      </c>
      <c r="B745" s="94"/>
      <c r="C745" s="94"/>
      <c r="D745" s="94"/>
      <c r="E745" s="99" t="s">
        <v>661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462</v>
      </c>
      <c r="B746" s="94"/>
      <c r="C746" s="94"/>
      <c r="D746" s="94"/>
      <c r="E746" s="97" t="s">
        <v>627</v>
      </c>
      <c r="F746" s="98"/>
      <c r="G746" s="98"/>
      <c r="H746" s="85" t="str">
        <f>IF(E746="","","-")</f>
        <v>-</v>
      </c>
      <c r="I746" s="98"/>
      <c r="J746" s="98"/>
      <c r="K746" s="85" t="str">
        <f>IF(I746="","","-")</f>
        <v/>
      </c>
      <c r="L746" s="89">
        <v>580</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426</v>
      </c>
      <c r="B747" s="94"/>
      <c r="C747" s="94"/>
      <c r="D747" s="94"/>
      <c r="E747" s="97" t="s">
        <v>627</v>
      </c>
      <c r="F747" s="98"/>
      <c r="G747" s="98"/>
      <c r="H747" s="85" t="str">
        <f>IF(E747="","","-")</f>
        <v>-</v>
      </c>
      <c r="I747" s="98"/>
      <c r="J747" s="98"/>
      <c r="K747" s="85" t="str">
        <f>IF(I747="","","-")</f>
        <v/>
      </c>
      <c r="L747" s="89">
        <v>588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301</v>
      </c>
      <c r="B748" s="106"/>
      <c r="C748" s="106"/>
      <c r="D748" s="106"/>
      <c r="E748" s="106"/>
      <c r="F748" s="107"/>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303</v>
      </c>
      <c r="B787" s="742"/>
      <c r="C787" s="742"/>
      <c r="D787" s="742"/>
      <c r="E787" s="742"/>
      <c r="F787" s="743"/>
      <c r="G787" s="420" t="s">
        <v>682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684</v>
      </c>
      <c r="H789" s="431"/>
      <c r="I789" s="431"/>
      <c r="J789" s="431"/>
      <c r="K789" s="432"/>
      <c r="L789" s="433" t="s">
        <v>685</v>
      </c>
      <c r="M789" s="434"/>
      <c r="N789" s="434"/>
      <c r="O789" s="434"/>
      <c r="P789" s="434"/>
      <c r="Q789" s="434"/>
      <c r="R789" s="434"/>
      <c r="S789" s="434"/>
      <c r="T789" s="434"/>
      <c r="U789" s="434"/>
      <c r="V789" s="434"/>
      <c r="W789" s="434"/>
      <c r="X789" s="435"/>
      <c r="Y789" s="436">
        <v>4</v>
      </c>
      <c r="Z789" s="437"/>
      <c r="AA789" s="437"/>
      <c r="AB789" s="538"/>
      <c r="AC789" s="430" t="s">
        <v>684</v>
      </c>
      <c r="AD789" s="431"/>
      <c r="AE789" s="431"/>
      <c r="AF789" s="431"/>
      <c r="AG789" s="432"/>
      <c r="AH789" s="433" t="s">
        <v>686</v>
      </c>
      <c r="AI789" s="434"/>
      <c r="AJ789" s="434"/>
      <c r="AK789" s="434"/>
      <c r="AL789" s="434"/>
      <c r="AM789" s="434"/>
      <c r="AN789" s="434"/>
      <c r="AO789" s="434"/>
      <c r="AP789" s="434"/>
      <c r="AQ789" s="434"/>
      <c r="AR789" s="434"/>
      <c r="AS789" s="434"/>
      <c r="AT789" s="435"/>
      <c r="AU789" s="436">
        <v>29</v>
      </c>
      <c r="AV789" s="437"/>
      <c r="AW789" s="437"/>
      <c r="AX789" s="438"/>
    </row>
    <row r="790" spans="1:51" ht="24.75" hidden="1"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4</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29</v>
      </c>
      <c r="AV799" s="397"/>
      <c r="AW799" s="397"/>
      <c r="AX799" s="399"/>
    </row>
    <row r="800" spans="1:51" ht="24.75" customHeight="1" x14ac:dyDescent="0.15">
      <c r="A800" s="537"/>
      <c r="B800" s="744"/>
      <c r="C800" s="744"/>
      <c r="D800" s="744"/>
      <c r="E800" s="744"/>
      <c r="F800" s="745"/>
      <c r="G800" s="420" t="s">
        <v>711</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1</v>
      </c>
    </row>
    <row r="801" spans="1:51" ht="24.75"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1</v>
      </c>
    </row>
    <row r="802" spans="1:51" ht="24.75" customHeight="1" x14ac:dyDescent="0.15">
      <c r="A802" s="537"/>
      <c r="B802" s="744"/>
      <c r="C802" s="744"/>
      <c r="D802" s="744"/>
      <c r="E802" s="744"/>
      <c r="F802" s="745"/>
      <c r="G802" s="430" t="s">
        <v>687</v>
      </c>
      <c r="H802" s="431"/>
      <c r="I802" s="431"/>
      <c r="J802" s="431"/>
      <c r="K802" s="432"/>
      <c r="L802" s="433" t="s">
        <v>688</v>
      </c>
      <c r="M802" s="434"/>
      <c r="N802" s="434"/>
      <c r="O802" s="434"/>
      <c r="P802" s="434"/>
      <c r="Q802" s="434"/>
      <c r="R802" s="434"/>
      <c r="S802" s="434"/>
      <c r="T802" s="434"/>
      <c r="U802" s="434"/>
      <c r="V802" s="434"/>
      <c r="W802" s="434"/>
      <c r="X802" s="435"/>
      <c r="Y802" s="436">
        <v>0.9</v>
      </c>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1</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1</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1</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1</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1</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1</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1</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1</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1</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1</v>
      </c>
    </row>
    <row r="812" spans="1:51" ht="24.75" customHeight="1" x14ac:dyDescent="0.15">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0.9</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1</v>
      </c>
    </row>
    <row r="813" spans="1:51" ht="24.75" hidden="1" customHeight="1" x14ac:dyDescent="0.15">
      <c r="A813" s="537"/>
      <c r="B813" s="744"/>
      <c r="C813" s="744"/>
      <c r="D813" s="744"/>
      <c r="E813" s="744"/>
      <c r="F813" s="745"/>
      <c r="G813" s="420" t="s">
        <v>242</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243</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264</v>
      </c>
      <c r="AM839" s="935"/>
      <c r="AN839" s="935"/>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258</v>
      </c>
      <c r="AD844" s="262"/>
      <c r="AE844" s="262"/>
      <c r="AF844" s="262"/>
      <c r="AG844" s="262"/>
      <c r="AH844" s="330" t="s">
        <v>285</v>
      </c>
      <c r="AI844" s="332"/>
      <c r="AJ844" s="332"/>
      <c r="AK844" s="332"/>
      <c r="AL844" s="332" t="s">
        <v>21</v>
      </c>
      <c r="AM844" s="332"/>
      <c r="AN844" s="332"/>
      <c r="AO844" s="407"/>
      <c r="AP844" s="408" t="s">
        <v>222</v>
      </c>
      <c r="AQ844" s="408"/>
      <c r="AR844" s="408"/>
      <c r="AS844" s="408"/>
      <c r="AT844" s="408"/>
      <c r="AU844" s="408"/>
      <c r="AV844" s="408"/>
      <c r="AW844" s="408"/>
      <c r="AX844" s="408"/>
    </row>
    <row r="845" spans="1:51" ht="53.25" customHeight="1" x14ac:dyDescent="0.15">
      <c r="A845" s="386">
        <v>1</v>
      </c>
      <c r="B845" s="386">
        <v>1</v>
      </c>
      <c r="C845" s="405" t="s">
        <v>689</v>
      </c>
      <c r="D845" s="400"/>
      <c r="E845" s="400"/>
      <c r="F845" s="400"/>
      <c r="G845" s="400"/>
      <c r="H845" s="400"/>
      <c r="I845" s="400"/>
      <c r="J845" s="401">
        <v>2010505001507</v>
      </c>
      <c r="K845" s="402"/>
      <c r="L845" s="402"/>
      <c r="M845" s="402"/>
      <c r="N845" s="402"/>
      <c r="O845" s="402"/>
      <c r="P845" s="406" t="s">
        <v>685</v>
      </c>
      <c r="Q845" s="302"/>
      <c r="R845" s="302"/>
      <c r="S845" s="302"/>
      <c r="T845" s="302"/>
      <c r="U845" s="302"/>
      <c r="V845" s="302"/>
      <c r="W845" s="302"/>
      <c r="X845" s="302"/>
      <c r="Y845" s="303">
        <v>4</v>
      </c>
      <c r="Z845" s="304"/>
      <c r="AA845" s="304"/>
      <c r="AB845" s="305"/>
      <c r="AC845" s="307" t="s">
        <v>289</v>
      </c>
      <c r="AD845" s="308"/>
      <c r="AE845" s="308"/>
      <c r="AF845" s="308"/>
      <c r="AG845" s="308"/>
      <c r="AH845" s="403">
        <v>4</v>
      </c>
      <c r="AI845" s="404"/>
      <c r="AJ845" s="404"/>
      <c r="AK845" s="404"/>
      <c r="AL845" s="311">
        <v>78.400000000000006</v>
      </c>
      <c r="AM845" s="312"/>
      <c r="AN845" s="312"/>
      <c r="AO845" s="313"/>
      <c r="AP845" s="306" t="s">
        <v>665</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258</v>
      </c>
      <c r="AD877" s="262"/>
      <c r="AE877" s="262"/>
      <c r="AF877" s="262"/>
      <c r="AG877" s="262"/>
      <c r="AH877" s="330" t="s">
        <v>285</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1.5" customHeight="1" x14ac:dyDescent="0.15">
      <c r="A878" s="386">
        <v>1</v>
      </c>
      <c r="B878" s="386">
        <v>1</v>
      </c>
      <c r="C878" s="405" t="s">
        <v>690</v>
      </c>
      <c r="D878" s="400"/>
      <c r="E878" s="400"/>
      <c r="F878" s="400"/>
      <c r="G878" s="400"/>
      <c r="H878" s="400"/>
      <c r="I878" s="400"/>
      <c r="J878" s="401">
        <v>801000109081</v>
      </c>
      <c r="K878" s="402"/>
      <c r="L878" s="402"/>
      <c r="M878" s="402"/>
      <c r="N878" s="402"/>
      <c r="O878" s="402"/>
      <c r="P878" s="406" t="s">
        <v>691</v>
      </c>
      <c r="Q878" s="302"/>
      <c r="R878" s="302"/>
      <c r="S878" s="302"/>
      <c r="T878" s="302"/>
      <c r="U878" s="302"/>
      <c r="V878" s="302"/>
      <c r="W878" s="302"/>
      <c r="X878" s="302"/>
      <c r="Y878" s="303">
        <v>29</v>
      </c>
      <c r="Z878" s="304"/>
      <c r="AA878" s="304"/>
      <c r="AB878" s="305"/>
      <c r="AC878" s="307" t="s">
        <v>289</v>
      </c>
      <c r="AD878" s="308"/>
      <c r="AE878" s="308"/>
      <c r="AF878" s="308"/>
      <c r="AG878" s="308"/>
      <c r="AH878" s="403">
        <v>1</v>
      </c>
      <c r="AI878" s="404"/>
      <c r="AJ878" s="404"/>
      <c r="AK878" s="404"/>
      <c r="AL878" s="311">
        <v>97.8</v>
      </c>
      <c r="AM878" s="312"/>
      <c r="AN878" s="312"/>
      <c r="AO878" s="313"/>
      <c r="AP878" s="306" t="s">
        <v>665</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idden="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idden="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idden="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idden="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idden="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idden="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idden="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idden="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idden="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idden="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idden="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27"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258</v>
      </c>
      <c r="AD910" s="262"/>
      <c r="AE910" s="262"/>
      <c r="AF910" s="262"/>
      <c r="AG910" s="262"/>
      <c r="AH910" s="330" t="s">
        <v>285</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27" customHeight="1" x14ac:dyDescent="0.15">
      <c r="A911" s="386">
        <v>1</v>
      </c>
      <c r="B911" s="386">
        <v>1</v>
      </c>
      <c r="C911" s="405" t="s">
        <v>702</v>
      </c>
      <c r="D911" s="400"/>
      <c r="E911" s="400"/>
      <c r="F911" s="400"/>
      <c r="G911" s="400"/>
      <c r="H911" s="400"/>
      <c r="I911" s="400"/>
      <c r="J911" s="401" t="s">
        <v>698</v>
      </c>
      <c r="K911" s="402"/>
      <c r="L911" s="402"/>
      <c r="M911" s="402"/>
      <c r="N911" s="402"/>
      <c r="O911" s="402"/>
      <c r="P911" s="406" t="s">
        <v>709</v>
      </c>
      <c r="Q911" s="302"/>
      <c r="R911" s="302"/>
      <c r="S911" s="302"/>
      <c r="T911" s="302"/>
      <c r="U911" s="302"/>
      <c r="V911" s="302"/>
      <c r="W911" s="302"/>
      <c r="X911" s="302"/>
      <c r="Y911" s="303">
        <v>0.9</v>
      </c>
      <c r="Z911" s="304"/>
      <c r="AA911" s="304"/>
      <c r="AB911" s="305"/>
      <c r="AC911" s="307"/>
      <c r="AD911" s="308"/>
      <c r="AE911" s="308"/>
      <c r="AF911" s="308"/>
      <c r="AG911" s="308"/>
      <c r="AH911" s="403" t="s">
        <v>698</v>
      </c>
      <c r="AI911" s="404"/>
      <c r="AJ911" s="404"/>
      <c r="AK911" s="404"/>
      <c r="AL911" s="311" t="s">
        <v>698</v>
      </c>
      <c r="AM911" s="312"/>
      <c r="AN911" s="312"/>
      <c r="AO911" s="313"/>
      <c r="AP911" s="306" t="s">
        <v>710</v>
      </c>
      <c r="AQ911" s="306"/>
      <c r="AR911" s="306"/>
      <c r="AS911" s="306"/>
      <c r="AT911" s="306"/>
      <c r="AU911" s="306"/>
      <c r="AV911" s="306"/>
      <c r="AW911" s="306"/>
      <c r="AX911" s="306"/>
      <c r="AY911">
        <f t="shared" si="119"/>
        <v>1</v>
      </c>
    </row>
    <row r="912" spans="1:51" ht="27" customHeight="1" x14ac:dyDescent="0.15">
      <c r="A912" s="386">
        <v>2</v>
      </c>
      <c r="B912" s="386">
        <v>1</v>
      </c>
      <c r="C912" s="405" t="s">
        <v>699</v>
      </c>
      <c r="D912" s="400"/>
      <c r="E912" s="400"/>
      <c r="F912" s="400"/>
      <c r="G912" s="400"/>
      <c r="H912" s="400"/>
      <c r="I912" s="400"/>
      <c r="J912" s="401" t="s">
        <v>698</v>
      </c>
      <c r="K912" s="402"/>
      <c r="L912" s="402"/>
      <c r="M912" s="402"/>
      <c r="N912" s="402"/>
      <c r="O912" s="402"/>
      <c r="P912" s="406" t="s">
        <v>709</v>
      </c>
      <c r="Q912" s="302"/>
      <c r="R912" s="302"/>
      <c r="S912" s="302"/>
      <c r="T912" s="302"/>
      <c r="U912" s="302"/>
      <c r="V912" s="302"/>
      <c r="W912" s="302"/>
      <c r="X912" s="302"/>
      <c r="Y912" s="303">
        <v>0.5</v>
      </c>
      <c r="Z912" s="304"/>
      <c r="AA912" s="304"/>
      <c r="AB912" s="305"/>
      <c r="AC912" s="307"/>
      <c r="AD912" s="308"/>
      <c r="AE912" s="308"/>
      <c r="AF912" s="308"/>
      <c r="AG912" s="308"/>
      <c r="AH912" s="403" t="s">
        <v>698</v>
      </c>
      <c r="AI912" s="404"/>
      <c r="AJ912" s="404"/>
      <c r="AK912" s="404"/>
      <c r="AL912" s="311" t="s">
        <v>698</v>
      </c>
      <c r="AM912" s="312"/>
      <c r="AN912" s="312"/>
      <c r="AO912" s="313"/>
      <c r="AP912" s="306" t="s">
        <v>710</v>
      </c>
      <c r="AQ912" s="306"/>
      <c r="AR912" s="306"/>
      <c r="AS912" s="306"/>
      <c r="AT912" s="306"/>
      <c r="AU912" s="306"/>
      <c r="AV912" s="306"/>
      <c r="AW912" s="306"/>
      <c r="AX912" s="306"/>
      <c r="AY912">
        <f>COUNTA($C$912)</f>
        <v>1</v>
      </c>
    </row>
    <row r="913" spans="1:51" ht="27" customHeight="1" x14ac:dyDescent="0.15">
      <c r="A913" s="386">
        <v>3</v>
      </c>
      <c r="B913" s="386">
        <v>1</v>
      </c>
      <c r="C913" s="405" t="s">
        <v>700</v>
      </c>
      <c r="D913" s="400"/>
      <c r="E913" s="400"/>
      <c r="F913" s="400"/>
      <c r="G913" s="400"/>
      <c r="H913" s="400"/>
      <c r="I913" s="400"/>
      <c r="J913" s="401" t="s">
        <v>698</v>
      </c>
      <c r="K913" s="402"/>
      <c r="L913" s="402"/>
      <c r="M913" s="402"/>
      <c r="N913" s="402"/>
      <c r="O913" s="402"/>
      <c r="P913" s="406" t="s">
        <v>709</v>
      </c>
      <c r="Q913" s="302"/>
      <c r="R913" s="302"/>
      <c r="S913" s="302"/>
      <c r="T913" s="302"/>
      <c r="U913" s="302"/>
      <c r="V913" s="302"/>
      <c r="W913" s="302"/>
      <c r="X913" s="302"/>
      <c r="Y913" s="303">
        <v>0.5</v>
      </c>
      <c r="Z913" s="304"/>
      <c r="AA913" s="304"/>
      <c r="AB913" s="305"/>
      <c r="AC913" s="307"/>
      <c r="AD913" s="308"/>
      <c r="AE913" s="308"/>
      <c r="AF913" s="308"/>
      <c r="AG913" s="308"/>
      <c r="AH913" s="403" t="s">
        <v>698</v>
      </c>
      <c r="AI913" s="404"/>
      <c r="AJ913" s="404"/>
      <c r="AK913" s="404"/>
      <c r="AL913" s="311" t="s">
        <v>698</v>
      </c>
      <c r="AM913" s="312"/>
      <c r="AN913" s="312"/>
      <c r="AO913" s="313"/>
      <c r="AP913" s="306" t="s">
        <v>710</v>
      </c>
      <c r="AQ913" s="306"/>
      <c r="AR913" s="306"/>
      <c r="AS913" s="306"/>
      <c r="AT913" s="306"/>
      <c r="AU913" s="306"/>
      <c r="AV913" s="306"/>
      <c r="AW913" s="306"/>
      <c r="AX913" s="306"/>
      <c r="AY913">
        <f>COUNTA($C$913)</f>
        <v>1</v>
      </c>
    </row>
    <row r="914" spans="1:51" ht="27" customHeight="1" x14ac:dyDescent="0.15">
      <c r="A914" s="386">
        <v>4</v>
      </c>
      <c r="B914" s="386">
        <v>1</v>
      </c>
      <c r="C914" s="405" t="s">
        <v>701</v>
      </c>
      <c r="D914" s="400"/>
      <c r="E914" s="400"/>
      <c r="F914" s="400"/>
      <c r="G914" s="400"/>
      <c r="H914" s="400"/>
      <c r="I914" s="400"/>
      <c r="J914" s="401" t="s">
        <v>698</v>
      </c>
      <c r="K914" s="402"/>
      <c r="L914" s="402"/>
      <c r="M914" s="402"/>
      <c r="N914" s="402"/>
      <c r="O914" s="402"/>
      <c r="P914" s="406" t="s">
        <v>709</v>
      </c>
      <c r="Q914" s="302"/>
      <c r="R914" s="302"/>
      <c r="S914" s="302"/>
      <c r="T914" s="302"/>
      <c r="U914" s="302"/>
      <c r="V914" s="302"/>
      <c r="W914" s="302"/>
      <c r="X914" s="302"/>
      <c r="Y914" s="303">
        <v>0.4</v>
      </c>
      <c r="Z914" s="304"/>
      <c r="AA914" s="304"/>
      <c r="AB914" s="305"/>
      <c r="AC914" s="307"/>
      <c r="AD914" s="308"/>
      <c r="AE914" s="308"/>
      <c r="AF914" s="308"/>
      <c r="AG914" s="308"/>
      <c r="AH914" s="403" t="s">
        <v>698</v>
      </c>
      <c r="AI914" s="404"/>
      <c r="AJ914" s="404"/>
      <c r="AK914" s="404"/>
      <c r="AL914" s="311" t="s">
        <v>698</v>
      </c>
      <c r="AM914" s="312"/>
      <c r="AN914" s="312"/>
      <c r="AO914" s="313"/>
      <c r="AP914" s="306" t="s">
        <v>710</v>
      </c>
      <c r="AQ914" s="306"/>
      <c r="AR914" s="306"/>
      <c r="AS914" s="306"/>
      <c r="AT914" s="306"/>
      <c r="AU914" s="306"/>
      <c r="AV914" s="306"/>
      <c r="AW914" s="306"/>
      <c r="AX914" s="306"/>
      <c r="AY914">
        <f>COUNTA($C$914)</f>
        <v>1</v>
      </c>
    </row>
    <row r="915" spans="1:51" ht="27" customHeight="1" x14ac:dyDescent="0.15">
      <c r="A915" s="386">
        <v>5</v>
      </c>
      <c r="B915" s="386">
        <v>1</v>
      </c>
      <c r="C915" s="405" t="s">
        <v>703</v>
      </c>
      <c r="D915" s="400"/>
      <c r="E915" s="400"/>
      <c r="F915" s="400"/>
      <c r="G915" s="400"/>
      <c r="H915" s="400"/>
      <c r="I915" s="400"/>
      <c r="J915" s="401" t="s">
        <v>698</v>
      </c>
      <c r="K915" s="402"/>
      <c r="L915" s="402"/>
      <c r="M915" s="402"/>
      <c r="N915" s="402"/>
      <c r="O915" s="402"/>
      <c r="P915" s="406" t="s">
        <v>709</v>
      </c>
      <c r="Q915" s="302"/>
      <c r="R915" s="302"/>
      <c r="S915" s="302"/>
      <c r="T915" s="302"/>
      <c r="U915" s="302"/>
      <c r="V915" s="302"/>
      <c r="W915" s="302"/>
      <c r="X915" s="302"/>
      <c r="Y915" s="303">
        <v>0.4</v>
      </c>
      <c r="Z915" s="304"/>
      <c r="AA915" s="304"/>
      <c r="AB915" s="305"/>
      <c r="AC915" s="307"/>
      <c r="AD915" s="308"/>
      <c r="AE915" s="308"/>
      <c r="AF915" s="308"/>
      <c r="AG915" s="308"/>
      <c r="AH915" s="403" t="s">
        <v>698</v>
      </c>
      <c r="AI915" s="404"/>
      <c r="AJ915" s="404"/>
      <c r="AK915" s="404"/>
      <c r="AL915" s="311" t="s">
        <v>698</v>
      </c>
      <c r="AM915" s="312"/>
      <c r="AN915" s="312"/>
      <c r="AO915" s="313"/>
      <c r="AP915" s="306" t="s">
        <v>710</v>
      </c>
      <c r="AQ915" s="306"/>
      <c r="AR915" s="306"/>
      <c r="AS915" s="306"/>
      <c r="AT915" s="306"/>
      <c r="AU915" s="306"/>
      <c r="AV915" s="306"/>
      <c r="AW915" s="306"/>
      <c r="AX915" s="306"/>
      <c r="AY915">
        <f>COUNTA($C$915)</f>
        <v>1</v>
      </c>
    </row>
    <row r="916" spans="1:51" ht="27" customHeight="1" x14ac:dyDescent="0.15">
      <c r="A916" s="386">
        <v>6</v>
      </c>
      <c r="B916" s="386">
        <v>1</v>
      </c>
      <c r="C916" s="405" t="s">
        <v>704</v>
      </c>
      <c r="D916" s="400"/>
      <c r="E916" s="400"/>
      <c r="F916" s="400"/>
      <c r="G916" s="400"/>
      <c r="H916" s="400"/>
      <c r="I916" s="400"/>
      <c r="J916" s="401" t="s">
        <v>698</v>
      </c>
      <c r="K916" s="402"/>
      <c r="L916" s="402"/>
      <c r="M916" s="402"/>
      <c r="N916" s="402"/>
      <c r="O916" s="402"/>
      <c r="P916" s="406" t="s">
        <v>709</v>
      </c>
      <c r="Q916" s="302"/>
      <c r="R916" s="302"/>
      <c r="S916" s="302"/>
      <c r="T916" s="302"/>
      <c r="U916" s="302"/>
      <c r="V916" s="302"/>
      <c r="W916" s="302"/>
      <c r="X916" s="302"/>
      <c r="Y916" s="303">
        <v>0.4</v>
      </c>
      <c r="Z916" s="304"/>
      <c r="AA916" s="304"/>
      <c r="AB916" s="305"/>
      <c r="AC916" s="307"/>
      <c r="AD916" s="308"/>
      <c r="AE916" s="308"/>
      <c r="AF916" s="308"/>
      <c r="AG916" s="308"/>
      <c r="AH916" s="403" t="s">
        <v>698</v>
      </c>
      <c r="AI916" s="404"/>
      <c r="AJ916" s="404"/>
      <c r="AK916" s="404"/>
      <c r="AL916" s="311" t="s">
        <v>698</v>
      </c>
      <c r="AM916" s="312"/>
      <c r="AN916" s="312"/>
      <c r="AO916" s="313"/>
      <c r="AP916" s="306" t="s">
        <v>710</v>
      </c>
      <c r="AQ916" s="306"/>
      <c r="AR916" s="306"/>
      <c r="AS916" s="306"/>
      <c r="AT916" s="306"/>
      <c r="AU916" s="306"/>
      <c r="AV916" s="306"/>
      <c r="AW916" s="306"/>
      <c r="AX916" s="306"/>
      <c r="AY916">
        <f>COUNTA($C$916)</f>
        <v>1</v>
      </c>
    </row>
    <row r="917" spans="1:51" ht="27" customHeight="1" x14ac:dyDescent="0.15">
      <c r="A917" s="386">
        <v>7</v>
      </c>
      <c r="B917" s="386">
        <v>1</v>
      </c>
      <c r="C917" s="405" t="s">
        <v>705</v>
      </c>
      <c r="D917" s="400"/>
      <c r="E917" s="400"/>
      <c r="F917" s="400"/>
      <c r="G917" s="400"/>
      <c r="H917" s="400"/>
      <c r="I917" s="400"/>
      <c r="J917" s="401" t="s">
        <v>698</v>
      </c>
      <c r="K917" s="402"/>
      <c r="L917" s="402"/>
      <c r="M917" s="402"/>
      <c r="N917" s="402"/>
      <c r="O917" s="402"/>
      <c r="P917" s="406" t="s">
        <v>709</v>
      </c>
      <c r="Q917" s="302"/>
      <c r="R917" s="302"/>
      <c r="S917" s="302"/>
      <c r="T917" s="302"/>
      <c r="U917" s="302"/>
      <c r="V917" s="302"/>
      <c r="W917" s="302"/>
      <c r="X917" s="302"/>
      <c r="Y917" s="303">
        <v>0.3</v>
      </c>
      <c r="Z917" s="304"/>
      <c r="AA917" s="304"/>
      <c r="AB917" s="305"/>
      <c r="AC917" s="307"/>
      <c r="AD917" s="308"/>
      <c r="AE917" s="308"/>
      <c r="AF917" s="308"/>
      <c r="AG917" s="308"/>
      <c r="AH917" s="403" t="s">
        <v>698</v>
      </c>
      <c r="AI917" s="404"/>
      <c r="AJ917" s="404"/>
      <c r="AK917" s="404"/>
      <c r="AL917" s="311" t="s">
        <v>698</v>
      </c>
      <c r="AM917" s="312"/>
      <c r="AN917" s="312"/>
      <c r="AO917" s="313"/>
      <c r="AP917" s="306" t="s">
        <v>710</v>
      </c>
      <c r="AQ917" s="306"/>
      <c r="AR917" s="306"/>
      <c r="AS917" s="306"/>
      <c r="AT917" s="306"/>
      <c r="AU917" s="306"/>
      <c r="AV917" s="306"/>
      <c r="AW917" s="306"/>
      <c r="AX917" s="306"/>
      <c r="AY917">
        <f>COUNTA($C$917)</f>
        <v>1</v>
      </c>
    </row>
    <row r="918" spans="1:51" ht="27" customHeight="1" x14ac:dyDescent="0.15">
      <c r="A918" s="386">
        <v>8</v>
      </c>
      <c r="B918" s="386">
        <v>1</v>
      </c>
      <c r="C918" s="405" t="s">
        <v>706</v>
      </c>
      <c r="D918" s="400"/>
      <c r="E918" s="400"/>
      <c r="F918" s="400"/>
      <c r="G918" s="400"/>
      <c r="H918" s="400"/>
      <c r="I918" s="400"/>
      <c r="J918" s="401" t="s">
        <v>698</v>
      </c>
      <c r="K918" s="402"/>
      <c r="L918" s="402"/>
      <c r="M918" s="402"/>
      <c r="N918" s="402"/>
      <c r="O918" s="402"/>
      <c r="P918" s="406" t="s">
        <v>709</v>
      </c>
      <c r="Q918" s="302"/>
      <c r="R918" s="302"/>
      <c r="S918" s="302"/>
      <c r="T918" s="302"/>
      <c r="U918" s="302"/>
      <c r="V918" s="302"/>
      <c r="W918" s="302"/>
      <c r="X918" s="302"/>
      <c r="Y918" s="303">
        <v>0.3</v>
      </c>
      <c r="Z918" s="304"/>
      <c r="AA918" s="304"/>
      <c r="AB918" s="305"/>
      <c r="AC918" s="307"/>
      <c r="AD918" s="308"/>
      <c r="AE918" s="308"/>
      <c r="AF918" s="308"/>
      <c r="AG918" s="308"/>
      <c r="AH918" s="403" t="s">
        <v>698</v>
      </c>
      <c r="AI918" s="404"/>
      <c r="AJ918" s="404"/>
      <c r="AK918" s="404"/>
      <c r="AL918" s="311" t="s">
        <v>698</v>
      </c>
      <c r="AM918" s="312"/>
      <c r="AN918" s="312"/>
      <c r="AO918" s="313"/>
      <c r="AP918" s="306" t="s">
        <v>710</v>
      </c>
      <c r="AQ918" s="306"/>
      <c r="AR918" s="306"/>
      <c r="AS918" s="306"/>
      <c r="AT918" s="306"/>
      <c r="AU918" s="306"/>
      <c r="AV918" s="306"/>
      <c r="AW918" s="306"/>
      <c r="AX918" s="306"/>
      <c r="AY918">
        <f>COUNTA($C$918)</f>
        <v>1</v>
      </c>
    </row>
    <row r="919" spans="1:51" ht="27" customHeight="1" x14ac:dyDescent="0.15">
      <c r="A919" s="386">
        <v>9</v>
      </c>
      <c r="B919" s="386">
        <v>1</v>
      </c>
      <c r="C919" s="405" t="s">
        <v>707</v>
      </c>
      <c r="D919" s="400"/>
      <c r="E919" s="400"/>
      <c r="F919" s="400"/>
      <c r="G919" s="400"/>
      <c r="H919" s="400"/>
      <c r="I919" s="400"/>
      <c r="J919" s="401" t="s">
        <v>698</v>
      </c>
      <c r="K919" s="402"/>
      <c r="L919" s="402"/>
      <c r="M919" s="402"/>
      <c r="N919" s="402"/>
      <c r="O919" s="402"/>
      <c r="P919" s="406" t="s">
        <v>709</v>
      </c>
      <c r="Q919" s="302"/>
      <c r="R919" s="302"/>
      <c r="S919" s="302"/>
      <c r="T919" s="302"/>
      <c r="U919" s="302"/>
      <c r="V919" s="302"/>
      <c r="W919" s="302"/>
      <c r="X919" s="302"/>
      <c r="Y919" s="303">
        <v>0.3</v>
      </c>
      <c r="Z919" s="304"/>
      <c r="AA919" s="304"/>
      <c r="AB919" s="305"/>
      <c r="AC919" s="307"/>
      <c r="AD919" s="308"/>
      <c r="AE919" s="308"/>
      <c r="AF919" s="308"/>
      <c r="AG919" s="308"/>
      <c r="AH919" s="403" t="s">
        <v>698</v>
      </c>
      <c r="AI919" s="404"/>
      <c r="AJ919" s="404"/>
      <c r="AK919" s="404"/>
      <c r="AL919" s="311" t="s">
        <v>698</v>
      </c>
      <c r="AM919" s="312"/>
      <c r="AN919" s="312"/>
      <c r="AO919" s="313"/>
      <c r="AP919" s="306" t="s">
        <v>710</v>
      </c>
      <c r="AQ919" s="306"/>
      <c r="AR919" s="306"/>
      <c r="AS919" s="306"/>
      <c r="AT919" s="306"/>
      <c r="AU919" s="306"/>
      <c r="AV919" s="306"/>
      <c r="AW919" s="306"/>
      <c r="AX919" s="306"/>
      <c r="AY919">
        <f>COUNTA($C$919)</f>
        <v>1</v>
      </c>
    </row>
    <row r="920" spans="1:51" ht="27" customHeight="1" x14ac:dyDescent="0.15">
      <c r="A920" s="386">
        <v>10</v>
      </c>
      <c r="B920" s="386">
        <v>1</v>
      </c>
      <c r="C920" s="405" t="s">
        <v>708</v>
      </c>
      <c r="D920" s="400"/>
      <c r="E920" s="400"/>
      <c r="F920" s="400"/>
      <c r="G920" s="400"/>
      <c r="H920" s="400"/>
      <c r="I920" s="400"/>
      <c r="J920" s="401" t="s">
        <v>698</v>
      </c>
      <c r="K920" s="402"/>
      <c r="L920" s="402"/>
      <c r="M920" s="402"/>
      <c r="N920" s="402"/>
      <c r="O920" s="402"/>
      <c r="P920" s="406" t="s">
        <v>709</v>
      </c>
      <c r="Q920" s="302"/>
      <c r="R920" s="302"/>
      <c r="S920" s="302"/>
      <c r="T920" s="302"/>
      <c r="U920" s="302"/>
      <c r="V920" s="302"/>
      <c r="W920" s="302"/>
      <c r="X920" s="302"/>
      <c r="Y920" s="303">
        <v>0.3</v>
      </c>
      <c r="Z920" s="304"/>
      <c r="AA920" s="304"/>
      <c r="AB920" s="305"/>
      <c r="AC920" s="307"/>
      <c r="AD920" s="308"/>
      <c r="AE920" s="308"/>
      <c r="AF920" s="308"/>
      <c r="AG920" s="308"/>
      <c r="AH920" s="403" t="s">
        <v>698</v>
      </c>
      <c r="AI920" s="404"/>
      <c r="AJ920" s="404"/>
      <c r="AK920" s="404"/>
      <c r="AL920" s="311" t="s">
        <v>698</v>
      </c>
      <c r="AM920" s="312"/>
      <c r="AN920" s="312"/>
      <c r="AO920" s="313"/>
      <c r="AP920" s="306" t="s">
        <v>710</v>
      </c>
      <c r="AQ920" s="306"/>
      <c r="AR920" s="306"/>
      <c r="AS920" s="306"/>
      <c r="AT920" s="306"/>
      <c r="AU920" s="306"/>
      <c r="AV920" s="306"/>
      <c r="AW920" s="306"/>
      <c r="AX920" s="306"/>
      <c r="AY920">
        <f>COUNTA($C$920)</f>
        <v>1</v>
      </c>
    </row>
    <row r="921" spans="1:51" hidden="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idden="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idden="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idden="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idden="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idden="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idden="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idden="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idden="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idden="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idden="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idden="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idden="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idden="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idden="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idden="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idden="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idden="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idden="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idden="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idden="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idden="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idden="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258</v>
      </c>
      <c r="AD943" s="262"/>
      <c r="AE943" s="262"/>
      <c r="AF943" s="262"/>
      <c r="AG943" s="262"/>
      <c r="AH943" s="330" t="s">
        <v>285</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idden="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idden="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idden="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idden="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idden="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idden="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idden="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idden="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idden="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idden="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idden="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idden="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idden="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idden="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idden="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idden="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idden="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idden="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idden="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idden="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idden="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idden="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idden="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idden="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idden="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idden="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idden="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idden="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idden="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idden="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idden="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idden="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idden="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258</v>
      </c>
      <c r="AD976" s="262"/>
      <c r="AE976" s="262"/>
      <c r="AF976" s="262"/>
      <c r="AG976" s="262"/>
      <c r="AH976" s="330" t="s">
        <v>285</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idden="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idden="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idden="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idden="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idden="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idden="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idden="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idden="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idden="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idden="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idden="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idden="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idden="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idden="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idden="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idden="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0.75"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idden="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idden="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idden="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idden="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idden="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idden="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idden="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idden="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idden="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idden="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idden="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idden="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idden="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idden="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idden="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idden="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258</v>
      </c>
      <c r="AD1009" s="262"/>
      <c r="AE1009" s="262"/>
      <c r="AF1009" s="262"/>
      <c r="AG1009" s="262"/>
      <c r="AH1009" s="330" t="s">
        <v>285</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idden="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idden="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idden="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idden="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1.5"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idden="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idden="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idden="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idden="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idden="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idden="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idden="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idden="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idden="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idden="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idden="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idden="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idden="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idden="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idden="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idden="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idden="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idden="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idden="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idden="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idden="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idden="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idden="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idden="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idden="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idden="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idden="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idden="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258</v>
      </c>
      <c r="AD1042" s="262"/>
      <c r="AE1042" s="262"/>
      <c r="AF1042" s="262"/>
      <c r="AG1042" s="262"/>
      <c r="AH1042" s="330" t="s">
        <v>285</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idden="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idden="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idden="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idden="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idden="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idden="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idden="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idden="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idden="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idden="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idden="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idden="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idden="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idden="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idden="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idden="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idden="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idden="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idden="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idden="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idden="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idden="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4.5"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idden="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idden="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idden="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idden="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idden="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idden="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idden="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idden="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idden="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idden="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258</v>
      </c>
      <c r="AD1075" s="262"/>
      <c r="AE1075" s="262"/>
      <c r="AF1075" s="262"/>
      <c r="AG1075" s="262"/>
      <c r="AH1075" s="330" t="s">
        <v>285</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idden="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idden="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idden="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idden="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idden="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idden="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idden="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idden="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idden="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idden="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idden="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idden="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idden="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idden="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idden="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idden="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idden="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idden="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idden="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idden="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idden="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idden="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idden="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idden="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idden="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idden="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idden="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idden="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idden="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idden="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idden="1" x14ac:dyDescent="0.15">
      <c r="A1106" s="867" t="s">
        <v>249</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264</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250</v>
      </c>
      <c r="AQ1109" s="408"/>
      <c r="AR1109" s="408"/>
      <c r="AS1109" s="408"/>
      <c r="AT1109" s="408"/>
      <c r="AU1109" s="408"/>
      <c r="AV1109" s="408"/>
      <c r="AW1109" s="408"/>
      <c r="AX1109" s="408"/>
    </row>
    <row r="1110" spans="1:51" ht="30" customHeight="1" x14ac:dyDescent="0.15">
      <c r="A1110" s="386">
        <v>1</v>
      </c>
      <c r="B1110" s="386">
        <v>1</v>
      </c>
      <c r="C1110" s="872"/>
      <c r="D1110" s="872"/>
      <c r="E1110" s="248" t="s">
        <v>665</v>
      </c>
      <c r="F1110" s="871"/>
      <c r="G1110" s="871"/>
      <c r="H1110" s="871"/>
      <c r="I1110" s="871"/>
      <c r="J1110" s="401" t="s">
        <v>665</v>
      </c>
      <c r="K1110" s="402"/>
      <c r="L1110" s="402"/>
      <c r="M1110" s="402"/>
      <c r="N1110" s="402"/>
      <c r="O1110" s="402"/>
      <c r="P1110" s="406" t="s">
        <v>665</v>
      </c>
      <c r="Q1110" s="302"/>
      <c r="R1110" s="302"/>
      <c r="S1110" s="302"/>
      <c r="T1110" s="302"/>
      <c r="U1110" s="302"/>
      <c r="V1110" s="302"/>
      <c r="W1110" s="302"/>
      <c r="X1110" s="302"/>
      <c r="Y1110" s="303" t="s">
        <v>665</v>
      </c>
      <c r="Z1110" s="304"/>
      <c r="AA1110" s="304"/>
      <c r="AB1110" s="305"/>
      <c r="AC1110" s="307"/>
      <c r="AD1110" s="308"/>
      <c r="AE1110" s="308"/>
      <c r="AF1110" s="308"/>
      <c r="AG1110" s="308"/>
      <c r="AH1110" s="309" t="s">
        <v>665</v>
      </c>
      <c r="AI1110" s="310"/>
      <c r="AJ1110" s="310"/>
      <c r="AK1110" s="310"/>
      <c r="AL1110" s="311" t="s">
        <v>665</v>
      </c>
      <c r="AM1110" s="312"/>
      <c r="AN1110" s="312"/>
      <c r="AO1110" s="313"/>
      <c r="AP1110" s="306" t="s">
        <v>665</v>
      </c>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8"/>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9">
      <formula>IF(RIGHT(TEXT(P14,"0.#"),1)=".",FALSE,TRUE)</formula>
    </cfRule>
    <cfRule type="expression" dxfId="2096" priority="14010">
      <formula>IF(RIGHT(TEXT(P14,"0.#"),1)=".",TRUE,FALSE)</formula>
    </cfRule>
  </conditionalFormatting>
  <conditionalFormatting sqref="AE32">
    <cfRule type="expression" dxfId="2095" priority="13999">
      <formula>IF(RIGHT(TEXT(AE32,"0.#"),1)=".",FALSE,TRUE)</formula>
    </cfRule>
    <cfRule type="expression" dxfId="2094" priority="14000">
      <formula>IF(RIGHT(TEXT(AE32,"0.#"),1)=".",TRUE,FALSE)</formula>
    </cfRule>
  </conditionalFormatting>
  <conditionalFormatting sqref="P18:AX18">
    <cfRule type="expression" dxfId="2093" priority="13885">
      <formula>IF(RIGHT(TEXT(P18,"0.#"),1)=".",FALSE,TRUE)</formula>
    </cfRule>
    <cfRule type="expression" dxfId="2092" priority="13886">
      <formula>IF(RIGHT(TEXT(P18,"0.#"),1)=".",TRUE,FALSE)</formula>
    </cfRule>
  </conditionalFormatting>
  <conditionalFormatting sqref="Y790">
    <cfRule type="expression" dxfId="2091" priority="13881">
      <formula>IF(RIGHT(TEXT(Y790,"0.#"),1)=".",FALSE,TRUE)</formula>
    </cfRule>
    <cfRule type="expression" dxfId="2090" priority="13882">
      <formula>IF(RIGHT(TEXT(Y790,"0.#"),1)=".",TRUE,FALSE)</formula>
    </cfRule>
  </conditionalFormatting>
  <conditionalFormatting sqref="Y799">
    <cfRule type="expression" dxfId="2089" priority="13877">
      <formula>IF(RIGHT(TEXT(Y799,"0.#"),1)=".",FALSE,TRUE)</formula>
    </cfRule>
    <cfRule type="expression" dxfId="2088" priority="13878">
      <formula>IF(RIGHT(TEXT(Y799,"0.#"),1)=".",TRUE,FALSE)</formula>
    </cfRule>
  </conditionalFormatting>
  <conditionalFormatting sqref="Y830:Y837 Y828 Y817:Y824 Y815 Y804:Y811 Y802">
    <cfRule type="expression" dxfId="2087" priority="13659">
      <formula>IF(RIGHT(TEXT(Y802,"0.#"),1)=".",FALSE,TRUE)</formula>
    </cfRule>
    <cfRule type="expression" dxfId="2086" priority="13660">
      <formula>IF(RIGHT(TEXT(Y802,"0.#"),1)=".",TRUE,FALSE)</formula>
    </cfRule>
  </conditionalFormatting>
  <conditionalFormatting sqref="P16:AQ17 P15:AX15 P13:AX13">
    <cfRule type="expression" dxfId="2085" priority="13707">
      <formula>IF(RIGHT(TEXT(P13,"0.#"),1)=".",FALSE,TRUE)</formula>
    </cfRule>
    <cfRule type="expression" dxfId="2084" priority="13708">
      <formula>IF(RIGHT(TEXT(P13,"0.#"),1)=".",TRUE,FALSE)</formula>
    </cfRule>
  </conditionalFormatting>
  <conditionalFormatting sqref="P19:AJ19">
    <cfRule type="expression" dxfId="2083" priority="13705">
      <formula>IF(RIGHT(TEXT(P19,"0.#"),1)=".",FALSE,TRUE)</formula>
    </cfRule>
    <cfRule type="expression" dxfId="2082" priority="13706">
      <formula>IF(RIGHT(TEXT(P19,"0.#"),1)=".",TRUE,FALSE)</formula>
    </cfRule>
  </conditionalFormatting>
  <conditionalFormatting sqref="AE101 AQ101">
    <cfRule type="expression" dxfId="2081" priority="13697">
      <formula>IF(RIGHT(TEXT(AE101,"0.#"),1)=".",FALSE,TRUE)</formula>
    </cfRule>
    <cfRule type="expression" dxfId="2080" priority="13698">
      <formula>IF(RIGHT(TEXT(AE101,"0.#"),1)=".",TRUE,FALSE)</formula>
    </cfRule>
  </conditionalFormatting>
  <conditionalFormatting sqref="Y791:Y798 Y789">
    <cfRule type="expression" dxfId="2079" priority="13683">
      <formula>IF(RIGHT(TEXT(Y789,"0.#"),1)=".",FALSE,TRUE)</formula>
    </cfRule>
    <cfRule type="expression" dxfId="2078" priority="13684">
      <formula>IF(RIGHT(TEXT(Y789,"0.#"),1)=".",TRUE,FALSE)</formula>
    </cfRule>
  </conditionalFormatting>
  <conditionalFormatting sqref="AU790">
    <cfRule type="expression" dxfId="2077" priority="13681">
      <formula>IF(RIGHT(TEXT(AU790,"0.#"),1)=".",FALSE,TRUE)</formula>
    </cfRule>
    <cfRule type="expression" dxfId="2076" priority="13682">
      <formula>IF(RIGHT(TEXT(AU790,"0.#"),1)=".",TRUE,FALSE)</formula>
    </cfRule>
  </conditionalFormatting>
  <conditionalFormatting sqref="AU799">
    <cfRule type="expression" dxfId="2075" priority="13679">
      <formula>IF(RIGHT(TEXT(AU799,"0.#"),1)=".",FALSE,TRUE)</formula>
    </cfRule>
    <cfRule type="expression" dxfId="2074" priority="13680">
      <formula>IF(RIGHT(TEXT(AU799,"0.#"),1)=".",TRUE,FALSE)</formula>
    </cfRule>
  </conditionalFormatting>
  <conditionalFormatting sqref="AU791:AU798 AU789">
    <cfRule type="expression" dxfId="2073" priority="13677">
      <formula>IF(RIGHT(TEXT(AU789,"0.#"),1)=".",FALSE,TRUE)</formula>
    </cfRule>
    <cfRule type="expression" dxfId="2072" priority="13678">
      <formula>IF(RIGHT(TEXT(AU789,"0.#"),1)=".",TRUE,FALSE)</formula>
    </cfRule>
  </conditionalFormatting>
  <conditionalFormatting sqref="Y829 Y816 Y803">
    <cfRule type="expression" dxfId="2071" priority="13663">
      <formula>IF(RIGHT(TEXT(Y803,"0.#"),1)=".",FALSE,TRUE)</formula>
    </cfRule>
    <cfRule type="expression" dxfId="2070" priority="13664">
      <formula>IF(RIGHT(TEXT(Y803,"0.#"),1)=".",TRUE,FALSE)</formula>
    </cfRule>
  </conditionalFormatting>
  <conditionalFormatting sqref="Y838 Y825 Y812">
    <cfRule type="expression" dxfId="2069" priority="13661">
      <formula>IF(RIGHT(TEXT(Y812,"0.#"),1)=".",FALSE,TRUE)</formula>
    </cfRule>
    <cfRule type="expression" dxfId="2068" priority="13662">
      <formula>IF(RIGHT(TEXT(Y812,"0.#"),1)=".",TRUE,FALSE)</formula>
    </cfRule>
  </conditionalFormatting>
  <conditionalFormatting sqref="AU829 AU816 AU803">
    <cfRule type="expression" dxfId="2067" priority="13657">
      <formula>IF(RIGHT(TEXT(AU803,"0.#"),1)=".",FALSE,TRUE)</formula>
    </cfRule>
    <cfRule type="expression" dxfId="2066" priority="13658">
      <formula>IF(RIGHT(TEXT(AU803,"0.#"),1)=".",TRUE,FALSE)</formula>
    </cfRule>
  </conditionalFormatting>
  <conditionalFormatting sqref="AU838 AU825 AU812">
    <cfRule type="expression" dxfId="2065" priority="13655">
      <formula>IF(RIGHT(TEXT(AU812,"0.#"),1)=".",FALSE,TRUE)</formula>
    </cfRule>
    <cfRule type="expression" dxfId="2064" priority="13656">
      <formula>IF(RIGHT(TEXT(AU812,"0.#"),1)=".",TRUE,FALSE)</formula>
    </cfRule>
  </conditionalFormatting>
  <conditionalFormatting sqref="AU830:AU837 AU828 AU817:AU824 AU815 AU804:AU811 AU802">
    <cfRule type="expression" dxfId="2063" priority="13653">
      <formula>IF(RIGHT(TEXT(AU802,"0.#"),1)=".",FALSE,TRUE)</formula>
    </cfRule>
    <cfRule type="expression" dxfId="2062" priority="13654">
      <formula>IF(RIGHT(TEXT(AU802,"0.#"),1)=".",TRUE,FALSE)</formula>
    </cfRule>
  </conditionalFormatting>
  <conditionalFormatting sqref="AM87">
    <cfRule type="expression" dxfId="2061" priority="13307">
      <formula>IF(RIGHT(TEXT(AM87,"0.#"),1)=".",FALSE,TRUE)</formula>
    </cfRule>
    <cfRule type="expression" dxfId="2060" priority="13308">
      <formula>IF(RIGHT(TEXT(AM87,"0.#"),1)=".",TRUE,FALSE)</formula>
    </cfRule>
  </conditionalFormatting>
  <conditionalFormatting sqref="AE55">
    <cfRule type="expression" dxfId="2059" priority="13375">
      <formula>IF(RIGHT(TEXT(AE55,"0.#"),1)=".",FALSE,TRUE)</formula>
    </cfRule>
    <cfRule type="expression" dxfId="2058" priority="13376">
      <formula>IF(RIGHT(TEXT(AE55,"0.#"),1)=".",TRUE,FALSE)</formula>
    </cfRule>
  </conditionalFormatting>
  <conditionalFormatting sqref="AI55">
    <cfRule type="expression" dxfId="2057" priority="13373">
      <formula>IF(RIGHT(TEXT(AI55,"0.#"),1)=".",FALSE,TRUE)</formula>
    </cfRule>
    <cfRule type="expression" dxfId="2056" priority="13374">
      <formula>IF(RIGHT(TEXT(AI55,"0.#"),1)=".",TRUE,FALSE)</formula>
    </cfRule>
  </conditionalFormatting>
  <conditionalFormatting sqref="AM34">
    <cfRule type="expression" dxfId="2055" priority="13453">
      <formula>IF(RIGHT(TEXT(AM34,"0.#"),1)=".",FALSE,TRUE)</formula>
    </cfRule>
    <cfRule type="expression" dxfId="2054" priority="13454">
      <formula>IF(RIGHT(TEXT(AM34,"0.#"),1)=".",TRUE,FALSE)</formula>
    </cfRule>
  </conditionalFormatting>
  <conditionalFormatting sqref="AE33">
    <cfRule type="expression" dxfId="2053" priority="13467">
      <formula>IF(RIGHT(TEXT(AE33,"0.#"),1)=".",FALSE,TRUE)</formula>
    </cfRule>
    <cfRule type="expression" dxfId="2052" priority="13468">
      <formula>IF(RIGHT(TEXT(AE33,"0.#"),1)=".",TRUE,FALSE)</formula>
    </cfRule>
  </conditionalFormatting>
  <conditionalFormatting sqref="AE34">
    <cfRule type="expression" dxfId="2051" priority="13465">
      <formula>IF(RIGHT(TEXT(AE34,"0.#"),1)=".",FALSE,TRUE)</formula>
    </cfRule>
    <cfRule type="expression" dxfId="2050" priority="13466">
      <formula>IF(RIGHT(TEXT(AE34,"0.#"),1)=".",TRUE,FALSE)</formula>
    </cfRule>
  </conditionalFormatting>
  <conditionalFormatting sqref="AI34">
    <cfRule type="expression" dxfId="2049" priority="13463">
      <formula>IF(RIGHT(TEXT(AI34,"0.#"),1)=".",FALSE,TRUE)</formula>
    </cfRule>
    <cfRule type="expression" dxfId="2048" priority="13464">
      <formula>IF(RIGHT(TEXT(AI34,"0.#"),1)=".",TRUE,FALSE)</formula>
    </cfRule>
  </conditionalFormatting>
  <conditionalFormatting sqref="AI33">
    <cfRule type="expression" dxfId="2047" priority="13461">
      <formula>IF(RIGHT(TEXT(AI33,"0.#"),1)=".",FALSE,TRUE)</formula>
    </cfRule>
    <cfRule type="expression" dxfId="2046" priority="13462">
      <formula>IF(RIGHT(TEXT(AI33,"0.#"),1)=".",TRUE,FALSE)</formula>
    </cfRule>
  </conditionalFormatting>
  <conditionalFormatting sqref="AI32">
    <cfRule type="expression" dxfId="2045" priority="13459">
      <formula>IF(RIGHT(TEXT(AI32,"0.#"),1)=".",FALSE,TRUE)</formula>
    </cfRule>
    <cfRule type="expression" dxfId="2044" priority="13460">
      <formula>IF(RIGHT(TEXT(AI32,"0.#"),1)=".",TRUE,FALSE)</formula>
    </cfRule>
  </conditionalFormatting>
  <conditionalFormatting sqref="AM32">
    <cfRule type="expression" dxfId="2043" priority="13457">
      <formula>IF(RIGHT(TEXT(AM32,"0.#"),1)=".",FALSE,TRUE)</formula>
    </cfRule>
    <cfRule type="expression" dxfId="2042" priority="13458">
      <formula>IF(RIGHT(TEXT(AM32,"0.#"),1)=".",TRUE,FALSE)</formula>
    </cfRule>
  </conditionalFormatting>
  <conditionalFormatting sqref="AM33">
    <cfRule type="expression" dxfId="2041" priority="13455">
      <formula>IF(RIGHT(TEXT(AM33,"0.#"),1)=".",FALSE,TRUE)</formula>
    </cfRule>
    <cfRule type="expression" dxfId="2040" priority="13456">
      <formula>IF(RIGHT(TEXT(AM33,"0.#"),1)=".",TRUE,FALSE)</formula>
    </cfRule>
  </conditionalFormatting>
  <conditionalFormatting sqref="AQ32:AQ34">
    <cfRule type="expression" dxfId="2039" priority="13447">
      <formula>IF(RIGHT(TEXT(AQ32,"0.#"),1)=".",FALSE,TRUE)</formula>
    </cfRule>
    <cfRule type="expression" dxfId="2038" priority="13448">
      <formula>IF(RIGHT(TEXT(AQ32,"0.#"),1)=".",TRUE,FALSE)</formula>
    </cfRule>
  </conditionalFormatting>
  <conditionalFormatting sqref="AU32:AU34">
    <cfRule type="expression" dxfId="2037" priority="13445">
      <formula>IF(RIGHT(TEXT(AU32,"0.#"),1)=".",FALSE,TRUE)</formula>
    </cfRule>
    <cfRule type="expression" dxfId="2036" priority="13446">
      <formula>IF(RIGHT(TEXT(AU32,"0.#"),1)=".",TRUE,FALSE)</formula>
    </cfRule>
  </conditionalFormatting>
  <conditionalFormatting sqref="AE53">
    <cfRule type="expression" dxfId="2035" priority="13379">
      <formula>IF(RIGHT(TEXT(AE53,"0.#"),1)=".",FALSE,TRUE)</formula>
    </cfRule>
    <cfRule type="expression" dxfId="2034" priority="13380">
      <formula>IF(RIGHT(TEXT(AE53,"0.#"),1)=".",TRUE,FALSE)</formula>
    </cfRule>
  </conditionalFormatting>
  <conditionalFormatting sqref="AE54">
    <cfRule type="expression" dxfId="2033" priority="13377">
      <formula>IF(RIGHT(TEXT(AE54,"0.#"),1)=".",FALSE,TRUE)</formula>
    </cfRule>
    <cfRule type="expression" dxfId="2032" priority="13378">
      <formula>IF(RIGHT(TEXT(AE54,"0.#"),1)=".",TRUE,FALSE)</formula>
    </cfRule>
  </conditionalFormatting>
  <conditionalFormatting sqref="AI54">
    <cfRule type="expression" dxfId="2031" priority="13371">
      <formula>IF(RIGHT(TEXT(AI54,"0.#"),1)=".",FALSE,TRUE)</formula>
    </cfRule>
    <cfRule type="expression" dxfId="2030" priority="13372">
      <formula>IF(RIGHT(TEXT(AI54,"0.#"),1)=".",TRUE,FALSE)</formula>
    </cfRule>
  </conditionalFormatting>
  <conditionalFormatting sqref="AI53">
    <cfRule type="expression" dxfId="2029" priority="13369">
      <formula>IF(RIGHT(TEXT(AI53,"0.#"),1)=".",FALSE,TRUE)</formula>
    </cfRule>
    <cfRule type="expression" dxfId="2028" priority="13370">
      <formula>IF(RIGHT(TEXT(AI53,"0.#"),1)=".",TRUE,FALSE)</formula>
    </cfRule>
  </conditionalFormatting>
  <conditionalFormatting sqref="AM53">
    <cfRule type="expression" dxfId="2027" priority="13367">
      <formula>IF(RIGHT(TEXT(AM53,"0.#"),1)=".",FALSE,TRUE)</formula>
    </cfRule>
    <cfRule type="expression" dxfId="2026" priority="13368">
      <formula>IF(RIGHT(TEXT(AM53,"0.#"),1)=".",TRUE,FALSE)</formula>
    </cfRule>
  </conditionalFormatting>
  <conditionalFormatting sqref="AM54">
    <cfRule type="expression" dxfId="2025" priority="13365">
      <formula>IF(RIGHT(TEXT(AM54,"0.#"),1)=".",FALSE,TRUE)</formula>
    </cfRule>
    <cfRule type="expression" dxfId="2024" priority="13366">
      <formula>IF(RIGHT(TEXT(AM54,"0.#"),1)=".",TRUE,FALSE)</formula>
    </cfRule>
  </conditionalFormatting>
  <conditionalFormatting sqref="AM55">
    <cfRule type="expression" dxfId="2023" priority="13363">
      <formula>IF(RIGHT(TEXT(AM55,"0.#"),1)=".",FALSE,TRUE)</formula>
    </cfRule>
    <cfRule type="expression" dxfId="2022" priority="13364">
      <formula>IF(RIGHT(TEXT(AM55,"0.#"),1)=".",TRUE,FALSE)</formula>
    </cfRule>
  </conditionalFormatting>
  <conditionalFormatting sqref="AE60">
    <cfRule type="expression" dxfId="2021" priority="13349">
      <formula>IF(RIGHT(TEXT(AE60,"0.#"),1)=".",FALSE,TRUE)</formula>
    </cfRule>
    <cfRule type="expression" dxfId="2020" priority="13350">
      <formula>IF(RIGHT(TEXT(AE60,"0.#"),1)=".",TRUE,FALSE)</formula>
    </cfRule>
  </conditionalFormatting>
  <conditionalFormatting sqref="AE61">
    <cfRule type="expression" dxfId="2019" priority="13347">
      <formula>IF(RIGHT(TEXT(AE61,"0.#"),1)=".",FALSE,TRUE)</formula>
    </cfRule>
    <cfRule type="expression" dxfId="2018" priority="13348">
      <formula>IF(RIGHT(TEXT(AE61,"0.#"),1)=".",TRUE,FALSE)</formula>
    </cfRule>
  </conditionalFormatting>
  <conditionalFormatting sqref="AE62">
    <cfRule type="expression" dxfId="2017" priority="13345">
      <formula>IF(RIGHT(TEXT(AE62,"0.#"),1)=".",FALSE,TRUE)</formula>
    </cfRule>
    <cfRule type="expression" dxfId="2016" priority="13346">
      <formula>IF(RIGHT(TEXT(AE62,"0.#"),1)=".",TRUE,FALSE)</formula>
    </cfRule>
  </conditionalFormatting>
  <conditionalFormatting sqref="AI62">
    <cfRule type="expression" dxfId="2015" priority="13343">
      <formula>IF(RIGHT(TEXT(AI62,"0.#"),1)=".",FALSE,TRUE)</formula>
    </cfRule>
    <cfRule type="expression" dxfId="2014" priority="13344">
      <formula>IF(RIGHT(TEXT(AI62,"0.#"),1)=".",TRUE,FALSE)</formula>
    </cfRule>
  </conditionalFormatting>
  <conditionalFormatting sqref="AI61">
    <cfRule type="expression" dxfId="2013" priority="13341">
      <formula>IF(RIGHT(TEXT(AI61,"0.#"),1)=".",FALSE,TRUE)</formula>
    </cfRule>
    <cfRule type="expression" dxfId="2012" priority="13342">
      <formula>IF(RIGHT(TEXT(AI61,"0.#"),1)=".",TRUE,FALSE)</formula>
    </cfRule>
  </conditionalFormatting>
  <conditionalFormatting sqref="AI60">
    <cfRule type="expression" dxfId="2011" priority="13339">
      <formula>IF(RIGHT(TEXT(AI60,"0.#"),1)=".",FALSE,TRUE)</formula>
    </cfRule>
    <cfRule type="expression" dxfId="2010" priority="13340">
      <formula>IF(RIGHT(TEXT(AI60,"0.#"),1)=".",TRUE,FALSE)</formula>
    </cfRule>
  </conditionalFormatting>
  <conditionalFormatting sqref="AM60">
    <cfRule type="expression" dxfId="2009" priority="13337">
      <formula>IF(RIGHT(TEXT(AM60,"0.#"),1)=".",FALSE,TRUE)</formula>
    </cfRule>
    <cfRule type="expression" dxfId="2008" priority="13338">
      <formula>IF(RIGHT(TEXT(AM60,"0.#"),1)=".",TRUE,FALSE)</formula>
    </cfRule>
  </conditionalFormatting>
  <conditionalFormatting sqref="AM61">
    <cfRule type="expression" dxfId="2007" priority="13335">
      <formula>IF(RIGHT(TEXT(AM61,"0.#"),1)=".",FALSE,TRUE)</formula>
    </cfRule>
    <cfRule type="expression" dxfId="2006" priority="13336">
      <formula>IF(RIGHT(TEXT(AM61,"0.#"),1)=".",TRUE,FALSE)</formula>
    </cfRule>
  </conditionalFormatting>
  <conditionalFormatting sqref="AM62">
    <cfRule type="expression" dxfId="2005" priority="13333">
      <formula>IF(RIGHT(TEXT(AM62,"0.#"),1)=".",FALSE,TRUE)</formula>
    </cfRule>
    <cfRule type="expression" dxfId="2004" priority="13334">
      <formula>IF(RIGHT(TEXT(AM62,"0.#"),1)=".",TRUE,FALSE)</formula>
    </cfRule>
  </conditionalFormatting>
  <conditionalFormatting sqref="AE87">
    <cfRule type="expression" dxfId="2003" priority="13319">
      <formula>IF(RIGHT(TEXT(AE87,"0.#"),1)=".",FALSE,TRUE)</formula>
    </cfRule>
    <cfRule type="expression" dxfId="2002" priority="13320">
      <formula>IF(RIGHT(TEXT(AE87,"0.#"),1)=".",TRUE,FALSE)</formula>
    </cfRule>
  </conditionalFormatting>
  <conditionalFormatting sqref="AE88">
    <cfRule type="expression" dxfId="2001" priority="13317">
      <formula>IF(RIGHT(TEXT(AE88,"0.#"),1)=".",FALSE,TRUE)</formula>
    </cfRule>
    <cfRule type="expression" dxfId="2000" priority="13318">
      <formula>IF(RIGHT(TEXT(AE88,"0.#"),1)=".",TRUE,FALSE)</formula>
    </cfRule>
  </conditionalFormatting>
  <conditionalFormatting sqref="AE89">
    <cfRule type="expression" dxfId="1999" priority="13315">
      <formula>IF(RIGHT(TEXT(AE89,"0.#"),1)=".",FALSE,TRUE)</formula>
    </cfRule>
    <cfRule type="expression" dxfId="1998" priority="13316">
      <formula>IF(RIGHT(TEXT(AE89,"0.#"),1)=".",TRUE,FALSE)</formula>
    </cfRule>
  </conditionalFormatting>
  <conditionalFormatting sqref="AI89">
    <cfRule type="expression" dxfId="1997" priority="13313">
      <formula>IF(RIGHT(TEXT(AI89,"0.#"),1)=".",FALSE,TRUE)</formula>
    </cfRule>
    <cfRule type="expression" dxfId="1996" priority="13314">
      <formula>IF(RIGHT(TEXT(AI89,"0.#"),1)=".",TRUE,FALSE)</formula>
    </cfRule>
  </conditionalFormatting>
  <conditionalFormatting sqref="AI88">
    <cfRule type="expression" dxfId="1995" priority="13311">
      <formula>IF(RIGHT(TEXT(AI88,"0.#"),1)=".",FALSE,TRUE)</formula>
    </cfRule>
    <cfRule type="expression" dxfId="1994" priority="13312">
      <formula>IF(RIGHT(TEXT(AI88,"0.#"),1)=".",TRUE,FALSE)</formula>
    </cfRule>
  </conditionalFormatting>
  <conditionalFormatting sqref="AI87">
    <cfRule type="expression" dxfId="1993" priority="13309">
      <formula>IF(RIGHT(TEXT(AI87,"0.#"),1)=".",FALSE,TRUE)</formula>
    </cfRule>
    <cfRule type="expression" dxfId="1992" priority="13310">
      <formula>IF(RIGHT(TEXT(AI87,"0.#"),1)=".",TRUE,FALSE)</formula>
    </cfRule>
  </conditionalFormatting>
  <conditionalFormatting sqref="AM88">
    <cfRule type="expression" dxfId="1991" priority="13305">
      <formula>IF(RIGHT(TEXT(AM88,"0.#"),1)=".",FALSE,TRUE)</formula>
    </cfRule>
    <cfRule type="expression" dxfId="1990" priority="13306">
      <formula>IF(RIGHT(TEXT(AM88,"0.#"),1)=".",TRUE,FALSE)</formula>
    </cfRule>
  </conditionalFormatting>
  <conditionalFormatting sqref="AM89">
    <cfRule type="expression" dxfId="1989" priority="13303">
      <formula>IF(RIGHT(TEXT(AM89,"0.#"),1)=".",FALSE,TRUE)</formula>
    </cfRule>
    <cfRule type="expression" dxfId="1988" priority="13304">
      <formula>IF(RIGHT(TEXT(AM89,"0.#"),1)=".",TRUE,FALSE)</formula>
    </cfRule>
  </conditionalFormatting>
  <conditionalFormatting sqref="AE92">
    <cfRule type="expression" dxfId="1987" priority="13289">
      <formula>IF(RIGHT(TEXT(AE92,"0.#"),1)=".",FALSE,TRUE)</formula>
    </cfRule>
    <cfRule type="expression" dxfId="1986" priority="13290">
      <formula>IF(RIGHT(TEXT(AE92,"0.#"),1)=".",TRUE,FALSE)</formula>
    </cfRule>
  </conditionalFormatting>
  <conditionalFormatting sqref="AE93">
    <cfRule type="expression" dxfId="1985" priority="13287">
      <formula>IF(RIGHT(TEXT(AE93,"0.#"),1)=".",FALSE,TRUE)</formula>
    </cfRule>
    <cfRule type="expression" dxfId="1984" priority="13288">
      <formula>IF(RIGHT(TEXT(AE93,"0.#"),1)=".",TRUE,FALSE)</formula>
    </cfRule>
  </conditionalFormatting>
  <conditionalFormatting sqref="AE94">
    <cfRule type="expression" dxfId="1983" priority="13285">
      <formula>IF(RIGHT(TEXT(AE94,"0.#"),1)=".",FALSE,TRUE)</formula>
    </cfRule>
    <cfRule type="expression" dxfId="1982" priority="13286">
      <formula>IF(RIGHT(TEXT(AE94,"0.#"),1)=".",TRUE,FALSE)</formula>
    </cfRule>
  </conditionalFormatting>
  <conditionalFormatting sqref="AI94">
    <cfRule type="expression" dxfId="1981" priority="13283">
      <formula>IF(RIGHT(TEXT(AI94,"0.#"),1)=".",FALSE,TRUE)</formula>
    </cfRule>
    <cfRule type="expression" dxfId="1980" priority="13284">
      <formula>IF(RIGHT(TEXT(AI94,"0.#"),1)=".",TRUE,FALSE)</formula>
    </cfRule>
  </conditionalFormatting>
  <conditionalFormatting sqref="AI93">
    <cfRule type="expression" dxfId="1979" priority="13281">
      <formula>IF(RIGHT(TEXT(AI93,"0.#"),1)=".",FALSE,TRUE)</formula>
    </cfRule>
    <cfRule type="expression" dxfId="1978" priority="13282">
      <formula>IF(RIGHT(TEXT(AI93,"0.#"),1)=".",TRUE,FALSE)</formula>
    </cfRule>
  </conditionalFormatting>
  <conditionalFormatting sqref="AI92">
    <cfRule type="expression" dxfId="1977" priority="13279">
      <formula>IF(RIGHT(TEXT(AI92,"0.#"),1)=".",FALSE,TRUE)</formula>
    </cfRule>
    <cfRule type="expression" dxfId="1976" priority="13280">
      <formula>IF(RIGHT(TEXT(AI92,"0.#"),1)=".",TRUE,FALSE)</formula>
    </cfRule>
  </conditionalFormatting>
  <conditionalFormatting sqref="AM92">
    <cfRule type="expression" dxfId="1975" priority="13277">
      <formula>IF(RIGHT(TEXT(AM92,"0.#"),1)=".",FALSE,TRUE)</formula>
    </cfRule>
    <cfRule type="expression" dxfId="1974" priority="13278">
      <formula>IF(RIGHT(TEXT(AM92,"0.#"),1)=".",TRUE,FALSE)</formula>
    </cfRule>
  </conditionalFormatting>
  <conditionalFormatting sqref="AM93">
    <cfRule type="expression" dxfId="1973" priority="13275">
      <formula>IF(RIGHT(TEXT(AM93,"0.#"),1)=".",FALSE,TRUE)</formula>
    </cfRule>
    <cfRule type="expression" dxfId="1972" priority="13276">
      <formula>IF(RIGHT(TEXT(AM93,"0.#"),1)=".",TRUE,FALSE)</formula>
    </cfRule>
  </conditionalFormatting>
  <conditionalFormatting sqref="AM94">
    <cfRule type="expression" dxfId="1971" priority="13273">
      <formula>IF(RIGHT(TEXT(AM94,"0.#"),1)=".",FALSE,TRUE)</formula>
    </cfRule>
    <cfRule type="expression" dxfId="1970" priority="13274">
      <formula>IF(RIGHT(TEXT(AM94,"0.#"),1)=".",TRUE,FALSE)</formula>
    </cfRule>
  </conditionalFormatting>
  <conditionalFormatting sqref="AE97">
    <cfRule type="expression" dxfId="1969" priority="13259">
      <formula>IF(RIGHT(TEXT(AE97,"0.#"),1)=".",FALSE,TRUE)</formula>
    </cfRule>
    <cfRule type="expression" dxfId="1968" priority="13260">
      <formula>IF(RIGHT(TEXT(AE97,"0.#"),1)=".",TRUE,FALSE)</formula>
    </cfRule>
  </conditionalFormatting>
  <conditionalFormatting sqref="AE98">
    <cfRule type="expression" dxfId="1967" priority="13257">
      <formula>IF(RIGHT(TEXT(AE98,"0.#"),1)=".",FALSE,TRUE)</formula>
    </cfRule>
    <cfRule type="expression" dxfId="1966" priority="13258">
      <formula>IF(RIGHT(TEXT(AE98,"0.#"),1)=".",TRUE,FALSE)</formula>
    </cfRule>
  </conditionalFormatting>
  <conditionalFormatting sqref="AE99">
    <cfRule type="expression" dxfId="1965" priority="13255">
      <formula>IF(RIGHT(TEXT(AE99,"0.#"),1)=".",FALSE,TRUE)</formula>
    </cfRule>
    <cfRule type="expression" dxfId="1964" priority="13256">
      <formula>IF(RIGHT(TEXT(AE99,"0.#"),1)=".",TRUE,FALSE)</formula>
    </cfRule>
  </conditionalFormatting>
  <conditionalFormatting sqref="AI99">
    <cfRule type="expression" dxfId="1963" priority="13253">
      <formula>IF(RIGHT(TEXT(AI99,"0.#"),1)=".",FALSE,TRUE)</formula>
    </cfRule>
    <cfRule type="expression" dxfId="1962" priority="13254">
      <formula>IF(RIGHT(TEXT(AI99,"0.#"),1)=".",TRUE,FALSE)</formula>
    </cfRule>
  </conditionalFormatting>
  <conditionalFormatting sqref="AI98">
    <cfRule type="expression" dxfId="1961" priority="13251">
      <formula>IF(RIGHT(TEXT(AI98,"0.#"),1)=".",FALSE,TRUE)</formula>
    </cfRule>
    <cfRule type="expression" dxfId="1960" priority="13252">
      <formula>IF(RIGHT(TEXT(AI98,"0.#"),1)=".",TRUE,FALSE)</formula>
    </cfRule>
  </conditionalFormatting>
  <conditionalFormatting sqref="AI97">
    <cfRule type="expression" dxfId="1959" priority="13249">
      <formula>IF(RIGHT(TEXT(AI97,"0.#"),1)=".",FALSE,TRUE)</formula>
    </cfRule>
    <cfRule type="expression" dxfId="1958" priority="13250">
      <formula>IF(RIGHT(TEXT(AI97,"0.#"),1)=".",TRUE,FALSE)</formula>
    </cfRule>
  </conditionalFormatting>
  <conditionalFormatting sqref="AM97">
    <cfRule type="expression" dxfId="1957" priority="13247">
      <formula>IF(RIGHT(TEXT(AM97,"0.#"),1)=".",FALSE,TRUE)</formula>
    </cfRule>
    <cfRule type="expression" dxfId="1956" priority="13248">
      <formula>IF(RIGHT(TEXT(AM97,"0.#"),1)=".",TRUE,FALSE)</formula>
    </cfRule>
  </conditionalFormatting>
  <conditionalFormatting sqref="AM98">
    <cfRule type="expression" dxfId="1955" priority="13245">
      <formula>IF(RIGHT(TEXT(AM98,"0.#"),1)=".",FALSE,TRUE)</formula>
    </cfRule>
    <cfRule type="expression" dxfId="1954" priority="13246">
      <formula>IF(RIGHT(TEXT(AM98,"0.#"),1)=".",TRUE,FALSE)</formula>
    </cfRule>
  </conditionalFormatting>
  <conditionalFormatting sqref="AM99">
    <cfRule type="expression" dxfId="1953" priority="13243">
      <formula>IF(RIGHT(TEXT(AM99,"0.#"),1)=".",FALSE,TRUE)</formula>
    </cfRule>
    <cfRule type="expression" dxfId="1952" priority="13244">
      <formula>IF(RIGHT(TEXT(AM99,"0.#"),1)=".",TRUE,FALSE)</formula>
    </cfRule>
  </conditionalFormatting>
  <conditionalFormatting sqref="AI101">
    <cfRule type="expression" dxfId="1951" priority="13229">
      <formula>IF(RIGHT(TEXT(AI101,"0.#"),1)=".",FALSE,TRUE)</formula>
    </cfRule>
    <cfRule type="expression" dxfId="1950" priority="13230">
      <formula>IF(RIGHT(TEXT(AI101,"0.#"),1)=".",TRUE,FALSE)</formula>
    </cfRule>
  </conditionalFormatting>
  <conditionalFormatting sqref="AM101">
    <cfRule type="expression" dxfId="1949" priority="13227">
      <formula>IF(RIGHT(TEXT(AM101,"0.#"),1)=".",FALSE,TRUE)</formula>
    </cfRule>
    <cfRule type="expression" dxfId="1948" priority="13228">
      <formula>IF(RIGHT(TEXT(AM101,"0.#"),1)=".",TRUE,FALSE)</formula>
    </cfRule>
  </conditionalFormatting>
  <conditionalFormatting sqref="AE102">
    <cfRule type="expression" dxfId="1947" priority="13225">
      <formula>IF(RIGHT(TEXT(AE102,"0.#"),1)=".",FALSE,TRUE)</formula>
    </cfRule>
    <cfRule type="expression" dxfId="1946" priority="13226">
      <formula>IF(RIGHT(TEXT(AE102,"0.#"),1)=".",TRUE,FALSE)</formula>
    </cfRule>
  </conditionalFormatting>
  <conditionalFormatting sqref="AI102">
    <cfRule type="expression" dxfId="1945" priority="13223">
      <formula>IF(RIGHT(TEXT(AI102,"0.#"),1)=".",FALSE,TRUE)</formula>
    </cfRule>
    <cfRule type="expression" dxfId="1944" priority="13224">
      <formula>IF(RIGHT(TEXT(AI102,"0.#"),1)=".",TRUE,FALSE)</formula>
    </cfRule>
  </conditionalFormatting>
  <conditionalFormatting sqref="AM102">
    <cfRule type="expression" dxfId="1943" priority="13221">
      <formula>IF(RIGHT(TEXT(AM102,"0.#"),1)=".",FALSE,TRUE)</formula>
    </cfRule>
    <cfRule type="expression" dxfId="1942" priority="13222">
      <formula>IF(RIGHT(TEXT(AM102,"0.#"),1)=".",TRUE,FALSE)</formula>
    </cfRule>
  </conditionalFormatting>
  <conditionalFormatting sqref="AQ102">
    <cfRule type="expression" dxfId="1941" priority="13219">
      <formula>IF(RIGHT(TEXT(AQ102,"0.#"),1)=".",FALSE,TRUE)</formula>
    </cfRule>
    <cfRule type="expression" dxfId="1940" priority="13220">
      <formula>IF(RIGHT(TEXT(AQ102,"0.#"),1)=".",TRUE,FALSE)</formula>
    </cfRule>
  </conditionalFormatting>
  <conditionalFormatting sqref="AE104">
    <cfRule type="expression" dxfId="1939" priority="13217">
      <formula>IF(RIGHT(TEXT(AE104,"0.#"),1)=".",FALSE,TRUE)</formula>
    </cfRule>
    <cfRule type="expression" dxfId="1938" priority="13218">
      <formula>IF(RIGHT(TEXT(AE104,"0.#"),1)=".",TRUE,FALSE)</formula>
    </cfRule>
  </conditionalFormatting>
  <conditionalFormatting sqref="AI104">
    <cfRule type="expression" dxfId="1937" priority="13215">
      <formula>IF(RIGHT(TEXT(AI104,"0.#"),1)=".",FALSE,TRUE)</formula>
    </cfRule>
    <cfRule type="expression" dxfId="1936" priority="13216">
      <formula>IF(RIGHT(TEXT(AI104,"0.#"),1)=".",TRUE,FALSE)</formula>
    </cfRule>
  </conditionalFormatting>
  <conditionalFormatting sqref="AM104">
    <cfRule type="expression" dxfId="1935" priority="13213">
      <formula>IF(RIGHT(TEXT(AM104,"0.#"),1)=".",FALSE,TRUE)</formula>
    </cfRule>
    <cfRule type="expression" dxfId="1934" priority="13214">
      <formula>IF(RIGHT(TEXT(AM104,"0.#"),1)=".",TRUE,FALSE)</formula>
    </cfRule>
  </conditionalFormatting>
  <conditionalFormatting sqref="AE105">
    <cfRule type="expression" dxfId="1933" priority="13211">
      <formula>IF(RIGHT(TEXT(AE105,"0.#"),1)=".",FALSE,TRUE)</formula>
    </cfRule>
    <cfRule type="expression" dxfId="1932" priority="13212">
      <formula>IF(RIGHT(TEXT(AE105,"0.#"),1)=".",TRUE,FALSE)</formula>
    </cfRule>
  </conditionalFormatting>
  <conditionalFormatting sqref="AI105">
    <cfRule type="expression" dxfId="1931" priority="13209">
      <formula>IF(RIGHT(TEXT(AI105,"0.#"),1)=".",FALSE,TRUE)</formula>
    </cfRule>
    <cfRule type="expression" dxfId="1930" priority="13210">
      <formula>IF(RIGHT(TEXT(AI105,"0.#"),1)=".",TRUE,FALSE)</formula>
    </cfRule>
  </conditionalFormatting>
  <conditionalFormatting sqref="AM105">
    <cfRule type="expression" dxfId="1929" priority="13207">
      <formula>IF(RIGHT(TEXT(AM105,"0.#"),1)=".",FALSE,TRUE)</formula>
    </cfRule>
    <cfRule type="expression" dxfId="1928" priority="13208">
      <formula>IF(RIGHT(TEXT(AM105,"0.#"),1)=".",TRUE,FALSE)</formula>
    </cfRule>
  </conditionalFormatting>
  <conditionalFormatting sqref="AE107">
    <cfRule type="expression" dxfId="1927" priority="13203">
      <formula>IF(RIGHT(TEXT(AE107,"0.#"),1)=".",FALSE,TRUE)</formula>
    </cfRule>
    <cfRule type="expression" dxfId="1926" priority="13204">
      <formula>IF(RIGHT(TEXT(AE107,"0.#"),1)=".",TRUE,FALSE)</formula>
    </cfRule>
  </conditionalFormatting>
  <conditionalFormatting sqref="AI107">
    <cfRule type="expression" dxfId="1925" priority="13201">
      <formula>IF(RIGHT(TEXT(AI107,"0.#"),1)=".",FALSE,TRUE)</formula>
    </cfRule>
    <cfRule type="expression" dxfId="1924" priority="13202">
      <formula>IF(RIGHT(TEXT(AI107,"0.#"),1)=".",TRUE,FALSE)</formula>
    </cfRule>
  </conditionalFormatting>
  <conditionalFormatting sqref="AM107">
    <cfRule type="expression" dxfId="1923" priority="13199">
      <formula>IF(RIGHT(TEXT(AM107,"0.#"),1)=".",FALSE,TRUE)</formula>
    </cfRule>
    <cfRule type="expression" dxfId="1922" priority="13200">
      <formula>IF(RIGHT(TEXT(AM107,"0.#"),1)=".",TRUE,FALSE)</formula>
    </cfRule>
  </conditionalFormatting>
  <conditionalFormatting sqref="AE108">
    <cfRule type="expression" dxfId="1921" priority="13197">
      <formula>IF(RIGHT(TEXT(AE108,"0.#"),1)=".",FALSE,TRUE)</formula>
    </cfRule>
    <cfRule type="expression" dxfId="1920" priority="13198">
      <formula>IF(RIGHT(TEXT(AE108,"0.#"),1)=".",TRUE,FALSE)</formula>
    </cfRule>
  </conditionalFormatting>
  <conditionalFormatting sqref="AI108">
    <cfRule type="expression" dxfId="1919" priority="13195">
      <formula>IF(RIGHT(TEXT(AI108,"0.#"),1)=".",FALSE,TRUE)</formula>
    </cfRule>
    <cfRule type="expression" dxfId="1918" priority="13196">
      <formula>IF(RIGHT(TEXT(AI108,"0.#"),1)=".",TRUE,FALSE)</formula>
    </cfRule>
  </conditionalFormatting>
  <conditionalFormatting sqref="AM108">
    <cfRule type="expression" dxfId="1917" priority="13193">
      <formula>IF(RIGHT(TEXT(AM108,"0.#"),1)=".",FALSE,TRUE)</formula>
    </cfRule>
    <cfRule type="expression" dxfId="1916" priority="13194">
      <formula>IF(RIGHT(TEXT(AM108,"0.#"),1)=".",TRUE,FALSE)</formula>
    </cfRule>
  </conditionalFormatting>
  <conditionalFormatting sqref="AE110">
    <cfRule type="expression" dxfId="1915" priority="13189">
      <formula>IF(RIGHT(TEXT(AE110,"0.#"),1)=".",FALSE,TRUE)</formula>
    </cfRule>
    <cfRule type="expression" dxfId="1914" priority="13190">
      <formula>IF(RIGHT(TEXT(AE110,"0.#"),1)=".",TRUE,FALSE)</formula>
    </cfRule>
  </conditionalFormatting>
  <conditionalFormatting sqref="AI110">
    <cfRule type="expression" dxfId="1913" priority="13187">
      <formula>IF(RIGHT(TEXT(AI110,"0.#"),1)=".",FALSE,TRUE)</formula>
    </cfRule>
    <cfRule type="expression" dxfId="1912" priority="13188">
      <formula>IF(RIGHT(TEXT(AI110,"0.#"),1)=".",TRUE,FALSE)</formula>
    </cfRule>
  </conditionalFormatting>
  <conditionalFormatting sqref="AM110">
    <cfRule type="expression" dxfId="1911" priority="13185">
      <formula>IF(RIGHT(TEXT(AM110,"0.#"),1)=".",FALSE,TRUE)</formula>
    </cfRule>
    <cfRule type="expression" dxfId="1910" priority="13186">
      <formula>IF(RIGHT(TEXT(AM110,"0.#"),1)=".",TRUE,FALSE)</formula>
    </cfRule>
  </conditionalFormatting>
  <conditionalFormatting sqref="AE111">
    <cfRule type="expression" dxfId="1909" priority="13183">
      <formula>IF(RIGHT(TEXT(AE111,"0.#"),1)=".",FALSE,TRUE)</formula>
    </cfRule>
    <cfRule type="expression" dxfId="1908" priority="13184">
      <formula>IF(RIGHT(TEXT(AE111,"0.#"),1)=".",TRUE,FALSE)</formula>
    </cfRule>
  </conditionalFormatting>
  <conditionalFormatting sqref="AI111">
    <cfRule type="expression" dxfId="1907" priority="13181">
      <formula>IF(RIGHT(TEXT(AI111,"0.#"),1)=".",FALSE,TRUE)</formula>
    </cfRule>
    <cfRule type="expression" dxfId="1906" priority="13182">
      <formula>IF(RIGHT(TEXT(AI111,"0.#"),1)=".",TRUE,FALSE)</formula>
    </cfRule>
  </conditionalFormatting>
  <conditionalFormatting sqref="AM111">
    <cfRule type="expression" dxfId="1905" priority="13179">
      <formula>IF(RIGHT(TEXT(AM111,"0.#"),1)=".",FALSE,TRUE)</formula>
    </cfRule>
    <cfRule type="expression" dxfId="1904" priority="13180">
      <formula>IF(RIGHT(TEXT(AM111,"0.#"),1)=".",TRUE,FALSE)</formula>
    </cfRule>
  </conditionalFormatting>
  <conditionalFormatting sqref="AE113">
    <cfRule type="expression" dxfId="1903" priority="13175">
      <formula>IF(RIGHT(TEXT(AE113,"0.#"),1)=".",FALSE,TRUE)</formula>
    </cfRule>
    <cfRule type="expression" dxfId="1902" priority="13176">
      <formula>IF(RIGHT(TEXT(AE113,"0.#"),1)=".",TRUE,FALSE)</formula>
    </cfRule>
  </conditionalFormatting>
  <conditionalFormatting sqref="AI113">
    <cfRule type="expression" dxfId="1901" priority="13173">
      <formula>IF(RIGHT(TEXT(AI113,"0.#"),1)=".",FALSE,TRUE)</formula>
    </cfRule>
    <cfRule type="expression" dxfId="1900" priority="13174">
      <formula>IF(RIGHT(TEXT(AI113,"0.#"),1)=".",TRUE,FALSE)</formula>
    </cfRule>
  </conditionalFormatting>
  <conditionalFormatting sqref="AM113">
    <cfRule type="expression" dxfId="1899" priority="13171">
      <formula>IF(RIGHT(TEXT(AM113,"0.#"),1)=".",FALSE,TRUE)</formula>
    </cfRule>
    <cfRule type="expression" dxfId="1898" priority="13172">
      <formula>IF(RIGHT(TEXT(AM113,"0.#"),1)=".",TRUE,FALSE)</formula>
    </cfRule>
  </conditionalFormatting>
  <conditionalFormatting sqref="AE114">
    <cfRule type="expression" dxfId="1897" priority="13169">
      <formula>IF(RIGHT(TEXT(AE114,"0.#"),1)=".",FALSE,TRUE)</formula>
    </cfRule>
    <cfRule type="expression" dxfId="1896" priority="13170">
      <formula>IF(RIGHT(TEXT(AE114,"0.#"),1)=".",TRUE,FALSE)</formula>
    </cfRule>
  </conditionalFormatting>
  <conditionalFormatting sqref="AI114">
    <cfRule type="expression" dxfId="1895" priority="13167">
      <formula>IF(RIGHT(TEXT(AI114,"0.#"),1)=".",FALSE,TRUE)</formula>
    </cfRule>
    <cfRule type="expression" dxfId="1894" priority="13168">
      <formula>IF(RIGHT(TEXT(AI114,"0.#"),1)=".",TRUE,FALSE)</formula>
    </cfRule>
  </conditionalFormatting>
  <conditionalFormatting sqref="AM114">
    <cfRule type="expression" dxfId="1893" priority="13165">
      <formula>IF(RIGHT(TEXT(AM114,"0.#"),1)=".",FALSE,TRUE)</formula>
    </cfRule>
    <cfRule type="expression" dxfId="1892" priority="13166">
      <formula>IF(RIGHT(TEXT(AM114,"0.#"),1)=".",TRUE,FALSE)</formula>
    </cfRule>
  </conditionalFormatting>
  <conditionalFormatting sqref="AE116 AQ116">
    <cfRule type="expression" dxfId="1891" priority="13161">
      <formula>IF(RIGHT(TEXT(AE116,"0.#"),1)=".",FALSE,TRUE)</formula>
    </cfRule>
    <cfRule type="expression" dxfId="1890" priority="13162">
      <formula>IF(RIGHT(TEXT(AE116,"0.#"),1)=".",TRUE,FALSE)</formula>
    </cfRule>
  </conditionalFormatting>
  <conditionalFormatting sqref="AI116">
    <cfRule type="expression" dxfId="1889" priority="13159">
      <formula>IF(RIGHT(TEXT(AI116,"0.#"),1)=".",FALSE,TRUE)</formula>
    </cfRule>
    <cfRule type="expression" dxfId="1888" priority="13160">
      <formula>IF(RIGHT(TEXT(AI116,"0.#"),1)=".",TRUE,FALSE)</formula>
    </cfRule>
  </conditionalFormatting>
  <conditionalFormatting sqref="AM116">
    <cfRule type="expression" dxfId="1887" priority="13157">
      <formula>IF(RIGHT(TEXT(AM116,"0.#"),1)=".",FALSE,TRUE)</formula>
    </cfRule>
    <cfRule type="expression" dxfId="1886" priority="13158">
      <formula>IF(RIGHT(TEXT(AM116,"0.#"),1)=".",TRUE,FALSE)</formula>
    </cfRule>
  </conditionalFormatting>
  <conditionalFormatting sqref="AE117 AM117">
    <cfRule type="expression" dxfId="1885" priority="13155">
      <formula>IF(RIGHT(TEXT(AE117,"0.#"),1)=".",FALSE,TRUE)</formula>
    </cfRule>
    <cfRule type="expression" dxfId="1884" priority="13156">
      <formula>IF(RIGHT(TEXT(AE117,"0.#"),1)=".",TRUE,FALSE)</formula>
    </cfRule>
  </conditionalFormatting>
  <conditionalFormatting sqref="AI117">
    <cfRule type="expression" dxfId="1883" priority="13153">
      <formula>IF(RIGHT(TEXT(AI117,"0.#"),1)=".",FALSE,TRUE)</formula>
    </cfRule>
    <cfRule type="expression" dxfId="1882" priority="13154">
      <formula>IF(RIGHT(TEXT(AI117,"0.#"),1)=".",TRUE,FALSE)</formula>
    </cfRule>
  </conditionalFormatting>
  <conditionalFormatting sqref="AQ117">
    <cfRule type="expression" dxfId="1881" priority="13149">
      <formula>IF(RIGHT(TEXT(AQ117,"0.#"),1)=".",FALSE,TRUE)</formula>
    </cfRule>
    <cfRule type="expression" dxfId="1880" priority="13150">
      <formula>IF(RIGHT(TEXT(AQ117,"0.#"),1)=".",TRUE,FALSE)</formula>
    </cfRule>
  </conditionalFormatting>
  <conditionalFormatting sqref="AE119 AQ119">
    <cfRule type="expression" dxfId="1879" priority="13147">
      <formula>IF(RIGHT(TEXT(AE119,"0.#"),1)=".",FALSE,TRUE)</formula>
    </cfRule>
    <cfRule type="expression" dxfId="1878" priority="13148">
      <formula>IF(RIGHT(TEXT(AE119,"0.#"),1)=".",TRUE,FALSE)</formula>
    </cfRule>
  </conditionalFormatting>
  <conditionalFormatting sqref="AI119">
    <cfRule type="expression" dxfId="1877" priority="13145">
      <formula>IF(RIGHT(TEXT(AI119,"0.#"),1)=".",FALSE,TRUE)</formula>
    </cfRule>
    <cfRule type="expression" dxfId="1876" priority="13146">
      <formula>IF(RIGHT(TEXT(AI119,"0.#"),1)=".",TRUE,FALSE)</formula>
    </cfRule>
  </conditionalFormatting>
  <conditionalFormatting sqref="AM119">
    <cfRule type="expression" dxfId="1875" priority="13143">
      <formula>IF(RIGHT(TEXT(AM119,"0.#"),1)=".",FALSE,TRUE)</formula>
    </cfRule>
    <cfRule type="expression" dxfId="1874" priority="13144">
      <formula>IF(RIGHT(TEXT(AM119,"0.#"),1)=".",TRUE,FALSE)</formula>
    </cfRule>
  </conditionalFormatting>
  <conditionalFormatting sqref="AQ120">
    <cfRule type="expression" dxfId="1873" priority="13135">
      <formula>IF(RIGHT(TEXT(AQ120,"0.#"),1)=".",FALSE,TRUE)</formula>
    </cfRule>
    <cfRule type="expression" dxfId="1872" priority="13136">
      <formula>IF(RIGHT(TEXT(AQ120,"0.#"),1)=".",TRUE,FALSE)</formula>
    </cfRule>
  </conditionalFormatting>
  <conditionalFormatting sqref="AE122 AQ122">
    <cfRule type="expression" dxfId="1871" priority="13133">
      <formula>IF(RIGHT(TEXT(AE122,"0.#"),1)=".",FALSE,TRUE)</formula>
    </cfRule>
    <cfRule type="expression" dxfId="1870" priority="13134">
      <formula>IF(RIGHT(TEXT(AE122,"0.#"),1)=".",TRUE,FALSE)</formula>
    </cfRule>
  </conditionalFormatting>
  <conditionalFormatting sqref="AI122">
    <cfRule type="expression" dxfId="1869" priority="13131">
      <formula>IF(RIGHT(TEXT(AI122,"0.#"),1)=".",FALSE,TRUE)</formula>
    </cfRule>
    <cfRule type="expression" dxfId="1868" priority="13132">
      <formula>IF(RIGHT(TEXT(AI122,"0.#"),1)=".",TRUE,FALSE)</formula>
    </cfRule>
  </conditionalFormatting>
  <conditionalFormatting sqref="AM122">
    <cfRule type="expression" dxfId="1867" priority="13129">
      <formula>IF(RIGHT(TEXT(AM122,"0.#"),1)=".",FALSE,TRUE)</formula>
    </cfRule>
    <cfRule type="expression" dxfId="1866" priority="13130">
      <formula>IF(RIGHT(TEXT(AM122,"0.#"),1)=".",TRUE,FALSE)</formula>
    </cfRule>
  </conditionalFormatting>
  <conditionalFormatting sqref="AQ123">
    <cfRule type="expression" dxfId="1865" priority="13121">
      <formula>IF(RIGHT(TEXT(AQ123,"0.#"),1)=".",FALSE,TRUE)</formula>
    </cfRule>
    <cfRule type="expression" dxfId="1864" priority="13122">
      <formula>IF(RIGHT(TEXT(AQ123,"0.#"),1)=".",TRUE,FALSE)</formula>
    </cfRule>
  </conditionalFormatting>
  <conditionalFormatting sqref="AE125 AQ125">
    <cfRule type="expression" dxfId="1863" priority="13119">
      <formula>IF(RIGHT(TEXT(AE125,"0.#"),1)=".",FALSE,TRUE)</formula>
    </cfRule>
    <cfRule type="expression" dxfId="1862" priority="13120">
      <formula>IF(RIGHT(TEXT(AE125,"0.#"),1)=".",TRUE,FALSE)</formula>
    </cfRule>
  </conditionalFormatting>
  <conditionalFormatting sqref="AI125">
    <cfRule type="expression" dxfId="1861" priority="13117">
      <formula>IF(RIGHT(TEXT(AI125,"0.#"),1)=".",FALSE,TRUE)</formula>
    </cfRule>
    <cfRule type="expression" dxfId="1860" priority="13118">
      <formula>IF(RIGHT(TEXT(AI125,"0.#"),1)=".",TRUE,FALSE)</formula>
    </cfRule>
  </conditionalFormatting>
  <conditionalFormatting sqref="AM125">
    <cfRule type="expression" dxfId="1859" priority="13115">
      <formula>IF(RIGHT(TEXT(AM125,"0.#"),1)=".",FALSE,TRUE)</formula>
    </cfRule>
    <cfRule type="expression" dxfId="1858" priority="13116">
      <formula>IF(RIGHT(TEXT(AM125,"0.#"),1)=".",TRUE,FALSE)</formula>
    </cfRule>
  </conditionalFormatting>
  <conditionalFormatting sqref="AQ126">
    <cfRule type="expression" dxfId="1857" priority="13107">
      <formula>IF(RIGHT(TEXT(AQ126,"0.#"),1)=".",FALSE,TRUE)</formula>
    </cfRule>
    <cfRule type="expression" dxfId="1856" priority="13108">
      <formula>IF(RIGHT(TEXT(AQ126,"0.#"),1)=".",TRUE,FALSE)</formula>
    </cfRule>
  </conditionalFormatting>
  <conditionalFormatting sqref="AE128 AQ128">
    <cfRule type="expression" dxfId="1855" priority="13105">
      <formula>IF(RIGHT(TEXT(AE128,"0.#"),1)=".",FALSE,TRUE)</formula>
    </cfRule>
    <cfRule type="expression" dxfId="1854" priority="13106">
      <formula>IF(RIGHT(TEXT(AE128,"0.#"),1)=".",TRUE,FALSE)</formula>
    </cfRule>
  </conditionalFormatting>
  <conditionalFormatting sqref="AI128">
    <cfRule type="expression" dxfId="1853" priority="13103">
      <formula>IF(RIGHT(TEXT(AI128,"0.#"),1)=".",FALSE,TRUE)</formula>
    </cfRule>
    <cfRule type="expression" dxfId="1852" priority="13104">
      <formula>IF(RIGHT(TEXT(AI128,"0.#"),1)=".",TRUE,FALSE)</formula>
    </cfRule>
  </conditionalFormatting>
  <conditionalFormatting sqref="AM128">
    <cfRule type="expression" dxfId="1851" priority="13101">
      <formula>IF(RIGHT(TEXT(AM128,"0.#"),1)=".",FALSE,TRUE)</formula>
    </cfRule>
    <cfRule type="expression" dxfId="1850" priority="13102">
      <formula>IF(RIGHT(TEXT(AM128,"0.#"),1)=".",TRUE,FALSE)</formula>
    </cfRule>
  </conditionalFormatting>
  <conditionalFormatting sqref="AQ129">
    <cfRule type="expression" dxfId="1849" priority="13093">
      <formula>IF(RIGHT(TEXT(AQ129,"0.#"),1)=".",FALSE,TRUE)</formula>
    </cfRule>
    <cfRule type="expression" dxfId="1848" priority="13094">
      <formula>IF(RIGHT(TEXT(AQ129,"0.#"),1)=".",TRUE,FALSE)</formula>
    </cfRule>
  </conditionalFormatting>
  <conditionalFormatting sqref="AE75">
    <cfRule type="expression" dxfId="1847" priority="13091">
      <formula>IF(RIGHT(TEXT(AE75,"0.#"),1)=".",FALSE,TRUE)</formula>
    </cfRule>
    <cfRule type="expression" dxfId="1846" priority="13092">
      <formula>IF(RIGHT(TEXT(AE75,"0.#"),1)=".",TRUE,FALSE)</formula>
    </cfRule>
  </conditionalFormatting>
  <conditionalFormatting sqref="AE76">
    <cfRule type="expression" dxfId="1845" priority="13089">
      <formula>IF(RIGHT(TEXT(AE76,"0.#"),1)=".",FALSE,TRUE)</formula>
    </cfRule>
    <cfRule type="expression" dxfId="1844" priority="13090">
      <formula>IF(RIGHT(TEXT(AE76,"0.#"),1)=".",TRUE,FALSE)</formula>
    </cfRule>
  </conditionalFormatting>
  <conditionalFormatting sqref="AE77">
    <cfRule type="expression" dxfId="1843" priority="13087">
      <formula>IF(RIGHT(TEXT(AE77,"0.#"),1)=".",FALSE,TRUE)</formula>
    </cfRule>
    <cfRule type="expression" dxfId="1842" priority="13088">
      <formula>IF(RIGHT(TEXT(AE77,"0.#"),1)=".",TRUE,FALSE)</formula>
    </cfRule>
  </conditionalFormatting>
  <conditionalFormatting sqref="AI77">
    <cfRule type="expression" dxfId="1841" priority="13085">
      <formula>IF(RIGHT(TEXT(AI77,"0.#"),1)=".",FALSE,TRUE)</formula>
    </cfRule>
    <cfRule type="expression" dxfId="1840" priority="13086">
      <formula>IF(RIGHT(TEXT(AI77,"0.#"),1)=".",TRUE,FALSE)</formula>
    </cfRule>
  </conditionalFormatting>
  <conditionalFormatting sqref="AI76">
    <cfRule type="expression" dxfId="1839" priority="13083">
      <formula>IF(RIGHT(TEXT(AI76,"0.#"),1)=".",FALSE,TRUE)</formula>
    </cfRule>
    <cfRule type="expression" dxfId="1838" priority="13084">
      <formula>IF(RIGHT(TEXT(AI76,"0.#"),1)=".",TRUE,FALSE)</formula>
    </cfRule>
  </conditionalFormatting>
  <conditionalFormatting sqref="AI75">
    <cfRule type="expression" dxfId="1837" priority="13081">
      <formula>IF(RIGHT(TEXT(AI75,"0.#"),1)=".",FALSE,TRUE)</formula>
    </cfRule>
    <cfRule type="expression" dxfId="1836" priority="13082">
      <formula>IF(RIGHT(TEXT(AI75,"0.#"),1)=".",TRUE,FALSE)</formula>
    </cfRule>
  </conditionalFormatting>
  <conditionalFormatting sqref="AM75">
    <cfRule type="expression" dxfId="1835" priority="13079">
      <formula>IF(RIGHT(TEXT(AM75,"0.#"),1)=".",FALSE,TRUE)</formula>
    </cfRule>
    <cfRule type="expression" dxfId="1834" priority="13080">
      <formula>IF(RIGHT(TEXT(AM75,"0.#"),1)=".",TRUE,FALSE)</formula>
    </cfRule>
  </conditionalFormatting>
  <conditionalFormatting sqref="AM76">
    <cfRule type="expression" dxfId="1833" priority="13077">
      <formula>IF(RIGHT(TEXT(AM76,"0.#"),1)=".",FALSE,TRUE)</formula>
    </cfRule>
    <cfRule type="expression" dxfId="1832" priority="13078">
      <formula>IF(RIGHT(TEXT(AM76,"0.#"),1)=".",TRUE,FALSE)</formula>
    </cfRule>
  </conditionalFormatting>
  <conditionalFormatting sqref="AM77">
    <cfRule type="expression" dxfId="1831" priority="13075">
      <formula>IF(RIGHT(TEXT(AM77,"0.#"),1)=".",FALSE,TRUE)</formula>
    </cfRule>
    <cfRule type="expression" dxfId="1830" priority="13076">
      <formula>IF(RIGHT(TEXT(AM77,"0.#"),1)=".",TRUE,FALSE)</formula>
    </cfRule>
  </conditionalFormatting>
  <conditionalFormatting sqref="AE134:AE135 AI134:AI135 AM134:AM135 AQ134:AQ135 AU134:AU135">
    <cfRule type="expression" dxfId="1829" priority="13061">
      <formula>IF(RIGHT(TEXT(AE134,"0.#"),1)=".",FALSE,TRUE)</formula>
    </cfRule>
    <cfRule type="expression" dxfId="1828" priority="13062">
      <formula>IF(RIGHT(TEXT(AE134,"0.#"),1)=".",TRUE,FALSE)</formula>
    </cfRule>
  </conditionalFormatting>
  <conditionalFormatting sqref="AE433">
    <cfRule type="expression" dxfId="1827" priority="13031">
      <formula>IF(RIGHT(TEXT(AE433,"0.#"),1)=".",FALSE,TRUE)</formula>
    </cfRule>
    <cfRule type="expression" dxfId="1826" priority="13032">
      <formula>IF(RIGHT(TEXT(AE433,"0.#"),1)=".",TRUE,FALSE)</formula>
    </cfRule>
  </conditionalFormatting>
  <conditionalFormatting sqref="AM435">
    <cfRule type="expression" dxfId="1825" priority="13015">
      <formula>IF(RIGHT(TEXT(AM435,"0.#"),1)=".",FALSE,TRUE)</formula>
    </cfRule>
    <cfRule type="expression" dxfId="1824" priority="13016">
      <formula>IF(RIGHT(TEXT(AM435,"0.#"),1)=".",TRUE,FALSE)</formula>
    </cfRule>
  </conditionalFormatting>
  <conditionalFormatting sqref="AE434">
    <cfRule type="expression" dxfId="1823" priority="13029">
      <formula>IF(RIGHT(TEXT(AE434,"0.#"),1)=".",FALSE,TRUE)</formula>
    </cfRule>
    <cfRule type="expression" dxfId="1822" priority="13030">
      <formula>IF(RIGHT(TEXT(AE434,"0.#"),1)=".",TRUE,FALSE)</formula>
    </cfRule>
  </conditionalFormatting>
  <conditionalFormatting sqref="AE435">
    <cfRule type="expression" dxfId="1821" priority="13027">
      <formula>IF(RIGHT(TEXT(AE435,"0.#"),1)=".",FALSE,TRUE)</formula>
    </cfRule>
    <cfRule type="expression" dxfId="1820" priority="13028">
      <formula>IF(RIGHT(TEXT(AE435,"0.#"),1)=".",TRUE,FALSE)</formula>
    </cfRule>
  </conditionalFormatting>
  <conditionalFormatting sqref="AM433">
    <cfRule type="expression" dxfId="1819" priority="13019">
      <formula>IF(RIGHT(TEXT(AM433,"0.#"),1)=".",FALSE,TRUE)</formula>
    </cfRule>
    <cfRule type="expression" dxfId="1818" priority="13020">
      <formula>IF(RIGHT(TEXT(AM433,"0.#"),1)=".",TRUE,FALSE)</formula>
    </cfRule>
  </conditionalFormatting>
  <conditionalFormatting sqref="AM434">
    <cfRule type="expression" dxfId="1817" priority="13017">
      <formula>IF(RIGHT(TEXT(AM434,"0.#"),1)=".",FALSE,TRUE)</formula>
    </cfRule>
    <cfRule type="expression" dxfId="1816" priority="13018">
      <formula>IF(RIGHT(TEXT(AM434,"0.#"),1)=".",TRUE,FALSE)</formula>
    </cfRule>
  </conditionalFormatting>
  <conditionalFormatting sqref="AU433">
    <cfRule type="expression" dxfId="1815" priority="13007">
      <formula>IF(RIGHT(TEXT(AU433,"0.#"),1)=".",FALSE,TRUE)</formula>
    </cfRule>
    <cfRule type="expression" dxfId="1814" priority="13008">
      <formula>IF(RIGHT(TEXT(AU433,"0.#"),1)=".",TRUE,FALSE)</formula>
    </cfRule>
  </conditionalFormatting>
  <conditionalFormatting sqref="AU434">
    <cfRule type="expression" dxfId="1813" priority="13005">
      <formula>IF(RIGHT(TEXT(AU434,"0.#"),1)=".",FALSE,TRUE)</formula>
    </cfRule>
    <cfRule type="expression" dxfId="1812" priority="13006">
      <formula>IF(RIGHT(TEXT(AU434,"0.#"),1)=".",TRUE,FALSE)</formula>
    </cfRule>
  </conditionalFormatting>
  <conditionalFormatting sqref="AU435">
    <cfRule type="expression" dxfId="1811" priority="13003">
      <formula>IF(RIGHT(TEXT(AU435,"0.#"),1)=".",FALSE,TRUE)</formula>
    </cfRule>
    <cfRule type="expression" dxfId="1810" priority="13004">
      <formula>IF(RIGHT(TEXT(AU435,"0.#"),1)=".",TRUE,FALSE)</formula>
    </cfRule>
  </conditionalFormatting>
  <conditionalFormatting sqref="AI435">
    <cfRule type="expression" dxfId="1809" priority="12937">
      <formula>IF(RIGHT(TEXT(AI435,"0.#"),1)=".",FALSE,TRUE)</formula>
    </cfRule>
    <cfRule type="expression" dxfId="1808" priority="12938">
      <formula>IF(RIGHT(TEXT(AI435,"0.#"),1)=".",TRUE,FALSE)</formula>
    </cfRule>
  </conditionalFormatting>
  <conditionalFormatting sqref="AI433">
    <cfRule type="expression" dxfId="1807" priority="12941">
      <formula>IF(RIGHT(TEXT(AI433,"0.#"),1)=".",FALSE,TRUE)</formula>
    </cfRule>
    <cfRule type="expression" dxfId="1806" priority="12942">
      <formula>IF(RIGHT(TEXT(AI433,"0.#"),1)=".",TRUE,FALSE)</formula>
    </cfRule>
  </conditionalFormatting>
  <conditionalFormatting sqref="AI434">
    <cfRule type="expression" dxfId="1805" priority="12939">
      <formula>IF(RIGHT(TEXT(AI434,"0.#"),1)=".",FALSE,TRUE)</formula>
    </cfRule>
    <cfRule type="expression" dxfId="1804" priority="12940">
      <formula>IF(RIGHT(TEXT(AI434,"0.#"),1)=".",TRUE,FALSE)</formula>
    </cfRule>
  </conditionalFormatting>
  <conditionalFormatting sqref="AQ434">
    <cfRule type="expression" dxfId="1803" priority="12923">
      <formula>IF(RIGHT(TEXT(AQ434,"0.#"),1)=".",FALSE,TRUE)</formula>
    </cfRule>
    <cfRule type="expression" dxfId="1802" priority="12924">
      <formula>IF(RIGHT(TEXT(AQ434,"0.#"),1)=".",TRUE,FALSE)</formula>
    </cfRule>
  </conditionalFormatting>
  <conditionalFormatting sqref="AQ435">
    <cfRule type="expression" dxfId="1801" priority="12909">
      <formula>IF(RIGHT(TEXT(AQ435,"0.#"),1)=".",FALSE,TRUE)</formula>
    </cfRule>
    <cfRule type="expression" dxfId="1800" priority="12910">
      <formula>IF(RIGHT(TEXT(AQ435,"0.#"),1)=".",TRUE,FALSE)</formula>
    </cfRule>
  </conditionalFormatting>
  <conditionalFormatting sqref="AQ433">
    <cfRule type="expression" dxfId="1799" priority="12907">
      <formula>IF(RIGHT(TEXT(AQ433,"0.#"),1)=".",FALSE,TRUE)</formula>
    </cfRule>
    <cfRule type="expression" dxfId="1798" priority="12908">
      <formula>IF(RIGHT(TEXT(AQ433,"0.#"),1)=".",TRUE,FALSE)</formula>
    </cfRule>
  </conditionalFormatting>
  <conditionalFormatting sqref="AL847:AO874">
    <cfRule type="expression" dxfId="1797" priority="6631">
      <formula>IF(AND(AL847&gt;=0, RIGHT(TEXT(AL847,"0.#"),1)&lt;&gt;"."),TRUE,FALSE)</formula>
    </cfRule>
    <cfRule type="expression" dxfId="1796" priority="6632">
      <formula>IF(AND(AL847&gt;=0, RIGHT(TEXT(AL847,"0.#"),1)="."),TRUE,FALSE)</formula>
    </cfRule>
    <cfRule type="expression" dxfId="1795" priority="6633">
      <formula>IF(AND(AL847&lt;0, RIGHT(TEXT(AL847,"0.#"),1)&lt;&gt;"."),TRUE,FALSE)</formula>
    </cfRule>
    <cfRule type="expression" dxfId="1794" priority="6634">
      <formula>IF(AND(AL847&lt;0, RIGHT(TEXT(AL847,"0.#"),1)="."),TRUE,FALSE)</formula>
    </cfRule>
  </conditionalFormatting>
  <conditionalFormatting sqref="AQ53:AQ55">
    <cfRule type="expression" dxfId="1793" priority="4653">
      <formula>IF(RIGHT(TEXT(AQ53,"0.#"),1)=".",FALSE,TRUE)</formula>
    </cfRule>
    <cfRule type="expression" dxfId="1792" priority="4654">
      <formula>IF(RIGHT(TEXT(AQ53,"0.#"),1)=".",TRUE,FALSE)</formula>
    </cfRule>
  </conditionalFormatting>
  <conditionalFormatting sqref="AU53:AU55">
    <cfRule type="expression" dxfId="1791" priority="4651">
      <formula>IF(RIGHT(TEXT(AU53,"0.#"),1)=".",FALSE,TRUE)</formula>
    </cfRule>
    <cfRule type="expression" dxfId="1790" priority="4652">
      <formula>IF(RIGHT(TEXT(AU53,"0.#"),1)=".",TRUE,FALSE)</formula>
    </cfRule>
  </conditionalFormatting>
  <conditionalFormatting sqref="AQ60:AQ62">
    <cfRule type="expression" dxfId="1789" priority="4649">
      <formula>IF(RIGHT(TEXT(AQ60,"0.#"),1)=".",FALSE,TRUE)</formula>
    </cfRule>
    <cfRule type="expression" dxfId="1788" priority="4650">
      <formula>IF(RIGHT(TEXT(AQ60,"0.#"),1)=".",TRUE,FALSE)</formula>
    </cfRule>
  </conditionalFormatting>
  <conditionalFormatting sqref="AU60:AU62">
    <cfRule type="expression" dxfId="1787" priority="4647">
      <formula>IF(RIGHT(TEXT(AU60,"0.#"),1)=".",FALSE,TRUE)</formula>
    </cfRule>
    <cfRule type="expression" dxfId="1786" priority="4648">
      <formula>IF(RIGHT(TEXT(AU60,"0.#"),1)=".",TRUE,FALSE)</formula>
    </cfRule>
  </conditionalFormatting>
  <conditionalFormatting sqref="AQ75:AQ77">
    <cfRule type="expression" dxfId="1785" priority="4645">
      <formula>IF(RIGHT(TEXT(AQ75,"0.#"),1)=".",FALSE,TRUE)</formula>
    </cfRule>
    <cfRule type="expression" dxfId="1784" priority="4646">
      <formula>IF(RIGHT(TEXT(AQ75,"0.#"),1)=".",TRUE,FALSE)</formula>
    </cfRule>
  </conditionalFormatting>
  <conditionalFormatting sqref="AU75:AU77">
    <cfRule type="expression" dxfId="1783" priority="4643">
      <formula>IF(RIGHT(TEXT(AU75,"0.#"),1)=".",FALSE,TRUE)</formula>
    </cfRule>
    <cfRule type="expression" dxfId="1782" priority="4644">
      <formula>IF(RIGHT(TEXT(AU75,"0.#"),1)=".",TRUE,FALSE)</formula>
    </cfRule>
  </conditionalFormatting>
  <conditionalFormatting sqref="AQ87:AQ89">
    <cfRule type="expression" dxfId="1781" priority="4641">
      <formula>IF(RIGHT(TEXT(AQ87,"0.#"),1)=".",FALSE,TRUE)</formula>
    </cfRule>
    <cfRule type="expression" dxfId="1780" priority="4642">
      <formula>IF(RIGHT(TEXT(AQ87,"0.#"),1)=".",TRUE,FALSE)</formula>
    </cfRule>
  </conditionalFormatting>
  <conditionalFormatting sqref="AU87:AU89">
    <cfRule type="expression" dxfId="1779" priority="4639">
      <formula>IF(RIGHT(TEXT(AU87,"0.#"),1)=".",FALSE,TRUE)</formula>
    </cfRule>
    <cfRule type="expression" dxfId="1778" priority="4640">
      <formula>IF(RIGHT(TEXT(AU87,"0.#"),1)=".",TRUE,FALSE)</formula>
    </cfRule>
  </conditionalFormatting>
  <conditionalFormatting sqref="AQ92:AQ94">
    <cfRule type="expression" dxfId="1777" priority="4637">
      <formula>IF(RIGHT(TEXT(AQ92,"0.#"),1)=".",FALSE,TRUE)</formula>
    </cfRule>
    <cfRule type="expression" dxfId="1776" priority="4638">
      <formula>IF(RIGHT(TEXT(AQ92,"0.#"),1)=".",TRUE,FALSE)</formula>
    </cfRule>
  </conditionalFormatting>
  <conditionalFormatting sqref="AU92:AU94">
    <cfRule type="expression" dxfId="1775" priority="4635">
      <formula>IF(RIGHT(TEXT(AU92,"0.#"),1)=".",FALSE,TRUE)</formula>
    </cfRule>
    <cfRule type="expression" dxfId="1774" priority="4636">
      <formula>IF(RIGHT(TEXT(AU92,"0.#"),1)=".",TRUE,FALSE)</formula>
    </cfRule>
  </conditionalFormatting>
  <conditionalFormatting sqref="AQ97:AQ99">
    <cfRule type="expression" dxfId="1773" priority="4633">
      <formula>IF(RIGHT(TEXT(AQ97,"0.#"),1)=".",FALSE,TRUE)</formula>
    </cfRule>
    <cfRule type="expression" dxfId="1772" priority="4634">
      <formula>IF(RIGHT(TEXT(AQ97,"0.#"),1)=".",TRUE,FALSE)</formula>
    </cfRule>
  </conditionalFormatting>
  <conditionalFormatting sqref="AU97:AU99">
    <cfRule type="expression" dxfId="1771" priority="4631">
      <formula>IF(RIGHT(TEXT(AU97,"0.#"),1)=".",FALSE,TRUE)</formula>
    </cfRule>
    <cfRule type="expression" dxfId="1770" priority="4632">
      <formula>IF(RIGHT(TEXT(AU97,"0.#"),1)=".",TRUE,FALSE)</formula>
    </cfRule>
  </conditionalFormatting>
  <conditionalFormatting sqref="AE458">
    <cfRule type="expression" dxfId="1769" priority="4325">
      <formula>IF(RIGHT(TEXT(AE458,"0.#"),1)=".",FALSE,TRUE)</formula>
    </cfRule>
    <cfRule type="expression" dxfId="1768" priority="4326">
      <formula>IF(RIGHT(TEXT(AE458,"0.#"),1)=".",TRUE,FALSE)</formula>
    </cfRule>
  </conditionalFormatting>
  <conditionalFormatting sqref="AM460">
    <cfRule type="expression" dxfId="1767" priority="4315">
      <formula>IF(RIGHT(TEXT(AM460,"0.#"),1)=".",FALSE,TRUE)</formula>
    </cfRule>
    <cfRule type="expression" dxfId="1766" priority="4316">
      <formula>IF(RIGHT(TEXT(AM460,"0.#"),1)=".",TRUE,FALSE)</formula>
    </cfRule>
  </conditionalFormatting>
  <conditionalFormatting sqref="AE459">
    <cfRule type="expression" dxfId="1765" priority="4323">
      <formula>IF(RIGHT(TEXT(AE459,"0.#"),1)=".",FALSE,TRUE)</formula>
    </cfRule>
    <cfRule type="expression" dxfId="1764" priority="4324">
      <formula>IF(RIGHT(TEXT(AE459,"0.#"),1)=".",TRUE,FALSE)</formula>
    </cfRule>
  </conditionalFormatting>
  <conditionalFormatting sqref="AE460">
    <cfRule type="expression" dxfId="1763" priority="4321">
      <formula>IF(RIGHT(TEXT(AE460,"0.#"),1)=".",FALSE,TRUE)</formula>
    </cfRule>
    <cfRule type="expression" dxfId="1762" priority="4322">
      <formula>IF(RIGHT(TEXT(AE460,"0.#"),1)=".",TRUE,FALSE)</formula>
    </cfRule>
  </conditionalFormatting>
  <conditionalFormatting sqref="AM458">
    <cfRule type="expression" dxfId="1761" priority="4319">
      <formula>IF(RIGHT(TEXT(AM458,"0.#"),1)=".",FALSE,TRUE)</formula>
    </cfRule>
    <cfRule type="expression" dxfId="1760" priority="4320">
      <formula>IF(RIGHT(TEXT(AM458,"0.#"),1)=".",TRUE,FALSE)</formula>
    </cfRule>
  </conditionalFormatting>
  <conditionalFormatting sqref="AM459">
    <cfRule type="expression" dxfId="1759" priority="4317">
      <formula>IF(RIGHT(TEXT(AM459,"0.#"),1)=".",FALSE,TRUE)</formula>
    </cfRule>
    <cfRule type="expression" dxfId="1758" priority="4318">
      <formula>IF(RIGHT(TEXT(AM459,"0.#"),1)=".",TRUE,FALSE)</formula>
    </cfRule>
  </conditionalFormatting>
  <conditionalFormatting sqref="AU458">
    <cfRule type="expression" dxfId="1757" priority="4313">
      <formula>IF(RIGHT(TEXT(AU458,"0.#"),1)=".",FALSE,TRUE)</formula>
    </cfRule>
    <cfRule type="expression" dxfId="1756" priority="4314">
      <formula>IF(RIGHT(TEXT(AU458,"0.#"),1)=".",TRUE,FALSE)</formula>
    </cfRule>
  </conditionalFormatting>
  <conditionalFormatting sqref="AU459">
    <cfRule type="expression" dxfId="1755" priority="4311">
      <formula>IF(RIGHT(TEXT(AU459,"0.#"),1)=".",FALSE,TRUE)</formula>
    </cfRule>
    <cfRule type="expression" dxfId="1754" priority="4312">
      <formula>IF(RIGHT(TEXT(AU459,"0.#"),1)=".",TRUE,FALSE)</formula>
    </cfRule>
  </conditionalFormatting>
  <conditionalFormatting sqref="AU460">
    <cfRule type="expression" dxfId="1753" priority="4309">
      <formula>IF(RIGHT(TEXT(AU460,"0.#"),1)=".",FALSE,TRUE)</formula>
    </cfRule>
    <cfRule type="expression" dxfId="1752" priority="4310">
      <formula>IF(RIGHT(TEXT(AU460,"0.#"),1)=".",TRUE,FALSE)</formula>
    </cfRule>
  </conditionalFormatting>
  <conditionalFormatting sqref="AI460">
    <cfRule type="expression" dxfId="1751" priority="4303">
      <formula>IF(RIGHT(TEXT(AI460,"0.#"),1)=".",FALSE,TRUE)</formula>
    </cfRule>
    <cfRule type="expression" dxfId="1750" priority="4304">
      <formula>IF(RIGHT(TEXT(AI460,"0.#"),1)=".",TRUE,FALSE)</formula>
    </cfRule>
  </conditionalFormatting>
  <conditionalFormatting sqref="AI458">
    <cfRule type="expression" dxfId="1749" priority="4307">
      <formula>IF(RIGHT(TEXT(AI458,"0.#"),1)=".",FALSE,TRUE)</formula>
    </cfRule>
    <cfRule type="expression" dxfId="1748" priority="4308">
      <formula>IF(RIGHT(TEXT(AI458,"0.#"),1)=".",TRUE,FALSE)</formula>
    </cfRule>
  </conditionalFormatting>
  <conditionalFormatting sqref="AI459">
    <cfRule type="expression" dxfId="1747" priority="4305">
      <formula>IF(RIGHT(TEXT(AI459,"0.#"),1)=".",FALSE,TRUE)</formula>
    </cfRule>
    <cfRule type="expression" dxfId="1746" priority="4306">
      <formula>IF(RIGHT(TEXT(AI459,"0.#"),1)=".",TRUE,FALSE)</formula>
    </cfRule>
  </conditionalFormatting>
  <conditionalFormatting sqref="AQ459">
    <cfRule type="expression" dxfId="1745" priority="4301">
      <formula>IF(RIGHT(TEXT(AQ459,"0.#"),1)=".",FALSE,TRUE)</formula>
    </cfRule>
    <cfRule type="expression" dxfId="1744" priority="4302">
      <formula>IF(RIGHT(TEXT(AQ459,"0.#"),1)=".",TRUE,FALSE)</formula>
    </cfRule>
  </conditionalFormatting>
  <conditionalFormatting sqref="AQ460">
    <cfRule type="expression" dxfId="1743" priority="4299">
      <formula>IF(RIGHT(TEXT(AQ460,"0.#"),1)=".",FALSE,TRUE)</formula>
    </cfRule>
    <cfRule type="expression" dxfId="1742" priority="4300">
      <formula>IF(RIGHT(TEXT(AQ460,"0.#"),1)=".",TRUE,FALSE)</formula>
    </cfRule>
  </conditionalFormatting>
  <conditionalFormatting sqref="AQ458">
    <cfRule type="expression" dxfId="1741" priority="4297">
      <formula>IF(RIGHT(TEXT(AQ458,"0.#"),1)=".",FALSE,TRUE)</formula>
    </cfRule>
    <cfRule type="expression" dxfId="1740" priority="4298">
      <formula>IF(RIGHT(TEXT(AQ458,"0.#"),1)=".",TRUE,FALSE)</formula>
    </cfRule>
  </conditionalFormatting>
  <conditionalFormatting sqref="AE120 AM120">
    <cfRule type="expression" dxfId="1739" priority="2975">
      <formula>IF(RIGHT(TEXT(AE120,"0.#"),1)=".",FALSE,TRUE)</formula>
    </cfRule>
    <cfRule type="expression" dxfId="1738" priority="2976">
      <formula>IF(RIGHT(TEXT(AE120,"0.#"),1)=".",TRUE,FALSE)</formula>
    </cfRule>
  </conditionalFormatting>
  <conditionalFormatting sqref="AI126">
    <cfRule type="expression" dxfId="1737" priority="2965">
      <formula>IF(RIGHT(TEXT(AI126,"0.#"),1)=".",FALSE,TRUE)</formula>
    </cfRule>
    <cfRule type="expression" dxfId="1736" priority="2966">
      <formula>IF(RIGHT(TEXT(AI126,"0.#"),1)=".",TRUE,FALSE)</formula>
    </cfRule>
  </conditionalFormatting>
  <conditionalFormatting sqref="AI120">
    <cfRule type="expression" dxfId="1735" priority="2973">
      <formula>IF(RIGHT(TEXT(AI120,"0.#"),1)=".",FALSE,TRUE)</formula>
    </cfRule>
    <cfRule type="expression" dxfId="1734" priority="2974">
      <formula>IF(RIGHT(TEXT(AI120,"0.#"),1)=".",TRUE,FALSE)</formula>
    </cfRule>
  </conditionalFormatting>
  <conditionalFormatting sqref="AE123 AM123">
    <cfRule type="expression" dxfId="1733" priority="2971">
      <formula>IF(RIGHT(TEXT(AE123,"0.#"),1)=".",FALSE,TRUE)</formula>
    </cfRule>
    <cfRule type="expression" dxfId="1732" priority="2972">
      <formula>IF(RIGHT(TEXT(AE123,"0.#"),1)=".",TRUE,FALSE)</formula>
    </cfRule>
  </conditionalFormatting>
  <conditionalFormatting sqref="AI123">
    <cfRule type="expression" dxfId="1731" priority="2969">
      <formula>IF(RIGHT(TEXT(AI123,"0.#"),1)=".",FALSE,TRUE)</formula>
    </cfRule>
    <cfRule type="expression" dxfId="1730" priority="2970">
      <formula>IF(RIGHT(TEXT(AI123,"0.#"),1)=".",TRUE,FALSE)</formula>
    </cfRule>
  </conditionalFormatting>
  <conditionalFormatting sqref="AE126 AM126">
    <cfRule type="expression" dxfId="1729" priority="2967">
      <formula>IF(RIGHT(TEXT(AE126,"0.#"),1)=".",FALSE,TRUE)</formula>
    </cfRule>
    <cfRule type="expression" dxfId="1728" priority="2968">
      <formula>IF(RIGHT(TEXT(AE126,"0.#"),1)=".",TRUE,FALSE)</formula>
    </cfRule>
  </conditionalFormatting>
  <conditionalFormatting sqref="AE129 AM129">
    <cfRule type="expression" dxfId="1727" priority="2963">
      <formula>IF(RIGHT(TEXT(AE129,"0.#"),1)=".",FALSE,TRUE)</formula>
    </cfRule>
    <cfRule type="expression" dxfId="1726" priority="2964">
      <formula>IF(RIGHT(TEXT(AE129,"0.#"),1)=".",TRUE,FALSE)</formula>
    </cfRule>
  </conditionalFormatting>
  <conditionalFormatting sqref="AI129">
    <cfRule type="expression" dxfId="1725" priority="2961">
      <formula>IF(RIGHT(TEXT(AI129,"0.#"),1)=".",FALSE,TRUE)</formula>
    </cfRule>
    <cfRule type="expression" dxfId="1724" priority="2962">
      <formula>IF(RIGHT(TEXT(AI129,"0.#"),1)=".",TRUE,FALSE)</formula>
    </cfRule>
  </conditionalFormatting>
  <conditionalFormatting sqref="Y847:Y874">
    <cfRule type="expression" dxfId="1723" priority="2959">
      <formula>IF(RIGHT(TEXT(Y847,"0.#"),1)=".",FALSE,TRUE)</formula>
    </cfRule>
    <cfRule type="expression" dxfId="1722" priority="2960">
      <formula>IF(RIGHT(TEXT(Y847,"0.#"),1)=".",TRUE,FALSE)</formula>
    </cfRule>
  </conditionalFormatting>
  <conditionalFormatting sqref="AU518">
    <cfRule type="expression" dxfId="1721" priority="1469">
      <formula>IF(RIGHT(TEXT(AU518,"0.#"),1)=".",FALSE,TRUE)</formula>
    </cfRule>
    <cfRule type="expression" dxfId="1720" priority="1470">
      <formula>IF(RIGHT(TEXT(AU518,"0.#"),1)=".",TRUE,FALSE)</formula>
    </cfRule>
  </conditionalFormatting>
  <conditionalFormatting sqref="AQ551">
    <cfRule type="expression" dxfId="1719" priority="1245">
      <formula>IF(RIGHT(TEXT(AQ551,"0.#"),1)=".",FALSE,TRUE)</formula>
    </cfRule>
    <cfRule type="expression" dxfId="1718" priority="1246">
      <formula>IF(RIGHT(TEXT(AQ551,"0.#"),1)=".",TRUE,FALSE)</formula>
    </cfRule>
  </conditionalFormatting>
  <conditionalFormatting sqref="AE556">
    <cfRule type="expression" dxfId="1717" priority="1243">
      <formula>IF(RIGHT(TEXT(AE556,"0.#"),1)=".",FALSE,TRUE)</formula>
    </cfRule>
    <cfRule type="expression" dxfId="1716" priority="1244">
      <formula>IF(RIGHT(TEXT(AE556,"0.#"),1)=".",TRUE,FALSE)</formula>
    </cfRule>
  </conditionalFormatting>
  <conditionalFormatting sqref="AE557">
    <cfRule type="expression" dxfId="1715" priority="1241">
      <formula>IF(RIGHT(TEXT(AE557,"0.#"),1)=".",FALSE,TRUE)</formula>
    </cfRule>
    <cfRule type="expression" dxfId="1714" priority="1242">
      <formula>IF(RIGHT(TEXT(AE557,"0.#"),1)=".",TRUE,FALSE)</formula>
    </cfRule>
  </conditionalFormatting>
  <conditionalFormatting sqref="AE558">
    <cfRule type="expression" dxfId="1713" priority="1239">
      <formula>IF(RIGHT(TEXT(AE558,"0.#"),1)=".",FALSE,TRUE)</formula>
    </cfRule>
    <cfRule type="expression" dxfId="1712" priority="1240">
      <formula>IF(RIGHT(TEXT(AE558,"0.#"),1)=".",TRUE,FALSE)</formula>
    </cfRule>
  </conditionalFormatting>
  <conditionalFormatting sqref="AU556">
    <cfRule type="expression" dxfId="1711" priority="1231">
      <formula>IF(RIGHT(TEXT(AU556,"0.#"),1)=".",FALSE,TRUE)</formula>
    </cfRule>
    <cfRule type="expression" dxfId="1710" priority="1232">
      <formula>IF(RIGHT(TEXT(AU556,"0.#"),1)=".",TRUE,FALSE)</formula>
    </cfRule>
  </conditionalFormatting>
  <conditionalFormatting sqref="AU557">
    <cfRule type="expression" dxfId="1709" priority="1229">
      <formula>IF(RIGHT(TEXT(AU557,"0.#"),1)=".",FALSE,TRUE)</formula>
    </cfRule>
    <cfRule type="expression" dxfId="1708" priority="1230">
      <formula>IF(RIGHT(TEXT(AU557,"0.#"),1)=".",TRUE,FALSE)</formula>
    </cfRule>
  </conditionalFormatting>
  <conditionalFormatting sqref="AU558">
    <cfRule type="expression" dxfId="1707" priority="1227">
      <formula>IF(RIGHT(TEXT(AU558,"0.#"),1)=".",FALSE,TRUE)</formula>
    </cfRule>
    <cfRule type="expression" dxfId="1706" priority="1228">
      <formula>IF(RIGHT(TEXT(AU558,"0.#"),1)=".",TRUE,FALSE)</formula>
    </cfRule>
  </conditionalFormatting>
  <conditionalFormatting sqref="AQ557">
    <cfRule type="expression" dxfId="1705" priority="1219">
      <formula>IF(RIGHT(TEXT(AQ557,"0.#"),1)=".",FALSE,TRUE)</formula>
    </cfRule>
    <cfRule type="expression" dxfId="1704" priority="1220">
      <formula>IF(RIGHT(TEXT(AQ557,"0.#"),1)=".",TRUE,FALSE)</formula>
    </cfRule>
  </conditionalFormatting>
  <conditionalFormatting sqref="AQ558">
    <cfRule type="expression" dxfId="1703" priority="1217">
      <formula>IF(RIGHT(TEXT(AQ558,"0.#"),1)=".",FALSE,TRUE)</formula>
    </cfRule>
    <cfRule type="expression" dxfId="1702" priority="1218">
      <formula>IF(RIGHT(TEXT(AQ558,"0.#"),1)=".",TRUE,FALSE)</formula>
    </cfRule>
  </conditionalFormatting>
  <conditionalFormatting sqref="AQ556">
    <cfRule type="expression" dxfId="1701" priority="1215">
      <formula>IF(RIGHT(TEXT(AQ556,"0.#"),1)=".",FALSE,TRUE)</formula>
    </cfRule>
    <cfRule type="expression" dxfId="1700" priority="1216">
      <formula>IF(RIGHT(TEXT(AQ556,"0.#"),1)=".",TRUE,FALSE)</formula>
    </cfRule>
  </conditionalFormatting>
  <conditionalFormatting sqref="AE561">
    <cfRule type="expression" dxfId="1699" priority="1213">
      <formula>IF(RIGHT(TEXT(AE561,"0.#"),1)=".",FALSE,TRUE)</formula>
    </cfRule>
    <cfRule type="expression" dxfId="1698" priority="1214">
      <formula>IF(RIGHT(TEXT(AE561,"0.#"),1)=".",TRUE,FALSE)</formula>
    </cfRule>
  </conditionalFormatting>
  <conditionalFormatting sqref="AE562">
    <cfRule type="expression" dxfId="1697" priority="1211">
      <formula>IF(RIGHT(TEXT(AE562,"0.#"),1)=".",FALSE,TRUE)</formula>
    </cfRule>
    <cfRule type="expression" dxfId="1696" priority="1212">
      <formula>IF(RIGHT(TEXT(AE562,"0.#"),1)=".",TRUE,FALSE)</formula>
    </cfRule>
  </conditionalFormatting>
  <conditionalFormatting sqref="AE563">
    <cfRule type="expression" dxfId="1695" priority="1209">
      <formula>IF(RIGHT(TEXT(AE563,"0.#"),1)=".",FALSE,TRUE)</formula>
    </cfRule>
    <cfRule type="expression" dxfId="1694" priority="1210">
      <formula>IF(RIGHT(TEXT(AE563,"0.#"),1)=".",TRUE,FALSE)</formula>
    </cfRule>
  </conditionalFormatting>
  <conditionalFormatting sqref="AL1110:AO1139">
    <cfRule type="expression" dxfId="1693" priority="2865">
      <formula>IF(AND(AL1110&gt;=0, RIGHT(TEXT(AL1110,"0.#"),1)&lt;&gt;"."),TRUE,FALSE)</formula>
    </cfRule>
    <cfRule type="expression" dxfId="1692" priority="2866">
      <formula>IF(AND(AL1110&gt;=0, RIGHT(TEXT(AL1110,"0.#"),1)="."),TRUE,FALSE)</formula>
    </cfRule>
    <cfRule type="expression" dxfId="1691" priority="2867">
      <formula>IF(AND(AL1110&lt;0, RIGHT(TEXT(AL1110,"0.#"),1)&lt;&gt;"."),TRUE,FALSE)</formula>
    </cfRule>
    <cfRule type="expression" dxfId="1690" priority="2868">
      <formula>IF(AND(AL1110&lt;0, RIGHT(TEXT(AL1110,"0.#"),1)="."),TRUE,FALSE)</formula>
    </cfRule>
  </conditionalFormatting>
  <conditionalFormatting sqref="Y1110:Y1139">
    <cfRule type="expression" dxfId="1689" priority="2863">
      <formula>IF(RIGHT(TEXT(Y1110,"0.#"),1)=".",FALSE,TRUE)</formula>
    </cfRule>
    <cfRule type="expression" dxfId="1688" priority="2864">
      <formula>IF(RIGHT(TEXT(Y1110,"0.#"),1)=".",TRUE,FALSE)</formula>
    </cfRule>
  </conditionalFormatting>
  <conditionalFormatting sqref="AQ553">
    <cfRule type="expression" dxfId="1687" priority="1247">
      <formula>IF(RIGHT(TEXT(AQ553,"0.#"),1)=".",FALSE,TRUE)</formula>
    </cfRule>
    <cfRule type="expression" dxfId="1686" priority="1248">
      <formula>IF(RIGHT(TEXT(AQ553,"0.#"),1)=".",TRUE,FALSE)</formula>
    </cfRule>
  </conditionalFormatting>
  <conditionalFormatting sqref="AU552">
    <cfRule type="expression" dxfId="1685" priority="1259">
      <formula>IF(RIGHT(TEXT(AU552,"0.#"),1)=".",FALSE,TRUE)</formula>
    </cfRule>
    <cfRule type="expression" dxfId="1684" priority="1260">
      <formula>IF(RIGHT(TEXT(AU552,"0.#"),1)=".",TRUE,FALSE)</formula>
    </cfRule>
  </conditionalFormatting>
  <conditionalFormatting sqref="AE552">
    <cfRule type="expression" dxfId="1683" priority="1271">
      <formula>IF(RIGHT(TEXT(AE552,"0.#"),1)=".",FALSE,TRUE)</formula>
    </cfRule>
    <cfRule type="expression" dxfId="1682" priority="1272">
      <formula>IF(RIGHT(TEXT(AE552,"0.#"),1)=".",TRUE,FALSE)</formula>
    </cfRule>
  </conditionalFormatting>
  <conditionalFormatting sqref="AQ548">
    <cfRule type="expression" dxfId="1681" priority="1277">
      <formula>IF(RIGHT(TEXT(AQ548,"0.#"),1)=".",FALSE,TRUE)</formula>
    </cfRule>
    <cfRule type="expression" dxfId="1680" priority="1278">
      <formula>IF(RIGHT(TEXT(AQ548,"0.#"),1)=".",TRUE,FALSE)</formula>
    </cfRule>
  </conditionalFormatting>
  <conditionalFormatting sqref="AL845:AO846">
    <cfRule type="expression" dxfId="1679" priority="2817">
      <formula>IF(AND(AL845&gt;=0, RIGHT(TEXT(AL845,"0.#"),1)&lt;&gt;"."),TRUE,FALSE)</formula>
    </cfRule>
    <cfRule type="expression" dxfId="1678" priority="2818">
      <formula>IF(AND(AL845&gt;=0, RIGHT(TEXT(AL845,"0.#"),1)="."),TRUE,FALSE)</formula>
    </cfRule>
    <cfRule type="expression" dxfId="1677" priority="2819">
      <formula>IF(AND(AL845&lt;0, RIGHT(TEXT(AL845,"0.#"),1)&lt;&gt;"."),TRUE,FALSE)</formula>
    </cfRule>
    <cfRule type="expression" dxfId="1676" priority="2820">
      <formula>IF(AND(AL845&lt;0, RIGHT(TEXT(AL845,"0.#"),1)="."),TRUE,FALSE)</formula>
    </cfRule>
  </conditionalFormatting>
  <conditionalFormatting sqref="Y845:Y846">
    <cfRule type="expression" dxfId="1675" priority="2815">
      <formula>IF(RIGHT(TEXT(Y845,"0.#"),1)=".",FALSE,TRUE)</formula>
    </cfRule>
    <cfRule type="expression" dxfId="1674" priority="2816">
      <formula>IF(RIGHT(TEXT(Y845,"0.#"),1)=".",TRUE,FALSE)</formula>
    </cfRule>
  </conditionalFormatting>
  <conditionalFormatting sqref="AE492">
    <cfRule type="expression" dxfId="1673" priority="1603">
      <formula>IF(RIGHT(TEXT(AE492,"0.#"),1)=".",FALSE,TRUE)</formula>
    </cfRule>
    <cfRule type="expression" dxfId="1672" priority="1604">
      <formula>IF(RIGHT(TEXT(AE492,"0.#"),1)=".",TRUE,FALSE)</formula>
    </cfRule>
  </conditionalFormatting>
  <conditionalFormatting sqref="AE493">
    <cfRule type="expression" dxfId="1671" priority="1601">
      <formula>IF(RIGHT(TEXT(AE493,"0.#"),1)=".",FALSE,TRUE)</formula>
    </cfRule>
    <cfRule type="expression" dxfId="1670" priority="1602">
      <formula>IF(RIGHT(TEXT(AE493,"0.#"),1)=".",TRUE,FALSE)</formula>
    </cfRule>
  </conditionalFormatting>
  <conditionalFormatting sqref="AE494">
    <cfRule type="expression" dxfId="1669" priority="1599">
      <formula>IF(RIGHT(TEXT(AE494,"0.#"),1)=".",FALSE,TRUE)</formula>
    </cfRule>
    <cfRule type="expression" dxfId="1668" priority="1600">
      <formula>IF(RIGHT(TEXT(AE494,"0.#"),1)=".",TRUE,FALSE)</formula>
    </cfRule>
  </conditionalFormatting>
  <conditionalFormatting sqref="AQ493">
    <cfRule type="expression" dxfId="1667" priority="1579">
      <formula>IF(RIGHT(TEXT(AQ493,"0.#"),1)=".",FALSE,TRUE)</formula>
    </cfRule>
    <cfRule type="expression" dxfId="1666" priority="1580">
      <formula>IF(RIGHT(TEXT(AQ493,"0.#"),1)=".",TRUE,FALSE)</formula>
    </cfRule>
  </conditionalFormatting>
  <conditionalFormatting sqref="AQ494">
    <cfRule type="expression" dxfId="1665" priority="1577">
      <formula>IF(RIGHT(TEXT(AQ494,"0.#"),1)=".",FALSE,TRUE)</formula>
    </cfRule>
    <cfRule type="expression" dxfId="1664" priority="1578">
      <formula>IF(RIGHT(TEXT(AQ494,"0.#"),1)=".",TRUE,FALSE)</formula>
    </cfRule>
  </conditionalFormatting>
  <conditionalFormatting sqref="AQ492">
    <cfRule type="expression" dxfId="1663" priority="1575">
      <formula>IF(RIGHT(TEXT(AQ492,"0.#"),1)=".",FALSE,TRUE)</formula>
    </cfRule>
    <cfRule type="expression" dxfId="1662" priority="1576">
      <formula>IF(RIGHT(TEXT(AQ492,"0.#"),1)=".",TRUE,FALSE)</formula>
    </cfRule>
  </conditionalFormatting>
  <conditionalFormatting sqref="AU494">
    <cfRule type="expression" dxfId="1661" priority="1587">
      <formula>IF(RIGHT(TEXT(AU494,"0.#"),1)=".",FALSE,TRUE)</formula>
    </cfRule>
    <cfRule type="expression" dxfId="1660" priority="1588">
      <formula>IF(RIGHT(TEXT(AU494,"0.#"),1)=".",TRUE,FALSE)</formula>
    </cfRule>
  </conditionalFormatting>
  <conditionalFormatting sqref="AU492">
    <cfRule type="expression" dxfId="1659" priority="1591">
      <formula>IF(RIGHT(TEXT(AU492,"0.#"),1)=".",FALSE,TRUE)</formula>
    </cfRule>
    <cfRule type="expression" dxfId="1658" priority="1592">
      <formula>IF(RIGHT(TEXT(AU492,"0.#"),1)=".",TRUE,FALSE)</formula>
    </cfRule>
  </conditionalFormatting>
  <conditionalFormatting sqref="AU493">
    <cfRule type="expression" dxfId="1657" priority="1589">
      <formula>IF(RIGHT(TEXT(AU493,"0.#"),1)=".",FALSE,TRUE)</formula>
    </cfRule>
    <cfRule type="expression" dxfId="1656" priority="1590">
      <formula>IF(RIGHT(TEXT(AU493,"0.#"),1)=".",TRUE,FALSE)</formula>
    </cfRule>
  </conditionalFormatting>
  <conditionalFormatting sqref="AU583">
    <cfRule type="expression" dxfId="1655" priority="1107">
      <formula>IF(RIGHT(TEXT(AU583,"0.#"),1)=".",FALSE,TRUE)</formula>
    </cfRule>
    <cfRule type="expression" dxfId="1654" priority="1108">
      <formula>IF(RIGHT(TEXT(AU583,"0.#"),1)=".",TRUE,FALSE)</formula>
    </cfRule>
  </conditionalFormatting>
  <conditionalFormatting sqref="AU582">
    <cfRule type="expression" dxfId="1653" priority="1109">
      <formula>IF(RIGHT(TEXT(AU582,"0.#"),1)=".",FALSE,TRUE)</formula>
    </cfRule>
    <cfRule type="expression" dxfId="1652" priority="1110">
      <formula>IF(RIGHT(TEXT(AU582,"0.#"),1)=".",TRUE,FALSE)</formula>
    </cfRule>
  </conditionalFormatting>
  <conditionalFormatting sqref="AE499">
    <cfRule type="expression" dxfId="1651" priority="1569">
      <formula>IF(RIGHT(TEXT(AE499,"0.#"),1)=".",FALSE,TRUE)</formula>
    </cfRule>
    <cfRule type="expression" dxfId="1650" priority="1570">
      <formula>IF(RIGHT(TEXT(AE499,"0.#"),1)=".",TRUE,FALSE)</formula>
    </cfRule>
  </conditionalFormatting>
  <conditionalFormatting sqref="AE497">
    <cfRule type="expression" dxfId="1649" priority="1573">
      <formula>IF(RIGHT(TEXT(AE497,"0.#"),1)=".",FALSE,TRUE)</formula>
    </cfRule>
    <cfRule type="expression" dxfId="1648" priority="1574">
      <formula>IF(RIGHT(TEXT(AE497,"0.#"),1)=".",TRUE,FALSE)</formula>
    </cfRule>
  </conditionalFormatting>
  <conditionalFormatting sqref="AE498">
    <cfRule type="expression" dxfId="1647" priority="1571">
      <formula>IF(RIGHT(TEXT(AE498,"0.#"),1)=".",FALSE,TRUE)</formula>
    </cfRule>
    <cfRule type="expression" dxfId="1646" priority="1572">
      <formula>IF(RIGHT(TEXT(AE498,"0.#"),1)=".",TRUE,FALSE)</formula>
    </cfRule>
  </conditionalFormatting>
  <conditionalFormatting sqref="AU499">
    <cfRule type="expression" dxfId="1645" priority="1557">
      <formula>IF(RIGHT(TEXT(AU499,"0.#"),1)=".",FALSE,TRUE)</formula>
    </cfRule>
    <cfRule type="expression" dxfId="1644" priority="1558">
      <formula>IF(RIGHT(TEXT(AU499,"0.#"),1)=".",TRUE,FALSE)</formula>
    </cfRule>
  </conditionalFormatting>
  <conditionalFormatting sqref="AU497">
    <cfRule type="expression" dxfId="1643" priority="1561">
      <formula>IF(RIGHT(TEXT(AU497,"0.#"),1)=".",FALSE,TRUE)</formula>
    </cfRule>
    <cfRule type="expression" dxfId="1642" priority="1562">
      <formula>IF(RIGHT(TEXT(AU497,"0.#"),1)=".",TRUE,FALSE)</formula>
    </cfRule>
  </conditionalFormatting>
  <conditionalFormatting sqref="AU498">
    <cfRule type="expression" dxfId="1641" priority="1559">
      <formula>IF(RIGHT(TEXT(AU498,"0.#"),1)=".",FALSE,TRUE)</formula>
    </cfRule>
    <cfRule type="expression" dxfId="1640" priority="1560">
      <formula>IF(RIGHT(TEXT(AU498,"0.#"),1)=".",TRUE,FALSE)</formula>
    </cfRule>
  </conditionalFormatting>
  <conditionalFormatting sqref="AQ497">
    <cfRule type="expression" dxfId="1639" priority="1545">
      <formula>IF(RIGHT(TEXT(AQ497,"0.#"),1)=".",FALSE,TRUE)</formula>
    </cfRule>
    <cfRule type="expression" dxfId="1638" priority="1546">
      <formula>IF(RIGHT(TEXT(AQ497,"0.#"),1)=".",TRUE,FALSE)</formula>
    </cfRule>
  </conditionalFormatting>
  <conditionalFormatting sqref="AQ498">
    <cfRule type="expression" dxfId="1637" priority="1549">
      <formula>IF(RIGHT(TEXT(AQ498,"0.#"),1)=".",FALSE,TRUE)</formula>
    </cfRule>
    <cfRule type="expression" dxfId="1636" priority="1550">
      <formula>IF(RIGHT(TEXT(AQ498,"0.#"),1)=".",TRUE,FALSE)</formula>
    </cfRule>
  </conditionalFormatting>
  <conditionalFormatting sqref="AQ499">
    <cfRule type="expression" dxfId="1635" priority="1547">
      <formula>IF(RIGHT(TEXT(AQ499,"0.#"),1)=".",FALSE,TRUE)</formula>
    </cfRule>
    <cfRule type="expression" dxfId="1634" priority="1548">
      <formula>IF(RIGHT(TEXT(AQ499,"0.#"),1)=".",TRUE,FALSE)</formula>
    </cfRule>
  </conditionalFormatting>
  <conditionalFormatting sqref="AE504">
    <cfRule type="expression" dxfId="1633" priority="1539">
      <formula>IF(RIGHT(TEXT(AE504,"0.#"),1)=".",FALSE,TRUE)</formula>
    </cfRule>
    <cfRule type="expression" dxfId="1632" priority="1540">
      <formula>IF(RIGHT(TEXT(AE504,"0.#"),1)=".",TRUE,FALSE)</formula>
    </cfRule>
  </conditionalFormatting>
  <conditionalFormatting sqref="AE502">
    <cfRule type="expression" dxfId="1631" priority="1543">
      <formula>IF(RIGHT(TEXT(AE502,"0.#"),1)=".",FALSE,TRUE)</formula>
    </cfRule>
    <cfRule type="expression" dxfId="1630" priority="1544">
      <formula>IF(RIGHT(TEXT(AE502,"0.#"),1)=".",TRUE,FALSE)</formula>
    </cfRule>
  </conditionalFormatting>
  <conditionalFormatting sqref="AE503">
    <cfRule type="expression" dxfId="1629" priority="1541">
      <formula>IF(RIGHT(TEXT(AE503,"0.#"),1)=".",FALSE,TRUE)</formula>
    </cfRule>
    <cfRule type="expression" dxfId="1628" priority="1542">
      <formula>IF(RIGHT(TEXT(AE503,"0.#"),1)=".",TRUE,FALSE)</formula>
    </cfRule>
  </conditionalFormatting>
  <conditionalFormatting sqref="AU504">
    <cfRule type="expression" dxfId="1627" priority="1527">
      <formula>IF(RIGHT(TEXT(AU504,"0.#"),1)=".",FALSE,TRUE)</formula>
    </cfRule>
    <cfRule type="expression" dxfId="1626" priority="1528">
      <formula>IF(RIGHT(TEXT(AU504,"0.#"),1)=".",TRUE,FALSE)</formula>
    </cfRule>
  </conditionalFormatting>
  <conditionalFormatting sqref="AU502">
    <cfRule type="expression" dxfId="1625" priority="1531">
      <formula>IF(RIGHT(TEXT(AU502,"0.#"),1)=".",FALSE,TRUE)</formula>
    </cfRule>
    <cfRule type="expression" dxfId="1624" priority="1532">
      <formula>IF(RIGHT(TEXT(AU502,"0.#"),1)=".",TRUE,FALSE)</formula>
    </cfRule>
  </conditionalFormatting>
  <conditionalFormatting sqref="AU503">
    <cfRule type="expression" dxfId="1623" priority="1529">
      <formula>IF(RIGHT(TEXT(AU503,"0.#"),1)=".",FALSE,TRUE)</formula>
    </cfRule>
    <cfRule type="expression" dxfId="1622" priority="1530">
      <formula>IF(RIGHT(TEXT(AU503,"0.#"),1)=".",TRUE,FALSE)</formula>
    </cfRule>
  </conditionalFormatting>
  <conditionalFormatting sqref="AQ502">
    <cfRule type="expression" dxfId="1621" priority="1515">
      <formula>IF(RIGHT(TEXT(AQ502,"0.#"),1)=".",FALSE,TRUE)</formula>
    </cfRule>
    <cfRule type="expression" dxfId="1620" priority="1516">
      <formula>IF(RIGHT(TEXT(AQ502,"0.#"),1)=".",TRUE,FALSE)</formula>
    </cfRule>
  </conditionalFormatting>
  <conditionalFormatting sqref="AQ503">
    <cfRule type="expression" dxfId="1619" priority="1519">
      <formula>IF(RIGHT(TEXT(AQ503,"0.#"),1)=".",FALSE,TRUE)</formula>
    </cfRule>
    <cfRule type="expression" dxfId="1618" priority="1520">
      <formula>IF(RIGHT(TEXT(AQ503,"0.#"),1)=".",TRUE,FALSE)</formula>
    </cfRule>
  </conditionalFormatting>
  <conditionalFormatting sqref="AQ504">
    <cfRule type="expression" dxfId="1617" priority="1517">
      <formula>IF(RIGHT(TEXT(AQ504,"0.#"),1)=".",FALSE,TRUE)</formula>
    </cfRule>
    <cfRule type="expression" dxfId="1616" priority="1518">
      <formula>IF(RIGHT(TEXT(AQ504,"0.#"),1)=".",TRUE,FALSE)</formula>
    </cfRule>
  </conditionalFormatting>
  <conditionalFormatting sqref="AE509">
    <cfRule type="expression" dxfId="1615" priority="1509">
      <formula>IF(RIGHT(TEXT(AE509,"0.#"),1)=".",FALSE,TRUE)</formula>
    </cfRule>
    <cfRule type="expression" dxfId="1614" priority="1510">
      <formula>IF(RIGHT(TEXT(AE509,"0.#"),1)=".",TRUE,FALSE)</formula>
    </cfRule>
  </conditionalFormatting>
  <conditionalFormatting sqref="AE507">
    <cfRule type="expression" dxfId="1613" priority="1513">
      <formula>IF(RIGHT(TEXT(AE507,"0.#"),1)=".",FALSE,TRUE)</formula>
    </cfRule>
    <cfRule type="expression" dxfId="1612" priority="1514">
      <formula>IF(RIGHT(TEXT(AE507,"0.#"),1)=".",TRUE,FALSE)</formula>
    </cfRule>
  </conditionalFormatting>
  <conditionalFormatting sqref="AE508">
    <cfRule type="expression" dxfId="1611" priority="1511">
      <formula>IF(RIGHT(TEXT(AE508,"0.#"),1)=".",FALSE,TRUE)</formula>
    </cfRule>
    <cfRule type="expression" dxfId="1610" priority="1512">
      <formula>IF(RIGHT(TEXT(AE508,"0.#"),1)=".",TRUE,FALSE)</formula>
    </cfRule>
  </conditionalFormatting>
  <conditionalFormatting sqref="AU509">
    <cfRule type="expression" dxfId="1609" priority="1497">
      <formula>IF(RIGHT(TEXT(AU509,"0.#"),1)=".",FALSE,TRUE)</formula>
    </cfRule>
    <cfRule type="expression" dxfId="1608" priority="1498">
      <formula>IF(RIGHT(TEXT(AU509,"0.#"),1)=".",TRUE,FALSE)</formula>
    </cfRule>
  </conditionalFormatting>
  <conditionalFormatting sqref="AU507">
    <cfRule type="expression" dxfId="1607" priority="1501">
      <formula>IF(RIGHT(TEXT(AU507,"0.#"),1)=".",FALSE,TRUE)</formula>
    </cfRule>
    <cfRule type="expression" dxfId="1606" priority="1502">
      <formula>IF(RIGHT(TEXT(AU507,"0.#"),1)=".",TRUE,FALSE)</formula>
    </cfRule>
  </conditionalFormatting>
  <conditionalFormatting sqref="AU508">
    <cfRule type="expression" dxfId="1605" priority="1499">
      <formula>IF(RIGHT(TEXT(AU508,"0.#"),1)=".",FALSE,TRUE)</formula>
    </cfRule>
    <cfRule type="expression" dxfId="1604" priority="1500">
      <formula>IF(RIGHT(TEXT(AU508,"0.#"),1)=".",TRUE,FALSE)</formula>
    </cfRule>
  </conditionalFormatting>
  <conditionalFormatting sqref="AQ507">
    <cfRule type="expression" dxfId="1603" priority="1485">
      <formula>IF(RIGHT(TEXT(AQ507,"0.#"),1)=".",FALSE,TRUE)</formula>
    </cfRule>
    <cfRule type="expression" dxfId="1602" priority="1486">
      <formula>IF(RIGHT(TEXT(AQ507,"0.#"),1)=".",TRUE,FALSE)</formula>
    </cfRule>
  </conditionalFormatting>
  <conditionalFormatting sqref="AQ508">
    <cfRule type="expression" dxfId="1601" priority="1489">
      <formula>IF(RIGHT(TEXT(AQ508,"0.#"),1)=".",FALSE,TRUE)</formula>
    </cfRule>
    <cfRule type="expression" dxfId="1600" priority="1490">
      <formula>IF(RIGHT(TEXT(AQ508,"0.#"),1)=".",TRUE,FALSE)</formula>
    </cfRule>
  </conditionalFormatting>
  <conditionalFormatting sqref="AQ509">
    <cfRule type="expression" dxfId="1599" priority="1487">
      <formula>IF(RIGHT(TEXT(AQ509,"0.#"),1)=".",FALSE,TRUE)</formula>
    </cfRule>
    <cfRule type="expression" dxfId="1598" priority="1488">
      <formula>IF(RIGHT(TEXT(AQ509,"0.#"),1)=".",TRUE,FALSE)</formula>
    </cfRule>
  </conditionalFormatting>
  <conditionalFormatting sqref="AE465">
    <cfRule type="expression" dxfId="1597" priority="1779">
      <formula>IF(RIGHT(TEXT(AE465,"0.#"),1)=".",FALSE,TRUE)</formula>
    </cfRule>
    <cfRule type="expression" dxfId="1596" priority="1780">
      <formula>IF(RIGHT(TEXT(AE465,"0.#"),1)=".",TRUE,FALSE)</formula>
    </cfRule>
  </conditionalFormatting>
  <conditionalFormatting sqref="AE463">
    <cfRule type="expression" dxfId="1595" priority="1783">
      <formula>IF(RIGHT(TEXT(AE463,"0.#"),1)=".",FALSE,TRUE)</formula>
    </cfRule>
    <cfRule type="expression" dxfId="1594" priority="1784">
      <formula>IF(RIGHT(TEXT(AE463,"0.#"),1)=".",TRUE,FALSE)</formula>
    </cfRule>
  </conditionalFormatting>
  <conditionalFormatting sqref="AE464">
    <cfRule type="expression" dxfId="1593" priority="1781">
      <formula>IF(RIGHT(TEXT(AE464,"0.#"),1)=".",FALSE,TRUE)</formula>
    </cfRule>
    <cfRule type="expression" dxfId="1592" priority="1782">
      <formula>IF(RIGHT(TEXT(AE464,"0.#"),1)=".",TRUE,FALSE)</formula>
    </cfRule>
  </conditionalFormatting>
  <conditionalFormatting sqref="AM465">
    <cfRule type="expression" dxfId="1591" priority="1773">
      <formula>IF(RIGHT(TEXT(AM465,"0.#"),1)=".",FALSE,TRUE)</formula>
    </cfRule>
    <cfRule type="expression" dxfId="1590" priority="1774">
      <formula>IF(RIGHT(TEXT(AM465,"0.#"),1)=".",TRUE,FALSE)</formula>
    </cfRule>
  </conditionalFormatting>
  <conditionalFormatting sqref="AM463">
    <cfRule type="expression" dxfId="1589" priority="1777">
      <formula>IF(RIGHT(TEXT(AM463,"0.#"),1)=".",FALSE,TRUE)</formula>
    </cfRule>
    <cfRule type="expression" dxfId="1588" priority="1778">
      <formula>IF(RIGHT(TEXT(AM463,"0.#"),1)=".",TRUE,FALSE)</formula>
    </cfRule>
  </conditionalFormatting>
  <conditionalFormatting sqref="AM464">
    <cfRule type="expression" dxfId="1587" priority="1775">
      <formula>IF(RIGHT(TEXT(AM464,"0.#"),1)=".",FALSE,TRUE)</formula>
    </cfRule>
    <cfRule type="expression" dxfId="1586" priority="1776">
      <formula>IF(RIGHT(TEXT(AM464,"0.#"),1)=".",TRUE,FALSE)</formula>
    </cfRule>
  </conditionalFormatting>
  <conditionalFormatting sqref="AU465">
    <cfRule type="expression" dxfId="1585" priority="1767">
      <formula>IF(RIGHT(TEXT(AU465,"0.#"),1)=".",FALSE,TRUE)</formula>
    </cfRule>
    <cfRule type="expression" dxfId="1584" priority="1768">
      <formula>IF(RIGHT(TEXT(AU465,"0.#"),1)=".",TRUE,FALSE)</formula>
    </cfRule>
  </conditionalFormatting>
  <conditionalFormatting sqref="AU463">
    <cfRule type="expression" dxfId="1583" priority="1771">
      <formula>IF(RIGHT(TEXT(AU463,"0.#"),1)=".",FALSE,TRUE)</formula>
    </cfRule>
    <cfRule type="expression" dxfId="1582" priority="1772">
      <formula>IF(RIGHT(TEXT(AU463,"0.#"),1)=".",TRUE,FALSE)</formula>
    </cfRule>
  </conditionalFormatting>
  <conditionalFormatting sqref="AU464">
    <cfRule type="expression" dxfId="1581" priority="1769">
      <formula>IF(RIGHT(TEXT(AU464,"0.#"),1)=".",FALSE,TRUE)</formula>
    </cfRule>
    <cfRule type="expression" dxfId="1580" priority="1770">
      <formula>IF(RIGHT(TEXT(AU464,"0.#"),1)=".",TRUE,FALSE)</formula>
    </cfRule>
  </conditionalFormatting>
  <conditionalFormatting sqref="AI465">
    <cfRule type="expression" dxfId="1579" priority="1761">
      <formula>IF(RIGHT(TEXT(AI465,"0.#"),1)=".",FALSE,TRUE)</formula>
    </cfRule>
    <cfRule type="expression" dxfId="1578" priority="1762">
      <formula>IF(RIGHT(TEXT(AI465,"0.#"),1)=".",TRUE,FALSE)</formula>
    </cfRule>
  </conditionalFormatting>
  <conditionalFormatting sqref="AI463">
    <cfRule type="expression" dxfId="1577" priority="1765">
      <formula>IF(RIGHT(TEXT(AI463,"0.#"),1)=".",FALSE,TRUE)</formula>
    </cfRule>
    <cfRule type="expression" dxfId="1576" priority="1766">
      <formula>IF(RIGHT(TEXT(AI463,"0.#"),1)=".",TRUE,FALSE)</formula>
    </cfRule>
  </conditionalFormatting>
  <conditionalFormatting sqref="AI464">
    <cfRule type="expression" dxfId="1575" priority="1763">
      <formula>IF(RIGHT(TEXT(AI464,"0.#"),1)=".",FALSE,TRUE)</formula>
    </cfRule>
    <cfRule type="expression" dxfId="1574" priority="1764">
      <formula>IF(RIGHT(TEXT(AI464,"0.#"),1)=".",TRUE,FALSE)</formula>
    </cfRule>
  </conditionalFormatting>
  <conditionalFormatting sqref="AQ463">
    <cfRule type="expression" dxfId="1573" priority="1755">
      <formula>IF(RIGHT(TEXT(AQ463,"0.#"),1)=".",FALSE,TRUE)</formula>
    </cfRule>
    <cfRule type="expression" dxfId="1572" priority="1756">
      <formula>IF(RIGHT(TEXT(AQ463,"0.#"),1)=".",TRUE,FALSE)</formula>
    </cfRule>
  </conditionalFormatting>
  <conditionalFormatting sqref="AQ464">
    <cfRule type="expression" dxfId="1571" priority="1759">
      <formula>IF(RIGHT(TEXT(AQ464,"0.#"),1)=".",FALSE,TRUE)</formula>
    </cfRule>
    <cfRule type="expression" dxfId="1570" priority="1760">
      <formula>IF(RIGHT(TEXT(AQ464,"0.#"),1)=".",TRUE,FALSE)</formula>
    </cfRule>
  </conditionalFormatting>
  <conditionalFormatting sqref="AQ465">
    <cfRule type="expression" dxfId="1569" priority="1757">
      <formula>IF(RIGHT(TEXT(AQ465,"0.#"),1)=".",FALSE,TRUE)</formula>
    </cfRule>
    <cfRule type="expression" dxfId="1568" priority="1758">
      <formula>IF(RIGHT(TEXT(AQ465,"0.#"),1)=".",TRUE,FALSE)</formula>
    </cfRule>
  </conditionalFormatting>
  <conditionalFormatting sqref="AE470">
    <cfRule type="expression" dxfId="1567" priority="1749">
      <formula>IF(RIGHT(TEXT(AE470,"0.#"),1)=".",FALSE,TRUE)</formula>
    </cfRule>
    <cfRule type="expression" dxfId="1566" priority="1750">
      <formula>IF(RIGHT(TEXT(AE470,"0.#"),1)=".",TRUE,FALSE)</formula>
    </cfRule>
  </conditionalFormatting>
  <conditionalFormatting sqref="AE468">
    <cfRule type="expression" dxfId="1565" priority="1753">
      <formula>IF(RIGHT(TEXT(AE468,"0.#"),1)=".",FALSE,TRUE)</formula>
    </cfRule>
    <cfRule type="expression" dxfId="1564" priority="1754">
      <formula>IF(RIGHT(TEXT(AE468,"0.#"),1)=".",TRUE,FALSE)</formula>
    </cfRule>
  </conditionalFormatting>
  <conditionalFormatting sqref="AE469">
    <cfRule type="expression" dxfId="1563" priority="1751">
      <formula>IF(RIGHT(TEXT(AE469,"0.#"),1)=".",FALSE,TRUE)</formula>
    </cfRule>
    <cfRule type="expression" dxfId="1562" priority="1752">
      <formula>IF(RIGHT(TEXT(AE469,"0.#"),1)=".",TRUE,FALSE)</formula>
    </cfRule>
  </conditionalFormatting>
  <conditionalFormatting sqref="AM470">
    <cfRule type="expression" dxfId="1561" priority="1743">
      <formula>IF(RIGHT(TEXT(AM470,"0.#"),1)=".",FALSE,TRUE)</formula>
    </cfRule>
    <cfRule type="expression" dxfId="1560" priority="1744">
      <formula>IF(RIGHT(TEXT(AM470,"0.#"),1)=".",TRUE,FALSE)</formula>
    </cfRule>
  </conditionalFormatting>
  <conditionalFormatting sqref="AM468">
    <cfRule type="expression" dxfId="1559" priority="1747">
      <formula>IF(RIGHT(TEXT(AM468,"0.#"),1)=".",FALSE,TRUE)</formula>
    </cfRule>
    <cfRule type="expression" dxfId="1558" priority="1748">
      <formula>IF(RIGHT(TEXT(AM468,"0.#"),1)=".",TRUE,FALSE)</formula>
    </cfRule>
  </conditionalFormatting>
  <conditionalFormatting sqref="AM469">
    <cfRule type="expression" dxfId="1557" priority="1745">
      <formula>IF(RIGHT(TEXT(AM469,"0.#"),1)=".",FALSE,TRUE)</formula>
    </cfRule>
    <cfRule type="expression" dxfId="1556" priority="1746">
      <formula>IF(RIGHT(TEXT(AM469,"0.#"),1)=".",TRUE,FALSE)</formula>
    </cfRule>
  </conditionalFormatting>
  <conditionalFormatting sqref="AU470">
    <cfRule type="expression" dxfId="1555" priority="1737">
      <formula>IF(RIGHT(TEXT(AU470,"0.#"),1)=".",FALSE,TRUE)</formula>
    </cfRule>
    <cfRule type="expression" dxfId="1554" priority="1738">
      <formula>IF(RIGHT(TEXT(AU470,"0.#"),1)=".",TRUE,FALSE)</formula>
    </cfRule>
  </conditionalFormatting>
  <conditionalFormatting sqref="AU468">
    <cfRule type="expression" dxfId="1553" priority="1741">
      <formula>IF(RIGHT(TEXT(AU468,"0.#"),1)=".",FALSE,TRUE)</formula>
    </cfRule>
    <cfRule type="expression" dxfId="1552" priority="1742">
      <formula>IF(RIGHT(TEXT(AU468,"0.#"),1)=".",TRUE,FALSE)</formula>
    </cfRule>
  </conditionalFormatting>
  <conditionalFormatting sqref="AU469">
    <cfRule type="expression" dxfId="1551" priority="1739">
      <formula>IF(RIGHT(TEXT(AU469,"0.#"),1)=".",FALSE,TRUE)</formula>
    </cfRule>
    <cfRule type="expression" dxfId="1550" priority="1740">
      <formula>IF(RIGHT(TEXT(AU469,"0.#"),1)=".",TRUE,FALSE)</formula>
    </cfRule>
  </conditionalFormatting>
  <conditionalFormatting sqref="AI470">
    <cfRule type="expression" dxfId="1549" priority="1731">
      <formula>IF(RIGHT(TEXT(AI470,"0.#"),1)=".",FALSE,TRUE)</formula>
    </cfRule>
    <cfRule type="expression" dxfId="1548" priority="1732">
      <formula>IF(RIGHT(TEXT(AI470,"0.#"),1)=".",TRUE,FALSE)</formula>
    </cfRule>
  </conditionalFormatting>
  <conditionalFormatting sqref="AI468">
    <cfRule type="expression" dxfId="1547" priority="1735">
      <formula>IF(RIGHT(TEXT(AI468,"0.#"),1)=".",FALSE,TRUE)</formula>
    </cfRule>
    <cfRule type="expression" dxfId="1546" priority="1736">
      <formula>IF(RIGHT(TEXT(AI468,"0.#"),1)=".",TRUE,FALSE)</formula>
    </cfRule>
  </conditionalFormatting>
  <conditionalFormatting sqref="AI469">
    <cfRule type="expression" dxfId="1545" priority="1733">
      <formula>IF(RIGHT(TEXT(AI469,"0.#"),1)=".",FALSE,TRUE)</formula>
    </cfRule>
    <cfRule type="expression" dxfId="1544" priority="1734">
      <formula>IF(RIGHT(TEXT(AI469,"0.#"),1)=".",TRUE,FALSE)</formula>
    </cfRule>
  </conditionalFormatting>
  <conditionalFormatting sqref="AQ468">
    <cfRule type="expression" dxfId="1543" priority="1725">
      <formula>IF(RIGHT(TEXT(AQ468,"0.#"),1)=".",FALSE,TRUE)</formula>
    </cfRule>
    <cfRule type="expression" dxfId="1542" priority="1726">
      <formula>IF(RIGHT(TEXT(AQ468,"0.#"),1)=".",TRUE,FALSE)</formula>
    </cfRule>
  </conditionalFormatting>
  <conditionalFormatting sqref="AQ469">
    <cfRule type="expression" dxfId="1541" priority="1729">
      <formula>IF(RIGHT(TEXT(AQ469,"0.#"),1)=".",FALSE,TRUE)</formula>
    </cfRule>
    <cfRule type="expression" dxfId="1540" priority="1730">
      <formula>IF(RIGHT(TEXT(AQ469,"0.#"),1)=".",TRUE,FALSE)</formula>
    </cfRule>
  </conditionalFormatting>
  <conditionalFormatting sqref="AQ470">
    <cfRule type="expression" dxfId="1539" priority="1727">
      <formula>IF(RIGHT(TEXT(AQ470,"0.#"),1)=".",FALSE,TRUE)</formula>
    </cfRule>
    <cfRule type="expression" dxfId="1538" priority="1728">
      <formula>IF(RIGHT(TEXT(AQ470,"0.#"),1)=".",TRUE,FALSE)</formula>
    </cfRule>
  </conditionalFormatting>
  <conditionalFormatting sqref="AE475">
    <cfRule type="expression" dxfId="1537" priority="1719">
      <formula>IF(RIGHT(TEXT(AE475,"0.#"),1)=".",FALSE,TRUE)</formula>
    </cfRule>
    <cfRule type="expression" dxfId="1536" priority="1720">
      <formula>IF(RIGHT(TEXT(AE475,"0.#"),1)=".",TRUE,FALSE)</formula>
    </cfRule>
  </conditionalFormatting>
  <conditionalFormatting sqref="AE473">
    <cfRule type="expression" dxfId="1535" priority="1723">
      <formula>IF(RIGHT(TEXT(AE473,"0.#"),1)=".",FALSE,TRUE)</formula>
    </cfRule>
    <cfRule type="expression" dxfId="1534" priority="1724">
      <formula>IF(RIGHT(TEXT(AE473,"0.#"),1)=".",TRUE,FALSE)</formula>
    </cfRule>
  </conditionalFormatting>
  <conditionalFormatting sqref="AE474">
    <cfRule type="expression" dxfId="1533" priority="1721">
      <formula>IF(RIGHT(TEXT(AE474,"0.#"),1)=".",FALSE,TRUE)</formula>
    </cfRule>
    <cfRule type="expression" dxfId="1532" priority="1722">
      <formula>IF(RIGHT(TEXT(AE474,"0.#"),1)=".",TRUE,FALSE)</formula>
    </cfRule>
  </conditionalFormatting>
  <conditionalFormatting sqref="AM475">
    <cfRule type="expression" dxfId="1531" priority="1713">
      <formula>IF(RIGHT(TEXT(AM475,"0.#"),1)=".",FALSE,TRUE)</formula>
    </cfRule>
    <cfRule type="expression" dxfId="1530" priority="1714">
      <formula>IF(RIGHT(TEXT(AM475,"0.#"),1)=".",TRUE,FALSE)</formula>
    </cfRule>
  </conditionalFormatting>
  <conditionalFormatting sqref="AM473">
    <cfRule type="expression" dxfId="1529" priority="1717">
      <formula>IF(RIGHT(TEXT(AM473,"0.#"),1)=".",FALSE,TRUE)</formula>
    </cfRule>
    <cfRule type="expression" dxfId="1528" priority="1718">
      <formula>IF(RIGHT(TEXT(AM473,"0.#"),1)=".",TRUE,FALSE)</formula>
    </cfRule>
  </conditionalFormatting>
  <conditionalFormatting sqref="AM474">
    <cfRule type="expression" dxfId="1527" priority="1715">
      <formula>IF(RIGHT(TEXT(AM474,"0.#"),1)=".",FALSE,TRUE)</formula>
    </cfRule>
    <cfRule type="expression" dxfId="1526" priority="1716">
      <formula>IF(RIGHT(TEXT(AM474,"0.#"),1)=".",TRUE,FALSE)</formula>
    </cfRule>
  </conditionalFormatting>
  <conditionalFormatting sqref="AU475">
    <cfRule type="expression" dxfId="1525" priority="1707">
      <formula>IF(RIGHT(TEXT(AU475,"0.#"),1)=".",FALSE,TRUE)</formula>
    </cfRule>
    <cfRule type="expression" dxfId="1524" priority="1708">
      <formula>IF(RIGHT(TEXT(AU475,"0.#"),1)=".",TRUE,FALSE)</formula>
    </cfRule>
  </conditionalFormatting>
  <conditionalFormatting sqref="AU473">
    <cfRule type="expression" dxfId="1523" priority="1711">
      <formula>IF(RIGHT(TEXT(AU473,"0.#"),1)=".",FALSE,TRUE)</formula>
    </cfRule>
    <cfRule type="expression" dxfId="1522" priority="1712">
      <formula>IF(RIGHT(TEXT(AU473,"0.#"),1)=".",TRUE,FALSE)</formula>
    </cfRule>
  </conditionalFormatting>
  <conditionalFormatting sqref="AU474">
    <cfRule type="expression" dxfId="1521" priority="1709">
      <formula>IF(RIGHT(TEXT(AU474,"0.#"),1)=".",FALSE,TRUE)</formula>
    </cfRule>
    <cfRule type="expression" dxfId="1520" priority="1710">
      <formula>IF(RIGHT(TEXT(AU474,"0.#"),1)=".",TRUE,FALSE)</formula>
    </cfRule>
  </conditionalFormatting>
  <conditionalFormatting sqref="AI475">
    <cfRule type="expression" dxfId="1519" priority="1701">
      <formula>IF(RIGHT(TEXT(AI475,"0.#"),1)=".",FALSE,TRUE)</formula>
    </cfRule>
    <cfRule type="expression" dxfId="1518" priority="1702">
      <formula>IF(RIGHT(TEXT(AI475,"0.#"),1)=".",TRUE,FALSE)</formula>
    </cfRule>
  </conditionalFormatting>
  <conditionalFormatting sqref="AI473">
    <cfRule type="expression" dxfId="1517" priority="1705">
      <formula>IF(RIGHT(TEXT(AI473,"0.#"),1)=".",FALSE,TRUE)</formula>
    </cfRule>
    <cfRule type="expression" dxfId="1516" priority="1706">
      <formula>IF(RIGHT(TEXT(AI473,"0.#"),1)=".",TRUE,FALSE)</formula>
    </cfRule>
  </conditionalFormatting>
  <conditionalFormatting sqref="AI474">
    <cfRule type="expression" dxfId="1515" priority="1703">
      <formula>IF(RIGHT(TEXT(AI474,"0.#"),1)=".",FALSE,TRUE)</formula>
    </cfRule>
    <cfRule type="expression" dxfId="1514" priority="1704">
      <formula>IF(RIGHT(TEXT(AI474,"0.#"),1)=".",TRUE,FALSE)</formula>
    </cfRule>
  </conditionalFormatting>
  <conditionalFormatting sqref="AQ473">
    <cfRule type="expression" dxfId="1513" priority="1695">
      <formula>IF(RIGHT(TEXT(AQ473,"0.#"),1)=".",FALSE,TRUE)</formula>
    </cfRule>
    <cfRule type="expression" dxfId="1512" priority="1696">
      <formula>IF(RIGHT(TEXT(AQ473,"0.#"),1)=".",TRUE,FALSE)</formula>
    </cfRule>
  </conditionalFormatting>
  <conditionalFormatting sqref="AQ474">
    <cfRule type="expression" dxfId="1511" priority="1699">
      <formula>IF(RIGHT(TEXT(AQ474,"0.#"),1)=".",FALSE,TRUE)</formula>
    </cfRule>
    <cfRule type="expression" dxfId="1510" priority="1700">
      <formula>IF(RIGHT(TEXT(AQ474,"0.#"),1)=".",TRUE,FALSE)</formula>
    </cfRule>
  </conditionalFormatting>
  <conditionalFormatting sqref="AQ475">
    <cfRule type="expression" dxfId="1509" priority="1697">
      <formula>IF(RIGHT(TEXT(AQ475,"0.#"),1)=".",FALSE,TRUE)</formula>
    </cfRule>
    <cfRule type="expression" dxfId="1508" priority="1698">
      <formula>IF(RIGHT(TEXT(AQ475,"0.#"),1)=".",TRUE,FALSE)</formula>
    </cfRule>
  </conditionalFormatting>
  <conditionalFormatting sqref="AE480">
    <cfRule type="expression" dxfId="1507" priority="1689">
      <formula>IF(RIGHT(TEXT(AE480,"0.#"),1)=".",FALSE,TRUE)</formula>
    </cfRule>
    <cfRule type="expression" dxfId="1506" priority="1690">
      <formula>IF(RIGHT(TEXT(AE480,"0.#"),1)=".",TRUE,FALSE)</formula>
    </cfRule>
  </conditionalFormatting>
  <conditionalFormatting sqref="AE478">
    <cfRule type="expression" dxfId="1505" priority="1693">
      <formula>IF(RIGHT(TEXT(AE478,"0.#"),1)=".",FALSE,TRUE)</formula>
    </cfRule>
    <cfRule type="expression" dxfId="1504" priority="1694">
      <formula>IF(RIGHT(TEXT(AE478,"0.#"),1)=".",TRUE,FALSE)</formula>
    </cfRule>
  </conditionalFormatting>
  <conditionalFormatting sqref="AE479">
    <cfRule type="expression" dxfId="1503" priority="1691">
      <formula>IF(RIGHT(TEXT(AE479,"0.#"),1)=".",FALSE,TRUE)</formula>
    </cfRule>
    <cfRule type="expression" dxfId="1502" priority="1692">
      <formula>IF(RIGHT(TEXT(AE479,"0.#"),1)=".",TRUE,FALSE)</formula>
    </cfRule>
  </conditionalFormatting>
  <conditionalFormatting sqref="AM480">
    <cfRule type="expression" dxfId="1501" priority="1683">
      <formula>IF(RIGHT(TEXT(AM480,"0.#"),1)=".",FALSE,TRUE)</formula>
    </cfRule>
    <cfRule type="expression" dxfId="1500" priority="1684">
      <formula>IF(RIGHT(TEXT(AM480,"0.#"),1)=".",TRUE,FALSE)</formula>
    </cfRule>
  </conditionalFormatting>
  <conditionalFormatting sqref="AM478">
    <cfRule type="expression" dxfId="1499" priority="1687">
      <formula>IF(RIGHT(TEXT(AM478,"0.#"),1)=".",FALSE,TRUE)</formula>
    </cfRule>
    <cfRule type="expression" dxfId="1498" priority="1688">
      <formula>IF(RIGHT(TEXT(AM478,"0.#"),1)=".",TRUE,FALSE)</formula>
    </cfRule>
  </conditionalFormatting>
  <conditionalFormatting sqref="AM479">
    <cfRule type="expression" dxfId="1497" priority="1685">
      <formula>IF(RIGHT(TEXT(AM479,"0.#"),1)=".",FALSE,TRUE)</formula>
    </cfRule>
    <cfRule type="expression" dxfId="1496" priority="1686">
      <formula>IF(RIGHT(TEXT(AM479,"0.#"),1)=".",TRUE,FALSE)</formula>
    </cfRule>
  </conditionalFormatting>
  <conditionalFormatting sqref="AU480">
    <cfRule type="expression" dxfId="1495" priority="1677">
      <formula>IF(RIGHT(TEXT(AU480,"0.#"),1)=".",FALSE,TRUE)</formula>
    </cfRule>
    <cfRule type="expression" dxfId="1494" priority="1678">
      <formula>IF(RIGHT(TEXT(AU480,"0.#"),1)=".",TRUE,FALSE)</formula>
    </cfRule>
  </conditionalFormatting>
  <conditionalFormatting sqref="AU478">
    <cfRule type="expression" dxfId="1493" priority="1681">
      <formula>IF(RIGHT(TEXT(AU478,"0.#"),1)=".",FALSE,TRUE)</formula>
    </cfRule>
    <cfRule type="expression" dxfId="1492" priority="1682">
      <formula>IF(RIGHT(TEXT(AU478,"0.#"),1)=".",TRUE,FALSE)</formula>
    </cfRule>
  </conditionalFormatting>
  <conditionalFormatting sqref="AU479">
    <cfRule type="expression" dxfId="1491" priority="1679">
      <formula>IF(RIGHT(TEXT(AU479,"0.#"),1)=".",FALSE,TRUE)</formula>
    </cfRule>
    <cfRule type="expression" dxfId="1490" priority="1680">
      <formula>IF(RIGHT(TEXT(AU479,"0.#"),1)=".",TRUE,FALSE)</formula>
    </cfRule>
  </conditionalFormatting>
  <conditionalFormatting sqref="AI480">
    <cfRule type="expression" dxfId="1489" priority="1671">
      <formula>IF(RIGHT(TEXT(AI480,"0.#"),1)=".",FALSE,TRUE)</formula>
    </cfRule>
    <cfRule type="expression" dxfId="1488" priority="1672">
      <formula>IF(RIGHT(TEXT(AI480,"0.#"),1)=".",TRUE,FALSE)</formula>
    </cfRule>
  </conditionalFormatting>
  <conditionalFormatting sqref="AI478">
    <cfRule type="expression" dxfId="1487" priority="1675">
      <formula>IF(RIGHT(TEXT(AI478,"0.#"),1)=".",FALSE,TRUE)</formula>
    </cfRule>
    <cfRule type="expression" dxfId="1486" priority="1676">
      <formula>IF(RIGHT(TEXT(AI478,"0.#"),1)=".",TRUE,FALSE)</formula>
    </cfRule>
  </conditionalFormatting>
  <conditionalFormatting sqref="AI479">
    <cfRule type="expression" dxfId="1485" priority="1673">
      <formula>IF(RIGHT(TEXT(AI479,"0.#"),1)=".",FALSE,TRUE)</formula>
    </cfRule>
    <cfRule type="expression" dxfId="1484" priority="1674">
      <formula>IF(RIGHT(TEXT(AI479,"0.#"),1)=".",TRUE,FALSE)</formula>
    </cfRule>
  </conditionalFormatting>
  <conditionalFormatting sqref="AQ478">
    <cfRule type="expression" dxfId="1483" priority="1665">
      <formula>IF(RIGHT(TEXT(AQ478,"0.#"),1)=".",FALSE,TRUE)</formula>
    </cfRule>
    <cfRule type="expression" dxfId="1482" priority="1666">
      <formula>IF(RIGHT(TEXT(AQ478,"0.#"),1)=".",TRUE,FALSE)</formula>
    </cfRule>
  </conditionalFormatting>
  <conditionalFormatting sqref="AQ479">
    <cfRule type="expression" dxfId="1481" priority="1669">
      <formula>IF(RIGHT(TEXT(AQ479,"0.#"),1)=".",FALSE,TRUE)</formula>
    </cfRule>
    <cfRule type="expression" dxfId="1480" priority="1670">
      <formula>IF(RIGHT(TEXT(AQ479,"0.#"),1)=".",TRUE,FALSE)</formula>
    </cfRule>
  </conditionalFormatting>
  <conditionalFormatting sqref="AQ480">
    <cfRule type="expression" dxfId="1479" priority="1667">
      <formula>IF(RIGHT(TEXT(AQ480,"0.#"),1)=".",FALSE,TRUE)</formula>
    </cfRule>
    <cfRule type="expression" dxfId="1478" priority="1668">
      <formula>IF(RIGHT(TEXT(AQ480,"0.#"),1)=".",TRUE,FALSE)</formula>
    </cfRule>
  </conditionalFormatting>
  <conditionalFormatting sqref="AM47">
    <cfRule type="expression" dxfId="1477" priority="1959">
      <formula>IF(RIGHT(TEXT(AM47,"0.#"),1)=".",FALSE,TRUE)</formula>
    </cfRule>
    <cfRule type="expression" dxfId="1476" priority="1960">
      <formula>IF(RIGHT(TEXT(AM47,"0.#"),1)=".",TRUE,FALSE)</formula>
    </cfRule>
  </conditionalFormatting>
  <conditionalFormatting sqref="AI46">
    <cfRule type="expression" dxfId="1475" priority="1963">
      <formula>IF(RIGHT(TEXT(AI46,"0.#"),1)=".",FALSE,TRUE)</formula>
    </cfRule>
    <cfRule type="expression" dxfId="1474" priority="1964">
      <formula>IF(RIGHT(TEXT(AI46,"0.#"),1)=".",TRUE,FALSE)</formula>
    </cfRule>
  </conditionalFormatting>
  <conditionalFormatting sqref="AM46">
    <cfRule type="expression" dxfId="1473" priority="1961">
      <formula>IF(RIGHT(TEXT(AM46,"0.#"),1)=".",FALSE,TRUE)</formula>
    </cfRule>
    <cfRule type="expression" dxfId="1472" priority="1962">
      <formula>IF(RIGHT(TEXT(AM46,"0.#"),1)=".",TRUE,FALSE)</formula>
    </cfRule>
  </conditionalFormatting>
  <conditionalFormatting sqref="AU46:AU48">
    <cfRule type="expression" dxfId="1471" priority="1953">
      <formula>IF(RIGHT(TEXT(AU46,"0.#"),1)=".",FALSE,TRUE)</formula>
    </cfRule>
    <cfRule type="expression" dxfId="1470" priority="1954">
      <formula>IF(RIGHT(TEXT(AU46,"0.#"),1)=".",TRUE,FALSE)</formula>
    </cfRule>
  </conditionalFormatting>
  <conditionalFormatting sqref="AM48">
    <cfRule type="expression" dxfId="1469" priority="1957">
      <formula>IF(RIGHT(TEXT(AM48,"0.#"),1)=".",FALSE,TRUE)</formula>
    </cfRule>
    <cfRule type="expression" dxfId="1468" priority="1958">
      <formula>IF(RIGHT(TEXT(AM48,"0.#"),1)=".",TRUE,FALSE)</formula>
    </cfRule>
  </conditionalFormatting>
  <conditionalFormatting sqref="AQ46:AQ48">
    <cfRule type="expression" dxfId="1467" priority="1955">
      <formula>IF(RIGHT(TEXT(AQ46,"0.#"),1)=".",FALSE,TRUE)</formula>
    </cfRule>
    <cfRule type="expression" dxfId="1466" priority="1956">
      <formula>IF(RIGHT(TEXT(AQ46,"0.#"),1)=".",TRUE,FALSE)</formula>
    </cfRule>
  </conditionalFormatting>
  <conditionalFormatting sqref="AE146:AE147 AI146:AI147 AM146:AM147 AQ146:AQ147 AU146:AU147">
    <cfRule type="expression" dxfId="1465" priority="1947">
      <formula>IF(RIGHT(TEXT(AE146,"0.#"),1)=".",FALSE,TRUE)</formula>
    </cfRule>
    <cfRule type="expression" dxfId="1464" priority="1948">
      <formula>IF(RIGHT(TEXT(AE146,"0.#"),1)=".",TRUE,FALSE)</formula>
    </cfRule>
  </conditionalFormatting>
  <conditionalFormatting sqref="AE138:AE139 AI138:AI139 AM138:AM139 AQ138:AQ139 AU138:AU139">
    <cfRule type="expression" dxfId="1463" priority="1951">
      <formula>IF(RIGHT(TEXT(AE138,"0.#"),1)=".",FALSE,TRUE)</formula>
    </cfRule>
    <cfRule type="expression" dxfId="1462" priority="1952">
      <formula>IF(RIGHT(TEXT(AE138,"0.#"),1)=".",TRUE,FALSE)</formula>
    </cfRule>
  </conditionalFormatting>
  <conditionalFormatting sqref="AE142:AE143 AI142:AI143 AM142:AM143 AQ142:AQ143 AU142:AU143">
    <cfRule type="expression" dxfId="1461" priority="1949">
      <formula>IF(RIGHT(TEXT(AE142,"0.#"),1)=".",FALSE,TRUE)</formula>
    </cfRule>
    <cfRule type="expression" dxfId="1460" priority="1950">
      <formula>IF(RIGHT(TEXT(AE142,"0.#"),1)=".",TRUE,FALSE)</formula>
    </cfRule>
  </conditionalFormatting>
  <conditionalFormatting sqref="AE198:AE199 AI198:AI199 AM198:AM199 AQ198:AQ199 AU198:AU199">
    <cfRule type="expression" dxfId="1459" priority="1941">
      <formula>IF(RIGHT(TEXT(AE198,"0.#"),1)=".",FALSE,TRUE)</formula>
    </cfRule>
    <cfRule type="expression" dxfId="1458" priority="1942">
      <formula>IF(RIGHT(TEXT(AE198,"0.#"),1)=".",TRUE,FALSE)</formula>
    </cfRule>
  </conditionalFormatting>
  <conditionalFormatting sqref="AE150:AE151 AI150:AI151 AM150:AM151 AQ150:AQ151 AU150:AU151">
    <cfRule type="expression" dxfId="1457" priority="1945">
      <formula>IF(RIGHT(TEXT(AE150,"0.#"),1)=".",FALSE,TRUE)</formula>
    </cfRule>
    <cfRule type="expression" dxfId="1456" priority="1946">
      <formula>IF(RIGHT(TEXT(AE150,"0.#"),1)=".",TRUE,FALSE)</formula>
    </cfRule>
  </conditionalFormatting>
  <conditionalFormatting sqref="AE194:AE195 AI194:AI195 AM194:AM195 AQ194:AQ195 AU194:AU195">
    <cfRule type="expression" dxfId="1455" priority="1943">
      <formula>IF(RIGHT(TEXT(AE194,"0.#"),1)=".",FALSE,TRUE)</formula>
    </cfRule>
    <cfRule type="expression" dxfId="1454" priority="1944">
      <formula>IF(RIGHT(TEXT(AE194,"0.#"),1)=".",TRUE,FALSE)</formula>
    </cfRule>
  </conditionalFormatting>
  <conditionalFormatting sqref="AE210:AE211 AI210:AI211 AM210:AM211 AQ210:AQ211 AU210:AU211">
    <cfRule type="expression" dxfId="1453" priority="1935">
      <formula>IF(RIGHT(TEXT(AE210,"0.#"),1)=".",FALSE,TRUE)</formula>
    </cfRule>
    <cfRule type="expression" dxfId="1452" priority="1936">
      <formula>IF(RIGHT(TEXT(AE210,"0.#"),1)=".",TRUE,FALSE)</formula>
    </cfRule>
  </conditionalFormatting>
  <conditionalFormatting sqref="AE202:AE203 AI202:AI203 AM202:AM203 AQ202:AQ203 AU202:AU203">
    <cfRule type="expression" dxfId="1451" priority="1939">
      <formula>IF(RIGHT(TEXT(AE202,"0.#"),1)=".",FALSE,TRUE)</formula>
    </cfRule>
    <cfRule type="expression" dxfId="1450" priority="1940">
      <formula>IF(RIGHT(TEXT(AE202,"0.#"),1)=".",TRUE,FALSE)</formula>
    </cfRule>
  </conditionalFormatting>
  <conditionalFormatting sqref="AE206:AE207 AI206:AI207 AM206:AM207 AQ206:AQ207 AU206:AU207">
    <cfRule type="expression" dxfId="1449" priority="1937">
      <formula>IF(RIGHT(TEXT(AE206,"0.#"),1)=".",FALSE,TRUE)</formula>
    </cfRule>
    <cfRule type="expression" dxfId="1448" priority="1938">
      <formula>IF(RIGHT(TEXT(AE206,"0.#"),1)=".",TRUE,FALSE)</formula>
    </cfRule>
  </conditionalFormatting>
  <conditionalFormatting sqref="AE262:AE263 AI262:AI263 AM262:AM263 AQ262:AQ263 AU262:AU263">
    <cfRule type="expression" dxfId="1447" priority="1929">
      <formula>IF(RIGHT(TEXT(AE262,"0.#"),1)=".",FALSE,TRUE)</formula>
    </cfRule>
    <cfRule type="expression" dxfId="1446" priority="1930">
      <formula>IF(RIGHT(TEXT(AE262,"0.#"),1)=".",TRUE,FALSE)</formula>
    </cfRule>
  </conditionalFormatting>
  <conditionalFormatting sqref="AE254:AE255 AI254:AI255 AM254:AM255 AQ254:AQ255 AU254:AU255">
    <cfRule type="expression" dxfId="1445" priority="1933">
      <formula>IF(RIGHT(TEXT(AE254,"0.#"),1)=".",FALSE,TRUE)</formula>
    </cfRule>
    <cfRule type="expression" dxfId="1444" priority="1934">
      <formula>IF(RIGHT(TEXT(AE254,"0.#"),1)=".",TRUE,FALSE)</formula>
    </cfRule>
  </conditionalFormatting>
  <conditionalFormatting sqref="AE258:AE259 AI258:AI259 AM258:AM259 AQ258:AQ259 AU258:AU259">
    <cfRule type="expression" dxfId="1443" priority="1931">
      <formula>IF(RIGHT(TEXT(AE258,"0.#"),1)=".",FALSE,TRUE)</formula>
    </cfRule>
    <cfRule type="expression" dxfId="1442" priority="1932">
      <formula>IF(RIGHT(TEXT(AE258,"0.#"),1)=".",TRUE,FALSE)</formula>
    </cfRule>
  </conditionalFormatting>
  <conditionalFormatting sqref="AE314:AE315 AI314:AI315 AM314:AM315 AQ314:AQ315 AU314:AU315">
    <cfRule type="expression" dxfId="1441" priority="1923">
      <formula>IF(RIGHT(TEXT(AE314,"0.#"),1)=".",FALSE,TRUE)</formula>
    </cfRule>
    <cfRule type="expression" dxfId="1440" priority="1924">
      <formula>IF(RIGHT(TEXT(AE314,"0.#"),1)=".",TRUE,FALSE)</formula>
    </cfRule>
  </conditionalFormatting>
  <conditionalFormatting sqref="AE266:AE267 AI266:AI267 AM266:AM267 AQ266:AQ267 AU266:AU267">
    <cfRule type="expression" dxfId="1439" priority="1927">
      <formula>IF(RIGHT(TEXT(AE266,"0.#"),1)=".",FALSE,TRUE)</formula>
    </cfRule>
    <cfRule type="expression" dxfId="1438" priority="1928">
      <formula>IF(RIGHT(TEXT(AE266,"0.#"),1)=".",TRUE,FALSE)</formula>
    </cfRule>
  </conditionalFormatting>
  <conditionalFormatting sqref="AE270:AE271 AI270:AI271 AM270:AM271 AQ270:AQ271 AU270:AU271">
    <cfRule type="expression" dxfId="1437" priority="1925">
      <formula>IF(RIGHT(TEXT(AE270,"0.#"),1)=".",FALSE,TRUE)</formula>
    </cfRule>
    <cfRule type="expression" dxfId="1436" priority="1926">
      <formula>IF(RIGHT(TEXT(AE270,"0.#"),1)=".",TRUE,FALSE)</formula>
    </cfRule>
  </conditionalFormatting>
  <conditionalFormatting sqref="AE326:AE327 AI326:AI327 AM326:AM327 AQ326:AQ327 AU326:AU327">
    <cfRule type="expression" dxfId="1435" priority="1917">
      <formula>IF(RIGHT(TEXT(AE326,"0.#"),1)=".",FALSE,TRUE)</formula>
    </cfRule>
    <cfRule type="expression" dxfId="1434" priority="1918">
      <formula>IF(RIGHT(TEXT(AE326,"0.#"),1)=".",TRUE,FALSE)</formula>
    </cfRule>
  </conditionalFormatting>
  <conditionalFormatting sqref="AE318:AE319 AI318:AI319 AM318:AM319 AQ318:AQ319 AU318:AU319">
    <cfRule type="expression" dxfId="1433" priority="1921">
      <formula>IF(RIGHT(TEXT(AE318,"0.#"),1)=".",FALSE,TRUE)</formula>
    </cfRule>
    <cfRule type="expression" dxfId="1432" priority="1922">
      <formula>IF(RIGHT(TEXT(AE318,"0.#"),1)=".",TRUE,FALSE)</formula>
    </cfRule>
  </conditionalFormatting>
  <conditionalFormatting sqref="AE322:AE323 AI322:AI323 AM322:AM323 AQ322:AQ323 AU322:AU323">
    <cfRule type="expression" dxfId="1431" priority="1919">
      <formula>IF(RIGHT(TEXT(AE322,"0.#"),1)=".",FALSE,TRUE)</formula>
    </cfRule>
    <cfRule type="expression" dxfId="1430" priority="1920">
      <formula>IF(RIGHT(TEXT(AE322,"0.#"),1)=".",TRUE,FALSE)</formula>
    </cfRule>
  </conditionalFormatting>
  <conditionalFormatting sqref="AE378:AE379 AI378:AI379 AM378:AM379 AQ378:AQ379 AU378:AU379">
    <cfRule type="expression" dxfId="1429" priority="1911">
      <formula>IF(RIGHT(TEXT(AE378,"0.#"),1)=".",FALSE,TRUE)</formula>
    </cfRule>
    <cfRule type="expression" dxfId="1428" priority="1912">
      <formula>IF(RIGHT(TEXT(AE378,"0.#"),1)=".",TRUE,FALSE)</formula>
    </cfRule>
  </conditionalFormatting>
  <conditionalFormatting sqref="AE330:AE331 AI330:AI331 AM330:AM331 AQ330:AQ331 AU330:AU331">
    <cfRule type="expression" dxfId="1427" priority="1915">
      <formula>IF(RIGHT(TEXT(AE330,"0.#"),1)=".",FALSE,TRUE)</formula>
    </cfRule>
    <cfRule type="expression" dxfId="1426" priority="1916">
      <formula>IF(RIGHT(TEXT(AE330,"0.#"),1)=".",TRUE,FALSE)</formula>
    </cfRule>
  </conditionalFormatting>
  <conditionalFormatting sqref="AE374:AE375 AI374:AI375 AM374:AM375 AQ374:AQ375 AU374:AU375">
    <cfRule type="expression" dxfId="1425" priority="1913">
      <formula>IF(RIGHT(TEXT(AE374,"0.#"),1)=".",FALSE,TRUE)</formula>
    </cfRule>
    <cfRule type="expression" dxfId="1424" priority="1914">
      <formula>IF(RIGHT(TEXT(AE374,"0.#"),1)=".",TRUE,FALSE)</formula>
    </cfRule>
  </conditionalFormatting>
  <conditionalFormatting sqref="AE390:AE391 AI390:AI391 AM390:AM391 AQ390:AQ391 AU390:AU391">
    <cfRule type="expression" dxfId="1423" priority="1905">
      <formula>IF(RIGHT(TEXT(AE390,"0.#"),1)=".",FALSE,TRUE)</formula>
    </cfRule>
    <cfRule type="expression" dxfId="1422" priority="1906">
      <formula>IF(RIGHT(TEXT(AE390,"0.#"),1)=".",TRUE,FALSE)</formula>
    </cfRule>
  </conditionalFormatting>
  <conditionalFormatting sqref="AE382:AE383 AI382:AI383 AM382:AM383 AQ382:AQ383 AU382:AU383">
    <cfRule type="expression" dxfId="1421" priority="1909">
      <formula>IF(RIGHT(TEXT(AE382,"0.#"),1)=".",FALSE,TRUE)</formula>
    </cfRule>
    <cfRule type="expression" dxfId="1420" priority="1910">
      <formula>IF(RIGHT(TEXT(AE382,"0.#"),1)=".",TRUE,FALSE)</formula>
    </cfRule>
  </conditionalFormatting>
  <conditionalFormatting sqref="AE386:AE387 AI386:AI387 AM386:AM387 AQ386:AQ387 AU386:AU387">
    <cfRule type="expression" dxfId="1419" priority="1907">
      <formula>IF(RIGHT(TEXT(AE386,"0.#"),1)=".",FALSE,TRUE)</formula>
    </cfRule>
    <cfRule type="expression" dxfId="1418" priority="1908">
      <formula>IF(RIGHT(TEXT(AE386,"0.#"),1)=".",TRUE,FALSE)</formula>
    </cfRule>
  </conditionalFormatting>
  <conditionalFormatting sqref="AE440">
    <cfRule type="expression" dxfId="1417" priority="1899">
      <formula>IF(RIGHT(TEXT(AE440,"0.#"),1)=".",FALSE,TRUE)</formula>
    </cfRule>
    <cfRule type="expression" dxfId="1416" priority="1900">
      <formula>IF(RIGHT(TEXT(AE440,"0.#"),1)=".",TRUE,FALSE)</formula>
    </cfRule>
  </conditionalFormatting>
  <conditionalFormatting sqref="AE438">
    <cfRule type="expression" dxfId="1415" priority="1903">
      <formula>IF(RIGHT(TEXT(AE438,"0.#"),1)=".",FALSE,TRUE)</formula>
    </cfRule>
    <cfRule type="expression" dxfId="1414" priority="1904">
      <formula>IF(RIGHT(TEXT(AE438,"0.#"),1)=".",TRUE,FALSE)</formula>
    </cfRule>
  </conditionalFormatting>
  <conditionalFormatting sqref="AE439">
    <cfRule type="expression" dxfId="1413" priority="1901">
      <formula>IF(RIGHT(TEXT(AE439,"0.#"),1)=".",FALSE,TRUE)</formula>
    </cfRule>
    <cfRule type="expression" dxfId="1412" priority="1902">
      <formula>IF(RIGHT(TEXT(AE439,"0.#"),1)=".",TRUE,FALSE)</formula>
    </cfRule>
  </conditionalFormatting>
  <conditionalFormatting sqref="AM440">
    <cfRule type="expression" dxfId="1411" priority="1893">
      <formula>IF(RIGHT(TEXT(AM440,"0.#"),1)=".",FALSE,TRUE)</formula>
    </cfRule>
    <cfRule type="expression" dxfId="1410" priority="1894">
      <formula>IF(RIGHT(TEXT(AM440,"0.#"),1)=".",TRUE,FALSE)</formula>
    </cfRule>
  </conditionalFormatting>
  <conditionalFormatting sqref="AM438">
    <cfRule type="expression" dxfId="1409" priority="1897">
      <formula>IF(RIGHT(TEXT(AM438,"0.#"),1)=".",FALSE,TRUE)</formula>
    </cfRule>
    <cfRule type="expression" dxfId="1408" priority="1898">
      <formula>IF(RIGHT(TEXT(AM438,"0.#"),1)=".",TRUE,FALSE)</formula>
    </cfRule>
  </conditionalFormatting>
  <conditionalFormatting sqref="AM439">
    <cfRule type="expression" dxfId="1407" priority="1895">
      <formula>IF(RIGHT(TEXT(AM439,"0.#"),1)=".",FALSE,TRUE)</formula>
    </cfRule>
    <cfRule type="expression" dxfId="1406" priority="1896">
      <formula>IF(RIGHT(TEXT(AM439,"0.#"),1)=".",TRUE,FALSE)</formula>
    </cfRule>
  </conditionalFormatting>
  <conditionalFormatting sqref="AU440">
    <cfRule type="expression" dxfId="1405" priority="1887">
      <formula>IF(RIGHT(TEXT(AU440,"0.#"),1)=".",FALSE,TRUE)</formula>
    </cfRule>
    <cfRule type="expression" dxfId="1404" priority="1888">
      <formula>IF(RIGHT(TEXT(AU440,"0.#"),1)=".",TRUE,FALSE)</formula>
    </cfRule>
  </conditionalFormatting>
  <conditionalFormatting sqref="AU438">
    <cfRule type="expression" dxfId="1403" priority="1891">
      <formula>IF(RIGHT(TEXT(AU438,"0.#"),1)=".",FALSE,TRUE)</formula>
    </cfRule>
    <cfRule type="expression" dxfId="1402" priority="1892">
      <formula>IF(RIGHT(TEXT(AU438,"0.#"),1)=".",TRUE,FALSE)</formula>
    </cfRule>
  </conditionalFormatting>
  <conditionalFormatting sqref="AU439">
    <cfRule type="expression" dxfId="1401" priority="1889">
      <formula>IF(RIGHT(TEXT(AU439,"0.#"),1)=".",FALSE,TRUE)</formula>
    </cfRule>
    <cfRule type="expression" dxfId="1400" priority="1890">
      <formula>IF(RIGHT(TEXT(AU439,"0.#"),1)=".",TRUE,FALSE)</formula>
    </cfRule>
  </conditionalFormatting>
  <conditionalFormatting sqref="AI440">
    <cfRule type="expression" dxfId="1399" priority="1881">
      <formula>IF(RIGHT(TEXT(AI440,"0.#"),1)=".",FALSE,TRUE)</formula>
    </cfRule>
    <cfRule type="expression" dxfId="1398" priority="1882">
      <formula>IF(RIGHT(TEXT(AI440,"0.#"),1)=".",TRUE,FALSE)</formula>
    </cfRule>
  </conditionalFormatting>
  <conditionalFormatting sqref="AI438">
    <cfRule type="expression" dxfId="1397" priority="1885">
      <formula>IF(RIGHT(TEXT(AI438,"0.#"),1)=".",FALSE,TRUE)</formula>
    </cfRule>
    <cfRule type="expression" dxfId="1396" priority="1886">
      <formula>IF(RIGHT(TEXT(AI438,"0.#"),1)=".",TRUE,FALSE)</formula>
    </cfRule>
  </conditionalFormatting>
  <conditionalFormatting sqref="AI439">
    <cfRule type="expression" dxfId="1395" priority="1883">
      <formula>IF(RIGHT(TEXT(AI439,"0.#"),1)=".",FALSE,TRUE)</formula>
    </cfRule>
    <cfRule type="expression" dxfId="1394" priority="1884">
      <formula>IF(RIGHT(TEXT(AI439,"0.#"),1)=".",TRUE,FALSE)</formula>
    </cfRule>
  </conditionalFormatting>
  <conditionalFormatting sqref="AQ438">
    <cfRule type="expression" dxfId="1393" priority="1875">
      <formula>IF(RIGHT(TEXT(AQ438,"0.#"),1)=".",FALSE,TRUE)</formula>
    </cfRule>
    <cfRule type="expression" dxfId="1392" priority="1876">
      <formula>IF(RIGHT(TEXT(AQ438,"0.#"),1)=".",TRUE,FALSE)</formula>
    </cfRule>
  </conditionalFormatting>
  <conditionalFormatting sqref="AQ439">
    <cfRule type="expression" dxfId="1391" priority="1879">
      <formula>IF(RIGHT(TEXT(AQ439,"0.#"),1)=".",FALSE,TRUE)</formula>
    </cfRule>
    <cfRule type="expression" dxfId="1390" priority="1880">
      <formula>IF(RIGHT(TEXT(AQ439,"0.#"),1)=".",TRUE,FALSE)</formula>
    </cfRule>
  </conditionalFormatting>
  <conditionalFormatting sqref="AQ440">
    <cfRule type="expression" dxfId="1389" priority="1877">
      <formula>IF(RIGHT(TEXT(AQ440,"0.#"),1)=".",FALSE,TRUE)</formula>
    </cfRule>
    <cfRule type="expression" dxfId="1388" priority="1878">
      <formula>IF(RIGHT(TEXT(AQ440,"0.#"),1)=".",TRUE,FALSE)</formula>
    </cfRule>
  </conditionalFormatting>
  <conditionalFormatting sqref="AE445">
    <cfRule type="expression" dxfId="1387" priority="1869">
      <formula>IF(RIGHT(TEXT(AE445,"0.#"),1)=".",FALSE,TRUE)</formula>
    </cfRule>
    <cfRule type="expression" dxfId="1386" priority="1870">
      <formula>IF(RIGHT(TEXT(AE445,"0.#"),1)=".",TRUE,FALSE)</formula>
    </cfRule>
  </conditionalFormatting>
  <conditionalFormatting sqref="AE443">
    <cfRule type="expression" dxfId="1385" priority="1873">
      <formula>IF(RIGHT(TEXT(AE443,"0.#"),1)=".",FALSE,TRUE)</formula>
    </cfRule>
    <cfRule type="expression" dxfId="1384" priority="1874">
      <formula>IF(RIGHT(TEXT(AE443,"0.#"),1)=".",TRUE,FALSE)</formula>
    </cfRule>
  </conditionalFormatting>
  <conditionalFormatting sqref="AE444">
    <cfRule type="expression" dxfId="1383" priority="1871">
      <formula>IF(RIGHT(TEXT(AE444,"0.#"),1)=".",FALSE,TRUE)</formula>
    </cfRule>
    <cfRule type="expression" dxfId="1382" priority="1872">
      <formula>IF(RIGHT(TEXT(AE444,"0.#"),1)=".",TRUE,FALSE)</formula>
    </cfRule>
  </conditionalFormatting>
  <conditionalFormatting sqref="AM445">
    <cfRule type="expression" dxfId="1381" priority="1863">
      <formula>IF(RIGHT(TEXT(AM445,"0.#"),1)=".",FALSE,TRUE)</formula>
    </cfRule>
    <cfRule type="expression" dxfId="1380" priority="1864">
      <formula>IF(RIGHT(TEXT(AM445,"0.#"),1)=".",TRUE,FALSE)</formula>
    </cfRule>
  </conditionalFormatting>
  <conditionalFormatting sqref="AM443">
    <cfRule type="expression" dxfId="1379" priority="1867">
      <formula>IF(RIGHT(TEXT(AM443,"0.#"),1)=".",FALSE,TRUE)</formula>
    </cfRule>
    <cfRule type="expression" dxfId="1378" priority="1868">
      <formula>IF(RIGHT(TEXT(AM443,"0.#"),1)=".",TRUE,FALSE)</formula>
    </cfRule>
  </conditionalFormatting>
  <conditionalFormatting sqref="AM444">
    <cfRule type="expression" dxfId="1377" priority="1865">
      <formula>IF(RIGHT(TEXT(AM444,"0.#"),1)=".",FALSE,TRUE)</formula>
    </cfRule>
    <cfRule type="expression" dxfId="1376" priority="1866">
      <formula>IF(RIGHT(TEXT(AM444,"0.#"),1)=".",TRUE,FALSE)</formula>
    </cfRule>
  </conditionalFormatting>
  <conditionalFormatting sqref="AU445">
    <cfRule type="expression" dxfId="1375" priority="1857">
      <formula>IF(RIGHT(TEXT(AU445,"0.#"),1)=".",FALSE,TRUE)</formula>
    </cfRule>
    <cfRule type="expression" dxfId="1374" priority="1858">
      <formula>IF(RIGHT(TEXT(AU445,"0.#"),1)=".",TRUE,FALSE)</formula>
    </cfRule>
  </conditionalFormatting>
  <conditionalFormatting sqref="AU443">
    <cfRule type="expression" dxfId="1373" priority="1861">
      <formula>IF(RIGHT(TEXT(AU443,"0.#"),1)=".",FALSE,TRUE)</formula>
    </cfRule>
    <cfRule type="expression" dxfId="1372" priority="1862">
      <formula>IF(RIGHT(TEXT(AU443,"0.#"),1)=".",TRUE,FALSE)</formula>
    </cfRule>
  </conditionalFormatting>
  <conditionalFormatting sqref="AU444">
    <cfRule type="expression" dxfId="1371" priority="1859">
      <formula>IF(RIGHT(TEXT(AU444,"0.#"),1)=".",FALSE,TRUE)</formula>
    </cfRule>
    <cfRule type="expression" dxfId="1370" priority="1860">
      <formula>IF(RIGHT(TEXT(AU444,"0.#"),1)=".",TRUE,FALSE)</formula>
    </cfRule>
  </conditionalFormatting>
  <conditionalFormatting sqref="AI445">
    <cfRule type="expression" dxfId="1369" priority="1851">
      <formula>IF(RIGHT(TEXT(AI445,"0.#"),1)=".",FALSE,TRUE)</formula>
    </cfRule>
    <cfRule type="expression" dxfId="1368" priority="1852">
      <formula>IF(RIGHT(TEXT(AI445,"0.#"),1)=".",TRUE,FALSE)</formula>
    </cfRule>
  </conditionalFormatting>
  <conditionalFormatting sqref="AI443">
    <cfRule type="expression" dxfId="1367" priority="1855">
      <formula>IF(RIGHT(TEXT(AI443,"0.#"),1)=".",FALSE,TRUE)</formula>
    </cfRule>
    <cfRule type="expression" dxfId="1366" priority="1856">
      <formula>IF(RIGHT(TEXT(AI443,"0.#"),1)=".",TRUE,FALSE)</formula>
    </cfRule>
  </conditionalFormatting>
  <conditionalFormatting sqref="AI444">
    <cfRule type="expression" dxfId="1365" priority="1853">
      <formula>IF(RIGHT(TEXT(AI444,"0.#"),1)=".",FALSE,TRUE)</formula>
    </cfRule>
    <cfRule type="expression" dxfId="1364" priority="1854">
      <formula>IF(RIGHT(TEXT(AI444,"0.#"),1)=".",TRUE,FALSE)</formula>
    </cfRule>
  </conditionalFormatting>
  <conditionalFormatting sqref="AQ443">
    <cfRule type="expression" dxfId="1363" priority="1845">
      <formula>IF(RIGHT(TEXT(AQ443,"0.#"),1)=".",FALSE,TRUE)</formula>
    </cfRule>
    <cfRule type="expression" dxfId="1362" priority="1846">
      <formula>IF(RIGHT(TEXT(AQ443,"0.#"),1)=".",TRUE,FALSE)</formula>
    </cfRule>
  </conditionalFormatting>
  <conditionalFormatting sqref="AQ444">
    <cfRule type="expression" dxfId="1361" priority="1849">
      <formula>IF(RIGHT(TEXT(AQ444,"0.#"),1)=".",FALSE,TRUE)</formula>
    </cfRule>
    <cfRule type="expression" dxfId="1360" priority="1850">
      <formula>IF(RIGHT(TEXT(AQ444,"0.#"),1)=".",TRUE,FALSE)</formula>
    </cfRule>
  </conditionalFormatting>
  <conditionalFormatting sqref="AQ445">
    <cfRule type="expression" dxfId="1359" priority="1847">
      <formula>IF(RIGHT(TEXT(AQ445,"0.#"),1)=".",FALSE,TRUE)</formula>
    </cfRule>
    <cfRule type="expression" dxfId="1358" priority="1848">
      <formula>IF(RIGHT(TEXT(AQ445,"0.#"),1)=".",TRUE,FALSE)</formula>
    </cfRule>
  </conditionalFormatting>
  <conditionalFormatting sqref="Y880:Y907">
    <cfRule type="expression" dxfId="1357" priority="2075">
      <formula>IF(RIGHT(TEXT(Y880,"0.#"),1)=".",FALSE,TRUE)</formula>
    </cfRule>
    <cfRule type="expression" dxfId="1356" priority="2076">
      <formula>IF(RIGHT(TEXT(Y880,"0.#"),1)=".",TRUE,FALSE)</formula>
    </cfRule>
  </conditionalFormatting>
  <conditionalFormatting sqref="Y878:Y879">
    <cfRule type="expression" dxfId="1355" priority="2069">
      <formula>IF(RIGHT(TEXT(Y878,"0.#"),1)=".",FALSE,TRUE)</formula>
    </cfRule>
    <cfRule type="expression" dxfId="1354" priority="2070">
      <formula>IF(RIGHT(TEXT(Y878,"0.#"),1)=".",TRUE,FALSE)</formula>
    </cfRule>
  </conditionalFormatting>
  <conditionalFormatting sqref="Y913:Y940">
    <cfRule type="expression" dxfId="1353" priority="2063">
      <formula>IF(RIGHT(TEXT(Y913,"0.#"),1)=".",FALSE,TRUE)</formula>
    </cfRule>
    <cfRule type="expression" dxfId="1352" priority="2064">
      <formula>IF(RIGHT(TEXT(Y913,"0.#"),1)=".",TRUE,FALSE)</formula>
    </cfRule>
  </conditionalFormatting>
  <conditionalFormatting sqref="Y911:Y912">
    <cfRule type="expression" dxfId="1351" priority="2057">
      <formula>IF(RIGHT(TEXT(Y911,"0.#"),1)=".",FALSE,TRUE)</formula>
    </cfRule>
    <cfRule type="expression" dxfId="1350" priority="2058">
      <formula>IF(RIGHT(TEXT(Y911,"0.#"),1)=".",TRUE,FALSE)</formula>
    </cfRule>
  </conditionalFormatting>
  <conditionalFormatting sqref="Y946:Y973">
    <cfRule type="expression" dxfId="1349" priority="2051">
      <formula>IF(RIGHT(TEXT(Y946,"0.#"),1)=".",FALSE,TRUE)</formula>
    </cfRule>
    <cfRule type="expression" dxfId="1348" priority="2052">
      <formula>IF(RIGHT(TEXT(Y946,"0.#"),1)=".",TRUE,FALSE)</formula>
    </cfRule>
  </conditionalFormatting>
  <conditionalFormatting sqref="Y944:Y945">
    <cfRule type="expression" dxfId="1347" priority="2045">
      <formula>IF(RIGHT(TEXT(Y944,"0.#"),1)=".",FALSE,TRUE)</formula>
    </cfRule>
    <cfRule type="expression" dxfId="1346" priority="2046">
      <formula>IF(RIGHT(TEXT(Y944,"0.#"),1)=".",TRUE,FALSE)</formula>
    </cfRule>
  </conditionalFormatting>
  <conditionalFormatting sqref="Y979:Y1006">
    <cfRule type="expression" dxfId="1345" priority="2039">
      <formula>IF(RIGHT(TEXT(Y979,"0.#"),1)=".",FALSE,TRUE)</formula>
    </cfRule>
    <cfRule type="expression" dxfId="1344" priority="2040">
      <formula>IF(RIGHT(TEXT(Y979,"0.#"),1)=".",TRUE,FALSE)</formula>
    </cfRule>
  </conditionalFormatting>
  <conditionalFormatting sqref="Y977:Y978">
    <cfRule type="expression" dxfId="1343" priority="2033">
      <formula>IF(RIGHT(TEXT(Y977,"0.#"),1)=".",FALSE,TRUE)</formula>
    </cfRule>
    <cfRule type="expression" dxfId="1342" priority="2034">
      <formula>IF(RIGHT(TEXT(Y977,"0.#"),1)=".",TRUE,FALSE)</formula>
    </cfRule>
  </conditionalFormatting>
  <conditionalFormatting sqref="Y1012:Y1039">
    <cfRule type="expression" dxfId="1341" priority="2027">
      <formula>IF(RIGHT(TEXT(Y1012,"0.#"),1)=".",FALSE,TRUE)</formula>
    </cfRule>
    <cfRule type="expression" dxfId="1340" priority="2028">
      <formula>IF(RIGHT(TEXT(Y1012,"0.#"),1)=".",TRUE,FALSE)</formula>
    </cfRule>
  </conditionalFormatting>
  <conditionalFormatting sqref="W23">
    <cfRule type="expression" dxfId="1339" priority="2311">
      <formula>IF(RIGHT(TEXT(W23,"0.#"),1)=".",FALSE,TRUE)</formula>
    </cfRule>
    <cfRule type="expression" dxfId="1338" priority="2312">
      <formula>IF(RIGHT(TEXT(W23,"0.#"),1)=".",TRUE,FALSE)</formula>
    </cfRule>
  </conditionalFormatting>
  <conditionalFormatting sqref="W24:W27">
    <cfRule type="expression" dxfId="1337" priority="2309">
      <formula>IF(RIGHT(TEXT(W24,"0.#"),1)=".",FALSE,TRUE)</formula>
    </cfRule>
    <cfRule type="expression" dxfId="1336" priority="2310">
      <formula>IF(RIGHT(TEXT(W24,"0.#"),1)=".",TRUE,FALSE)</formula>
    </cfRule>
  </conditionalFormatting>
  <conditionalFormatting sqref="W28">
    <cfRule type="expression" dxfId="1335" priority="2301">
      <formula>IF(RIGHT(TEXT(W28,"0.#"),1)=".",FALSE,TRUE)</formula>
    </cfRule>
    <cfRule type="expression" dxfId="1334" priority="2302">
      <formula>IF(RIGHT(TEXT(W28,"0.#"),1)=".",TRUE,FALSE)</formula>
    </cfRule>
  </conditionalFormatting>
  <conditionalFormatting sqref="P23">
    <cfRule type="expression" dxfId="1333" priority="2299">
      <formula>IF(RIGHT(TEXT(P23,"0.#"),1)=".",FALSE,TRUE)</formula>
    </cfRule>
    <cfRule type="expression" dxfId="1332" priority="2300">
      <formula>IF(RIGHT(TEXT(P23,"0.#"),1)=".",TRUE,FALSE)</formula>
    </cfRule>
  </conditionalFormatting>
  <conditionalFormatting sqref="P24:P27">
    <cfRule type="expression" dxfId="1331" priority="2297">
      <formula>IF(RIGHT(TEXT(P24,"0.#"),1)=".",FALSE,TRUE)</formula>
    </cfRule>
    <cfRule type="expression" dxfId="1330" priority="2298">
      <formula>IF(RIGHT(TEXT(P24,"0.#"),1)=".",TRUE,FALSE)</formula>
    </cfRule>
  </conditionalFormatting>
  <conditionalFormatting sqref="P28">
    <cfRule type="expression" dxfId="1329" priority="2295">
      <formula>IF(RIGHT(TEXT(P28,"0.#"),1)=".",FALSE,TRUE)</formula>
    </cfRule>
    <cfRule type="expression" dxfId="1328" priority="2296">
      <formula>IF(RIGHT(TEXT(P28,"0.#"),1)=".",TRUE,FALSE)</formula>
    </cfRule>
  </conditionalFormatting>
  <conditionalFormatting sqref="AQ114">
    <cfRule type="expression" dxfId="1327" priority="2279">
      <formula>IF(RIGHT(TEXT(AQ114,"0.#"),1)=".",FALSE,TRUE)</formula>
    </cfRule>
    <cfRule type="expression" dxfId="1326" priority="2280">
      <formula>IF(RIGHT(TEXT(AQ114,"0.#"),1)=".",TRUE,FALSE)</formula>
    </cfRule>
  </conditionalFormatting>
  <conditionalFormatting sqref="AQ104">
    <cfRule type="expression" dxfId="1325" priority="2293">
      <formula>IF(RIGHT(TEXT(AQ104,"0.#"),1)=".",FALSE,TRUE)</formula>
    </cfRule>
    <cfRule type="expression" dxfId="1324" priority="2294">
      <formula>IF(RIGHT(TEXT(AQ104,"0.#"),1)=".",TRUE,FALSE)</formula>
    </cfRule>
  </conditionalFormatting>
  <conditionalFormatting sqref="AQ105">
    <cfRule type="expression" dxfId="1323" priority="2291">
      <formula>IF(RIGHT(TEXT(AQ105,"0.#"),1)=".",FALSE,TRUE)</formula>
    </cfRule>
    <cfRule type="expression" dxfId="1322" priority="2292">
      <formula>IF(RIGHT(TEXT(AQ105,"0.#"),1)=".",TRUE,FALSE)</formula>
    </cfRule>
  </conditionalFormatting>
  <conditionalFormatting sqref="AQ107">
    <cfRule type="expression" dxfId="1321" priority="2289">
      <formula>IF(RIGHT(TEXT(AQ107,"0.#"),1)=".",FALSE,TRUE)</formula>
    </cfRule>
    <cfRule type="expression" dxfId="1320" priority="2290">
      <formula>IF(RIGHT(TEXT(AQ107,"0.#"),1)=".",TRUE,FALSE)</formula>
    </cfRule>
  </conditionalFormatting>
  <conditionalFormatting sqref="AQ108">
    <cfRule type="expression" dxfId="1319" priority="2287">
      <formula>IF(RIGHT(TEXT(AQ108,"0.#"),1)=".",FALSE,TRUE)</formula>
    </cfRule>
    <cfRule type="expression" dxfId="1318" priority="2288">
      <formula>IF(RIGHT(TEXT(AQ108,"0.#"),1)=".",TRUE,FALSE)</formula>
    </cfRule>
  </conditionalFormatting>
  <conditionalFormatting sqref="AQ110">
    <cfRule type="expression" dxfId="1317" priority="2285">
      <formula>IF(RIGHT(TEXT(AQ110,"0.#"),1)=".",FALSE,TRUE)</formula>
    </cfRule>
    <cfRule type="expression" dxfId="1316" priority="2286">
      <formula>IF(RIGHT(TEXT(AQ110,"0.#"),1)=".",TRUE,FALSE)</formula>
    </cfRule>
  </conditionalFormatting>
  <conditionalFormatting sqref="AQ111">
    <cfRule type="expression" dxfId="1315" priority="2283">
      <formula>IF(RIGHT(TEXT(AQ111,"0.#"),1)=".",FALSE,TRUE)</formula>
    </cfRule>
    <cfRule type="expression" dxfId="1314" priority="2284">
      <formula>IF(RIGHT(TEXT(AQ111,"0.#"),1)=".",TRUE,FALSE)</formula>
    </cfRule>
  </conditionalFormatting>
  <conditionalFormatting sqref="AQ113">
    <cfRule type="expression" dxfId="1313" priority="2281">
      <formula>IF(RIGHT(TEXT(AQ113,"0.#"),1)=".",FALSE,TRUE)</formula>
    </cfRule>
    <cfRule type="expression" dxfId="1312" priority="2282">
      <formula>IF(RIGHT(TEXT(AQ113,"0.#"),1)=".",TRUE,FALSE)</formula>
    </cfRule>
  </conditionalFormatting>
  <conditionalFormatting sqref="AE67">
    <cfRule type="expression" dxfId="1311" priority="2211">
      <formula>IF(RIGHT(TEXT(AE67,"0.#"),1)=".",FALSE,TRUE)</formula>
    </cfRule>
    <cfRule type="expression" dxfId="1310" priority="2212">
      <formula>IF(RIGHT(TEXT(AE67,"0.#"),1)=".",TRUE,FALSE)</formula>
    </cfRule>
  </conditionalFormatting>
  <conditionalFormatting sqref="AE68">
    <cfRule type="expression" dxfId="1309" priority="2209">
      <formula>IF(RIGHT(TEXT(AE68,"0.#"),1)=".",FALSE,TRUE)</formula>
    </cfRule>
    <cfRule type="expression" dxfId="1308" priority="2210">
      <formula>IF(RIGHT(TEXT(AE68,"0.#"),1)=".",TRUE,FALSE)</formula>
    </cfRule>
  </conditionalFormatting>
  <conditionalFormatting sqref="AE69">
    <cfRule type="expression" dxfId="1307" priority="2207">
      <formula>IF(RIGHT(TEXT(AE69,"0.#"),1)=".",FALSE,TRUE)</formula>
    </cfRule>
    <cfRule type="expression" dxfId="1306" priority="2208">
      <formula>IF(RIGHT(TEXT(AE69,"0.#"),1)=".",TRUE,FALSE)</formula>
    </cfRule>
  </conditionalFormatting>
  <conditionalFormatting sqref="AI69">
    <cfRule type="expression" dxfId="1305" priority="2205">
      <formula>IF(RIGHT(TEXT(AI69,"0.#"),1)=".",FALSE,TRUE)</formula>
    </cfRule>
    <cfRule type="expression" dxfId="1304" priority="2206">
      <formula>IF(RIGHT(TEXT(AI69,"0.#"),1)=".",TRUE,FALSE)</formula>
    </cfRule>
  </conditionalFormatting>
  <conditionalFormatting sqref="AI68">
    <cfRule type="expression" dxfId="1303" priority="2203">
      <formula>IF(RIGHT(TEXT(AI68,"0.#"),1)=".",FALSE,TRUE)</formula>
    </cfRule>
    <cfRule type="expression" dxfId="1302" priority="2204">
      <formula>IF(RIGHT(TEXT(AI68,"0.#"),1)=".",TRUE,FALSE)</formula>
    </cfRule>
  </conditionalFormatting>
  <conditionalFormatting sqref="AI67">
    <cfRule type="expression" dxfId="1301" priority="2201">
      <formula>IF(RIGHT(TEXT(AI67,"0.#"),1)=".",FALSE,TRUE)</formula>
    </cfRule>
    <cfRule type="expression" dxfId="1300" priority="2202">
      <formula>IF(RIGHT(TEXT(AI67,"0.#"),1)=".",TRUE,FALSE)</formula>
    </cfRule>
  </conditionalFormatting>
  <conditionalFormatting sqref="AM67">
    <cfRule type="expression" dxfId="1299" priority="2199">
      <formula>IF(RIGHT(TEXT(AM67,"0.#"),1)=".",FALSE,TRUE)</formula>
    </cfRule>
    <cfRule type="expression" dxfId="1298" priority="2200">
      <formula>IF(RIGHT(TEXT(AM67,"0.#"),1)=".",TRUE,FALSE)</formula>
    </cfRule>
  </conditionalFormatting>
  <conditionalFormatting sqref="AM68">
    <cfRule type="expression" dxfId="1297" priority="2197">
      <formula>IF(RIGHT(TEXT(AM68,"0.#"),1)=".",FALSE,TRUE)</formula>
    </cfRule>
    <cfRule type="expression" dxfId="1296" priority="2198">
      <formula>IF(RIGHT(TEXT(AM68,"0.#"),1)=".",TRUE,FALSE)</formula>
    </cfRule>
  </conditionalFormatting>
  <conditionalFormatting sqref="AM69">
    <cfRule type="expression" dxfId="1295" priority="2195">
      <formula>IF(RIGHT(TEXT(AM69,"0.#"),1)=".",FALSE,TRUE)</formula>
    </cfRule>
    <cfRule type="expression" dxfId="1294" priority="2196">
      <formula>IF(RIGHT(TEXT(AM69,"0.#"),1)=".",TRUE,FALSE)</formula>
    </cfRule>
  </conditionalFormatting>
  <conditionalFormatting sqref="AQ67:AQ69">
    <cfRule type="expression" dxfId="1293" priority="2193">
      <formula>IF(RIGHT(TEXT(AQ67,"0.#"),1)=".",FALSE,TRUE)</formula>
    </cfRule>
    <cfRule type="expression" dxfId="1292" priority="2194">
      <formula>IF(RIGHT(TEXT(AQ67,"0.#"),1)=".",TRUE,FALSE)</formula>
    </cfRule>
  </conditionalFormatting>
  <conditionalFormatting sqref="AU67:AU69">
    <cfRule type="expression" dxfId="1291" priority="2191">
      <formula>IF(RIGHT(TEXT(AU67,"0.#"),1)=".",FALSE,TRUE)</formula>
    </cfRule>
    <cfRule type="expression" dxfId="1290" priority="2192">
      <formula>IF(RIGHT(TEXT(AU67,"0.#"),1)=".",TRUE,FALSE)</formula>
    </cfRule>
  </conditionalFormatting>
  <conditionalFormatting sqref="AE70">
    <cfRule type="expression" dxfId="1289" priority="2189">
      <formula>IF(RIGHT(TEXT(AE70,"0.#"),1)=".",FALSE,TRUE)</formula>
    </cfRule>
    <cfRule type="expression" dxfId="1288" priority="2190">
      <formula>IF(RIGHT(TEXT(AE70,"0.#"),1)=".",TRUE,FALSE)</formula>
    </cfRule>
  </conditionalFormatting>
  <conditionalFormatting sqref="AE71">
    <cfRule type="expression" dxfId="1287" priority="2187">
      <formula>IF(RIGHT(TEXT(AE71,"0.#"),1)=".",FALSE,TRUE)</formula>
    </cfRule>
    <cfRule type="expression" dxfId="1286" priority="2188">
      <formula>IF(RIGHT(TEXT(AE71,"0.#"),1)=".",TRUE,FALSE)</formula>
    </cfRule>
  </conditionalFormatting>
  <conditionalFormatting sqref="AE72">
    <cfRule type="expression" dxfId="1285" priority="2185">
      <formula>IF(RIGHT(TEXT(AE72,"0.#"),1)=".",FALSE,TRUE)</formula>
    </cfRule>
    <cfRule type="expression" dxfId="1284" priority="2186">
      <formula>IF(RIGHT(TEXT(AE72,"0.#"),1)=".",TRUE,FALSE)</formula>
    </cfRule>
  </conditionalFormatting>
  <conditionalFormatting sqref="AI72">
    <cfRule type="expression" dxfId="1283" priority="2183">
      <formula>IF(RIGHT(TEXT(AI72,"0.#"),1)=".",FALSE,TRUE)</formula>
    </cfRule>
    <cfRule type="expression" dxfId="1282" priority="2184">
      <formula>IF(RIGHT(TEXT(AI72,"0.#"),1)=".",TRUE,FALSE)</formula>
    </cfRule>
  </conditionalFormatting>
  <conditionalFormatting sqref="AI71">
    <cfRule type="expression" dxfId="1281" priority="2181">
      <formula>IF(RIGHT(TEXT(AI71,"0.#"),1)=".",FALSE,TRUE)</formula>
    </cfRule>
    <cfRule type="expression" dxfId="1280" priority="2182">
      <formula>IF(RIGHT(TEXT(AI71,"0.#"),1)=".",TRUE,FALSE)</formula>
    </cfRule>
  </conditionalFormatting>
  <conditionalFormatting sqref="AI70">
    <cfRule type="expression" dxfId="1279" priority="2179">
      <formula>IF(RIGHT(TEXT(AI70,"0.#"),1)=".",FALSE,TRUE)</formula>
    </cfRule>
    <cfRule type="expression" dxfId="1278" priority="2180">
      <formula>IF(RIGHT(TEXT(AI70,"0.#"),1)=".",TRUE,FALSE)</formula>
    </cfRule>
  </conditionalFormatting>
  <conditionalFormatting sqref="AM70">
    <cfRule type="expression" dxfId="1277" priority="2177">
      <formula>IF(RIGHT(TEXT(AM70,"0.#"),1)=".",FALSE,TRUE)</formula>
    </cfRule>
    <cfRule type="expression" dxfId="1276" priority="2178">
      <formula>IF(RIGHT(TEXT(AM70,"0.#"),1)=".",TRUE,FALSE)</formula>
    </cfRule>
  </conditionalFormatting>
  <conditionalFormatting sqref="AM71">
    <cfRule type="expression" dxfId="1275" priority="2175">
      <formula>IF(RIGHT(TEXT(AM71,"0.#"),1)=".",FALSE,TRUE)</formula>
    </cfRule>
    <cfRule type="expression" dxfId="1274" priority="2176">
      <formula>IF(RIGHT(TEXT(AM71,"0.#"),1)=".",TRUE,FALSE)</formula>
    </cfRule>
  </conditionalFormatting>
  <conditionalFormatting sqref="AM72">
    <cfRule type="expression" dxfId="1273" priority="2173">
      <formula>IF(RIGHT(TEXT(AM72,"0.#"),1)=".",FALSE,TRUE)</formula>
    </cfRule>
    <cfRule type="expression" dxfId="1272" priority="2174">
      <formula>IF(RIGHT(TEXT(AM72,"0.#"),1)=".",TRUE,FALSE)</formula>
    </cfRule>
  </conditionalFormatting>
  <conditionalFormatting sqref="AQ70:AQ72">
    <cfRule type="expression" dxfId="1271" priority="2171">
      <formula>IF(RIGHT(TEXT(AQ70,"0.#"),1)=".",FALSE,TRUE)</formula>
    </cfRule>
    <cfRule type="expression" dxfId="1270" priority="2172">
      <formula>IF(RIGHT(TEXT(AQ70,"0.#"),1)=".",TRUE,FALSE)</formula>
    </cfRule>
  </conditionalFormatting>
  <conditionalFormatting sqref="AU70:AU72">
    <cfRule type="expression" dxfId="1269" priority="2169">
      <formula>IF(RIGHT(TEXT(AU70,"0.#"),1)=".",FALSE,TRUE)</formula>
    </cfRule>
    <cfRule type="expression" dxfId="1268" priority="2170">
      <formula>IF(RIGHT(TEXT(AU70,"0.#"),1)=".",TRUE,FALSE)</formula>
    </cfRule>
  </conditionalFormatting>
  <conditionalFormatting sqref="AU656">
    <cfRule type="expression" dxfId="1267" priority="687">
      <formula>IF(RIGHT(TEXT(AU656,"0.#"),1)=".",FALSE,TRUE)</formula>
    </cfRule>
    <cfRule type="expression" dxfId="1266" priority="688">
      <formula>IF(RIGHT(TEXT(AU656,"0.#"),1)=".",TRUE,FALSE)</formula>
    </cfRule>
  </conditionalFormatting>
  <conditionalFormatting sqref="AQ655">
    <cfRule type="expression" dxfId="1265" priority="679">
      <formula>IF(RIGHT(TEXT(AQ655,"0.#"),1)=".",FALSE,TRUE)</formula>
    </cfRule>
    <cfRule type="expression" dxfId="1264" priority="680">
      <formula>IF(RIGHT(TEXT(AQ655,"0.#"),1)=".",TRUE,FALSE)</formula>
    </cfRule>
  </conditionalFormatting>
  <conditionalFormatting sqref="AI696">
    <cfRule type="expression" dxfId="1263" priority="471">
      <formula>IF(RIGHT(TEXT(AI696,"0.#"),1)=".",FALSE,TRUE)</formula>
    </cfRule>
    <cfRule type="expression" dxfId="1262" priority="472">
      <formula>IF(RIGHT(TEXT(AI696,"0.#"),1)=".",TRUE,FALSE)</formula>
    </cfRule>
  </conditionalFormatting>
  <conditionalFormatting sqref="AQ694">
    <cfRule type="expression" dxfId="1261" priority="465">
      <formula>IF(RIGHT(TEXT(AQ694,"0.#"),1)=".",FALSE,TRUE)</formula>
    </cfRule>
    <cfRule type="expression" dxfId="1260" priority="466">
      <formula>IF(RIGHT(TEXT(AQ694,"0.#"),1)=".",TRUE,FALSE)</formula>
    </cfRule>
  </conditionalFormatting>
  <conditionalFormatting sqref="AL880:AO907">
    <cfRule type="expression" dxfId="1259" priority="2077">
      <formula>IF(AND(AL880&gt;=0, RIGHT(TEXT(AL880,"0.#"),1)&lt;&gt;"."),TRUE,FALSE)</formula>
    </cfRule>
    <cfRule type="expression" dxfId="1258" priority="2078">
      <formula>IF(AND(AL880&gt;=0, RIGHT(TEXT(AL880,"0.#"),1)="."),TRUE,FALSE)</formula>
    </cfRule>
    <cfRule type="expression" dxfId="1257" priority="2079">
      <formula>IF(AND(AL880&lt;0, RIGHT(TEXT(AL880,"0.#"),1)&lt;&gt;"."),TRUE,FALSE)</formula>
    </cfRule>
    <cfRule type="expression" dxfId="1256" priority="2080">
      <formula>IF(AND(AL880&lt;0, RIGHT(TEXT(AL880,"0.#"),1)="."),TRUE,FALSE)</formula>
    </cfRule>
  </conditionalFormatting>
  <conditionalFormatting sqref="AL878:AO879">
    <cfRule type="expression" dxfId="1255" priority="2071">
      <formula>IF(AND(AL878&gt;=0, RIGHT(TEXT(AL878,"0.#"),1)&lt;&gt;"."),TRUE,FALSE)</formula>
    </cfRule>
    <cfRule type="expression" dxfId="1254" priority="2072">
      <formula>IF(AND(AL878&gt;=0, RIGHT(TEXT(AL878,"0.#"),1)="."),TRUE,FALSE)</formula>
    </cfRule>
    <cfRule type="expression" dxfId="1253" priority="2073">
      <formula>IF(AND(AL878&lt;0, RIGHT(TEXT(AL878,"0.#"),1)&lt;&gt;"."),TRUE,FALSE)</formula>
    </cfRule>
    <cfRule type="expression" dxfId="1252" priority="2074">
      <formula>IF(AND(AL878&lt;0, RIGHT(TEXT(AL878,"0.#"),1)="."),TRUE,FALSE)</formula>
    </cfRule>
  </conditionalFormatting>
  <conditionalFormatting sqref="AL921:AO940">
    <cfRule type="expression" dxfId="1251" priority="2065">
      <formula>IF(AND(AL921&gt;=0, RIGHT(TEXT(AL921,"0.#"),1)&lt;&gt;"."),TRUE,FALSE)</formula>
    </cfRule>
    <cfRule type="expression" dxfId="1250" priority="2066">
      <formula>IF(AND(AL921&gt;=0, RIGHT(TEXT(AL921,"0.#"),1)="."),TRUE,FALSE)</formula>
    </cfRule>
    <cfRule type="expression" dxfId="1249" priority="2067">
      <formula>IF(AND(AL921&lt;0, RIGHT(TEXT(AL921,"0.#"),1)&lt;&gt;"."),TRUE,FALSE)</formula>
    </cfRule>
    <cfRule type="expression" dxfId="1248" priority="2068">
      <formula>IF(AND(AL921&lt;0, RIGHT(TEXT(AL921,"0.#"),1)="."),TRUE,FALSE)</formula>
    </cfRule>
  </conditionalFormatting>
  <conditionalFormatting sqref="AL911:AO920">
    <cfRule type="expression" dxfId="1247" priority="2059">
      <formula>IF(AND(AL911&gt;=0, RIGHT(TEXT(AL911,"0.#"),1)&lt;&gt;"."),TRUE,FALSE)</formula>
    </cfRule>
    <cfRule type="expression" dxfId="1246" priority="2060">
      <formula>IF(AND(AL911&gt;=0, RIGHT(TEXT(AL911,"0.#"),1)="."),TRUE,FALSE)</formula>
    </cfRule>
    <cfRule type="expression" dxfId="1245" priority="2061">
      <formula>IF(AND(AL911&lt;0, RIGHT(TEXT(AL911,"0.#"),1)&lt;&gt;"."),TRUE,FALSE)</formula>
    </cfRule>
    <cfRule type="expression" dxfId="1244" priority="2062">
      <formula>IF(AND(AL911&lt;0, RIGHT(TEXT(AL911,"0.#"),1)="."),TRUE,FALSE)</formula>
    </cfRule>
  </conditionalFormatting>
  <conditionalFormatting sqref="AL946:AO973">
    <cfRule type="expression" dxfId="1243" priority="2053">
      <formula>IF(AND(AL946&gt;=0, RIGHT(TEXT(AL946,"0.#"),1)&lt;&gt;"."),TRUE,FALSE)</formula>
    </cfRule>
    <cfRule type="expression" dxfId="1242" priority="2054">
      <formula>IF(AND(AL946&gt;=0, RIGHT(TEXT(AL946,"0.#"),1)="."),TRUE,FALSE)</formula>
    </cfRule>
    <cfRule type="expression" dxfId="1241" priority="2055">
      <formula>IF(AND(AL946&lt;0, RIGHT(TEXT(AL946,"0.#"),1)&lt;&gt;"."),TRUE,FALSE)</formula>
    </cfRule>
    <cfRule type="expression" dxfId="1240" priority="2056">
      <formula>IF(AND(AL946&lt;0, RIGHT(TEXT(AL946,"0.#"),1)="."),TRUE,FALSE)</formula>
    </cfRule>
  </conditionalFormatting>
  <conditionalFormatting sqref="AL944:AO945">
    <cfRule type="expression" dxfId="1239" priority="2047">
      <formula>IF(AND(AL944&gt;=0, RIGHT(TEXT(AL944,"0.#"),1)&lt;&gt;"."),TRUE,FALSE)</formula>
    </cfRule>
    <cfRule type="expression" dxfId="1238" priority="2048">
      <formula>IF(AND(AL944&gt;=0, RIGHT(TEXT(AL944,"0.#"),1)="."),TRUE,FALSE)</formula>
    </cfRule>
    <cfRule type="expression" dxfId="1237" priority="2049">
      <formula>IF(AND(AL944&lt;0, RIGHT(TEXT(AL944,"0.#"),1)&lt;&gt;"."),TRUE,FALSE)</formula>
    </cfRule>
    <cfRule type="expression" dxfId="1236" priority="2050">
      <formula>IF(AND(AL944&lt;0, RIGHT(TEXT(AL944,"0.#"),1)="."),TRUE,FALSE)</formula>
    </cfRule>
  </conditionalFormatting>
  <conditionalFormatting sqref="AL979:AO1006">
    <cfRule type="expression" dxfId="1235" priority="2041">
      <formula>IF(AND(AL979&gt;=0, RIGHT(TEXT(AL979,"0.#"),1)&lt;&gt;"."),TRUE,FALSE)</formula>
    </cfRule>
    <cfRule type="expression" dxfId="1234" priority="2042">
      <formula>IF(AND(AL979&gt;=0, RIGHT(TEXT(AL979,"0.#"),1)="."),TRUE,FALSE)</formula>
    </cfRule>
    <cfRule type="expression" dxfId="1233" priority="2043">
      <formula>IF(AND(AL979&lt;0, RIGHT(TEXT(AL979,"0.#"),1)&lt;&gt;"."),TRUE,FALSE)</formula>
    </cfRule>
    <cfRule type="expression" dxfId="1232" priority="2044">
      <formula>IF(AND(AL979&lt;0, RIGHT(TEXT(AL979,"0.#"),1)="."),TRUE,FALSE)</formula>
    </cfRule>
  </conditionalFormatting>
  <conditionalFormatting sqref="AL977:AO978">
    <cfRule type="expression" dxfId="1231" priority="2035">
      <formula>IF(AND(AL977&gt;=0, RIGHT(TEXT(AL977,"0.#"),1)&lt;&gt;"."),TRUE,FALSE)</formula>
    </cfRule>
    <cfRule type="expression" dxfId="1230" priority="2036">
      <formula>IF(AND(AL977&gt;=0, RIGHT(TEXT(AL977,"0.#"),1)="."),TRUE,FALSE)</formula>
    </cfRule>
    <cfRule type="expression" dxfId="1229" priority="2037">
      <formula>IF(AND(AL977&lt;0, RIGHT(TEXT(AL977,"0.#"),1)&lt;&gt;"."),TRUE,FALSE)</formula>
    </cfRule>
    <cfRule type="expression" dxfId="1228" priority="2038">
      <formula>IF(AND(AL977&lt;0, RIGHT(TEXT(AL977,"0.#"),1)="."),TRUE,FALSE)</formula>
    </cfRule>
  </conditionalFormatting>
  <conditionalFormatting sqref="AL1012:AO1039">
    <cfRule type="expression" dxfId="1227" priority="2029">
      <formula>IF(AND(AL1012&gt;=0, RIGHT(TEXT(AL1012,"0.#"),1)&lt;&gt;"."),TRUE,FALSE)</formula>
    </cfRule>
    <cfRule type="expression" dxfId="1226" priority="2030">
      <formula>IF(AND(AL1012&gt;=0, RIGHT(TEXT(AL1012,"0.#"),1)="."),TRUE,FALSE)</formula>
    </cfRule>
    <cfRule type="expression" dxfId="1225" priority="2031">
      <formula>IF(AND(AL1012&lt;0, RIGHT(TEXT(AL1012,"0.#"),1)&lt;&gt;"."),TRUE,FALSE)</formula>
    </cfRule>
    <cfRule type="expression" dxfId="1224" priority="2032">
      <formula>IF(AND(AL1012&lt;0, RIGHT(TEXT(AL1012,"0.#"),1)="."),TRUE,FALSE)</formula>
    </cfRule>
  </conditionalFormatting>
  <conditionalFormatting sqref="AL1010:AO1011">
    <cfRule type="expression" dxfId="1223" priority="2023">
      <formula>IF(AND(AL1010&gt;=0, RIGHT(TEXT(AL1010,"0.#"),1)&lt;&gt;"."),TRUE,FALSE)</formula>
    </cfRule>
    <cfRule type="expression" dxfId="1222" priority="2024">
      <formula>IF(AND(AL1010&gt;=0, RIGHT(TEXT(AL1010,"0.#"),1)="."),TRUE,FALSE)</formula>
    </cfRule>
    <cfRule type="expression" dxfId="1221" priority="2025">
      <formula>IF(AND(AL1010&lt;0, RIGHT(TEXT(AL1010,"0.#"),1)&lt;&gt;"."),TRUE,FALSE)</formula>
    </cfRule>
    <cfRule type="expression" dxfId="1220" priority="2026">
      <formula>IF(AND(AL1010&lt;0, RIGHT(TEXT(AL1010,"0.#"),1)="."),TRUE,FALSE)</formula>
    </cfRule>
  </conditionalFormatting>
  <conditionalFormatting sqref="Y1010:Y1011">
    <cfRule type="expression" dxfId="1219" priority="2021">
      <formula>IF(RIGHT(TEXT(Y1010,"0.#"),1)=".",FALSE,TRUE)</formula>
    </cfRule>
    <cfRule type="expression" dxfId="1218" priority="2022">
      <formula>IF(RIGHT(TEXT(Y1010,"0.#"),1)=".",TRUE,FALSE)</formula>
    </cfRule>
  </conditionalFormatting>
  <conditionalFormatting sqref="AL1045:AO1072">
    <cfRule type="expression" dxfId="1217" priority="2017">
      <formula>IF(AND(AL1045&gt;=0, RIGHT(TEXT(AL1045,"0.#"),1)&lt;&gt;"."),TRUE,FALSE)</formula>
    </cfRule>
    <cfRule type="expression" dxfId="1216" priority="2018">
      <formula>IF(AND(AL1045&gt;=0, RIGHT(TEXT(AL1045,"0.#"),1)="."),TRUE,FALSE)</formula>
    </cfRule>
    <cfRule type="expression" dxfId="1215" priority="2019">
      <formula>IF(AND(AL1045&lt;0, RIGHT(TEXT(AL1045,"0.#"),1)&lt;&gt;"."),TRUE,FALSE)</formula>
    </cfRule>
    <cfRule type="expression" dxfId="1214" priority="2020">
      <formula>IF(AND(AL1045&lt;0, RIGHT(TEXT(AL1045,"0.#"),1)="."),TRUE,FALSE)</formula>
    </cfRule>
  </conditionalFormatting>
  <conditionalFormatting sqref="Y1045:Y1072">
    <cfRule type="expression" dxfId="1213" priority="2015">
      <formula>IF(RIGHT(TEXT(Y1045,"0.#"),1)=".",FALSE,TRUE)</formula>
    </cfRule>
    <cfRule type="expression" dxfId="1212" priority="2016">
      <formula>IF(RIGHT(TEXT(Y1045,"0.#"),1)=".",TRUE,FALSE)</formula>
    </cfRule>
  </conditionalFormatting>
  <conditionalFormatting sqref="AL1043:AO1044">
    <cfRule type="expression" dxfId="1211" priority="2011">
      <formula>IF(AND(AL1043&gt;=0, RIGHT(TEXT(AL1043,"0.#"),1)&lt;&gt;"."),TRUE,FALSE)</formula>
    </cfRule>
    <cfRule type="expression" dxfId="1210" priority="2012">
      <formula>IF(AND(AL1043&gt;=0, RIGHT(TEXT(AL1043,"0.#"),1)="."),TRUE,FALSE)</formula>
    </cfRule>
    <cfRule type="expression" dxfId="1209" priority="2013">
      <formula>IF(AND(AL1043&lt;0, RIGHT(TEXT(AL1043,"0.#"),1)&lt;&gt;"."),TRUE,FALSE)</formula>
    </cfRule>
    <cfRule type="expression" dxfId="1208" priority="2014">
      <formula>IF(AND(AL1043&lt;0, RIGHT(TEXT(AL1043,"0.#"),1)="."),TRUE,FALSE)</formula>
    </cfRule>
  </conditionalFormatting>
  <conditionalFormatting sqref="Y1043:Y1044">
    <cfRule type="expression" dxfId="1207" priority="2009">
      <formula>IF(RIGHT(TEXT(Y1043,"0.#"),1)=".",FALSE,TRUE)</formula>
    </cfRule>
    <cfRule type="expression" dxfId="1206" priority="2010">
      <formula>IF(RIGHT(TEXT(Y1043,"0.#"),1)=".",TRUE,FALSE)</formula>
    </cfRule>
  </conditionalFormatting>
  <conditionalFormatting sqref="AL1078:AO1105">
    <cfRule type="expression" dxfId="1205" priority="2005">
      <formula>IF(AND(AL1078&gt;=0, RIGHT(TEXT(AL1078,"0.#"),1)&lt;&gt;"."),TRUE,FALSE)</formula>
    </cfRule>
    <cfRule type="expression" dxfId="1204" priority="2006">
      <formula>IF(AND(AL1078&gt;=0, RIGHT(TEXT(AL1078,"0.#"),1)="."),TRUE,FALSE)</formula>
    </cfRule>
    <cfRule type="expression" dxfId="1203" priority="2007">
      <formula>IF(AND(AL1078&lt;0, RIGHT(TEXT(AL1078,"0.#"),1)&lt;&gt;"."),TRUE,FALSE)</formula>
    </cfRule>
    <cfRule type="expression" dxfId="1202" priority="2008">
      <formula>IF(AND(AL1078&lt;0, RIGHT(TEXT(AL1078,"0.#"),1)="."),TRUE,FALSE)</formula>
    </cfRule>
  </conditionalFormatting>
  <conditionalFormatting sqref="Y1078:Y1105">
    <cfRule type="expression" dxfId="1201" priority="2003">
      <formula>IF(RIGHT(TEXT(Y1078,"0.#"),1)=".",FALSE,TRUE)</formula>
    </cfRule>
    <cfRule type="expression" dxfId="1200" priority="2004">
      <formula>IF(RIGHT(TEXT(Y1078,"0.#"),1)=".",TRUE,FALSE)</formula>
    </cfRule>
  </conditionalFormatting>
  <conditionalFormatting sqref="AL1076:AO1077">
    <cfRule type="expression" dxfId="1199" priority="1999">
      <formula>IF(AND(AL1076&gt;=0, RIGHT(TEXT(AL1076,"0.#"),1)&lt;&gt;"."),TRUE,FALSE)</formula>
    </cfRule>
    <cfRule type="expression" dxfId="1198" priority="2000">
      <formula>IF(AND(AL1076&gt;=0, RIGHT(TEXT(AL1076,"0.#"),1)="."),TRUE,FALSE)</formula>
    </cfRule>
    <cfRule type="expression" dxfId="1197" priority="2001">
      <formula>IF(AND(AL1076&lt;0, RIGHT(TEXT(AL1076,"0.#"),1)&lt;&gt;"."),TRUE,FALSE)</formula>
    </cfRule>
    <cfRule type="expression" dxfId="1196" priority="2002">
      <formula>IF(AND(AL1076&lt;0, RIGHT(TEXT(AL1076,"0.#"),1)="."),TRUE,FALSE)</formula>
    </cfRule>
  </conditionalFormatting>
  <conditionalFormatting sqref="Y1076:Y1077">
    <cfRule type="expression" dxfId="1195" priority="1997">
      <formula>IF(RIGHT(TEXT(Y1076,"0.#"),1)=".",FALSE,TRUE)</formula>
    </cfRule>
    <cfRule type="expression" dxfId="1194" priority="1998">
      <formula>IF(RIGHT(TEXT(Y1076,"0.#"),1)=".",TRUE,FALSE)</formula>
    </cfRule>
  </conditionalFormatting>
  <conditionalFormatting sqref="AE39">
    <cfRule type="expression" dxfId="1193" priority="1995">
      <formula>IF(RIGHT(TEXT(AE39,"0.#"),1)=".",FALSE,TRUE)</formula>
    </cfRule>
    <cfRule type="expression" dxfId="1192" priority="1996">
      <formula>IF(RIGHT(TEXT(AE39,"0.#"),1)=".",TRUE,FALSE)</formula>
    </cfRule>
  </conditionalFormatting>
  <conditionalFormatting sqref="AM41">
    <cfRule type="expression" dxfId="1191" priority="1979">
      <formula>IF(RIGHT(TEXT(AM41,"0.#"),1)=".",FALSE,TRUE)</formula>
    </cfRule>
    <cfRule type="expression" dxfId="1190" priority="1980">
      <formula>IF(RIGHT(TEXT(AM41,"0.#"),1)=".",TRUE,FALSE)</formula>
    </cfRule>
  </conditionalFormatting>
  <conditionalFormatting sqref="AE40">
    <cfRule type="expression" dxfId="1189" priority="1993">
      <formula>IF(RIGHT(TEXT(AE40,"0.#"),1)=".",FALSE,TRUE)</formula>
    </cfRule>
    <cfRule type="expression" dxfId="1188" priority="1994">
      <formula>IF(RIGHT(TEXT(AE40,"0.#"),1)=".",TRUE,FALSE)</formula>
    </cfRule>
  </conditionalFormatting>
  <conditionalFormatting sqref="AE41">
    <cfRule type="expression" dxfId="1187" priority="1991">
      <formula>IF(RIGHT(TEXT(AE41,"0.#"),1)=".",FALSE,TRUE)</formula>
    </cfRule>
    <cfRule type="expression" dxfId="1186" priority="1992">
      <formula>IF(RIGHT(TEXT(AE41,"0.#"),1)=".",TRUE,FALSE)</formula>
    </cfRule>
  </conditionalFormatting>
  <conditionalFormatting sqref="AI41">
    <cfRule type="expression" dxfId="1185" priority="1989">
      <formula>IF(RIGHT(TEXT(AI41,"0.#"),1)=".",FALSE,TRUE)</formula>
    </cfRule>
    <cfRule type="expression" dxfId="1184" priority="1990">
      <formula>IF(RIGHT(TEXT(AI41,"0.#"),1)=".",TRUE,FALSE)</formula>
    </cfRule>
  </conditionalFormatting>
  <conditionalFormatting sqref="AI40">
    <cfRule type="expression" dxfId="1183" priority="1987">
      <formula>IF(RIGHT(TEXT(AI40,"0.#"),1)=".",FALSE,TRUE)</formula>
    </cfRule>
    <cfRule type="expression" dxfId="1182" priority="1988">
      <formula>IF(RIGHT(TEXT(AI40,"0.#"),1)=".",TRUE,FALSE)</formula>
    </cfRule>
  </conditionalFormatting>
  <conditionalFormatting sqref="AI39">
    <cfRule type="expression" dxfId="1181" priority="1985">
      <formula>IF(RIGHT(TEXT(AI39,"0.#"),1)=".",FALSE,TRUE)</formula>
    </cfRule>
    <cfRule type="expression" dxfId="1180" priority="1986">
      <formula>IF(RIGHT(TEXT(AI39,"0.#"),1)=".",TRUE,FALSE)</formula>
    </cfRule>
  </conditionalFormatting>
  <conditionalFormatting sqref="AM39">
    <cfRule type="expression" dxfId="1179" priority="1983">
      <formula>IF(RIGHT(TEXT(AM39,"0.#"),1)=".",FALSE,TRUE)</formula>
    </cfRule>
    <cfRule type="expression" dxfId="1178" priority="1984">
      <formula>IF(RIGHT(TEXT(AM39,"0.#"),1)=".",TRUE,FALSE)</formula>
    </cfRule>
  </conditionalFormatting>
  <conditionalFormatting sqref="AM40">
    <cfRule type="expression" dxfId="1177" priority="1981">
      <formula>IF(RIGHT(TEXT(AM40,"0.#"),1)=".",FALSE,TRUE)</formula>
    </cfRule>
    <cfRule type="expression" dxfId="1176" priority="1982">
      <formula>IF(RIGHT(TEXT(AM40,"0.#"),1)=".",TRUE,FALSE)</formula>
    </cfRule>
  </conditionalFormatting>
  <conditionalFormatting sqref="AQ39:AQ41">
    <cfRule type="expression" dxfId="1175" priority="1977">
      <formula>IF(RIGHT(TEXT(AQ39,"0.#"),1)=".",FALSE,TRUE)</formula>
    </cfRule>
    <cfRule type="expression" dxfId="1174" priority="1978">
      <formula>IF(RIGHT(TEXT(AQ39,"0.#"),1)=".",TRUE,FALSE)</formula>
    </cfRule>
  </conditionalFormatting>
  <conditionalFormatting sqref="AU39:AU41">
    <cfRule type="expression" dxfId="1173" priority="1975">
      <formula>IF(RIGHT(TEXT(AU39,"0.#"),1)=".",FALSE,TRUE)</formula>
    </cfRule>
    <cfRule type="expression" dxfId="1172" priority="1976">
      <formula>IF(RIGHT(TEXT(AU39,"0.#"),1)=".",TRUE,FALSE)</formula>
    </cfRule>
  </conditionalFormatting>
  <conditionalFormatting sqref="AE46">
    <cfRule type="expression" dxfId="1171" priority="1973">
      <formula>IF(RIGHT(TEXT(AE46,"0.#"),1)=".",FALSE,TRUE)</formula>
    </cfRule>
    <cfRule type="expression" dxfId="1170" priority="1974">
      <formula>IF(RIGHT(TEXT(AE46,"0.#"),1)=".",TRUE,FALSE)</formula>
    </cfRule>
  </conditionalFormatting>
  <conditionalFormatting sqref="AE47">
    <cfRule type="expression" dxfId="1169" priority="1971">
      <formula>IF(RIGHT(TEXT(AE47,"0.#"),1)=".",FALSE,TRUE)</formula>
    </cfRule>
    <cfRule type="expression" dxfId="1168" priority="1972">
      <formula>IF(RIGHT(TEXT(AE47,"0.#"),1)=".",TRUE,FALSE)</formula>
    </cfRule>
  </conditionalFormatting>
  <conditionalFormatting sqref="AE48">
    <cfRule type="expression" dxfId="1167" priority="1969">
      <formula>IF(RIGHT(TEXT(AE48,"0.#"),1)=".",FALSE,TRUE)</formula>
    </cfRule>
    <cfRule type="expression" dxfId="1166" priority="1970">
      <formula>IF(RIGHT(TEXT(AE48,"0.#"),1)=".",TRUE,FALSE)</formula>
    </cfRule>
  </conditionalFormatting>
  <conditionalFormatting sqref="AI48">
    <cfRule type="expression" dxfId="1165" priority="1967">
      <formula>IF(RIGHT(TEXT(AI48,"0.#"),1)=".",FALSE,TRUE)</formula>
    </cfRule>
    <cfRule type="expression" dxfId="1164" priority="1968">
      <formula>IF(RIGHT(TEXT(AI48,"0.#"),1)=".",TRUE,FALSE)</formula>
    </cfRule>
  </conditionalFormatting>
  <conditionalFormatting sqref="AI47">
    <cfRule type="expression" dxfId="1163" priority="1965">
      <formula>IF(RIGHT(TEXT(AI47,"0.#"),1)=".",FALSE,TRUE)</formula>
    </cfRule>
    <cfRule type="expression" dxfId="1162" priority="1966">
      <formula>IF(RIGHT(TEXT(AI47,"0.#"),1)=".",TRUE,FALSE)</formula>
    </cfRule>
  </conditionalFormatting>
  <conditionalFormatting sqref="AE448">
    <cfRule type="expression" dxfId="1161" priority="1843">
      <formula>IF(RIGHT(TEXT(AE448,"0.#"),1)=".",FALSE,TRUE)</formula>
    </cfRule>
    <cfRule type="expression" dxfId="1160" priority="1844">
      <formula>IF(RIGHT(TEXT(AE448,"0.#"),1)=".",TRUE,FALSE)</formula>
    </cfRule>
  </conditionalFormatting>
  <conditionalFormatting sqref="AM450">
    <cfRule type="expression" dxfId="1159" priority="1833">
      <formula>IF(RIGHT(TEXT(AM450,"0.#"),1)=".",FALSE,TRUE)</formula>
    </cfRule>
    <cfRule type="expression" dxfId="1158" priority="1834">
      <formula>IF(RIGHT(TEXT(AM450,"0.#"),1)=".",TRUE,FALSE)</formula>
    </cfRule>
  </conditionalFormatting>
  <conditionalFormatting sqref="AE449">
    <cfRule type="expression" dxfId="1157" priority="1841">
      <formula>IF(RIGHT(TEXT(AE449,"0.#"),1)=".",FALSE,TRUE)</formula>
    </cfRule>
    <cfRule type="expression" dxfId="1156" priority="1842">
      <formula>IF(RIGHT(TEXT(AE449,"0.#"),1)=".",TRUE,FALSE)</formula>
    </cfRule>
  </conditionalFormatting>
  <conditionalFormatting sqref="AE450">
    <cfRule type="expression" dxfId="1155" priority="1839">
      <formula>IF(RIGHT(TEXT(AE450,"0.#"),1)=".",FALSE,TRUE)</formula>
    </cfRule>
    <cfRule type="expression" dxfId="1154" priority="1840">
      <formula>IF(RIGHT(TEXT(AE450,"0.#"),1)=".",TRUE,FALSE)</formula>
    </cfRule>
  </conditionalFormatting>
  <conditionalFormatting sqref="AM448">
    <cfRule type="expression" dxfId="1153" priority="1837">
      <formula>IF(RIGHT(TEXT(AM448,"0.#"),1)=".",FALSE,TRUE)</formula>
    </cfRule>
    <cfRule type="expression" dxfId="1152" priority="1838">
      <formula>IF(RIGHT(TEXT(AM448,"0.#"),1)=".",TRUE,FALSE)</formula>
    </cfRule>
  </conditionalFormatting>
  <conditionalFormatting sqref="AM449">
    <cfRule type="expression" dxfId="1151" priority="1835">
      <formula>IF(RIGHT(TEXT(AM449,"0.#"),1)=".",FALSE,TRUE)</formula>
    </cfRule>
    <cfRule type="expression" dxfId="1150" priority="1836">
      <formula>IF(RIGHT(TEXT(AM449,"0.#"),1)=".",TRUE,FALSE)</formula>
    </cfRule>
  </conditionalFormatting>
  <conditionalFormatting sqref="AU448">
    <cfRule type="expression" dxfId="1149" priority="1831">
      <formula>IF(RIGHT(TEXT(AU448,"0.#"),1)=".",FALSE,TRUE)</formula>
    </cfRule>
    <cfRule type="expression" dxfId="1148" priority="1832">
      <formula>IF(RIGHT(TEXT(AU448,"0.#"),1)=".",TRUE,FALSE)</formula>
    </cfRule>
  </conditionalFormatting>
  <conditionalFormatting sqref="AU449">
    <cfRule type="expression" dxfId="1147" priority="1829">
      <formula>IF(RIGHT(TEXT(AU449,"0.#"),1)=".",FALSE,TRUE)</formula>
    </cfRule>
    <cfRule type="expression" dxfId="1146" priority="1830">
      <formula>IF(RIGHT(TEXT(AU449,"0.#"),1)=".",TRUE,FALSE)</formula>
    </cfRule>
  </conditionalFormatting>
  <conditionalFormatting sqref="AU450">
    <cfRule type="expression" dxfId="1145" priority="1827">
      <formula>IF(RIGHT(TEXT(AU450,"0.#"),1)=".",FALSE,TRUE)</formula>
    </cfRule>
    <cfRule type="expression" dxfId="1144" priority="1828">
      <formula>IF(RIGHT(TEXT(AU450,"0.#"),1)=".",TRUE,FALSE)</formula>
    </cfRule>
  </conditionalFormatting>
  <conditionalFormatting sqref="AI450">
    <cfRule type="expression" dxfId="1143" priority="1821">
      <formula>IF(RIGHT(TEXT(AI450,"0.#"),1)=".",FALSE,TRUE)</formula>
    </cfRule>
    <cfRule type="expression" dxfId="1142" priority="1822">
      <formula>IF(RIGHT(TEXT(AI450,"0.#"),1)=".",TRUE,FALSE)</formula>
    </cfRule>
  </conditionalFormatting>
  <conditionalFormatting sqref="AI448">
    <cfRule type="expression" dxfId="1141" priority="1825">
      <formula>IF(RIGHT(TEXT(AI448,"0.#"),1)=".",FALSE,TRUE)</formula>
    </cfRule>
    <cfRule type="expression" dxfId="1140" priority="1826">
      <formula>IF(RIGHT(TEXT(AI448,"0.#"),1)=".",TRUE,FALSE)</formula>
    </cfRule>
  </conditionalFormatting>
  <conditionalFormatting sqref="AI449">
    <cfRule type="expression" dxfId="1139" priority="1823">
      <formula>IF(RIGHT(TEXT(AI449,"0.#"),1)=".",FALSE,TRUE)</formula>
    </cfRule>
    <cfRule type="expression" dxfId="1138" priority="1824">
      <formula>IF(RIGHT(TEXT(AI449,"0.#"),1)=".",TRUE,FALSE)</formula>
    </cfRule>
  </conditionalFormatting>
  <conditionalFormatting sqref="AQ449">
    <cfRule type="expression" dxfId="1137" priority="1819">
      <formula>IF(RIGHT(TEXT(AQ449,"0.#"),1)=".",FALSE,TRUE)</formula>
    </cfRule>
    <cfRule type="expression" dxfId="1136" priority="1820">
      <formula>IF(RIGHT(TEXT(AQ449,"0.#"),1)=".",TRUE,FALSE)</formula>
    </cfRule>
  </conditionalFormatting>
  <conditionalFormatting sqref="AQ450">
    <cfRule type="expression" dxfId="1135" priority="1817">
      <formula>IF(RIGHT(TEXT(AQ450,"0.#"),1)=".",FALSE,TRUE)</formula>
    </cfRule>
    <cfRule type="expression" dxfId="1134" priority="1818">
      <formula>IF(RIGHT(TEXT(AQ450,"0.#"),1)=".",TRUE,FALSE)</formula>
    </cfRule>
  </conditionalFormatting>
  <conditionalFormatting sqref="AQ448">
    <cfRule type="expression" dxfId="1133" priority="1815">
      <formula>IF(RIGHT(TEXT(AQ448,"0.#"),1)=".",FALSE,TRUE)</formula>
    </cfRule>
    <cfRule type="expression" dxfId="1132" priority="1816">
      <formula>IF(RIGHT(TEXT(AQ448,"0.#"),1)=".",TRUE,FALSE)</formula>
    </cfRule>
  </conditionalFormatting>
  <conditionalFormatting sqref="AE453">
    <cfRule type="expression" dxfId="1131" priority="1813">
      <formula>IF(RIGHT(TEXT(AE453,"0.#"),1)=".",FALSE,TRUE)</formula>
    </cfRule>
    <cfRule type="expression" dxfId="1130" priority="1814">
      <formula>IF(RIGHT(TEXT(AE453,"0.#"),1)=".",TRUE,FALSE)</formula>
    </cfRule>
  </conditionalFormatting>
  <conditionalFormatting sqref="AM455">
    <cfRule type="expression" dxfId="1129" priority="1803">
      <formula>IF(RIGHT(TEXT(AM455,"0.#"),1)=".",FALSE,TRUE)</formula>
    </cfRule>
    <cfRule type="expression" dxfId="1128" priority="1804">
      <formula>IF(RIGHT(TEXT(AM455,"0.#"),1)=".",TRUE,FALSE)</formula>
    </cfRule>
  </conditionalFormatting>
  <conditionalFormatting sqref="AE454">
    <cfRule type="expression" dxfId="1127" priority="1811">
      <formula>IF(RIGHT(TEXT(AE454,"0.#"),1)=".",FALSE,TRUE)</formula>
    </cfRule>
    <cfRule type="expression" dxfId="1126" priority="1812">
      <formula>IF(RIGHT(TEXT(AE454,"0.#"),1)=".",TRUE,FALSE)</formula>
    </cfRule>
  </conditionalFormatting>
  <conditionalFormatting sqref="AE455">
    <cfRule type="expression" dxfId="1125" priority="1809">
      <formula>IF(RIGHT(TEXT(AE455,"0.#"),1)=".",FALSE,TRUE)</formula>
    </cfRule>
    <cfRule type="expression" dxfId="1124" priority="1810">
      <formula>IF(RIGHT(TEXT(AE455,"0.#"),1)=".",TRUE,FALSE)</formula>
    </cfRule>
  </conditionalFormatting>
  <conditionalFormatting sqref="AM453">
    <cfRule type="expression" dxfId="1123" priority="1807">
      <formula>IF(RIGHT(TEXT(AM453,"0.#"),1)=".",FALSE,TRUE)</formula>
    </cfRule>
    <cfRule type="expression" dxfId="1122" priority="1808">
      <formula>IF(RIGHT(TEXT(AM453,"0.#"),1)=".",TRUE,FALSE)</formula>
    </cfRule>
  </conditionalFormatting>
  <conditionalFormatting sqref="AM454">
    <cfRule type="expression" dxfId="1121" priority="1805">
      <formula>IF(RIGHT(TEXT(AM454,"0.#"),1)=".",FALSE,TRUE)</formula>
    </cfRule>
    <cfRule type="expression" dxfId="1120" priority="1806">
      <formula>IF(RIGHT(TEXT(AM454,"0.#"),1)=".",TRUE,FALSE)</formula>
    </cfRule>
  </conditionalFormatting>
  <conditionalFormatting sqref="AU453">
    <cfRule type="expression" dxfId="1119" priority="1801">
      <formula>IF(RIGHT(TEXT(AU453,"0.#"),1)=".",FALSE,TRUE)</formula>
    </cfRule>
    <cfRule type="expression" dxfId="1118" priority="1802">
      <formula>IF(RIGHT(TEXT(AU453,"0.#"),1)=".",TRUE,FALSE)</formula>
    </cfRule>
  </conditionalFormatting>
  <conditionalFormatting sqref="AU454">
    <cfRule type="expression" dxfId="1117" priority="1799">
      <formula>IF(RIGHT(TEXT(AU454,"0.#"),1)=".",FALSE,TRUE)</formula>
    </cfRule>
    <cfRule type="expression" dxfId="1116" priority="1800">
      <formula>IF(RIGHT(TEXT(AU454,"0.#"),1)=".",TRUE,FALSE)</formula>
    </cfRule>
  </conditionalFormatting>
  <conditionalFormatting sqref="AU455">
    <cfRule type="expression" dxfId="1115" priority="1797">
      <formula>IF(RIGHT(TEXT(AU455,"0.#"),1)=".",FALSE,TRUE)</formula>
    </cfRule>
    <cfRule type="expression" dxfId="1114" priority="1798">
      <formula>IF(RIGHT(TEXT(AU455,"0.#"),1)=".",TRUE,FALSE)</formula>
    </cfRule>
  </conditionalFormatting>
  <conditionalFormatting sqref="AI455">
    <cfRule type="expression" dxfId="1113" priority="1791">
      <formula>IF(RIGHT(TEXT(AI455,"0.#"),1)=".",FALSE,TRUE)</formula>
    </cfRule>
    <cfRule type="expression" dxfId="1112" priority="1792">
      <formula>IF(RIGHT(TEXT(AI455,"0.#"),1)=".",TRUE,FALSE)</formula>
    </cfRule>
  </conditionalFormatting>
  <conditionalFormatting sqref="AI453">
    <cfRule type="expression" dxfId="1111" priority="1795">
      <formula>IF(RIGHT(TEXT(AI453,"0.#"),1)=".",FALSE,TRUE)</formula>
    </cfRule>
    <cfRule type="expression" dxfId="1110" priority="1796">
      <formula>IF(RIGHT(TEXT(AI453,"0.#"),1)=".",TRUE,FALSE)</formula>
    </cfRule>
  </conditionalFormatting>
  <conditionalFormatting sqref="AI454">
    <cfRule type="expression" dxfId="1109" priority="1793">
      <formula>IF(RIGHT(TEXT(AI454,"0.#"),1)=".",FALSE,TRUE)</formula>
    </cfRule>
    <cfRule type="expression" dxfId="1108" priority="1794">
      <formula>IF(RIGHT(TEXT(AI454,"0.#"),1)=".",TRUE,FALSE)</formula>
    </cfRule>
  </conditionalFormatting>
  <conditionalFormatting sqref="AQ454">
    <cfRule type="expression" dxfId="1107" priority="1789">
      <formula>IF(RIGHT(TEXT(AQ454,"0.#"),1)=".",FALSE,TRUE)</formula>
    </cfRule>
    <cfRule type="expression" dxfId="1106" priority="1790">
      <formula>IF(RIGHT(TEXT(AQ454,"0.#"),1)=".",TRUE,FALSE)</formula>
    </cfRule>
  </conditionalFormatting>
  <conditionalFormatting sqref="AQ455">
    <cfRule type="expression" dxfId="1105" priority="1787">
      <formula>IF(RIGHT(TEXT(AQ455,"0.#"),1)=".",FALSE,TRUE)</formula>
    </cfRule>
    <cfRule type="expression" dxfId="1104" priority="1788">
      <formula>IF(RIGHT(TEXT(AQ455,"0.#"),1)=".",TRUE,FALSE)</formula>
    </cfRule>
  </conditionalFormatting>
  <conditionalFormatting sqref="AQ453">
    <cfRule type="expression" dxfId="1103" priority="1785">
      <formula>IF(RIGHT(TEXT(AQ453,"0.#"),1)=".",FALSE,TRUE)</formula>
    </cfRule>
    <cfRule type="expression" dxfId="1102" priority="1786">
      <formula>IF(RIGHT(TEXT(AQ453,"0.#"),1)=".",TRUE,FALSE)</formula>
    </cfRule>
  </conditionalFormatting>
  <conditionalFormatting sqref="AE487">
    <cfRule type="expression" dxfId="1101" priority="1663">
      <formula>IF(RIGHT(TEXT(AE487,"0.#"),1)=".",FALSE,TRUE)</formula>
    </cfRule>
    <cfRule type="expression" dxfId="1100" priority="1664">
      <formula>IF(RIGHT(TEXT(AE487,"0.#"),1)=".",TRUE,FALSE)</formula>
    </cfRule>
  </conditionalFormatting>
  <conditionalFormatting sqref="AE488">
    <cfRule type="expression" dxfId="1099" priority="1661">
      <formula>IF(RIGHT(TEXT(AE488,"0.#"),1)=".",FALSE,TRUE)</formula>
    </cfRule>
    <cfRule type="expression" dxfId="1098" priority="1662">
      <formula>IF(RIGHT(TEXT(AE488,"0.#"),1)=".",TRUE,FALSE)</formula>
    </cfRule>
  </conditionalFormatting>
  <conditionalFormatting sqref="AE489">
    <cfRule type="expression" dxfId="1097" priority="1659">
      <formula>IF(RIGHT(TEXT(AE489,"0.#"),1)=".",FALSE,TRUE)</formula>
    </cfRule>
    <cfRule type="expression" dxfId="1096" priority="1660">
      <formula>IF(RIGHT(TEXT(AE489,"0.#"),1)=".",TRUE,FALSE)</formula>
    </cfRule>
  </conditionalFormatting>
  <conditionalFormatting sqref="AU487">
    <cfRule type="expression" dxfId="1095" priority="1651">
      <formula>IF(RIGHT(TEXT(AU487,"0.#"),1)=".",FALSE,TRUE)</formula>
    </cfRule>
    <cfRule type="expression" dxfId="1094" priority="1652">
      <formula>IF(RIGHT(TEXT(AU487,"0.#"),1)=".",TRUE,FALSE)</formula>
    </cfRule>
  </conditionalFormatting>
  <conditionalFormatting sqref="AU488">
    <cfRule type="expression" dxfId="1093" priority="1649">
      <formula>IF(RIGHT(TEXT(AU488,"0.#"),1)=".",FALSE,TRUE)</formula>
    </cfRule>
    <cfRule type="expression" dxfId="1092" priority="1650">
      <formula>IF(RIGHT(TEXT(AU488,"0.#"),1)=".",TRUE,FALSE)</formula>
    </cfRule>
  </conditionalFormatting>
  <conditionalFormatting sqref="AU489">
    <cfRule type="expression" dxfId="1091" priority="1647">
      <formula>IF(RIGHT(TEXT(AU489,"0.#"),1)=".",FALSE,TRUE)</formula>
    </cfRule>
    <cfRule type="expression" dxfId="1090" priority="1648">
      <formula>IF(RIGHT(TEXT(AU489,"0.#"),1)=".",TRUE,FALSE)</formula>
    </cfRule>
  </conditionalFormatting>
  <conditionalFormatting sqref="AQ488">
    <cfRule type="expression" dxfId="1089" priority="1639">
      <formula>IF(RIGHT(TEXT(AQ488,"0.#"),1)=".",FALSE,TRUE)</formula>
    </cfRule>
    <cfRule type="expression" dxfId="1088" priority="1640">
      <formula>IF(RIGHT(TEXT(AQ488,"0.#"),1)=".",TRUE,FALSE)</formula>
    </cfRule>
  </conditionalFormatting>
  <conditionalFormatting sqref="AQ489">
    <cfRule type="expression" dxfId="1087" priority="1637">
      <formula>IF(RIGHT(TEXT(AQ489,"0.#"),1)=".",FALSE,TRUE)</formula>
    </cfRule>
    <cfRule type="expression" dxfId="1086" priority="1638">
      <formula>IF(RIGHT(TEXT(AQ489,"0.#"),1)=".",TRUE,FALSE)</formula>
    </cfRule>
  </conditionalFormatting>
  <conditionalFormatting sqref="AQ487">
    <cfRule type="expression" dxfId="1085" priority="1635">
      <formula>IF(RIGHT(TEXT(AQ487,"0.#"),1)=".",FALSE,TRUE)</formula>
    </cfRule>
    <cfRule type="expression" dxfId="1084" priority="1636">
      <formula>IF(RIGHT(TEXT(AQ487,"0.#"),1)=".",TRUE,FALSE)</formula>
    </cfRule>
  </conditionalFormatting>
  <conditionalFormatting sqref="AE512">
    <cfRule type="expression" dxfId="1083" priority="1633">
      <formula>IF(RIGHT(TEXT(AE512,"0.#"),1)=".",FALSE,TRUE)</formula>
    </cfRule>
    <cfRule type="expression" dxfId="1082" priority="1634">
      <formula>IF(RIGHT(TEXT(AE512,"0.#"),1)=".",TRUE,FALSE)</formula>
    </cfRule>
  </conditionalFormatting>
  <conditionalFormatting sqref="AE513">
    <cfRule type="expression" dxfId="1081" priority="1631">
      <formula>IF(RIGHT(TEXT(AE513,"0.#"),1)=".",FALSE,TRUE)</formula>
    </cfRule>
    <cfRule type="expression" dxfId="1080" priority="1632">
      <formula>IF(RIGHT(TEXT(AE513,"0.#"),1)=".",TRUE,FALSE)</formula>
    </cfRule>
  </conditionalFormatting>
  <conditionalFormatting sqref="AE514">
    <cfRule type="expression" dxfId="1079" priority="1629">
      <formula>IF(RIGHT(TEXT(AE514,"0.#"),1)=".",FALSE,TRUE)</formula>
    </cfRule>
    <cfRule type="expression" dxfId="1078" priority="1630">
      <formula>IF(RIGHT(TEXT(AE514,"0.#"),1)=".",TRUE,FALSE)</formula>
    </cfRule>
  </conditionalFormatting>
  <conditionalFormatting sqref="AU512">
    <cfRule type="expression" dxfId="1077" priority="1621">
      <formula>IF(RIGHT(TEXT(AU512,"0.#"),1)=".",FALSE,TRUE)</formula>
    </cfRule>
    <cfRule type="expression" dxfId="1076" priority="1622">
      <formula>IF(RIGHT(TEXT(AU512,"0.#"),1)=".",TRUE,FALSE)</formula>
    </cfRule>
  </conditionalFormatting>
  <conditionalFormatting sqref="AU513">
    <cfRule type="expression" dxfId="1075" priority="1619">
      <formula>IF(RIGHT(TEXT(AU513,"0.#"),1)=".",FALSE,TRUE)</formula>
    </cfRule>
    <cfRule type="expression" dxfId="1074" priority="1620">
      <formula>IF(RIGHT(TEXT(AU513,"0.#"),1)=".",TRUE,FALSE)</formula>
    </cfRule>
  </conditionalFormatting>
  <conditionalFormatting sqref="AU514">
    <cfRule type="expression" dxfId="1073" priority="1617">
      <formula>IF(RIGHT(TEXT(AU514,"0.#"),1)=".",FALSE,TRUE)</formula>
    </cfRule>
    <cfRule type="expression" dxfId="1072" priority="1618">
      <formula>IF(RIGHT(TEXT(AU514,"0.#"),1)=".",TRUE,FALSE)</formula>
    </cfRule>
  </conditionalFormatting>
  <conditionalFormatting sqref="AQ513">
    <cfRule type="expression" dxfId="1071" priority="1609">
      <formula>IF(RIGHT(TEXT(AQ513,"0.#"),1)=".",FALSE,TRUE)</formula>
    </cfRule>
    <cfRule type="expression" dxfId="1070" priority="1610">
      <formula>IF(RIGHT(TEXT(AQ513,"0.#"),1)=".",TRUE,FALSE)</formula>
    </cfRule>
  </conditionalFormatting>
  <conditionalFormatting sqref="AQ514">
    <cfRule type="expression" dxfId="1069" priority="1607">
      <formula>IF(RIGHT(TEXT(AQ514,"0.#"),1)=".",FALSE,TRUE)</formula>
    </cfRule>
    <cfRule type="expression" dxfId="1068" priority="1608">
      <formula>IF(RIGHT(TEXT(AQ514,"0.#"),1)=".",TRUE,FALSE)</formula>
    </cfRule>
  </conditionalFormatting>
  <conditionalFormatting sqref="AQ512">
    <cfRule type="expression" dxfId="1067" priority="1605">
      <formula>IF(RIGHT(TEXT(AQ512,"0.#"),1)=".",FALSE,TRUE)</formula>
    </cfRule>
    <cfRule type="expression" dxfId="1066" priority="1606">
      <formula>IF(RIGHT(TEXT(AQ512,"0.#"),1)=".",TRUE,FALSE)</formula>
    </cfRule>
  </conditionalFormatting>
  <conditionalFormatting sqref="AE517">
    <cfRule type="expression" dxfId="1065" priority="1483">
      <formula>IF(RIGHT(TEXT(AE517,"0.#"),1)=".",FALSE,TRUE)</formula>
    </cfRule>
    <cfRule type="expression" dxfId="1064" priority="1484">
      <formula>IF(RIGHT(TEXT(AE517,"0.#"),1)=".",TRUE,FALSE)</formula>
    </cfRule>
  </conditionalFormatting>
  <conditionalFormatting sqref="AE518">
    <cfRule type="expression" dxfId="1063" priority="1481">
      <formula>IF(RIGHT(TEXT(AE518,"0.#"),1)=".",FALSE,TRUE)</formula>
    </cfRule>
    <cfRule type="expression" dxfId="1062" priority="1482">
      <formula>IF(RIGHT(TEXT(AE518,"0.#"),1)=".",TRUE,FALSE)</formula>
    </cfRule>
  </conditionalFormatting>
  <conditionalFormatting sqref="AE519">
    <cfRule type="expression" dxfId="1061" priority="1479">
      <formula>IF(RIGHT(TEXT(AE519,"0.#"),1)=".",FALSE,TRUE)</formula>
    </cfRule>
    <cfRule type="expression" dxfId="1060" priority="1480">
      <formula>IF(RIGHT(TEXT(AE519,"0.#"),1)=".",TRUE,FALSE)</formula>
    </cfRule>
  </conditionalFormatting>
  <conditionalFormatting sqref="AU517">
    <cfRule type="expression" dxfId="1059" priority="1471">
      <formula>IF(RIGHT(TEXT(AU517,"0.#"),1)=".",FALSE,TRUE)</formula>
    </cfRule>
    <cfRule type="expression" dxfId="1058" priority="1472">
      <formula>IF(RIGHT(TEXT(AU517,"0.#"),1)=".",TRUE,FALSE)</formula>
    </cfRule>
  </conditionalFormatting>
  <conditionalFormatting sqref="AU519">
    <cfRule type="expression" dxfId="1057" priority="1467">
      <formula>IF(RIGHT(TEXT(AU519,"0.#"),1)=".",FALSE,TRUE)</formula>
    </cfRule>
    <cfRule type="expression" dxfId="1056" priority="1468">
      <formula>IF(RIGHT(TEXT(AU519,"0.#"),1)=".",TRUE,FALSE)</formula>
    </cfRule>
  </conditionalFormatting>
  <conditionalFormatting sqref="AQ518">
    <cfRule type="expression" dxfId="1055" priority="1459">
      <formula>IF(RIGHT(TEXT(AQ518,"0.#"),1)=".",FALSE,TRUE)</formula>
    </cfRule>
    <cfRule type="expression" dxfId="1054" priority="1460">
      <formula>IF(RIGHT(TEXT(AQ518,"0.#"),1)=".",TRUE,FALSE)</formula>
    </cfRule>
  </conditionalFormatting>
  <conditionalFormatting sqref="AQ519">
    <cfRule type="expression" dxfId="1053" priority="1457">
      <formula>IF(RIGHT(TEXT(AQ519,"0.#"),1)=".",FALSE,TRUE)</formula>
    </cfRule>
    <cfRule type="expression" dxfId="1052" priority="1458">
      <formula>IF(RIGHT(TEXT(AQ519,"0.#"),1)=".",TRUE,FALSE)</formula>
    </cfRule>
  </conditionalFormatting>
  <conditionalFormatting sqref="AQ517">
    <cfRule type="expression" dxfId="1051" priority="1455">
      <formula>IF(RIGHT(TEXT(AQ517,"0.#"),1)=".",FALSE,TRUE)</formula>
    </cfRule>
    <cfRule type="expression" dxfId="1050" priority="1456">
      <formula>IF(RIGHT(TEXT(AQ517,"0.#"),1)=".",TRUE,FALSE)</formula>
    </cfRule>
  </conditionalFormatting>
  <conditionalFormatting sqref="AE522">
    <cfRule type="expression" dxfId="1049" priority="1453">
      <formula>IF(RIGHT(TEXT(AE522,"0.#"),1)=".",FALSE,TRUE)</formula>
    </cfRule>
    <cfRule type="expression" dxfId="1048" priority="1454">
      <formula>IF(RIGHT(TEXT(AE522,"0.#"),1)=".",TRUE,FALSE)</formula>
    </cfRule>
  </conditionalFormatting>
  <conditionalFormatting sqref="AE523">
    <cfRule type="expression" dxfId="1047" priority="1451">
      <formula>IF(RIGHT(TEXT(AE523,"0.#"),1)=".",FALSE,TRUE)</formula>
    </cfRule>
    <cfRule type="expression" dxfId="1046" priority="1452">
      <formula>IF(RIGHT(TEXT(AE523,"0.#"),1)=".",TRUE,FALSE)</formula>
    </cfRule>
  </conditionalFormatting>
  <conditionalFormatting sqref="AE524">
    <cfRule type="expression" dxfId="1045" priority="1449">
      <formula>IF(RIGHT(TEXT(AE524,"0.#"),1)=".",FALSE,TRUE)</formula>
    </cfRule>
    <cfRule type="expression" dxfId="1044" priority="1450">
      <formula>IF(RIGHT(TEXT(AE524,"0.#"),1)=".",TRUE,FALSE)</formula>
    </cfRule>
  </conditionalFormatting>
  <conditionalFormatting sqref="AU522">
    <cfRule type="expression" dxfId="1043" priority="1441">
      <formula>IF(RIGHT(TEXT(AU522,"0.#"),1)=".",FALSE,TRUE)</formula>
    </cfRule>
    <cfRule type="expression" dxfId="1042" priority="1442">
      <formula>IF(RIGHT(TEXT(AU522,"0.#"),1)=".",TRUE,FALSE)</formula>
    </cfRule>
  </conditionalFormatting>
  <conditionalFormatting sqref="AU523">
    <cfRule type="expression" dxfId="1041" priority="1439">
      <formula>IF(RIGHT(TEXT(AU523,"0.#"),1)=".",FALSE,TRUE)</formula>
    </cfRule>
    <cfRule type="expression" dxfId="1040" priority="1440">
      <formula>IF(RIGHT(TEXT(AU523,"0.#"),1)=".",TRUE,FALSE)</formula>
    </cfRule>
  </conditionalFormatting>
  <conditionalFormatting sqref="AU524">
    <cfRule type="expression" dxfId="1039" priority="1437">
      <formula>IF(RIGHT(TEXT(AU524,"0.#"),1)=".",FALSE,TRUE)</formula>
    </cfRule>
    <cfRule type="expression" dxfId="1038" priority="1438">
      <formula>IF(RIGHT(TEXT(AU524,"0.#"),1)=".",TRUE,FALSE)</formula>
    </cfRule>
  </conditionalFormatting>
  <conditionalFormatting sqref="AQ523">
    <cfRule type="expression" dxfId="1037" priority="1429">
      <formula>IF(RIGHT(TEXT(AQ523,"0.#"),1)=".",FALSE,TRUE)</formula>
    </cfRule>
    <cfRule type="expression" dxfId="1036" priority="1430">
      <formula>IF(RIGHT(TEXT(AQ523,"0.#"),1)=".",TRUE,FALSE)</formula>
    </cfRule>
  </conditionalFormatting>
  <conditionalFormatting sqref="AQ524">
    <cfRule type="expression" dxfId="1035" priority="1427">
      <formula>IF(RIGHT(TEXT(AQ524,"0.#"),1)=".",FALSE,TRUE)</formula>
    </cfRule>
    <cfRule type="expression" dxfId="1034" priority="1428">
      <formula>IF(RIGHT(TEXT(AQ524,"0.#"),1)=".",TRUE,FALSE)</formula>
    </cfRule>
  </conditionalFormatting>
  <conditionalFormatting sqref="AQ522">
    <cfRule type="expression" dxfId="1033" priority="1425">
      <formula>IF(RIGHT(TEXT(AQ522,"0.#"),1)=".",FALSE,TRUE)</formula>
    </cfRule>
    <cfRule type="expression" dxfId="1032" priority="1426">
      <formula>IF(RIGHT(TEXT(AQ522,"0.#"),1)=".",TRUE,FALSE)</formula>
    </cfRule>
  </conditionalFormatting>
  <conditionalFormatting sqref="AE527">
    <cfRule type="expression" dxfId="1031" priority="1423">
      <formula>IF(RIGHT(TEXT(AE527,"0.#"),1)=".",FALSE,TRUE)</formula>
    </cfRule>
    <cfRule type="expression" dxfId="1030" priority="1424">
      <formula>IF(RIGHT(TEXT(AE527,"0.#"),1)=".",TRUE,FALSE)</formula>
    </cfRule>
  </conditionalFormatting>
  <conditionalFormatting sqref="AE528">
    <cfRule type="expression" dxfId="1029" priority="1421">
      <formula>IF(RIGHT(TEXT(AE528,"0.#"),1)=".",FALSE,TRUE)</formula>
    </cfRule>
    <cfRule type="expression" dxfId="1028" priority="1422">
      <formula>IF(RIGHT(TEXT(AE528,"0.#"),1)=".",TRUE,FALSE)</formula>
    </cfRule>
  </conditionalFormatting>
  <conditionalFormatting sqref="AE529">
    <cfRule type="expression" dxfId="1027" priority="1419">
      <formula>IF(RIGHT(TEXT(AE529,"0.#"),1)=".",FALSE,TRUE)</formula>
    </cfRule>
    <cfRule type="expression" dxfId="1026" priority="1420">
      <formula>IF(RIGHT(TEXT(AE529,"0.#"),1)=".",TRUE,FALSE)</formula>
    </cfRule>
  </conditionalFormatting>
  <conditionalFormatting sqref="AU527">
    <cfRule type="expression" dxfId="1025" priority="1411">
      <formula>IF(RIGHT(TEXT(AU527,"0.#"),1)=".",FALSE,TRUE)</formula>
    </cfRule>
    <cfRule type="expression" dxfId="1024" priority="1412">
      <formula>IF(RIGHT(TEXT(AU527,"0.#"),1)=".",TRUE,FALSE)</formula>
    </cfRule>
  </conditionalFormatting>
  <conditionalFormatting sqref="AU528">
    <cfRule type="expression" dxfId="1023" priority="1409">
      <formula>IF(RIGHT(TEXT(AU528,"0.#"),1)=".",FALSE,TRUE)</formula>
    </cfRule>
    <cfRule type="expression" dxfId="1022" priority="1410">
      <formula>IF(RIGHT(TEXT(AU528,"0.#"),1)=".",TRUE,FALSE)</formula>
    </cfRule>
  </conditionalFormatting>
  <conditionalFormatting sqref="AU529">
    <cfRule type="expression" dxfId="1021" priority="1407">
      <formula>IF(RIGHT(TEXT(AU529,"0.#"),1)=".",FALSE,TRUE)</formula>
    </cfRule>
    <cfRule type="expression" dxfId="1020" priority="1408">
      <formula>IF(RIGHT(TEXT(AU529,"0.#"),1)=".",TRUE,FALSE)</formula>
    </cfRule>
  </conditionalFormatting>
  <conditionalFormatting sqref="AQ528">
    <cfRule type="expression" dxfId="1019" priority="1399">
      <formula>IF(RIGHT(TEXT(AQ528,"0.#"),1)=".",FALSE,TRUE)</formula>
    </cfRule>
    <cfRule type="expression" dxfId="1018" priority="1400">
      <formula>IF(RIGHT(TEXT(AQ528,"0.#"),1)=".",TRUE,FALSE)</formula>
    </cfRule>
  </conditionalFormatting>
  <conditionalFormatting sqref="AQ529">
    <cfRule type="expression" dxfId="1017" priority="1397">
      <formula>IF(RIGHT(TEXT(AQ529,"0.#"),1)=".",FALSE,TRUE)</formula>
    </cfRule>
    <cfRule type="expression" dxfId="1016" priority="1398">
      <formula>IF(RIGHT(TEXT(AQ529,"0.#"),1)=".",TRUE,FALSE)</formula>
    </cfRule>
  </conditionalFormatting>
  <conditionalFormatting sqref="AQ527">
    <cfRule type="expression" dxfId="1015" priority="1395">
      <formula>IF(RIGHT(TEXT(AQ527,"0.#"),1)=".",FALSE,TRUE)</formula>
    </cfRule>
    <cfRule type="expression" dxfId="1014" priority="1396">
      <formula>IF(RIGHT(TEXT(AQ527,"0.#"),1)=".",TRUE,FALSE)</formula>
    </cfRule>
  </conditionalFormatting>
  <conditionalFormatting sqref="AE532">
    <cfRule type="expression" dxfId="1013" priority="1393">
      <formula>IF(RIGHT(TEXT(AE532,"0.#"),1)=".",FALSE,TRUE)</formula>
    </cfRule>
    <cfRule type="expression" dxfId="1012" priority="1394">
      <formula>IF(RIGHT(TEXT(AE532,"0.#"),1)=".",TRUE,FALSE)</formula>
    </cfRule>
  </conditionalFormatting>
  <conditionalFormatting sqref="AM534">
    <cfRule type="expression" dxfId="1011" priority="1383">
      <formula>IF(RIGHT(TEXT(AM534,"0.#"),1)=".",FALSE,TRUE)</formula>
    </cfRule>
    <cfRule type="expression" dxfId="1010" priority="1384">
      <formula>IF(RIGHT(TEXT(AM534,"0.#"),1)=".",TRUE,FALSE)</formula>
    </cfRule>
  </conditionalFormatting>
  <conditionalFormatting sqref="AE533">
    <cfRule type="expression" dxfId="1009" priority="1391">
      <formula>IF(RIGHT(TEXT(AE533,"0.#"),1)=".",FALSE,TRUE)</formula>
    </cfRule>
    <cfRule type="expression" dxfId="1008" priority="1392">
      <formula>IF(RIGHT(TEXT(AE533,"0.#"),1)=".",TRUE,FALSE)</formula>
    </cfRule>
  </conditionalFormatting>
  <conditionalFormatting sqref="AE534">
    <cfRule type="expression" dxfId="1007" priority="1389">
      <formula>IF(RIGHT(TEXT(AE534,"0.#"),1)=".",FALSE,TRUE)</formula>
    </cfRule>
    <cfRule type="expression" dxfId="1006" priority="1390">
      <formula>IF(RIGHT(TEXT(AE534,"0.#"),1)=".",TRUE,FALSE)</formula>
    </cfRule>
  </conditionalFormatting>
  <conditionalFormatting sqref="AM532">
    <cfRule type="expression" dxfId="1005" priority="1387">
      <formula>IF(RIGHT(TEXT(AM532,"0.#"),1)=".",FALSE,TRUE)</formula>
    </cfRule>
    <cfRule type="expression" dxfId="1004" priority="1388">
      <formula>IF(RIGHT(TEXT(AM532,"0.#"),1)=".",TRUE,FALSE)</formula>
    </cfRule>
  </conditionalFormatting>
  <conditionalFormatting sqref="AM533">
    <cfRule type="expression" dxfId="1003" priority="1385">
      <formula>IF(RIGHT(TEXT(AM533,"0.#"),1)=".",FALSE,TRUE)</formula>
    </cfRule>
    <cfRule type="expression" dxfId="1002" priority="1386">
      <formula>IF(RIGHT(TEXT(AM533,"0.#"),1)=".",TRUE,FALSE)</formula>
    </cfRule>
  </conditionalFormatting>
  <conditionalFormatting sqref="AU532">
    <cfRule type="expression" dxfId="1001" priority="1381">
      <formula>IF(RIGHT(TEXT(AU532,"0.#"),1)=".",FALSE,TRUE)</formula>
    </cfRule>
    <cfRule type="expression" dxfId="1000" priority="1382">
      <formula>IF(RIGHT(TEXT(AU532,"0.#"),1)=".",TRUE,FALSE)</formula>
    </cfRule>
  </conditionalFormatting>
  <conditionalFormatting sqref="AU533">
    <cfRule type="expression" dxfId="999" priority="1379">
      <formula>IF(RIGHT(TEXT(AU533,"0.#"),1)=".",FALSE,TRUE)</formula>
    </cfRule>
    <cfRule type="expression" dxfId="998" priority="1380">
      <formula>IF(RIGHT(TEXT(AU533,"0.#"),1)=".",TRUE,FALSE)</formula>
    </cfRule>
  </conditionalFormatting>
  <conditionalFormatting sqref="AU534">
    <cfRule type="expression" dxfId="997" priority="1377">
      <formula>IF(RIGHT(TEXT(AU534,"0.#"),1)=".",FALSE,TRUE)</formula>
    </cfRule>
    <cfRule type="expression" dxfId="996" priority="1378">
      <formula>IF(RIGHT(TEXT(AU534,"0.#"),1)=".",TRUE,FALSE)</formula>
    </cfRule>
  </conditionalFormatting>
  <conditionalFormatting sqref="AI534">
    <cfRule type="expression" dxfId="995" priority="1371">
      <formula>IF(RIGHT(TEXT(AI534,"0.#"),1)=".",FALSE,TRUE)</formula>
    </cfRule>
    <cfRule type="expression" dxfId="994" priority="1372">
      <formula>IF(RIGHT(TEXT(AI534,"0.#"),1)=".",TRUE,FALSE)</formula>
    </cfRule>
  </conditionalFormatting>
  <conditionalFormatting sqref="AI532">
    <cfRule type="expression" dxfId="993" priority="1375">
      <formula>IF(RIGHT(TEXT(AI532,"0.#"),1)=".",FALSE,TRUE)</formula>
    </cfRule>
    <cfRule type="expression" dxfId="992" priority="1376">
      <formula>IF(RIGHT(TEXT(AI532,"0.#"),1)=".",TRUE,FALSE)</formula>
    </cfRule>
  </conditionalFormatting>
  <conditionalFormatting sqref="AI533">
    <cfRule type="expression" dxfId="991" priority="1373">
      <formula>IF(RIGHT(TEXT(AI533,"0.#"),1)=".",FALSE,TRUE)</formula>
    </cfRule>
    <cfRule type="expression" dxfId="990" priority="1374">
      <formula>IF(RIGHT(TEXT(AI533,"0.#"),1)=".",TRUE,FALSE)</formula>
    </cfRule>
  </conditionalFormatting>
  <conditionalFormatting sqref="AQ533">
    <cfRule type="expression" dxfId="989" priority="1369">
      <formula>IF(RIGHT(TEXT(AQ533,"0.#"),1)=".",FALSE,TRUE)</formula>
    </cfRule>
    <cfRule type="expression" dxfId="988" priority="1370">
      <formula>IF(RIGHT(TEXT(AQ533,"0.#"),1)=".",TRUE,FALSE)</formula>
    </cfRule>
  </conditionalFormatting>
  <conditionalFormatting sqref="AQ534">
    <cfRule type="expression" dxfId="987" priority="1367">
      <formula>IF(RIGHT(TEXT(AQ534,"0.#"),1)=".",FALSE,TRUE)</formula>
    </cfRule>
    <cfRule type="expression" dxfId="986" priority="1368">
      <formula>IF(RIGHT(TEXT(AQ534,"0.#"),1)=".",TRUE,FALSE)</formula>
    </cfRule>
  </conditionalFormatting>
  <conditionalFormatting sqref="AQ532">
    <cfRule type="expression" dxfId="985" priority="1365">
      <formula>IF(RIGHT(TEXT(AQ532,"0.#"),1)=".",FALSE,TRUE)</formula>
    </cfRule>
    <cfRule type="expression" dxfId="984" priority="1366">
      <formula>IF(RIGHT(TEXT(AQ532,"0.#"),1)=".",TRUE,FALSE)</formula>
    </cfRule>
  </conditionalFormatting>
  <conditionalFormatting sqref="AE541">
    <cfRule type="expression" dxfId="983" priority="1363">
      <formula>IF(RIGHT(TEXT(AE541,"0.#"),1)=".",FALSE,TRUE)</formula>
    </cfRule>
    <cfRule type="expression" dxfId="982" priority="1364">
      <formula>IF(RIGHT(TEXT(AE541,"0.#"),1)=".",TRUE,FALSE)</formula>
    </cfRule>
  </conditionalFormatting>
  <conditionalFormatting sqref="AE542">
    <cfRule type="expression" dxfId="981" priority="1361">
      <formula>IF(RIGHT(TEXT(AE542,"0.#"),1)=".",FALSE,TRUE)</formula>
    </cfRule>
    <cfRule type="expression" dxfId="980" priority="1362">
      <formula>IF(RIGHT(TEXT(AE542,"0.#"),1)=".",TRUE,FALSE)</formula>
    </cfRule>
  </conditionalFormatting>
  <conditionalFormatting sqref="AE543">
    <cfRule type="expression" dxfId="979" priority="1359">
      <formula>IF(RIGHT(TEXT(AE543,"0.#"),1)=".",FALSE,TRUE)</formula>
    </cfRule>
    <cfRule type="expression" dxfId="978" priority="1360">
      <formula>IF(RIGHT(TEXT(AE543,"0.#"),1)=".",TRUE,FALSE)</formula>
    </cfRule>
  </conditionalFormatting>
  <conditionalFormatting sqref="AU541">
    <cfRule type="expression" dxfId="977" priority="1351">
      <formula>IF(RIGHT(TEXT(AU541,"0.#"),1)=".",FALSE,TRUE)</formula>
    </cfRule>
    <cfRule type="expression" dxfId="976" priority="1352">
      <formula>IF(RIGHT(TEXT(AU541,"0.#"),1)=".",TRUE,FALSE)</formula>
    </cfRule>
  </conditionalFormatting>
  <conditionalFormatting sqref="AU542">
    <cfRule type="expression" dxfId="975" priority="1349">
      <formula>IF(RIGHT(TEXT(AU542,"0.#"),1)=".",FALSE,TRUE)</formula>
    </cfRule>
    <cfRule type="expression" dxfId="974" priority="1350">
      <formula>IF(RIGHT(TEXT(AU542,"0.#"),1)=".",TRUE,FALSE)</formula>
    </cfRule>
  </conditionalFormatting>
  <conditionalFormatting sqref="AU543">
    <cfRule type="expression" dxfId="973" priority="1347">
      <formula>IF(RIGHT(TEXT(AU543,"0.#"),1)=".",FALSE,TRUE)</formula>
    </cfRule>
    <cfRule type="expression" dxfId="972" priority="1348">
      <formula>IF(RIGHT(TEXT(AU543,"0.#"),1)=".",TRUE,FALSE)</formula>
    </cfRule>
  </conditionalFormatting>
  <conditionalFormatting sqref="AQ542">
    <cfRule type="expression" dxfId="971" priority="1339">
      <formula>IF(RIGHT(TEXT(AQ542,"0.#"),1)=".",FALSE,TRUE)</formula>
    </cfRule>
    <cfRule type="expression" dxfId="970" priority="1340">
      <formula>IF(RIGHT(TEXT(AQ542,"0.#"),1)=".",TRUE,FALSE)</formula>
    </cfRule>
  </conditionalFormatting>
  <conditionalFormatting sqref="AQ543">
    <cfRule type="expression" dxfId="969" priority="1337">
      <formula>IF(RIGHT(TEXT(AQ543,"0.#"),1)=".",FALSE,TRUE)</formula>
    </cfRule>
    <cfRule type="expression" dxfId="968" priority="1338">
      <formula>IF(RIGHT(TEXT(AQ543,"0.#"),1)=".",TRUE,FALSE)</formula>
    </cfRule>
  </conditionalFormatting>
  <conditionalFormatting sqref="AQ541">
    <cfRule type="expression" dxfId="967" priority="1335">
      <formula>IF(RIGHT(TEXT(AQ541,"0.#"),1)=".",FALSE,TRUE)</formula>
    </cfRule>
    <cfRule type="expression" dxfId="966" priority="1336">
      <formula>IF(RIGHT(TEXT(AQ541,"0.#"),1)=".",TRUE,FALSE)</formula>
    </cfRule>
  </conditionalFormatting>
  <conditionalFormatting sqref="AE566">
    <cfRule type="expression" dxfId="965" priority="1333">
      <formula>IF(RIGHT(TEXT(AE566,"0.#"),1)=".",FALSE,TRUE)</formula>
    </cfRule>
    <cfRule type="expression" dxfId="964" priority="1334">
      <formula>IF(RIGHT(TEXT(AE566,"0.#"),1)=".",TRUE,FALSE)</formula>
    </cfRule>
  </conditionalFormatting>
  <conditionalFormatting sqref="AE567">
    <cfRule type="expression" dxfId="963" priority="1331">
      <formula>IF(RIGHT(TEXT(AE567,"0.#"),1)=".",FALSE,TRUE)</formula>
    </cfRule>
    <cfRule type="expression" dxfId="962" priority="1332">
      <formula>IF(RIGHT(TEXT(AE567,"0.#"),1)=".",TRUE,FALSE)</formula>
    </cfRule>
  </conditionalFormatting>
  <conditionalFormatting sqref="AE568">
    <cfRule type="expression" dxfId="961" priority="1329">
      <formula>IF(RIGHT(TEXT(AE568,"0.#"),1)=".",FALSE,TRUE)</formula>
    </cfRule>
    <cfRule type="expression" dxfId="960" priority="1330">
      <formula>IF(RIGHT(TEXT(AE568,"0.#"),1)=".",TRUE,FALSE)</formula>
    </cfRule>
  </conditionalFormatting>
  <conditionalFormatting sqref="AU566">
    <cfRule type="expression" dxfId="959" priority="1321">
      <formula>IF(RIGHT(TEXT(AU566,"0.#"),1)=".",FALSE,TRUE)</formula>
    </cfRule>
    <cfRule type="expression" dxfId="958" priority="1322">
      <formula>IF(RIGHT(TEXT(AU566,"0.#"),1)=".",TRUE,FALSE)</formula>
    </cfRule>
  </conditionalFormatting>
  <conditionalFormatting sqref="AU567">
    <cfRule type="expression" dxfId="957" priority="1319">
      <formula>IF(RIGHT(TEXT(AU567,"0.#"),1)=".",FALSE,TRUE)</formula>
    </cfRule>
    <cfRule type="expression" dxfId="956" priority="1320">
      <formula>IF(RIGHT(TEXT(AU567,"0.#"),1)=".",TRUE,FALSE)</formula>
    </cfRule>
  </conditionalFormatting>
  <conditionalFormatting sqref="AU568">
    <cfRule type="expression" dxfId="955" priority="1317">
      <formula>IF(RIGHT(TEXT(AU568,"0.#"),1)=".",FALSE,TRUE)</formula>
    </cfRule>
    <cfRule type="expression" dxfId="954" priority="1318">
      <formula>IF(RIGHT(TEXT(AU568,"0.#"),1)=".",TRUE,FALSE)</formula>
    </cfRule>
  </conditionalFormatting>
  <conditionalFormatting sqref="AQ567">
    <cfRule type="expression" dxfId="953" priority="1309">
      <formula>IF(RIGHT(TEXT(AQ567,"0.#"),1)=".",FALSE,TRUE)</formula>
    </cfRule>
    <cfRule type="expression" dxfId="952" priority="1310">
      <formula>IF(RIGHT(TEXT(AQ567,"0.#"),1)=".",TRUE,FALSE)</formula>
    </cfRule>
  </conditionalFormatting>
  <conditionalFormatting sqref="AQ568">
    <cfRule type="expression" dxfId="951" priority="1307">
      <formula>IF(RIGHT(TEXT(AQ568,"0.#"),1)=".",FALSE,TRUE)</formula>
    </cfRule>
    <cfRule type="expression" dxfId="950" priority="1308">
      <formula>IF(RIGHT(TEXT(AQ568,"0.#"),1)=".",TRUE,FALSE)</formula>
    </cfRule>
  </conditionalFormatting>
  <conditionalFormatting sqref="AQ566">
    <cfRule type="expression" dxfId="949" priority="1305">
      <formula>IF(RIGHT(TEXT(AQ566,"0.#"),1)=".",FALSE,TRUE)</formula>
    </cfRule>
    <cfRule type="expression" dxfId="948" priority="1306">
      <formula>IF(RIGHT(TEXT(AQ566,"0.#"),1)=".",TRUE,FALSE)</formula>
    </cfRule>
  </conditionalFormatting>
  <conditionalFormatting sqref="AE546">
    <cfRule type="expression" dxfId="947" priority="1303">
      <formula>IF(RIGHT(TEXT(AE546,"0.#"),1)=".",FALSE,TRUE)</formula>
    </cfRule>
    <cfRule type="expression" dxfId="946" priority="1304">
      <formula>IF(RIGHT(TEXT(AE546,"0.#"),1)=".",TRUE,FALSE)</formula>
    </cfRule>
  </conditionalFormatting>
  <conditionalFormatting sqref="AE547">
    <cfRule type="expression" dxfId="945" priority="1301">
      <formula>IF(RIGHT(TEXT(AE547,"0.#"),1)=".",FALSE,TRUE)</formula>
    </cfRule>
    <cfRule type="expression" dxfId="944" priority="1302">
      <formula>IF(RIGHT(TEXT(AE547,"0.#"),1)=".",TRUE,FALSE)</formula>
    </cfRule>
  </conditionalFormatting>
  <conditionalFormatting sqref="AE548">
    <cfRule type="expression" dxfId="943" priority="1299">
      <formula>IF(RIGHT(TEXT(AE548,"0.#"),1)=".",FALSE,TRUE)</formula>
    </cfRule>
    <cfRule type="expression" dxfId="942" priority="1300">
      <formula>IF(RIGHT(TEXT(AE548,"0.#"),1)=".",TRUE,FALSE)</formula>
    </cfRule>
  </conditionalFormatting>
  <conditionalFormatting sqref="AU546">
    <cfRule type="expression" dxfId="941" priority="1291">
      <formula>IF(RIGHT(TEXT(AU546,"0.#"),1)=".",FALSE,TRUE)</formula>
    </cfRule>
    <cfRule type="expression" dxfId="940" priority="1292">
      <formula>IF(RIGHT(TEXT(AU546,"0.#"),1)=".",TRUE,FALSE)</formula>
    </cfRule>
  </conditionalFormatting>
  <conditionalFormatting sqref="AU547">
    <cfRule type="expression" dxfId="939" priority="1289">
      <formula>IF(RIGHT(TEXT(AU547,"0.#"),1)=".",FALSE,TRUE)</formula>
    </cfRule>
    <cfRule type="expression" dxfId="938" priority="1290">
      <formula>IF(RIGHT(TEXT(AU547,"0.#"),1)=".",TRUE,FALSE)</formula>
    </cfRule>
  </conditionalFormatting>
  <conditionalFormatting sqref="AU548">
    <cfRule type="expression" dxfId="937" priority="1287">
      <formula>IF(RIGHT(TEXT(AU548,"0.#"),1)=".",FALSE,TRUE)</formula>
    </cfRule>
    <cfRule type="expression" dxfId="936" priority="1288">
      <formula>IF(RIGHT(TEXT(AU548,"0.#"),1)=".",TRUE,FALSE)</formula>
    </cfRule>
  </conditionalFormatting>
  <conditionalFormatting sqref="AQ547">
    <cfRule type="expression" dxfId="935" priority="1279">
      <formula>IF(RIGHT(TEXT(AQ547,"0.#"),1)=".",FALSE,TRUE)</formula>
    </cfRule>
    <cfRule type="expression" dxfId="934" priority="1280">
      <formula>IF(RIGHT(TEXT(AQ547,"0.#"),1)=".",TRUE,FALSE)</formula>
    </cfRule>
  </conditionalFormatting>
  <conditionalFormatting sqref="AQ546">
    <cfRule type="expression" dxfId="933" priority="1275">
      <formula>IF(RIGHT(TEXT(AQ546,"0.#"),1)=".",FALSE,TRUE)</formula>
    </cfRule>
    <cfRule type="expression" dxfId="932" priority="1276">
      <formula>IF(RIGHT(TEXT(AQ546,"0.#"),1)=".",TRUE,FALSE)</formula>
    </cfRule>
  </conditionalFormatting>
  <conditionalFormatting sqref="AE551">
    <cfRule type="expression" dxfId="931" priority="1273">
      <formula>IF(RIGHT(TEXT(AE551,"0.#"),1)=".",FALSE,TRUE)</formula>
    </cfRule>
    <cfRule type="expression" dxfId="930" priority="1274">
      <formula>IF(RIGHT(TEXT(AE551,"0.#"),1)=".",TRUE,FALSE)</formula>
    </cfRule>
  </conditionalFormatting>
  <conditionalFormatting sqref="AE553">
    <cfRule type="expression" dxfId="929" priority="1269">
      <formula>IF(RIGHT(TEXT(AE553,"0.#"),1)=".",FALSE,TRUE)</formula>
    </cfRule>
    <cfRule type="expression" dxfId="928" priority="1270">
      <formula>IF(RIGHT(TEXT(AE553,"0.#"),1)=".",TRUE,FALSE)</formula>
    </cfRule>
  </conditionalFormatting>
  <conditionalFormatting sqref="AU551">
    <cfRule type="expression" dxfId="927" priority="1261">
      <formula>IF(RIGHT(TEXT(AU551,"0.#"),1)=".",FALSE,TRUE)</formula>
    </cfRule>
    <cfRule type="expression" dxfId="926" priority="1262">
      <formula>IF(RIGHT(TEXT(AU551,"0.#"),1)=".",TRUE,FALSE)</formula>
    </cfRule>
  </conditionalFormatting>
  <conditionalFormatting sqref="AU553">
    <cfRule type="expression" dxfId="925" priority="1257">
      <formula>IF(RIGHT(TEXT(AU553,"0.#"),1)=".",FALSE,TRUE)</formula>
    </cfRule>
    <cfRule type="expression" dxfId="924" priority="1258">
      <formula>IF(RIGHT(TEXT(AU553,"0.#"),1)=".",TRUE,FALSE)</formula>
    </cfRule>
  </conditionalFormatting>
  <conditionalFormatting sqref="AQ552">
    <cfRule type="expression" dxfId="923" priority="1249">
      <formula>IF(RIGHT(TEXT(AQ552,"0.#"),1)=".",FALSE,TRUE)</formula>
    </cfRule>
    <cfRule type="expression" dxfId="922" priority="1250">
      <formula>IF(RIGHT(TEXT(AQ552,"0.#"),1)=".",TRUE,FALSE)</formula>
    </cfRule>
  </conditionalFormatting>
  <conditionalFormatting sqref="AU561">
    <cfRule type="expression" dxfId="921" priority="1201">
      <formula>IF(RIGHT(TEXT(AU561,"0.#"),1)=".",FALSE,TRUE)</formula>
    </cfRule>
    <cfRule type="expression" dxfId="920" priority="1202">
      <formula>IF(RIGHT(TEXT(AU561,"0.#"),1)=".",TRUE,FALSE)</formula>
    </cfRule>
  </conditionalFormatting>
  <conditionalFormatting sqref="AU562">
    <cfRule type="expression" dxfId="919" priority="1199">
      <formula>IF(RIGHT(TEXT(AU562,"0.#"),1)=".",FALSE,TRUE)</formula>
    </cfRule>
    <cfRule type="expression" dxfId="918" priority="1200">
      <formula>IF(RIGHT(TEXT(AU562,"0.#"),1)=".",TRUE,FALSE)</formula>
    </cfRule>
  </conditionalFormatting>
  <conditionalFormatting sqref="AU563">
    <cfRule type="expression" dxfId="917" priority="1197">
      <formula>IF(RIGHT(TEXT(AU563,"0.#"),1)=".",FALSE,TRUE)</formula>
    </cfRule>
    <cfRule type="expression" dxfId="916" priority="1198">
      <formula>IF(RIGHT(TEXT(AU563,"0.#"),1)=".",TRUE,FALSE)</formula>
    </cfRule>
  </conditionalFormatting>
  <conditionalFormatting sqref="AQ562">
    <cfRule type="expression" dxfId="915" priority="1189">
      <formula>IF(RIGHT(TEXT(AQ562,"0.#"),1)=".",FALSE,TRUE)</formula>
    </cfRule>
    <cfRule type="expression" dxfId="914" priority="1190">
      <formula>IF(RIGHT(TEXT(AQ562,"0.#"),1)=".",TRUE,FALSE)</formula>
    </cfRule>
  </conditionalFormatting>
  <conditionalFormatting sqref="AQ563">
    <cfRule type="expression" dxfId="913" priority="1187">
      <formula>IF(RIGHT(TEXT(AQ563,"0.#"),1)=".",FALSE,TRUE)</formula>
    </cfRule>
    <cfRule type="expression" dxfId="912" priority="1188">
      <formula>IF(RIGHT(TEXT(AQ563,"0.#"),1)=".",TRUE,FALSE)</formula>
    </cfRule>
  </conditionalFormatting>
  <conditionalFormatting sqref="AQ561">
    <cfRule type="expression" dxfId="911" priority="1185">
      <formula>IF(RIGHT(TEXT(AQ561,"0.#"),1)=".",FALSE,TRUE)</formula>
    </cfRule>
    <cfRule type="expression" dxfId="910" priority="1186">
      <formula>IF(RIGHT(TEXT(AQ561,"0.#"),1)=".",TRUE,FALSE)</formula>
    </cfRule>
  </conditionalFormatting>
  <conditionalFormatting sqref="AE571">
    <cfRule type="expression" dxfId="909" priority="1183">
      <formula>IF(RIGHT(TEXT(AE571,"0.#"),1)=".",FALSE,TRUE)</formula>
    </cfRule>
    <cfRule type="expression" dxfId="908" priority="1184">
      <formula>IF(RIGHT(TEXT(AE571,"0.#"),1)=".",TRUE,FALSE)</formula>
    </cfRule>
  </conditionalFormatting>
  <conditionalFormatting sqref="AE572">
    <cfRule type="expression" dxfId="907" priority="1181">
      <formula>IF(RIGHT(TEXT(AE572,"0.#"),1)=".",FALSE,TRUE)</formula>
    </cfRule>
    <cfRule type="expression" dxfId="906" priority="1182">
      <formula>IF(RIGHT(TEXT(AE572,"0.#"),1)=".",TRUE,FALSE)</formula>
    </cfRule>
  </conditionalFormatting>
  <conditionalFormatting sqref="AE573">
    <cfRule type="expression" dxfId="905" priority="1179">
      <formula>IF(RIGHT(TEXT(AE573,"0.#"),1)=".",FALSE,TRUE)</formula>
    </cfRule>
    <cfRule type="expression" dxfId="904" priority="1180">
      <formula>IF(RIGHT(TEXT(AE573,"0.#"),1)=".",TRUE,FALSE)</formula>
    </cfRule>
  </conditionalFormatting>
  <conditionalFormatting sqref="AU571">
    <cfRule type="expression" dxfId="903" priority="1171">
      <formula>IF(RIGHT(TEXT(AU571,"0.#"),1)=".",FALSE,TRUE)</formula>
    </cfRule>
    <cfRule type="expression" dxfId="902" priority="1172">
      <formula>IF(RIGHT(TEXT(AU571,"0.#"),1)=".",TRUE,FALSE)</formula>
    </cfRule>
  </conditionalFormatting>
  <conditionalFormatting sqref="AU572">
    <cfRule type="expression" dxfId="901" priority="1169">
      <formula>IF(RIGHT(TEXT(AU572,"0.#"),1)=".",FALSE,TRUE)</formula>
    </cfRule>
    <cfRule type="expression" dxfId="900" priority="1170">
      <formula>IF(RIGHT(TEXT(AU572,"0.#"),1)=".",TRUE,FALSE)</formula>
    </cfRule>
  </conditionalFormatting>
  <conditionalFormatting sqref="AU573">
    <cfRule type="expression" dxfId="899" priority="1167">
      <formula>IF(RIGHT(TEXT(AU573,"0.#"),1)=".",FALSE,TRUE)</formula>
    </cfRule>
    <cfRule type="expression" dxfId="898" priority="1168">
      <formula>IF(RIGHT(TEXT(AU573,"0.#"),1)=".",TRUE,FALSE)</formula>
    </cfRule>
  </conditionalFormatting>
  <conditionalFormatting sqref="AQ572">
    <cfRule type="expression" dxfId="897" priority="1159">
      <formula>IF(RIGHT(TEXT(AQ572,"0.#"),1)=".",FALSE,TRUE)</formula>
    </cfRule>
    <cfRule type="expression" dxfId="896" priority="1160">
      <formula>IF(RIGHT(TEXT(AQ572,"0.#"),1)=".",TRUE,FALSE)</formula>
    </cfRule>
  </conditionalFormatting>
  <conditionalFormatting sqref="AQ573">
    <cfRule type="expression" dxfId="895" priority="1157">
      <formula>IF(RIGHT(TEXT(AQ573,"0.#"),1)=".",FALSE,TRUE)</formula>
    </cfRule>
    <cfRule type="expression" dxfId="894" priority="1158">
      <formula>IF(RIGHT(TEXT(AQ573,"0.#"),1)=".",TRUE,FALSE)</formula>
    </cfRule>
  </conditionalFormatting>
  <conditionalFormatting sqref="AQ571">
    <cfRule type="expression" dxfId="893" priority="1155">
      <formula>IF(RIGHT(TEXT(AQ571,"0.#"),1)=".",FALSE,TRUE)</formula>
    </cfRule>
    <cfRule type="expression" dxfId="892" priority="1156">
      <formula>IF(RIGHT(TEXT(AQ571,"0.#"),1)=".",TRUE,FALSE)</formula>
    </cfRule>
  </conditionalFormatting>
  <conditionalFormatting sqref="AE576">
    <cfRule type="expression" dxfId="891" priority="1153">
      <formula>IF(RIGHT(TEXT(AE576,"0.#"),1)=".",FALSE,TRUE)</formula>
    </cfRule>
    <cfRule type="expression" dxfId="890" priority="1154">
      <formula>IF(RIGHT(TEXT(AE576,"0.#"),1)=".",TRUE,FALSE)</formula>
    </cfRule>
  </conditionalFormatting>
  <conditionalFormatting sqref="AE577">
    <cfRule type="expression" dxfId="889" priority="1151">
      <formula>IF(RIGHT(TEXT(AE577,"0.#"),1)=".",FALSE,TRUE)</formula>
    </cfRule>
    <cfRule type="expression" dxfId="888" priority="1152">
      <formula>IF(RIGHT(TEXT(AE577,"0.#"),1)=".",TRUE,FALSE)</formula>
    </cfRule>
  </conditionalFormatting>
  <conditionalFormatting sqref="AE578">
    <cfRule type="expression" dxfId="887" priority="1149">
      <formula>IF(RIGHT(TEXT(AE578,"0.#"),1)=".",FALSE,TRUE)</formula>
    </cfRule>
    <cfRule type="expression" dxfId="886" priority="1150">
      <formula>IF(RIGHT(TEXT(AE578,"0.#"),1)=".",TRUE,FALSE)</formula>
    </cfRule>
  </conditionalFormatting>
  <conditionalFormatting sqref="AU576">
    <cfRule type="expression" dxfId="885" priority="1141">
      <formula>IF(RIGHT(TEXT(AU576,"0.#"),1)=".",FALSE,TRUE)</formula>
    </cfRule>
    <cfRule type="expression" dxfId="884" priority="1142">
      <formula>IF(RIGHT(TEXT(AU576,"0.#"),1)=".",TRUE,FALSE)</formula>
    </cfRule>
  </conditionalFormatting>
  <conditionalFormatting sqref="AU577">
    <cfRule type="expression" dxfId="883" priority="1139">
      <formula>IF(RIGHT(TEXT(AU577,"0.#"),1)=".",FALSE,TRUE)</formula>
    </cfRule>
    <cfRule type="expression" dxfId="882" priority="1140">
      <formula>IF(RIGHT(TEXT(AU577,"0.#"),1)=".",TRUE,FALSE)</formula>
    </cfRule>
  </conditionalFormatting>
  <conditionalFormatting sqref="AU578">
    <cfRule type="expression" dxfId="881" priority="1137">
      <formula>IF(RIGHT(TEXT(AU578,"0.#"),1)=".",FALSE,TRUE)</formula>
    </cfRule>
    <cfRule type="expression" dxfId="880" priority="1138">
      <formula>IF(RIGHT(TEXT(AU578,"0.#"),1)=".",TRUE,FALSE)</formula>
    </cfRule>
  </conditionalFormatting>
  <conditionalFormatting sqref="AQ577">
    <cfRule type="expression" dxfId="879" priority="1129">
      <formula>IF(RIGHT(TEXT(AQ577,"0.#"),1)=".",FALSE,TRUE)</formula>
    </cfRule>
    <cfRule type="expression" dxfId="878" priority="1130">
      <formula>IF(RIGHT(TEXT(AQ577,"0.#"),1)=".",TRUE,FALSE)</formula>
    </cfRule>
  </conditionalFormatting>
  <conditionalFormatting sqref="AQ578">
    <cfRule type="expression" dxfId="877" priority="1127">
      <formula>IF(RIGHT(TEXT(AQ578,"0.#"),1)=".",FALSE,TRUE)</formula>
    </cfRule>
    <cfRule type="expression" dxfId="876" priority="1128">
      <formula>IF(RIGHT(TEXT(AQ578,"0.#"),1)=".",TRUE,FALSE)</formula>
    </cfRule>
  </conditionalFormatting>
  <conditionalFormatting sqref="AQ576">
    <cfRule type="expression" dxfId="875" priority="1125">
      <formula>IF(RIGHT(TEXT(AQ576,"0.#"),1)=".",FALSE,TRUE)</formula>
    </cfRule>
    <cfRule type="expression" dxfId="874" priority="1126">
      <formula>IF(RIGHT(TEXT(AQ576,"0.#"),1)=".",TRUE,FALSE)</formula>
    </cfRule>
  </conditionalFormatting>
  <conditionalFormatting sqref="AE581">
    <cfRule type="expression" dxfId="873" priority="1123">
      <formula>IF(RIGHT(TEXT(AE581,"0.#"),1)=".",FALSE,TRUE)</formula>
    </cfRule>
    <cfRule type="expression" dxfId="872" priority="1124">
      <formula>IF(RIGHT(TEXT(AE581,"0.#"),1)=".",TRUE,FALSE)</formula>
    </cfRule>
  </conditionalFormatting>
  <conditionalFormatting sqref="AE582">
    <cfRule type="expression" dxfId="871" priority="1121">
      <formula>IF(RIGHT(TEXT(AE582,"0.#"),1)=".",FALSE,TRUE)</formula>
    </cfRule>
    <cfRule type="expression" dxfId="870" priority="1122">
      <formula>IF(RIGHT(TEXT(AE582,"0.#"),1)=".",TRUE,FALSE)</formula>
    </cfRule>
  </conditionalFormatting>
  <conditionalFormatting sqref="AE583">
    <cfRule type="expression" dxfId="869" priority="1119">
      <formula>IF(RIGHT(TEXT(AE583,"0.#"),1)=".",FALSE,TRUE)</formula>
    </cfRule>
    <cfRule type="expression" dxfId="868" priority="1120">
      <formula>IF(RIGHT(TEXT(AE583,"0.#"),1)=".",TRUE,FALSE)</formula>
    </cfRule>
  </conditionalFormatting>
  <conditionalFormatting sqref="AU581">
    <cfRule type="expression" dxfId="867" priority="1111">
      <formula>IF(RIGHT(TEXT(AU581,"0.#"),1)=".",FALSE,TRUE)</formula>
    </cfRule>
    <cfRule type="expression" dxfId="866" priority="1112">
      <formula>IF(RIGHT(TEXT(AU581,"0.#"),1)=".",TRUE,FALSE)</formula>
    </cfRule>
  </conditionalFormatting>
  <conditionalFormatting sqref="AQ582">
    <cfRule type="expression" dxfId="865" priority="1099">
      <formula>IF(RIGHT(TEXT(AQ582,"0.#"),1)=".",FALSE,TRUE)</formula>
    </cfRule>
    <cfRule type="expression" dxfId="864" priority="1100">
      <formula>IF(RIGHT(TEXT(AQ582,"0.#"),1)=".",TRUE,FALSE)</formula>
    </cfRule>
  </conditionalFormatting>
  <conditionalFormatting sqref="AQ583">
    <cfRule type="expression" dxfId="863" priority="1097">
      <formula>IF(RIGHT(TEXT(AQ583,"0.#"),1)=".",FALSE,TRUE)</formula>
    </cfRule>
    <cfRule type="expression" dxfId="862" priority="1098">
      <formula>IF(RIGHT(TEXT(AQ583,"0.#"),1)=".",TRUE,FALSE)</formula>
    </cfRule>
  </conditionalFormatting>
  <conditionalFormatting sqref="AQ581">
    <cfRule type="expression" dxfId="861" priority="1095">
      <formula>IF(RIGHT(TEXT(AQ581,"0.#"),1)=".",FALSE,TRUE)</formula>
    </cfRule>
    <cfRule type="expression" dxfId="860" priority="1096">
      <formula>IF(RIGHT(TEXT(AQ581,"0.#"),1)=".",TRUE,FALSE)</formula>
    </cfRule>
  </conditionalFormatting>
  <conditionalFormatting sqref="AE586">
    <cfRule type="expression" dxfId="859" priority="1093">
      <formula>IF(RIGHT(TEXT(AE586,"0.#"),1)=".",FALSE,TRUE)</formula>
    </cfRule>
    <cfRule type="expression" dxfId="858" priority="1094">
      <formula>IF(RIGHT(TEXT(AE586,"0.#"),1)=".",TRUE,FALSE)</formula>
    </cfRule>
  </conditionalFormatting>
  <conditionalFormatting sqref="AM588">
    <cfRule type="expression" dxfId="857" priority="1083">
      <formula>IF(RIGHT(TEXT(AM588,"0.#"),1)=".",FALSE,TRUE)</formula>
    </cfRule>
    <cfRule type="expression" dxfId="856" priority="1084">
      <formula>IF(RIGHT(TEXT(AM588,"0.#"),1)=".",TRUE,FALSE)</formula>
    </cfRule>
  </conditionalFormatting>
  <conditionalFormatting sqref="AE587">
    <cfRule type="expression" dxfId="855" priority="1091">
      <formula>IF(RIGHT(TEXT(AE587,"0.#"),1)=".",FALSE,TRUE)</formula>
    </cfRule>
    <cfRule type="expression" dxfId="854" priority="1092">
      <formula>IF(RIGHT(TEXT(AE587,"0.#"),1)=".",TRUE,FALSE)</formula>
    </cfRule>
  </conditionalFormatting>
  <conditionalFormatting sqref="AE588">
    <cfRule type="expression" dxfId="853" priority="1089">
      <formula>IF(RIGHT(TEXT(AE588,"0.#"),1)=".",FALSE,TRUE)</formula>
    </cfRule>
    <cfRule type="expression" dxfId="852" priority="1090">
      <formula>IF(RIGHT(TEXT(AE588,"0.#"),1)=".",TRUE,FALSE)</formula>
    </cfRule>
  </conditionalFormatting>
  <conditionalFormatting sqref="AM586">
    <cfRule type="expression" dxfId="851" priority="1087">
      <formula>IF(RIGHT(TEXT(AM586,"0.#"),1)=".",FALSE,TRUE)</formula>
    </cfRule>
    <cfRule type="expression" dxfId="850" priority="1088">
      <formula>IF(RIGHT(TEXT(AM586,"0.#"),1)=".",TRUE,FALSE)</formula>
    </cfRule>
  </conditionalFormatting>
  <conditionalFormatting sqref="AM587">
    <cfRule type="expression" dxfId="849" priority="1085">
      <formula>IF(RIGHT(TEXT(AM587,"0.#"),1)=".",FALSE,TRUE)</formula>
    </cfRule>
    <cfRule type="expression" dxfId="848" priority="1086">
      <formula>IF(RIGHT(TEXT(AM587,"0.#"),1)=".",TRUE,FALSE)</formula>
    </cfRule>
  </conditionalFormatting>
  <conditionalFormatting sqref="AU586">
    <cfRule type="expression" dxfId="847" priority="1081">
      <formula>IF(RIGHT(TEXT(AU586,"0.#"),1)=".",FALSE,TRUE)</formula>
    </cfRule>
    <cfRule type="expression" dxfId="846" priority="1082">
      <formula>IF(RIGHT(TEXT(AU586,"0.#"),1)=".",TRUE,FALSE)</formula>
    </cfRule>
  </conditionalFormatting>
  <conditionalFormatting sqref="AU587">
    <cfRule type="expression" dxfId="845" priority="1079">
      <formula>IF(RIGHT(TEXT(AU587,"0.#"),1)=".",FALSE,TRUE)</formula>
    </cfRule>
    <cfRule type="expression" dxfId="844" priority="1080">
      <formula>IF(RIGHT(TEXT(AU587,"0.#"),1)=".",TRUE,FALSE)</formula>
    </cfRule>
  </conditionalFormatting>
  <conditionalFormatting sqref="AU588">
    <cfRule type="expression" dxfId="843" priority="1077">
      <formula>IF(RIGHT(TEXT(AU588,"0.#"),1)=".",FALSE,TRUE)</formula>
    </cfRule>
    <cfRule type="expression" dxfId="842" priority="1078">
      <formula>IF(RIGHT(TEXT(AU588,"0.#"),1)=".",TRUE,FALSE)</formula>
    </cfRule>
  </conditionalFormatting>
  <conditionalFormatting sqref="AI588">
    <cfRule type="expression" dxfId="841" priority="1071">
      <formula>IF(RIGHT(TEXT(AI588,"0.#"),1)=".",FALSE,TRUE)</formula>
    </cfRule>
    <cfRule type="expression" dxfId="840" priority="1072">
      <formula>IF(RIGHT(TEXT(AI588,"0.#"),1)=".",TRUE,FALSE)</formula>
    </cfRule>
  </conditionalFormatting>
  <conditionalFormatting sqref="AI586">
    <cfRule type="expression" dxfId="839" priority="1075">
      <formula>IF(RIGHT(TEXT(AI586,"0.#"),1)=".",FALSE,TRUE)</formula>
    </cfRule>
    <cfRule type="expression" dxfId="838" priority="1076">
      <formula>IF(RIGHT(TEXT(AI586,"0.#"),1)=".",TRUE,FALSE)</formula>
    </cfRule>
  </conditionalFormatting>
  <conditionalFormatting sqref="AI587">
    <cfRule type="expression" dxfId="837" priority="1073">
      <formula>IF(RIGHT(TEXT(AI587,"0.#"),1)=".",FALSE,TRUE)</formula>
    </cfRule>
    <cfRule type="expression" dxfId="836" priority="1074">
      <formula>IF(RIGHT(TEXT(AI587,"0.#"),1)=".",TRUE,FALSE)</formula>
    </cfRule>
  </conditionalFormatting>
  <conditionalFormatting sqref="AQ587">
    <cfRule type="expression" dxfId="835" priority="1069">
      <formula>IF(RIGHT(TEXT(AQ587,"0.#"),1)=".",FALSE,TRUE)</formula>
    </cfRule>
    <cfRule type="expression" dxfId="834" priority="1070">
      <formula>IF(RIGHT(TEXT(AQ587,"0.#"),1)=".",TRUE,FALSE)</formula>
    </cfRule>
  </conditionalFormatting>
  <conditionalFormatting sqref="AQ588">
    <cfRule type="expression" dxfId="833" priority="1067">
      <formula>IF(RIGHT(TEXT(AQ588,"0.#"),1)=".",FALSE,TRUE)</formula>
    </cfRule>
    <cfRule type="expression" dxfId="832" priority="1068">
      <formula>IF(RIGHT(TEXT(AQ588,"0.#"),1)=".",TRUE,FALSE)</formula>
    </cfRule>
  </conditionalFormatting>
  <conditionalFormatting sqref="AQ586">
    <cfRule type="expression" dxfId="831" priority="1065">
      <formula>IF(RIGHT(TEXT(AQ586,"0.#"),1)=".",FALSE,TRUE)</formula>
    </cfRule>
    <cfRule type="expression" dxfId="830" priority="1066">
      <formula>IF(RIGHT(TEXT(AQ586,"0.#"),1)=".",TRUE,FALSE)</formula>
    </cfRule>
  </conditionalFormatting>
  <conditionalFormatting sqref="AE595">
    <cfRule type="expression" dxfId="829" priority="1063">
      <formula>IF(RIGHT(TEXT(AE595,"0.#"),1)=".",FALSE,TRUE)</formula>
    </cfRule>
    <cfRule type="expression" dxfId="828" priority="1064">
      <formula>IF(RIGHT(TEXT(AE595,"0.#"),1)=".",TRUE,FALSE)</formula>
    </cfRule>
  </conditionalFormatting>
  <conditionalFormatting sqref="AE596">
    <cfRule type="expression" dxfId="827" priority="1061">
      <formula>IF(RIGHT(TEXT(AE596,"0.#"),1)=".",FALSE,TRUE)</formula>
    </cfRule>
    <cfRule type="expression" dxfId="826" priority="1062">
      <formula>IF(RIGHT(TEXT(AE596,"0.#"),1)=".",TRUE,FALSE)</formula>
    </cfRule>
  </conditionalFormatting>
  <conditionalFormatting sqref="AE597">
    <cfRule type="expression" dxfId="825" priority="1059">
      <formula>IF(RIGHT(TEXT(AE597,"0.#"),1)=".",FALSE,TRUE)</formula>
    </cfRule>
    <cfRule type="expression" dxfId="824" priority="1060">
      <formula>IF(RIGHT(TEXT(AE597,"0.#"),1)=".",TRUE,FALSE)</formula>
    </cfRule>
  </conditionalFormatting>
  <conditionalFormatting sqref="AU595">
    <cfRule type="expression" dxfId="823" priority="1051">
      <formula>IF(RIGHT(TEXT(AU595,"0.#"),1)=".",FALSE,TRUE)</formula>
    </cfRule>
    <cfRule type="expression" dxfId="822" priority="1052">
      <formula>IF(RIGHT(TEXT(AU595,"0.#"),1)=".",TRUE,FALSE)</formula>
    </cfRule>
  </conditionalFormatting>
  <conditionalFormatting sqref="AU596">
    <cfRule type="expression" dxfId="821" priority="1049">
      <formula>IF(RIGHT(TEXT(AU596,"0.#"),1)=".",FALSE,TRUE)</formula>
    </cfRule>
    <cfRule type="expression" dxfId="820" priority="1050">
      <formula>IF(RIGHT(TEXT(AU596,"0.#"),1)=".",TRUE,FALSE)</formula>
    </cfRule>
  </conditionalFormatting>
  <conditionalFormatting sqref="AU597">
    <cfRule type="expression" dxfId="819" priority="1047">
      <formula>IF(RIGHT(TEXT(AU597,"0.#"),1)=".",FALSE,TRUE)</formula>
    </cfRule>
    <cfRule type="expression" dxfId="818" priority="1048">
      <formula>IF(RIGHT(TEXT(AU597,"0.#"),1)=".",TRUE,FALSE)</formula>
    </cfRule>
  </conditionalFormatting>
  <conditionalFormatting sqref="AQ596">
    <cfRule type="expression" dxfId="817" priority="1039">
      <formula>IF(RIGHT(TEXT(AQ596,"0.#"),1)=".",FALSE,TRUE)</formula>
    </cfRule>
    <cfRule type="expression" dxfId="816" priority="1040">
      <formula>IF(RIGHT(TEXT(AQ596,"0.#"),1)=".",TRUE,FALSE)</formula>
    </cfRule>
  </conditionalFormatting>
  <conditionalFormatting sqref="AQ597">
    <cfRule type="expression" dxfId="815" priority="1037">
      <formula>IF(RIGHT(TEXT(AQ597,"0.#"),1)=".",FALSE,TRUE)</formula>
    </cfRule>
    <cfRule type="expression" dxfId="814" priority="1038">
      <formula>IF(RIGHT(TEXT(AQ597,"0.#"),1)=".",TRUE,FALSE)</formula>
    </cfRule>
  </conditionalFormatting>
  <conditionalFormatting sqref="AQ595">
    <cfRule type="expression" dxfId="813" priority="1035">
      <formula>IF(RIGHT(TEXT(AQ595,"0.#"),1)=".",FALSE,TRUE)</formula>
    </cfRule>
    <cfRule type="expression" dxfId="812" priority="1036">
      <formula>IF(RIGHT(TEXT(AQ595,"0.#"),1)=".",TRUE,FALSE)</formula>
    </cfRule>
  </conditionalFormatting>
  <conditionalFormatting sqref="AE620">
    <cfRule type="expression" dxfId="811" priority="1033">
      <formula>IF(RIGHT(TEXT(AE620,"0.#"),1)=".",FALSE,TRUE)</formula>
    </cfRule>
    <cfRule type="expression" dxfId="810" priority="1034">
      <formula>IF(RIGHT(TEXT(AE620,"0.#"),1)=".",TRUE,FALSE)</formula>
    </cfRule>
  </conditionalFormatting>
  <conditionalFormatting sqref="AE621">
    <cfRule type="expression" dxfId="809" priority="1031">
      <formula>IF(RIGHT(TEXT(AE621,"0.#"),1)=".",FALSE,TRUE)</formula>
    </cfRule>
    <cfRule type="expression" dxfId="808" priority="1032">
      <formula>IF(RIGHT(TEXT(AE621,"0.#"),1)=".",TRUE,FALSE)</formula>
    </cfRule>
  </conditionalFormatting>
  <conditionalFormatting sqref="AE622">
    <cfRule type="expression" dxfId="807" priority="1029">
      <formula>IF(RIGHT(TEXT(AE622,"0.#"),1)=".",FALSE,TRUE)</formula>
    </cfRule>
    <cfRule type="expression" dxfId="806" priority="1030">
      <formula>IF(RIGHT(TEXT(AE622,"0.#"),1)=".",TRUE,FALSE)</formula>
    </cfRule>
  </conditionalFormatting>
  <conditionalFormatting sqref="AU620">
    <cfRule type="expression" dxfId="805" priority="1021">
      <formula>IF(RIGHT(TEXT(AU620,"0.#"),1)=".",FALSE,TRUE)</formula>
    </cfRule>
    <cfRule type="expression" dxfId="804" priority="1022">
      <formula>IF(RIGHT(TEXT(AU620,"0.#"),1)=".",TRUE,FALSE)</formula>
    </cfRule>
  </conditionalFormatting>
  <conditionalFormatting sqref="AU621">
    <cfRule type="expression" dxfId="803" priority="1019">
      <formula>IF(RIGHT(TEXT(AU621,"0.#"),1)=".",FALSE,TRUE)</formula>
    </cfRule>
    <cfRule type="expression" dxfId="802" priority="1020">
      <formula>IF(RIGHT(TEXT(AU621,"0.#"),1)=".",TRUE,FALSE)</formula>
    </cfRule>
  </conditionalFormatting>
  <conditionalFormatting sqref="AU622">
    <cfRule type="expression" dxfId="801" priority="1017">
      <formula>IF(RIGHT(TEXT(AU622,"0.#"),1)=".",FALSE,TRUE)</formula>
    </cfRule>
    <cfRule type="expression" dxfId="800" priority="1018">
      <formula>IF(RIGHT(TEXT(AU622,"0.#"),1)=".",TRUE,FALSE)</formula>
    </cfRule>
  </conditionalFormatting>
  <conditionalFormatting sqref="AQ621">
    <cfRule type="expression" dxfId="799" priority="1009">
      <formula>IF(RIGHT(TEXT(AQ621,"0.#"),1)=".",FALSE,TRUE)</formula>
    </cfRule>
    <cfRule type="expression" dxfId="798" priority="1010">
      <formula>IF(RIGHT(TEXT(AQ621,"0.#"),1)=".",TRUE,FALSE)</formula>
    </cfRule>
  </conditionalFormatting>
  <conditionalFormatting sqref="AQ622">
    <cfRule type="expression" dxfId="797" priority="1007">
      <formula>IF(RIGHT(TEXT(AQ622,"0.#"),1)=".",FALSE,TRUE)</formula>
    </cfRule>
    <cfRule type="expression" dxfId="796" priority="1008">
      <formula>IF(RIGHT(TEXT(AQ622,"0.#"),1)=".",TRUE,FALSE)</formula>
    </cfRule>
  </conditionalFormatting>
  <conditionalFormatting sqref="AQ620">
    <cfRule type="expression" dxfId="795" priority="1005">
      <formula>IF(RIGHT(TEXT(AQ620,"0.#"),1)=".",FALSE,TRUE)</formula>
    </cfRule>
    <cfRule type="expression" dxfId="794" priority="1006">
      <formula>IF(RIGHT(TEXT(AQ620,"0.#"),1)=".",TRUE,FALSE)</formula>
    </cfRule>
  </conditionalFormatting>
  <conditionalFormatting sqref="AE600">
    <cfRule type="expression" dxfId="793" priority="1003">
      <formula>IF(RIGHT(TEXT(AE600,"0.#"),1)=".",FALSE,TRUE)</formula>
    </cfRule>
    <cfRule type="expression" dxfId="792" priority="1004">
      <formula>IF(RIGHT(TEXT(AE600,"0.#"),1)=".",TRUE,FALSE)</formula>
    </cfRule>
  </conditionalFormatting>
  <conditionalFormatting sqref="AE601">
    <cfRule type="expression" dxfId="791" priority="1001">
      <formula>IF(RIGHT(TEXT(AE601,"0.#"),1)=".",FALSE,TRUE)</formula>
    </cfRule>
    <cfRule type="expression" dxfId="790" priority="1002">
      <formula>IF(RIGHT(TEXT(AE601,"0.#"),1)=".",TRUE,FALSE)</formula>
    </cfRule>
  </conditionalFormatting>
  <conditionalFormatting sqref="AE602">
    <cfRule type="expression" dxfId="789" priority="999">
      <formula>IF(RIGHT(TEXT(AE602,"0.#"),1)=".",FALSE,TRUE)</formula>
    </cfRule>
    <cfRule type="expression" dxfId="788" priority="1000">
      <formula>IF(RIGHT(TEXT(AE602,"0.#"),1)=".",TRUE,FALSE)</formula>
    </cfRule>
  </conditionalFormatting>
  <conditionalFormatting sqref="AU600">
    <cfRule type="expression" dxfId="787" priority="991">
      <formula>IF(RIGHT(TEXT(AU600,"0.#"),1)=".",FALSE,TRUE)</formula>
    </cfRule>
    <cfRule type="expression" dxfId="786" priority="992">
      <formula>IF(RIGHT(TEXT(AU600,"0.#"),1)=".",TRUE,FALSE)</formula>
    </cfRule>
  </conditionalFormatting>
  <conditionalFormatting sqref="AU601">
    <cfRule type="expression" dxfId="785" priority="989">
      <formula>IF(RIGHT(TEXT(AU601,"0.#"),1)=".",FALSE,TRUE)</formula>
    </cfRule>
    <cfRule type="expression" dxfId="784" priority="990">
      <formula>IF(RIGHT(TEXT(AU601,"0.#"),1)=".",TRUE,FALSE)</formula>
    </cfRule>
  </conditionalFormatting>
  <conditionalFormatting sqref="AU602">
    <cfRule type="expression" dxfId="783" priority="987">
      <formula>IF(RIGHT(TEXT(AU602,"0.#"),1)=".",FALSE,TRUE)</formula>
    </cfRule>
    <cfRule type="expression" dxfId="782" priority="988">
      <formula>IF(RIGHT(TEXT(AU602,"0.#"),1)=".",TRUE,FALSE)</formula>
    </cfRule>
  </conditionalFormatting>
  <conditionalFormatting sqref="AQ601">
    <cfRule type="expression" dxfId="781" priority="979">
      <formula>IF(RIGHT(TEXT(AQ601,"0.#"),1)=".",FALSE,TRUE)</formula>
    </cfRule>
    <cfRule type="expression" dxfId="780" priority="980">
      <formula>IF(RIGHT(TEXT(AQ601,"0.#"),1)=".",TRUE,FALSE)</formula>
    </cfRule>
  </conditionalFormatting>
  <conditionalFormatting sqref="AQ602">
    <cfRule type="expression" dxfId="779" priority="977">
      <formula>IF(RIGHT(TEXT(AQ602,"0.#"),1)=".",FALSE,TRUE)</formula>
    </cfRule>
    <cfRule type="expression" dxfId="778" priority="978">
      <formula>IF(RIGHT(TEXT(AQ602,"0.#"),1)=".",TRUE,FALSE)</formula>
    </cfRule>
  </conditionalFormatting>
  <conditionalFormatting sqref="AQ600">
    <cfRule type="expression" dxfId="777" priority="975">
      <formula>IF(RIGHT(TEXT(AQ600,"0.#"),1)=".",FALSE,TRUE)</formula>
    </cfRule>
    <cfRule type="expression" dxfId="776" priority="976">
      <formula>IF(RIGHT(TEXT(AQ600,"0.#"),1)=".",TRUE,FALSE)</formula>
    </cfRule>
  </conditionalFormatting>
  <conditionalFormatting sqref="AE605">
    <cfRule type="expression" dxfId="775" priority="973">
      <formula>IF(RIGHT(TEXT(AE605,"0.#"),1)=".",FALSE,TRUE)</formula>
    </cfRule>
    <cfRule type="expression" dxfId="774" priority="974">
      <formula>IF(RIGHT(TEXT(AE605,"0.#"),1)=".",TRUE,FALSE)</formula>
    </cfRule>
  </conditionalFormatting>
  <conditionalFormatting sqref="AE606">
    <cfRule type="expression" dxfId="773" priority="971">
      <formula>IF(RIGHT(TEXT(AE606,"0.#"),1)=".",FALSE,TRUE)</formula>
    </cfRule>
    <cfRule type="expression" dxfId="772" priority="972">
      <formula>IF(RIGHT(TEXT(AE606,"0.#"),1)=".",TRUE,FALSE)</formula>
    </cfRule>
  </conditionalFormatting>
  <conditionalFormatting sqref="AE607">
    <cfRule type="expression" dxfId="771" priority="969">
      <formula>IF(RIGHT(TEXT(AE607,"0.#"),1)=".",FALSE,TRUE)</formula>
    </cfRule>
    <cfRule type="expression" dxfId="770" priority="970">
      <formula>IF(RIGHT(TEXT(AE607,"0.#"),1)=".",TRUE,FALSE)</formula>
    </cfRule>
  </conditionalFormatting>
  <conditionalFormatting sqref="AU605">
    <cfRule type="expression" dxfId="769" priority="961">
      <formula>IF(RIGHT(TEXT(AU605,"0.#"),1)=".",FALSE,TRUE)</formula>
    </cfRule>
    <cfRule type="expression" dxfId="768" priority="962">
      <formula>IF(RIGHT(TEXT(AU605,"0.#"),1)=".",TRUE,FALSE)</formula>
    </cfRule>
  </conditionalFormatting>
  <conditionalFormatting sqref="AU606">
    <cfRule type="expression" dxfId="767" priority="959">
      <formula>IF(RIGHT(TEXT(AU606,"0.#"),1)=".",FALSE,TRUE)</formula>
    </cfRule>
    <cfRule type="expression" dxfId="766" priority="960">
      <formula>IF(RIGHT(TEXT(AU606,"0.#"),1)=".",TRUE,FALSE)</formula>
    </cfRule>
  </conditionalFormatting>
  <conditionalFormatting sqref="AU607">
    <cfRule type="expression" dxfId="765" priority="957">
      <formula>IF(RIGHT(TEXT(AU607,"0.#"),1)=".",FALSE,TRUE)</formula>
    </cfRule>
    <cfRule type="expression" dxfId="764" priority="958">
      <formula>IF(RIGHT(TEXT(AU607,"0.#"),1)=".",TRUE,FALSE)</formula>
    </cfRule>
  </conditionalFormatting>
  <conditionalFormatting sqref="AQ606">
    <cfRule type="expression" dxfId="763" priority="949">
      <formula>IF(RIGHT(TEXT(AQ606,"0.#"),1)=".",FALSE,TRUE)</formula>
    </cfRule>
    <cfRule type="expression" dxfId="762" priority="950">
      <formula>IF(RIGHT(TEXT(AQ606,"0.#"),1)=".",TRUE,FALSE)</formula>
    </cfRule>
  </conditionalFormatting>
  <conditionalFormatting sqref="AQ607">
    <cfRule type="expression" dxfId="761" priority="947">
      <formula>IF(RIGHT(TEXT(AQ607,"0.#"),1)=".",FALSE,TRUE)</formula>
    </cfRule>
    <cfRule type="expression" dxfId="760" priority="948">
      <formula>IF(RIGHT(TEXT(AQ607,"0.#"),1)=".",TRUE,FALSE)</formula>
    </cfRule>
  </conditionalFormatting>
  <conditionalFormatting sqref="AQ605">
    <cfRule type="expression" dxfId="759" priority="945">
      <formula>IF(RIGHT(TEXT(AQ605,"0.#"),1)=".",FALSE,TRUE)</formula>
    </cfRule>
    <cfRule type="expression" dxfId="758" priority="946">
      <formula>IF(RIGHT(TEXT(AQ605,"0.#"),1)=".",TRUE,FALSE)</formula>
    </cfRule>
  </conditionalFormatting>
  <conditionalFormatting sqref="AE610">
    <cfRule type="expression" dxfId="757" priority="943">
      <formula>IF(RIGHT(TEXT(AE610,"0.#"),1)=".",FALSE,TRUE)</formula>
    </cfRule>
    <cfRule type="expression" dxfId="756" priority="944">
      <formula>IF(RIGHT(TEXT(AE610,"0.#"),1)=".",TRUE,FALSE)</formula>
    </cfRule>
  </conditionalFormatting>
  <conditionalFormatting sqref="AE611">
    <cfRule type="expression" dxfId="755" priority="941">
      <formula>IF(RIGHT(TEXT(AE611,"0.#"),1)=".",FALSE,TRUE)</formula>
    </cfRule>
    <cfRule type="expression" dxfId="754" priority="942">
      <formula>IF(RIGHT(TEXT(AE611,"0.#"),1)=".",TRUE,FALSE)</formula>
    </cfRule>
  </conditionalFormatting>
  <conditionalFormatting sqref="AE612">
    <cfRule type="expression" dxfId="753" priority="939">
      <formula>IF(RIGHT(TEXT(AE612,"0.#"),1)=".",FALSE,TRUE)</formula>
    </cfRule>
    <cfRule type="expression" dxfId="752" priority="940">
      <formula>IF(RIGHT(TEXT(AE612,"0.#"),1)=".",TRUE,FALSE)</formula>
    </cfRule>
  </conditionalFormatting>
  <conditionalFormatting sqref="AU610">
    <cfRule type="expression" dxfId="751" priority="931">
      <formula>IF(RIGHT(TEXT(AU610,"0.#"),1)=".",FALSE,TRUE)</formula>
    </cfRule>
    <cfRule type="expression" dxfId="750" priority="932">
      <formula>IF(RIGHT(TEXT(AU610,"0.#"),1)=".",TRUE,FALSE)</formula>
    </cfRule>
  </conditionalFormatting>
  <conditionalFormatting sqref="AU611">
    <cfRule type="expression" dxfId="749" priority="929">
      <formula>IF(RIGHT(TEXT(AU611,"0.#"),1)=".",FALSE,TRUE)</formula>
    </cfRule>
    <cfRule type="expression" dxfId="748" priority="930">
      <formula>IF(RIGHT(TEXT(AU611,"0.#"),1)=".",TRUE,FALSE)</formula>
    </cfRule>
  </conditionalFormatting>
  <conditionalFormatting sqref="AU612">
    <cfRule type="expression" dxfId="747" priority="927">
      <formula>IF(RIGHT(TEXT(AU612,"0.#"),1)=".",FALSE,TRUE)</formula>
    </cfRule>
    <cfRule type="expression" dxfId="746" priority="928">
      <formula>IF(RIGHT(TEXT(AU612,"0.#"),1)=".",TRUE,FALSE)</formula>
    </cfRule>
  </conditionalFormatting>
  <conditionalFormatting sqref="AQ611">
    <cfRule type="expression" dxfId="745" priority="919">
      <formula>IF(RIGHT(TEXT(AQ611,"0.#"),1)=".",FALSE,TRUE)</formula>
    </cfRule>
    <cfRule type="expression" dxfId="744" priority="920">
      <formula>IF(RIGHT(TEXT(AQ611,"0.#"),1)=".",TRUE,FALSE)</formula>
    </cfRule>
  </conditionalFormatting>
  <conditionalFormatting sqref="AQ612">
    <cfRule type="expression" dxfId="743" priority="917">
      <formula>IF(RIGHT(TEXT(AQ612,"0.#"),1)=".",FALSE,TRUE)</formula>
    </cfRule>
    <cfRule type="expression" dxfId="742" priority="918">
      <formula>IF(RIGHT(TEXT(AQ612,"0.#"),1)=".",TRUE,FALSE)</formula>
    </cfRule>
  </conditionalFormatting>
  <conditionalFormatting sqref="AQ610">
    <cfRule type="expression" dxfId="741" priority="915">
      <formula>IF(RIGHT(TEXT(AQ610,"0.#"),1)=".",FALSE,TRUE)</formula>
    </cfRule>
    <cfRule type="expression" dxfId="740" priority="916">
      <formula>IF(RIGHT(TEXT(AQ610,"0.#"),1)=".",TRUE,FALSE)</formula>
    </cfRule>
  </conditionalFormatting>
  <conditionalFormatting sqref="AE615">
    <cfRule type="expression" dxfId="739" priority="913">
      <formula>IF(RIGHT(TEXT(AE615,"0.#"),1)=".",FALSE,TRUE)</formula>
    </cfRule>
    <cfRule type="expression" dxfId="738" priority="914">
      <formula>IF(RIGHT(TEXT(AE615,"0.#"),1)=".",TRUE,FALSE)</formula>
    </cfRule>
  </conditionalFormatting>
  <conditionalFormatting sqref="AE616">
    <cfRule type="expression" dxfId="737" priority="911">
      <formula>IF(RIGHT(TEXT(AE616,"0.#"),1)=".",FALSE,TRUE)</formula>
    </cfRule>
    <cfRule type="expression" dxfId="736" priority="912">
      <formula>IF(RIGHT(TEXT(AE616,"0.#"),1)=".",TRUE,FALSE)</formula>
    </cfRule>
  </conditionalFormatting>
  <conditionalFormatting sqref="AE617">
    <cfRule type="expression" dxfId="735" priority="909">
      <formula>IF(RIGHT(TEXT(AE617,"0.#"),1)=".",FALSE,TRUE)</formula>
    </cfRule>
    <cfRule type="expression" dxfId="734" priority="910">
      <formula>IF(RIGHT(TEXT(AE617,"0.#"),1)=".",TRUE,FALSE)</formula>
    </cfRule>
  </conditionalFormatting>
  <conditionalFormatting sqref="AU615">
    <cfRule type="expression" dxfId="733" priority="901">
      <formula>IF(RIGHT(TEXT(AU615,"0.#"),1)=".",FALSE,TRUE)</formula>
    </cfRule>
    <cfRule type="expression" dxfId="732" priority="902">
      <formula>IF(RIGHT(TEXT(AU615,"0.#"),1)=".",TRUE,FALSE)</formula>
    </cfRule>
  </conditionalFormatting>
  <conditionalFormatting sqref="AU616">
    <cfRule type="expression" dxfId="731" priority="899">
      <formula>IF(RIGHT(TEXT(AU616,"0.#"),1)=".",FALSE,TRUE)</formula>
    </cfRule>
    <cfRule type="expression" dxfId="730" priority="900">
      <formula>IF(RIGHT(TEXT(AU616,"0.#"),1)=".",TRUE,FALSE)</formula>
    </cfRule>
  </conditionalFormatting>
  <conditionalFormatting sqref="AU617">
    <cfRule type="expression" dxfId="729" priority="897">
      <formula>IF(RIGHT(TEXT(AU617,"0.#"),1)=".",FALSE,TRUE)</formula>
    </cfRule>
    <cfRule type="expression" dxfId="728" priority="898">
      <formula>IF(RIGHT(TEXT(AU617,"0.#"),1)=".",TRUE,FALSE)</formula>
    </cfRule>
  </conditionalFormatting>
  <conditionalFormatting sqref="AQ616">
    <cfRule type="expression" dxfId="727" priority="889">
      <formula>IF(RIGHT(TEXT(AQ616,"0.#"),1)=".",FALSE,TRUE)</formula>
    </cfRule>
    <cfRule type="expression" dxfId="726" priority="890">
      <formula>IF(RIGHT(TEXT(AQ616,"0.#"),1)=".",TRUE,FALSE)</formula>
    </cfRule>
  </conditionalFormatting>
  <conditionalFormatting sqref="AQ617">
    <cfRule type="expression" dxfId="725" priority="887">
      <formula>IF(RIGHT(TEXT(AQ617,"0.#"),1)=".",FALSE,TRUE)</formula>
    </cfRule>
    <cfRule type="expression" dxfId="724" priority="888">
      <formula>IF(RIGHT(TEXT(AQ617,"0.#"),1)=".",TRUE,FALSE)</formula>
    </cfRule>
  </conditionalFormatting>
  <conditionalFormatting sqref="AQ615">
    <cfRule type="expression" dxfId="723" priority="885">
      <formula>IF(RIGHT(TEXT(AQ615,"0.#"),1)=".",FALSE,TRUE)</formula>
    </cfRule>
    <cfRule type="expression" dxfId="722" priority="886">
      <formula>IF(RIGHT(TEXT(AQ615,"0.#"),1)=".",TRUE,FALSE)</formula>
    </cfRule>
  </conditionalFormatting>
  <conditionalFormatting sqref="AE625">
    <cfRule type="expression" dxfId="721" priority="883">
      <formula>IF(RIGHT(TEXT(AE625,"0.#"),1)=".",FALSE,TRUE)</formula>
    </cfRule>
    <cfRule type="expression" dxfId="720" priority="884">
      <formula>IF(RIGHT(TEXT(AE625,"0.#"),1)=".",TRUE,FALSE)</formula>
    </cfRule>
  </conditionalFormatting>
  <conditionalFormatting sqref="AE626">
    <cfRule type="expression" dxfId="719" priority="881">
      <formula>IF(RIGHT(TEXT(AE626,"0.#"),1)=".",FALSE,TRUE)</formula>
    </cfRule>
    <cfRule type="expression" dxfId="718" priority="882">
      <formula>IF(RIGHT(TEXT(AE626,"0.#"),1)=".",TRUE,FALSE)</formula>
    </cfRule>
  </conditionalFormatting>
  <conditionalFormatting sqref="AE627">
    <cfRule type="expression" dxfId="717" priority="879">
      <formula>IF(RIGHT(TEXT(AE627,"0.#"),1)=".",FALSE,TRUE)</formula>
    </cfRule>
    <cfRule type="expression" dxfId="716" priority="880">
      <formula>IF(RIGHT(TEXT(AE627,"0.#"),1)=".",TRUE,FALSE)</formula>
    </cfRule>
  </conditionalFormatting>
  <conditionalFormatting sqref="AU625">
    <cfRule type="expression" dxfId="715" priority="871">
      <formula>IF(RIGHT(TEXT(AU625,"0.#"),1)=".",FALSE,TRUE)</formula>
    </cfRule>
    <cfRule type="expression" dxfId="714" priority="872">
      <formula>IF(RIGHT(TEXT(AU625,"0.#"),1)=".",TRUE,FALSE)</formula>
    </cfRule>
  </conditionalFormatting>
  <conditionalFormatting sqref="AU626">
    <cfRule type="expression" dxfId="713" priority="869">
      <formula>IF(RIGHT(TEXT(AU626,"0.#"),1)=".",FALSE,TRUE)</formula>
    </cfRule>
    <cfRule type="expression" dxfId="712" priority="870">
      <formula>IF(RIGHT(TEXT(AU626,"0.#"),1)=".",TRUE,FALSE)</formula>
    </cfRule>
  </conditionalFormatting>
  <conditionalFormatting sqref="AU627">
    <cfRule type="expression" dxfId="711" priority="867">
      <formula>IF(RIGHT(TEXT(AU627,"0.#"),1)=".",FALSE,TRUE)</formula>
    </cfRule>
    <cfRule type="expression" dxfId="710" priority="868">
      <formula>IF(RIGHT(TEXT(AU627,"0.#"),1)=".",TRUE,FALSE)</formula>
    </cfRule>
  </conditionalFormatting>
  <conditionalFormatting sqref="AQ626">
    <cfRule type="expression" dxfId="709" priority="859">
      <formula>IF(RIGHT(TEXT(AQ626,"0.#"),1)=".",FALSE,TRUE)</formula>
    </cfRule>
    <cfRule type="expression" dxfId="708" priority="860">
      <formula>IF(RIGHT(TEXT(AQ626,"0.#"),1)=".",TRUE,FALSE)</formula>
    </cfRule>
  </conditionalFormatting>
  <conditionalFormatting sqref="AQ627">
    <cfRule type="expression" dxfId="707" priority="857">
      <formula>IF(RIGHT(TEXT(AQ627,"0.#"),1)=".",FALSE,TRUE)</formula>
    </cfRule>
    <cfRule type="expression" dxfId="706" priority="858">
      <formula>IF(RIGHT(TEXT(AQ627,"0.#"),1)=".",TRUE,FALSE)</formula>
    </cfRule>
  </conditionalFormatting>
  <conditionalFormatting sqref="AQ625">
    <cfRule type="expression" dxfId="705" priority="855">
      <formula>IF(RIGHT(TEXT(AQ625,"0.#"),1)=".",FALSE,TRUE)</formula>
    </cfRule>
    <cfRule type="expression" dxfId="704" priority="856">
      <formula>IF(RIGHT(TEXT(AQ625,"0.#"),1)=".",TRUE,FALSE)</formula>
    </cfRule>
  </conditionalFormatting>
  <conditionalFormatting sqref="AE630">
    <cfRule type="expression" dxfId="703" priority="853">
      <formula>IF(RIGHT(TEXT(AE630,"0.#"),1)=".",FALSE,TRUE)</formula>
    </cfRule>
    <cfRule type="expression" dxfId="702" priority="854">
      <formula>IF(RIGHT(TEXT(AE630,"0.#"),1)=".",TRUE,FALSE)</formula>
    </cfRule>
  </conditionalFormatting>
  <conditionalFormatting sqref="AE631">
    <cfRule type="expression" dxfId="701" priority="851">
      <formula>IF(RIGHT(TEXT(AE631,"0.#"),1)=".",FALSE,TRUE)</formula>
    </cfRule>
    <cfRule type="expression" dxfId="700" priority="852">
      <formula>IF(RIGHT(TEXT(AE631,"0.#"),1)=".",TRUE,FALSE)</formula>
    </cfRule>
  </conditionalFormatting>
  <conditionalFormatting sqref="AE632">
    <cfRule type="expression" dxfId="699" priority="849">
      <formula>IF(RIGHT(TEXT(AE632,"0.#"),1)=".",FALSE,TRUE)</formula>
    </cfRule>
    <cfRule type="expression" dxfId="698" priority="850">
      <formula>IF(RIGHT(TEXT(AE632,"0.#"),1)=".",TRUE,FALSE)</formula>
    </cfRule>
  </conditionalFormatting>
  <conditionalFormatting sqref="AU630">
    <cfRule type="expression" dxfId="697" priority="841">
      <formula>IF(RIGHT(TEXT(AU630,"0.#"),1)=".",FALSE,TRUE)</formula>
    </cfRule>
    <cfRule type="expression" dxfId="696" priority="842">
      <formula>IF(RIGHT(TEXT(AU630,"0.#"),1)=".",TRUE,FALSE)</formula>
    </cfRule>
  </conditionalFormatting>
  <conditionalFormatting sqref="AU631">
    <cfRule type="expression" dxfId="695" priority="839">
      <formula>IF(RIGHT(TEXT(AU631,"0.#"),1)=".",FALSE,TRUE)</formula>
    </cfRule>
    <cfRule type="expression" dxfId="694" priority="840">
      <formula>IF(RIGHT(TEXT(AU631,"0.#"),1)=".",TRUE,FALSE)</formula>
    </cfRule>
  </conditionalFormatting>
  <conditionalFormatting sqref="AU632">
    <cfRule type="expression" dxfId="693" priority="837">
      <formula>IF(RIGHT(TEXT(AU632,"0.#"),1)=".",FALSE,TRUE)</formula>
    </cfRule>
    <cfRule type="expression" dxfId="692" priority="838">
      <formula>IF(RIGHT(TEXT(AU632,"0.#"),1)=".",TRUE,FALSE)</formula>
    </cfRule>
  </conditionalFormatting>
  <conditionalFormatting sqref="AQ631">
    <cfRule type="expression" dxfId="691" priority="829">
      <formula>IF(RIGHT(TEXT(AQ631,"0.#"),1)=".",FALSE,TRUE)</formula>
    </cfRule>
    <cfRule type="expression" dxfId="690" priority="830">
      <formula>IF(RIGHT(TEXT(AQ631,"0.#"),1)=".",TRUE,FALSE)</formula>
    </cfRule>
  </conditionalFormatting>
  <conditionalFormatting sqref="AQ632">
    <cfRule type="expression" dxfId="689" priority="827">
      <formula>IF(RIGHT(TEXT(AQ632,"0.#"),1)=".",FALSE,TRUE)</formula>
    </cfRule>
    <cfRule type="expression" dxfId="688" priority="828">
      <formula>IF(RIGHT(TEXT(AQ632,"0.#"),1)=".",TRUE,FALSE)</formula>
    </cfRule>
  </conditionalFormatting>
  <conditionalFormatting sqref="AQ630">
    <cfRule type="expression" dxfId="687" priority="825">
      <formula>IF(RIGHT(TEXT(AQ630,"0.#"),1)=".",FALSE,TRUE)</formula>
    </cfRule>
    <cfRule type="expression" dxfId="686" priority="826">
      <formula>IF(RIGHT(TEXT(AQ630,"0.#"),1)=".",TRUE,FALSE)</formula>
    </cfRule>
  </conditionalFormatting>
  <conditionalFormatting sqref="AE635">
    <cfRule type="expression" dxfId="685" priority="823">
      <formula>IF(RIGHT(TEXT(AE635,"0.#"),1)=".",FALSE,TRUE)</formula>
    </cfRule>
    <cfRule type="expression" dxfId="684" priority="824">
      <formula>IF(RIGHT(TEXT(AE635,"0.#"),1)=".",TRUE,FALSE)</formula>
    </cfRule>
  </conditionalFormatting>
  <conditionalFormatting sqref="AE636">
    <cfRule type="expression" dxfId="683" priority="821">
      <formula>IF(RIGHT(TEXT(AE636,"0.#"),1)=".",FALSE,TRUE)</formula>
    </cfRule>
    <cfRule type="expression" dxfId="682" priority="822">
      <formula>IF(RIGHT(TEXT(AE636,"0.#"),1)=".",TRUE,FALSE)</formula>
    </cfRule>
  </conditionalFormatting>
  <conditionalFormatting sqref="AE637">
    <cfRule type="expression" dxfId="681" priority="819">
      <formula>IF(RIGHT(TEXT(AE637,"0.#"),1)=".",FALSE,TRUE)</formula>
    </cfRule>
    <cfRule type="expression" dxfId="680" priority="820">
      <formula>IF(RIGHT(TEXT(AE637,"0.#"),1)=".",TRUE,FALSE)</formula>
    </cfRule>
  </conditionalFormatting>
  <conditionalFormatting sqref="AU635">
    <cfRule type="expression" dxfId="679" priority="811">
      <formula>IF(RIGHT(TEXT(AU635,"0.#"),1)=".",FALSE,TRUE)</formula>
    </cfRule>
    <cfRule type="expression" dxfId="678" priority="812">
      <formula>IF(RIGHT(TEXT(AU635,"0.#"),1)=".",TRUE,FALSE)</formula>
    </cfRule>
  </conditionalFormatting>
  <conditionalFormatting sqref="AU636">
    <cfRule type="expression" dxfId="677" priority="809">
      <formula>IF(RIGHT(TEXT(AU636,"0.#"),1)=".",FALSE,TRUE)</formula>
    </cfRule>
    <cfRule type="expression" dxfId="676" priority="810">
      <formula>IF(RIGHT(TEXT(AU636,"0.#"),1)=".",TRUE,FALSE)</formula>
    </cfRule>
  </conditionalFormatting>
  <conditionalFormatting sqref="AU637">
    <cfRule type="expression" dxfId="675" priority="807">
      <formula>IF(RIGHT(TEXT(AU637,"0.#"),1)=".",FALSE,TRUE)</formula>
    </cfRule>
    <cfRule type="expression" dxfId="674" priority="808">
      <formula>IF(RIGHT(TEXT(AU637,"0.#"),1)=".",TRUE,FALSE)</formula>
    </cfRule>
  </conditionalFormatting>
  <conditionalFormatting sqref="AQ636">
    <cfRule type="expression" dxfId="673" priority="799">
      <formula>IF(RIGHT(TEXT(AQ636,"0.#"),1)=".",FALSE,TRUE)</formula>
    </cfRule>
    <cfRule type="expression" dxfId="672" priority="800">
      <formula>IF(RIGHT(TEXT(AQ636,"0.#"),1)=".",TRUE,FALSE)</formula>
    </cfRule>
  </conditionalFormatting>
  <conditionalFormatting sqref="AQ637">
    <cfRule type="expression" dxfId="671" priority="797">
      <formula>IF(RIGHT(TEXT(AQ637,"0.#"),1)=".",FALSE,TRUE)</formula>
    </cfRule>
    <cfRule type="expression" dxfId="670" priority="798">
      <formula>IF(RIGHT(TEXT(AQ637,"0.#"),1)=".",TRUE,FALSE)</formula>
    </cfRule>
  </conditionalFormatting>
  <conditionalFormatting sqref="AQ635">
    <cfRule type="expression" dxfId="669" priority="795">
      <formula>IF(RIGHT(TEXT(AQ635,"0.#"),1)=".",FALSE,TRUE)</formula>
    </cfRule>
    <cfRule type="expression" dxfId="668" priority="796">
      <formula>IF(RIGHT(TEXT(AQ635,"0.#"),1)=".",TRUE,FALSE)</formula>
    </cfRule>
  </conditionalFormatting>
  <conditionalFormatting sqref="AE640">
    <cfRule type="expression" dxfId="667" priority="793">
      <formula>IF(RIGHT(TEXT(AE640,"0.#"),1)=".",FALSE,TRUE)</formula>
    </cfRule>
    <cfRule type="expression" dxfId="666" priority="794">
      <formula>IF(RIGHT(TEXT(AE640,"0.#"),1)=".",TRUE,FALSE)</formula>
    </cfRule>
  </conditionalFormatting>
  <conditionalFormatting sqref="AM642">
    <cfRule type="expression" dxfId="665" priority="783">
      <formula>IF(RIGHT(TEXT(AM642,"0.#"),1)=".",FALSE,TRUE)</formula>
    </cfRule>
    <cfRule type="expression" dxfId="664" priority="784">
      <formula>IF(RIGHT(TEXT(AM642,"0.#"),1)=".",TRUE,FALSE)</formula>
    </cfRule>
  </conditionalFormatting>
  <conditionalFormatting sqref="AE641">
    <cfRule type="expression" dxfId="663" priority="791">
      <formula>IF(RIGHT(TEXT(AE641,"0.#"),1)=".",FALSE,TRUE)</formula>
    </cfRule>
    <cfRule type="expression" dxfId="662" priority="792">
      <formula>IF(RIGHT(TEXT(AE641,"0.#"),1)=".",TRUE,FALSE)</formula>
    </cfRule>
  </conditionalFormatting>
  <conditionalFormatting sqref="AE642">
    <cfRule type="expression" dxfId="661" priority="789">
      <formula>IF(RIGHT(TEXT(AE642,"0.#"),1)=".",FALSE,TRUE)</formula>
    </cfRule>
    <cfRule type="expression" dxfId="660" priority="790">
      <formula>IF(RIGHT(TEXT(AE642,"0.#"),1)=".",TRUE,FALSE)</formula>
    </cfRule>
  </conditionalFormatting>
  <conditionalFormatting sqref="AM640">
    <cfRule type="expression" dxfId="659" priority="787">
      <formula>IF(RIGHT(TEXT(AM640,"0.#"),1)=".",FALSE,TRUE)</formula>
    </cfRule>
    <cfRule type="expression" dxfId="658" priority="788">
      <formula>IF(RIGHT(TEXT(AM640,"0.#"),1)=".",TRUE,FALSE)</formula>
    </cfRule>
  </conditionalFormatting>
  <conditionalFormatting sqref="AM641">
    <cfRule type="expression" dxfId="657" priority="785">
      <formula>IF(RIGHT(TEXT(AM641,"0.#"),1)=".",FALSE,TRUE)</formula>
    </cfRule>
    <cfRule type="expression" dxfId="656" priority="786">
      <formula>IF(RIGHT(TEXT(AM641,"0.#"),1)=".",TRUE,FALSE)</formula>
    </cfRule>
  </conditionalFormatting>
  <conditionalFormatting sqref="AU640">
    <cfRule type="expression" dxfId="655" priority="781">
      <formula>IF(RIGHT(TEXT(AU640,"0.#"),1)=".",FALSE,TRUE)</formula>
    </cfRule>
    <cfRule type="expression" dxfId="654" priority="782">
      <formula>IF(RIGHT(TEXT(AU640,"0.#"),1)=".",TRUE,FALSE)</formula>
    </cfRule>
  </conditionalFormatting>
  <conditionalFormatting sqref="AU641">
    <cfRule type="expression" dxfId="653" priority="779">
      <formula>IF(RIGHT(TEXT(AU641,"0.#"),1)=".",FALSE,TRUE)</formula>
    </cfRule>
    <cfRule type="expression" dxfId="652" priority="780">
      <formula>IF(RIGHT(TEXT(AU641,"0.#"),1)=".",TRUE,FALSE)</formula>
    </cfRule>
  </conditionalFormatting>
  <conditionalFormatting sqref="AU642">
    <cfRule type="expression" dxfId="651" priority="777">
      <formula>IF(RIGHT(TEXT(AU642,"0.#"),1)=".",FALSE,TRUE)</formula>
    </cfRule>
    <cfRule type="expression" dxfId="650" priority="778">
      <formula>IF(RIGHT(TEXT(AU642,"0.#"),1)=".",TRUE,FALSE)</formula>
    </cfRule>
  </conditionalFormatting>
  <conditionalFormatting sqref="AI642">
    <cfRule type="expression" dxfId="649" priority="771">
      <formula>IF(RIGHT(TEXT(AI642,"0.#"),1)=".",FALSE,TRUE)</formula>
    </cfRule>
    <cfRule type="expression" dxfId="648" priority="772">
      <formula>IF(RIGHT(TEXT(AI642,"0.#"),1)=".",TRUE,FALSE)</formula>
    </cfRule>
  </conditionalFormatting>
  <conditionalFormatting sqref="AI640">
    <cfRule type="expression" dxfId="647" priority="775">
      <formula>IF(RIGHT(TEXT(AI640,"0.#"),1)=".",FALSE,TRUE)</formula>
    </cfRule>
    <cfRule type="expression" dxfId="646" priority="776">
      <formula>IF(RIGHT(TEXT(AI640,"0.#"),1)=".",TRUE,FALSE)</formula>
    </cfRule>
  </conditionalFormatting>
  <conditionalFormatting sqref="AI641">
    <cfRule type="expression" dxfId="645" priority="773">
      <formula>IF(RIGHT(TEXT(AI641,"0.#"),1)=".",FALSE,TRUE)</formula>
    </cfRule>
    <cfRule type="expression" dxfId="644" priority="774">
      <formula>IF(RIGHT(TEXT(AI641,"0.#"),1)=".",TRUE,FALSE)</formula>
    </cfRule>
  </conditionalFormatting>
  <conditionalFormatting sqref="AQ641">
    <cfRule type="expression" dxfId="643" priority="769">
      <formula>IF(RIGHT(TEXT(AQ641,"0.#"),1)=".",FALSE,TRUE)</formula>
    </cfRule>
    <cfRule type="expression" dxfId="642" priority="770">
      <formula>IF(RIGHT(TEXT(AQ641,"0.#"),1)=".",TRUE,FALSE)</formula>
    </cfRule>
  </conditionalFormatting>
  <conditionalFormatting sqref="AQ642">
    <cfRule type="expression" dxfId="641" priority="767">
      <formula>IF(RIGHT(TEXT(AQ642,"0.#"),1)=".",FALSE,TRUE)</formula>
    </cfRule>
    <cfRule type="expression" dxfId="640" priority="768">
      <formula>IF(RIGHT(TEXT(AQ642,"0.#"),1)=".",TRUE,FALSE)</formula>
    </cfRule>
  </conditionalFormatting>
  <conditionalFormatting sqref="AQ640">
    <cfRule type="expression" dxfId="639" priority="765">
      <formula>IF(RIGHT(TEXT(AQ640,"0.#"),1)=".",FALSE,TRUE)</formula>
    </cfRule>
    <cfRule type="expression" dxfId="638" priority="766">
      <formula>IF(RIGHT(TEXT(AQ640,"0.#"),1)=".",TRUE,FALSE)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E649">
    <cfRule type="expression" dxfId="5" priority="5">
      <formula>IF(RIGHT(TEXT(AE649,"0.#"),1)=".",FALSE,TRUE)</formula>
    </cfRule>
    <cfRule type="expression" dxfId="4" priority="6">
      <formula>IF(RIGHT(TEXT(AE649,"0.#"),1)=".",TRUE,FALSE)</formula>
    </cfRule>
  </conditionalFormatting>
  <conditionalFormatting sqref="AE650">
    <cfRule type="expression" dxfId="3" priority="3">
      <formula>IF(RIGHT(TEXT(AE650,"0.#"),1)=".",FALSE,TRUE)</formula>
    </cfRule>
    <cfRule type="expression" dxfId="2" priority="4">
      <formula>IF(RIGHT(TEXT(AE650,"0.#"),1)=".",TRUE,FALSE)</formula>
    </cfRule>
  </conditionalFormatting>
  <conditionalFormatting sqref="AE651">
    <cfRule type="expression" dxfId="1" priority="1">
      <formula>IF(RIGHT(TEXT(AE651,"0.#"),1)=".",FALSE,TRUE)</formula>
    </cfRule>
    <cfRule type="expression" dxfId="0" priority="2">
      <formula>IF(RIGHT(TEXT(AE651,"0.#"),1)=".",TRUE,FALSE)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47"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662</v>
      </c>
      <c r="H2" s="13" t="str">
        <f>IF(G2="","",F2)</f>
        <v>一般会計</v>
      </c>
      <c r="I2" s="13" t="str">
        <f>IF(H2="","",IF(I1&lt;&gt;"",CONCATENATE(I1,"、",H2),H2))</f>
        <v>一般会計</v>
      </c>
      <c r="K2" s="14" t="s">
        <v>102</v>
      </c>
      <c r="L2" s="15" t="s">
        <v>662</v>
      </c>
      <c r="M2" s="13" t="str">
        <f>IF(L2="","",K2)</f>
        <v>社会保障</v>
      </c>
      <c r="N2" s="13" t="str">
        <f>IF(M2="","",IF(N1&lt;&gt;"",CONCATENATE(N1,"、",M2),M2))</f>
        <v>社会保障</v>
      </c>
      <c r="O2" s="13"/>
      <c r="P2" s="12" t="s">
        <v>73</v>
      </c>
      <c r="Q2" s="17" t="s">
        <v>662</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t="s">
        <v>662</v>
      </c>
      <c r="R3" s="13" t="str">
        <f t="shared" ref="R3:R8" si="3">IF(Q3="","",P3)</f>
        <v>委託・請負</v>
      </c>
      <c r="S3" s="13" t="str">
        <f t="shared" ref="S3:S8" si="4">IF(R3="",S2,IF(S2&lt;&gt;"",CONCATENATE(S2,"、",R3),R3))</f>
        <v>直接実施、委託・請負</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直接実施、委託・請負</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直接実施、委託・請負</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直接実施、委託・請負</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社会保障</v>
      </c>
      <c r="O10" s="13"/>
      <c r="P10" s="13" t="str">
        <f>S8</f>
        <v>直接実施、委託・請負</v>
      </c>
      <c r="Q10" s="19"/>
      <c r="T10" s="13"/>
      <c r="W10" s="32" t="s">
        <v>155</v>
      </c>
      <c r="Y10" s="32" t="s">
        <v>341</v>
      </c>
      <c r="Z10" s="32" t="s">
        <v>472</v>
      </c>
      <c r="AA10" s="79" t="s">
        <v>435</v>
      </c>
      <c r="AB10" s="79" t="s">
        <v>566</v>
      </c>
      <c r="AC10" s="31"/>
      <c r="AD10" s="31"/>
      <c r="AE10" s="31"/>
      <c r="AF10" s="30"/>
      <c r="AG10" s="44" t="s">
        <v>281</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t="s">
        <v>662</v>
      </c>
      <c r="C12" s="13" t="str">
        <f t="shared" ref="C12:C24" si="9">IF(B12="","",A12)</f>
        <v>障害者施策</v>
      </c>
      <c r="D12" s="13" t="str">
        <f t="shared" si="8"/>
        <v>障害者施策</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障害者施策</v>
      </c>
      <c r="F13" s="18" t="s">
        <v>119</v>
      </c>
      <c r="G13" s="17"/>
      <c r="H13" s="13" t="str">
        <f t="shared" si="1"/>
        <v/>
      </c>
      <c r="I13" s="13" t="str">
        <f t="shared" si="5"/>
        <v>一般会計</v>
      </c>
      <c r="K13" s="13" t="str">
        <f>N11</f>
        <v>社会保障</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障害者施策</v>
      </c>
      <c r="F14" s="18" t="s">
        <v>120</v>
      </c>
      <c r="G14" s="17" t="s">
        <v>662</v>
      </c>
      <c r="H14" s="13" t="str">
        <f t="shared" si="1"/>
        <v>労働保険特別会計雇用勘定</v>
      </c>
      <c r="I14" s="13" t="str">
        <f t="shared" si="5"/>
        <v>一般会計、労働保険特別会計雇用勘定</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障害者施策</v>
      </c>
      <c r="F15" s="18" t="s">
        <v>121</v>
      </c>
      <c r="G15" s="17"/>
      <c r="H15" s="13" t="str">
        <f t="shared" si="1"/>
        <v/>
      </c>
      <c r="I15" s="13" t="str">
        <f t="shared" si="5"/>
        <v>一般会計、労働保険特別会計雇用勘定</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障害者施策</v>
      </c>
      <c r="F16" s="18" t="s">
        <v>122</v>
      </c>
      <c r="G16" s="17"/>
      <c r="H16" s="13" t="str">
        <f t="shared" si="1"/>
        <v/>
      </c>
      <c r="I16" s="13" t="str">
        <f t="shared" si="5"/>
        <v>一般会計、労働保険特別会計雇用勘定</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障害者施策</v>
      </c>
      <c r="F17" s="18" t="s">
        <v>123</v>
      </c>
      <c r="G17" s="17"/>
      <c r="H17" s="13" t="str">
        <f t="shared" si="1"/>
        <v/>
      </c>
      <c r="I17" s="13" t="str">
        <f t="shared" si="5"/>
        <v>一般会計、労働保険特別会計雇用勘定</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障害者施策</v>
      </c>
      <c r="F18" s="18" t="s">
        <v>124</v>
      </c>
      <c r="G18" s="17"/>
      <c r="H18" s="13" t="str">
        <f t="shared" si="1"/>
        <v/>
      </c>
      <c r="I18" s="13" t="str">
        <f t="shared" si="5"/>
        <v>一般会計、労働保険特別会計雇用勘定</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障害者施策</v>
      </c>
      <c r="F19" s="18" t="s">
        <v>125</v>
      </c>
      <c r="G19" s="17"/>
      <c r="H19" s="13" t="str">
        <f t="shared" si="1"/>
        <v/>
      </c>
      <c r="I19" s="13" t="str">
        <f t="shared" si="5"/>
        <v>一般会計、労働保険特別会計雇用勘定</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障害者施策</v>
      </c>
      <c r="F20" s="18" t="s">
        <v>234</v>
      </c>
      <c r="G20" s="17"/>
      <c r="H20" s="13" t="str">
        <f t="shared" si="1"/>
        <v/>
      </c>
      <c r="I20" s="13" t="str">
        <f t="shared" si="5"/>
        <v>一般会計、労働保険特別会計雇用勘定</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障害者施策</v>
      </c>
      <c r="F21" s="18" t="s">
        <v>126</v>
      </c>
      <c r="G21" s="17"/>
      <c r="H21" s="13" t="str">
        <f t="shared" si="1"/>
        <v/>
      </c>
      <c r="I21" s="13" t="str">
        <f t="shared" si="5"/>
        <v>一般会計、労働保険特別会計雇用勘定</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障害者施策</v>
      </c>
      <c r="F22" s="18" t="s">
        <v>127</v>
      </c>
      <c r="G22" s="17"/>
      <c r="H22" s="13" t="str">
        <f t="shared" si="1"/>
        <v/>
      </c>
      <c r="I22" s="13" t="str">
        <f t="shared" si="5"/>
        <v>一般会計、労働保険特別会計雇用勘定</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障害者施策</v>
      </c>
      <c r="F23" s="18" t="s">
        <v>128</v>
      </c>
      <c r="G23" s="17"/>
      <c r="H23" s="13" t="str">
        <f t="shared" si="1"/>
        <v/>
      </c>
      <c r="I23" s="13" t="str">
        <f t="shared" si="5"/>
        <v>一般会計、労働保険特別会計雇用勘定</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障害者施策</v>
      </c>
      <c r="F24" s="18" t="s">
        <v>326</v>
      </c>
      <c r="G24" s="17"/>
      <c r="H24" s="13" t="str">
        <f t="shared" si="1"/>
        <v/>
      </c>
      <c r="I24" s="13" t="str">
        <f t="shared" si="5"/>
        <v>一般会計、労働保険特別会計雇用勘定</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一般会計、労働保険特別会計雇用勘定</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一般会計、労働保険特別会計雇用勘定</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障害者施策</v>
      </c>
      <c r="B27" s="13"/>
      <c r="F27" s="18" t="s">
        <v>131</v>
      </c>
      <c r="G27" s="17"/>
      <c r="H27" s="13" t="str">
        <f t="shared" si="1"/>
        <v/>
      </c>
      <c r="I27" s="13" t="str">
        <f t="shared" si="5"/>
        <v>一般会計、労働保険特別会計雇用勘定</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一般会計、労働保険特別会計雇用勘定</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一般会計、労働保険特別会計雇用勘定</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一般会計、労働保険特別会計雇用勘定</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一般会計、労働保険特別会計雇用勘定</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一般会計、労働保険特別会計雇用勘定</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一般会計、労働保険特別会計雇用勘定</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一般会計、労働保険特別会計雇用勘定</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一般会計、労働保険特別会計雇用勘定</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一般会計、労働保険特別会計雇用勘定</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一般会計、労働保険特別会計雇用勘定</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2021-05-21T05:41:15Z</cp:lastPrinted>
  <dcterms:created xsi:type="dcterms:W3CDTF">2012-03-13T00:50:25Z</dcterms:created>
  <dcterms:modified xsi:type="dcterms:W3CDTF">2021-06-28T07:01:26Z</dcterms:modified>
</cp:coreProperties>
</file>