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set\"/>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6" i="3"/>
  <c r="AY213" i="3"/>
  <c r="AY235" i="3"/>
  <c r="AY417" i="3"/>
  <c r="AY255" i="3"/>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G13" authorId="0" shapeId="0">
      <text>
        <r>
          <rPr>
            <b/>
            <sz val="9"/>
            <color indexed="81"/>
            <rFont val="MS P ゴシック"/>
            <family val="3"/>
            <charset val="128"/>
          </rPr>
          <t xml:space="preserve">該当なければセルに「-」を入力
</t>
        </r>
      </text>
    </comment>
  </commentList>
</comments>
</file>

<file path=xl/sharedStrings.xml><?xml version="1.0" encoding="utf-8"?>
<sst xmlns="http://schemas.openxmlformats.org/spreadsheetml/2006/main" count="3984" uniqueCount="818">
  <si>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</si>
  <si>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</si>
  <si>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</si>
  <si>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</si>
  <si>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</si>
  <si>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</si>
  <si>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</si>
  <si>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</si>
  <si>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</si>
  <si>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</si>
  <si>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</si>
  <si>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</si>
  <si>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</si>
  <si>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</si>
  <si>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</si>
  <si>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</si>
  <si>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</si>
  <si>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</si>
  <si>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</si>
  <si>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</si>
  <si>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</si>
  <si>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</si>
  <si>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</si>
  <si>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</si>
  <si>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</si>
  <si>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</si>
  <si>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</si>
  <si>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</si>
  <si>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</si>
  <si>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</si>
  <si>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</si>
  <si>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</si>
  <si>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</si>
  <si>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</si>
  <si>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</si>
  <si>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</si>
  <si>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</si>
  <si>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</si>
  <si>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</si>
  <si>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</si>
  <si>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</si>
  <si>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</si>
  <si>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</si>
  <si>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</si>
  <si>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</si>
  <si>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</si>
  <si>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</si>
  <si>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</si>
  <si>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</si>
  <si>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</si>
  <si>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</si>
  <si>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</si>
  <si>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</si>
  <si>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</si>
  <si>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</si>
  <si>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</si>
  <si>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</si>
  <si>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</si>
  <si>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</si>
  <si>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</si>
  <si>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</si>
  <si>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</si>
  <si>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</si>
  <si>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</si>
  <si>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</si>
  <si>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</si>
  <si>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</si>
  <si>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</si>
  <si>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</si>
  <si>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</si>
  <si>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</si>
  <si>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</si>
  <si>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</si>
  <si>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</si>
  <si>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</si>
  <si>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</si>
  <si>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</si>
  <si>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</si>
  <si>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</si>
  <si>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</si>
  <si>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</si>
  <si>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</si>
  <si>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</si>
  <si>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</si>
  <si>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</si>
  <si>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</si>
  <si>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</si>
  <si>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</si>
  <si>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</si>
  <si>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</si>
  <si>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</si>
  <si>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</si>
  <si>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</si>
  <si>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</si>
  <si>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</si>
  <si>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</si>
  <si>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</si>
  <si>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</si>
  <si>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</si>
  <si>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</si>
  <si>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</si>
  <si>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</si>
  <si>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</si>
  <si>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</si>
  <si>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</si>
  <si>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</si>
  <si>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</si>
  <si>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</si>
  <si>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</si>
  <si>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</si>
  <si>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</si>
  <si>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</si>
  <si>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</si>
  <si>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</si>
  <si>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</si>
  <si>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</si>
  <si>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</si>
  <si>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</si>
  <si>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</si>
  <si>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</si>
  <si>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</si>
  <si>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</si>
  <si>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</si>
  <si>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</si>
  <si>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</si>
  <si>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</si>
  <si>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</si>
  <si>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</si>
  <si>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</si>
  <si>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</si>
  <si>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</si>
  <si>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</si>
  <si>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</si>
  <si>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</si>
  <si>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</si>
  <si>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</si>
  <si>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</si>
  <si>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</si>
  <si>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</si>
  <si>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</si>
  <si>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</si>
  <si>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</si>
  <si>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</si>
  <si>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</si>
  <si>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</si>
  <si>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</si>
  <si>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</si>
  <si>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</si>
  <si>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</si>
  <si>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</si>
  <si>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</si>
  <si>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</si>
  <si>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</si>
  <si>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</si>
  <si>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</si>
  <si>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</si>
  <si>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</si>
  <si>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</si>
  <si>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</si>
  <si>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</si>
  <si>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</si>
  <si>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</si>
  <si>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</si>
  <si>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</si>
  <si>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</si>
  <si>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</si>
  <si>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</si>
  <si>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</si>
  <si>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</si>
  <si>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</si>
  <si>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</si>
  <si>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</si>
  <si>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</si>
  <si>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</si>
  <si>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</si>
  <si>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</si>
  <si>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</si>
  <si>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</si>
  <si>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</si>
  <si>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</si>
  <si>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</si>
  <si>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</si>
  <si>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</si>
  <si>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</si>
  <si>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</si>
  <si>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</si>
  <si>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</si>
  <si>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</si>
  <si>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</si>
  <si>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</si>
  <si>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</si>
  <si>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</si>
  <si>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</si>
  <si>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</si>
  <si>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</si>
  <si>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</si>
  <si>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</si>
  <si>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</si>
  <si>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</si>
  <si>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</si>
  <si>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</si>
  <si>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</si>
  <si>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</si>
  <si>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</si>
  <si>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</si>
  <si>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</si>
  <si>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</si>
  <si>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</si>
  <si>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</si>
  <si>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</si>
  <si>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</si>
  <si>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</si>
  <si>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</si>
  <si>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</si>
  <si>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</si>
  <si>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</si>
  <si>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</si>
  <si>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</si>
  <si>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</si>
  <si>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</si>
  <si>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</si>
  <si>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</si>
  <si>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</si>
  <si>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</si>
  <si>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</si>
  <si>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</si>
  <si>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</si>
  <si>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</si>
  <si>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</si>
  <si>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</si>
  <si>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</si>
  <si>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</si>
  <si>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</si>
  <si>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</si>
  <si>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</si>
  <si>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</si>
  <si>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</si>
  <si>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</si>
  <si>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</si>
  <si>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</si>
  <si>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</si>
  <si>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</si>
  <si>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</si>
  <si>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</si>
  <si>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</si>
  <si>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</si>
  <si>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</si>
  <si>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</si>
  <si>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</si>
  <si>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</si>
  <si>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</si>
  <si>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</si>
  <si>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</si>
  <si>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</si>
  <si>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</si>
  <si>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</si>
  <si>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</si>
  <si>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</si>
  <si>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</si>
  <si>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</si>
  <si>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</si>
  <si>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</si>
  <si>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</si>
  <si>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</si>
  <si>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</si>
  <si>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</si>
  <si>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</si>
  <si>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</si>
  <si>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</si>
  <si>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</si>
  <si>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</si>
  <si>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</si>
  <si>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</si>
  <si>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</si>
  <si>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</si>
  <si>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</si>
  <si>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</si>
  <si>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</si>
  <si>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</si>
  <si>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</si>
  <si>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</si>
  <si>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</si>
  <si>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</si>
  <si>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</si>
  <si>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</si>
  <si>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</si>
  <si>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</si>
  <si>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</si>
  <si>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</si>
  <si>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</si>
  <si>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</si>
  <si>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</si>
  <si>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</si>
  <si>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</si>
  <si>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</si>
  <si>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</si>
  <si>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</si>
  <si>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</si>
  <si>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</si>
  <si>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</si>
  <si>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</si>
  <si>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</si>
  <si>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</si>
  <si>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</si>
  <si>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</si>
  <si>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</si>
  <si>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</si>
  <si>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</si>
  <si>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</si>
  <si>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</si>
  <si>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</si>
  <si>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</si>
  <si>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</si>
  <si>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</si>
  <si>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</si>
  <si>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</si>
  <si>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</si>
  <si>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</si>
  <si>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</si>
  <si>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</si>
  <si>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</si>
  <si>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</si>
  <si>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</si>
  <si>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</si>
  <si>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</si>
  <si>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</si>
  <si>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</si>
  <si>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</si>
  <si>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</si>
  <si>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</si>
  <si>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</si>
  <si>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</si>
  <si>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</si>
  <si>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</si>
  <si>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</si>
  <si>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</si>
  <si>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</si>
  <si>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</si>
  <si>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</si>
  <si>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</si>
  <si>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</si>
  <si>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</si>
  <si>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</si>
  <si>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</si>
  <si>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</si>
  <si>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</si>
  <si>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</si>
  <si>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</si>
  <si>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</si>
  <si>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</si>
  <si>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</si>
  <si>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</si>
  <si>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</si>
  <si>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</si>
  <si>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</si>
  <si>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</si>
  <si>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</si>
  <si>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</si>
  <si>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</si>
  <si>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</si>
  <si>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</si>
  <si>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</si>
  <si>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</si>
  <si>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</si>
  <si>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</si>
  <si>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</si>
  <si>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</si>
  <si>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</si>
  <si>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</si>
  <si>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</si>
  <si>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</si>
  <si>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</si>
  <si>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</si>
  <si>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</si>
  <si>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</si>
  <si>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</si>
  <si>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</si>
  <si>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</si>
  <si>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</si>
  <si>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</si>
  <si>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</si>
  <si>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</si>
  <si>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</si>
  <si>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</si>
  <si>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</si>
  <si>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</si>
  <si>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</si>
  <si>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</si>
  <si>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</si>
  <si>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</si>
  <si>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</si>
  <si>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</si>
  <si>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</si>
  <si>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</si>
  <si>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</si>
  <si>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</si>
  <si>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</si>
  <si>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</si>
  <si>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</si>
  <si>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</si>
  <si>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</si>
  <si>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</si>
  <si>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</si>
  <si>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</si>
  <si>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</si>
  <si>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</si>
  <si>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</si>
  <si>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</si>
  <si>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</si>
  <si>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</si>
  <si>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</si>
  <si>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</si>
  <si>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</si>
  <si>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</si>
  <si>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</si>
  <si>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</si>
  <si>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</si>
  <si>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</si>
  <si>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</si>
  <si>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</si>
  <si>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</si>
  <si>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</si>
  <si>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</si>
  <si>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</si>
  <si>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</si>
  <si>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</si>
  <si>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</si>
  <si>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</si>
  <si>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</si>
  <si>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</si>
  <si>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</si>
  <si>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</si>
  <si>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</si>
  <si>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</si>
  <si>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</si>
  <si>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</si>
  <si>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</si>
  <si>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</si>
  <si>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</si>
  <si>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</si>
  <si>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</si>
  <si>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</si>
  <si>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</si>
  <si>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</si>
  <si>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</si>
  <si>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</si>
  <si>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</si>
  <si>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</si>
  <si>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</si>
  <si>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</si>
  <si>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</si>
  <si>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</si>
  <si>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</si>
  <si>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</si>
  <si>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</si>
  <si>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</si>
  <si>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</si>
  <si>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</si>
  <si>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</si>
  <si>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</si>
  <si>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</si>
  <si>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</si>
  <si>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</si>
  <si>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</si>
  <si>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</si>
  <si>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</si>
  <si>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</si>
  <si>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</si>
  <si>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</si>
  <si>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</si>
  <si>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</si>
  <si>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</si>
  <si>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</si>
  <si>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</si>
  <si>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</si>
  <si>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</si>
  <si>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</si>
  <si>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</si>
  <si>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</si>
  <si>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</si>
  <si>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</si>
  <si>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</si>
  <si>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</si>
  <si>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</si>
  <si>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</si>
  <si>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</si>
  <si>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</si>
  <si>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</si>
  <si>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</si>
  <si>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</si>
  <si>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</si>
  <si>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</si>
  <si>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</si>
  <si>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</si>
  <si>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</si>
  <si>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</si>
  <si>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</si>
  <si>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</si>
  <si>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</si>
  <si>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</si>
  <si>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</si>
  <si>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</si>
  <si>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</si>
  <si>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</si>
  <si>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</si>
  <si>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</si>
  <si>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</si>
  <si>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</si>
  <si>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</si>
  <si>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</si>
  <si>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</si>
  <si>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</si>
  <si>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</si>
  <si>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</si>
  <si>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</si>
  <si>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</si>
  <si>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</si>
  <si>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</si>
  <si>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</si>
  <si>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</si>
  <si>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</si>
  <si>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</si>
  <si>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</si>
  <si>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</si>
  <si>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</si>
  <si>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</si>
  <si>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</si>
  <si>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</si>
  <si>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</si>
  <si>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</si>
  <si>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</si>
  <si>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</si>
  <si>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</si>
  <si>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</si>
  <si>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</si>
  <si>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</si>
  <si>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</si>
  <si>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</si>
  <si>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</si>
  <si>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</si>
  <si>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</si>
  <si>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</si>
  <si>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</si>
  <si>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</si>
  <si>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</si>
  <si>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</si>
  <si>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</si>
  <si>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</si>
  <si>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</si>
  <si>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</si>
  <si>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</si>
  <si>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</si>
  <si>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</si>
  <si>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</si>
  <si>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</si>
  <si>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</si>
  <si>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</si>
  <si>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</si>
  <si>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</si>
  <si>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</si>
  <si>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</si>
  <si>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</si>
  <si>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</si>
  <si>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</si>
  <si>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</si>
  <si>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</si>
  <si>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</si>
  <si>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</si>
  <si>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</si>
  <si>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</si>
  <si>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</si>
  <si>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</si>
  <si>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</si>
  <si>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</si>
  <si>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</si>
  <si>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</si>
  <si>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</si>
  <si>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</si>
  <si>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</si>
  <si>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</si>
  <si>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</si>
  <si>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</si>
  <si>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</si>
  <si>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</si>
  <si>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</si>
  <si>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</si>
  <si>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</si>
  <si>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</si>
  <si>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</si>
  <si>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</si>
  <si>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</si>
  <si>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</si>
  <si>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</si>
  <si>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</si>
  <si>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</si>
  <si>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</si>
  <si>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</si>
  <si>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</si>
  <si>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</si>
  <si>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</si>
  <si>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</si>
  <si>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</si>
  <si>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</si>
  <si>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</si>
  <si>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</si>
  <si>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</si>
  <si>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</si>
  <si>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</si>
  <si>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</si>
  <si>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</si>
  <si>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</si>
  <si>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</si>
  <si>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</si>
  <si>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</si>
  <si>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</si>
  <si>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</si>
  <si>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</si>
  <si>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</si>
  <si>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</si>
  <si>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</si>
  <si>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</si>
  <si>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</si>
  <si>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</si>
  <si>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</si>
  <si>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</si>
  <si>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</si>
  <si>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</si>
  <si>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</si>
  <si>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</si>
  <si>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</si>
  <si>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</si>
  <si>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</si>
  <si>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</si>
  <si>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</si>
  <si>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</si>
  <si>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</si>
  <si>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</si>
  <si>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</si>
  <si>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</si>
  <si>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</si>
  <si>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</si>
  <si>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</si>
  <si>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</si>
  <si>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</si>
  <si>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</si>
  <si>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</si>
  <si>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</si>
  <si>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</si>
  <si>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</si>
  <si>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</si>
  <si>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</si>
  <si>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</si>
  <si>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</si>
  <si>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</si>
  <si>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</si>
  <si>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</si>
  <si>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</si>
  <si>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</si>
  <si>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</si>
  <si>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</si>
  <si>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</si>
  <si>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</si>
  <si>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</si>
  <si>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</si>
  <si>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</si>
  <si>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</si>
  <si>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</si>
  <si>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</si>
  <si>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</si>
  <si>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</si>
  <si>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</si>
  <si>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</si>
  <si>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</si>
  <si>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</si>
  <si>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</si>
  <si>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</si>
  <si>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</si>
  <si>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</si>
  <si>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</si>
  <si>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</si>
  <si>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</si>
  <si>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</si>
  <si>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</si>
  <si>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</si>
  <si>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</si>
  <si>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</si>
  <si>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</si>
  <si>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</si>
  <si>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</si>
  <si>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</si>
  <si>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</si>
  <si>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</si>
  <si>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</si>
  <si>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</si>
  <si>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</si>
  <si>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</si>
  <si>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</si>
  <si>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</si>
  <si>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</si>
  <si>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</si>
  <si>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</si>
  <si>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</si>
  <si>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</si>
  <si>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</si>
  <si>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</si>
  <si>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</si>
  <si>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</si>
  <si>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</si>
  <si>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</si>
  <si>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</si>
  <si>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</si>
  <si>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若年者地域連携事業</t>
  </si>
  <si>
    <t>人材開発統括官</t>
  </si>
  <si>
    <t>若年者・キャリア形成支援担当参事官　河嶋　正敏</t>
  </si>
  <si>
    <t>平成１６年度</t>
  </si>
  <si>
    <t>終了予定なし</t>
  </si>
  <si>
    <t>若年者・キャリア形成支援担当参事官室</t>
  </si>
  <si>
    <t>雇用保険法第62条第1項第6号</t>
  </si>
  <si>
    <t>-</t>
  </si>
  <si>
    <t>若年者が自らの可能性を高め、挑戦し、活躍できる夢のある社会の実現を目指し、若者一人ひとりがその持てる能力を社会で発揮できるよう、地域の実情に応じたきめ細かい雇用関連サービスを提供すること。</t>
  </si>
  <si>
    <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また、都道府県の要請に応じ、ジョブカフェにハローワークを併設し、ジョブカフェを利用する若年者を対象とした職業紹介を行い、ジョブカフェにおいて職業紹介までの雇用関連サービスをワンストップで提供。</t>
  </si>
  <si>
    <t>高齢者等雇用安定促進事業委託費</t>
  </si>
  <si>
    <t>諸謝金</t>
  </si>
  <si>
    <t>庁費</t>
  </si>
  <si>
    <t>委員等旅費</t>
  </si>
  <si>
    <t>職員旅費</t>
  </si>
  <si>
    <t>万人</t>
  </si>
  <si>
    <t>厚生労働省人材開発統括官調べ</t>
  </si>
  <si>
    <t>執行額／就職者実績　　　　　　　　　　　　</t>
    <phoneticPr fontId="5"/>
  </si>
  <si>
    <t>円</t>
  </si>
  <si>
    <t>　執行額／就職者実績</t>
    <phoneticPr fontId="5"/>
  </si>
  <si>
    <t>1,112百万円/36,254人</t>
  </si>
  <si>
    <t>労働者の特性に応じた雇用の安定・促進を図ること。（Ⅴ-3）</t>
  </si>
  <si>
    <t>高齢者・障害者・若年者等の雇用の安定・促進を図ること（Ⅴ-3-1）</t>
  </si>
  <si>
    <t>若者職業的自立支援推進事業</t>
  </si>
  <si>
    <t>９３１</t>
  </si>
  <si>
    <t>８０３</t>
  </si>
  <si>
    <t>７０７</t>
  </si>
  <si>
    <t>５４８</t>
  </si>
  <si>
    <t>５４５</t>
  </si>
  <si>
    <t>５５３</t>
  </si>
  <si>
    <t>５４７</t>
  </si>
  <si>
    <t>５４２</t>
  </si>
  <si>
    <t>５６０</t>
  </si>
  <si>
    <t>○</t>
  </si>
  <si>
    <t>本事業の支援対象者のうち令和３年度に就職した者を○万人以上とする。</t>
    <phoneticPr fontId="5"/>
  </si>
  <si>
    <t>就職者数</t>
    <phoneticPr fontId="5"/>
  </si>
  <si>
    <t>支援対象者数</t>
    <phoneticPr fontId="5"/>
  </si>
  <si>
    <t>-</t>
    <phoneticPr fontId="5"/>
  </si>
  <si>
    <t>本事業の支援対象者のうち、就職者数</t>
    <phoneticPr fontId="5"/>
  </si>
  <si>
    <t>都道府県及び国が、それぞれの強みを活かした、地域ごとの実情に応じた若年者雇用対策を実施することにより、地域の若年者の雇用の安定・促進につながる。</t>
    <phoneticPr fontId="5"/>
  </si>
  <si>
    <t>我が国の社会・経済を担うべき若年者の雇用の安定・促進は極めて重要で有り、国費を投入して実施すべきである。</t>
  </si>
  <si>
    <t>全国どの地域であっても、地域の実情に応じた必要な支援が受けられるよう、引き続き国が実施する必要がある。</t>
  </si>
  <si>
    <t>我が国の社会・経済を担うべき若年者の雇用の安定・促進は極めて重要で有り、優先度は高い。</t>
  </si>
  <si>
    <t>‐</t>
  </si>
  <si>
    <t>事業主の人材確保・職場定着に資するため、事業主が負担する雇用保険を財源とすることは妥当である。</t>
    <phoneticPr fontId="5"/>
  </si>
  <si>
    <t>若年者の雇用の安定・促進に資する事業として、国が事業内容を限定しており、必要な経費となっている。</t>
    <phoneticPr fontId="5"/>
  </si>
  <si>
    <t>平成30年度から令和２年度にかけて、公共サービス改革基本方針に基づく市場化テストを実施。</t>
    <phoneticPr fontId="5"/>
  </si>
  <si>
    <t>平成27年度より、一般競争入札（総合評価）により事業を実施しており、低コストで実施できている。</t>
    <phoneticPr fontId="5"/>
  </si>
  <si>
    <t>A.北海道労働局</t>
    <rPh sb="2" eb="5">
      <t>ホッカイドウ</t>
    </rPh>
    <rPh sb="5" eb="8">
      <t>ロウドウキョク</t>
    </rPh>
    <phoneticPr fontId="5"/>
  </si>
  <si>
    <t>B.キャリアバンク（株）</t>
    <rPh sb="9" eb="12">
      <t>カブ</t>
    </rPh>
    <phoneticPr fontId="5"/>
  </si>
  <si>
    <t>委託費</t>
    <rPh sb="0" eb="3">
      <t>イタクヒ</t>
    </rPh>
    <phoneticPr fontId="5"/>
  </si>
  <si>
    <t>若年者地域連携事業の実施</t>
    <rPh sb="0" eb="3">
      <t>ジャクネンシャ</t>
    </rPh>
    <rPh sb="3" eb="5">
      <t>チイキ</t>
    </rPh>
    <rPh sb="5" eb="7">
      <t>レンケイ</t>
    </rPh>
    <rPh sb="7" eb="9">
      <t>ジギョウ</t>
    </rPh>
    <rPh sb="10" eb="12">
      <t>ジッシ</t>
    </rPh>
    <phoneticPr fontId="5"/>
  </si>
  <si>
    <t>厚労</t>
  </si>
  <si>
    <t>-</t>
    <phoneticPr fontId="5"/>
  </si>
  <si>
    <t>1,103百万円/28,329人</t>
    <phoneticPr fontId="5"/>
  </si>
  <si>
    <t>1,232百万円／2.9万人</t>
    <phoneticPr fontId="5"/>
  </si>
  <si>
    <t>全ての労働局において、地域のニーズに即したサービスを実施可能な事業者を選定するため、一般競争入札（総合評価）を実施。複数応募に努めたものの、一部の労働局において一者応札となった。</t>
    <phoneticPr fontId="5"/>
  </si>
  <si>
    <t>△</t>
  </si>
  <si>
    <t>有</t>
  </si>
  <si>
    <t>無</t>
  </si>
  <si>
    <t>コロナ禍における事業の中止や延期に伴い、就職者数が減少したことで単位コストが上昇した。</t>
    <phoneticPr fontId="5"/>
  </si>
  <si>
    <t>委託事業で一般競争入札を実施し、入札差額が生じたことによるものであり、妥当である。</t>
    <phoneticPr fontId="5"/>
  </si>
  <si>
    <t>コロナ禍における事業の中止や延期に伴い、就職者数数が減少したものの、成果実績は96.5％となっており、おおむね達成された。</t>
    <phoneticPr fontId="5"/>
  </si>
  <si>
    <t>コロナ禍における事業の中止や延期に伴い、支援対象者数は減少したものの、活動実績は99.7％となっており、ほぼ達成された。</t>
    <phoneticPr fontId="5"/>
  </si>
  <si>
    <t>・令和２年度においては、新型コロナウイルス感染症拡大による影響により、ジョブカフェの臨時閉庁や来所自粛に加え、例年実施している企業説明会や各種セミナーの中止・延期に伴い、支援対象者の確保が十分に進まず、またマッチング機会も減少したことで就職者数が減少し、結果的に単位コストの上昇につながった。しかしながら、若者が地域の実情に応じた就職支援を受けられるためにも、本事業の継続は必要と考えるところ、次年度以降においては、コロナ禍であっても十分な支援を行えるよう、オンラインに対応したセミナー、説明会を実施する等工夫をこらし、引き続き、若者の雇用の安定、促進に向けて取り組んでまいりたい。</t>
    <phoneticPr fontId="5"/>
  </si>
  <si>
    <t>・新型コロナウイルス感染症の影響を踏まえたオンライン等による事業の実施
・一部の労働局において、１者応札となったことから、公示期間を長めに取るなど、複数応札となるよう努める。</t>
    <phoneticPr fontId="5"/>
  </si>
  <si>
    <t>点検対象外</t>
    <rPh sb="0" eb="2">
      <t>テンケン</t>
    </rPh>
    <rPh sb="2" eb="5">
      <t>タイショウガイ</t>
    </rPh>
    <phoneticPr fontId="5"/>
  </si>
  <si>
    <t>事業費</t>
    <rPh sb="0" eb="3">
      <t>ジギョウヒ</t>
    </rPh>
    <phoneticPr fontId="5"/>
  </si>
  <si>
    <t>管理費</t>
    <rPh sb="0" eb="3">
      <t>カンリヒ</t>
    </rPh>
    <phoneticPr fontId="5"/>
  </si>
  <si>
    <t>旅費、庁費等</t>
    <rPh sb="0" eb="2">
      <t>リョヒ</t>
    </rPh>
    <rPh sb="3" eb="5">
      <t>チョウヒ</t>
    </rPh>
    <rPh sb="5" eb="6">
      <t>トウ</t>
    </rPh>
    <phoneticPr fontId="5"/>
  </si>
  <si>
    <t>人件費</t>
    <rPh sb="0" eb="3">
      <t>ジンケンヒ</t>
    </rPh>
    <phoneticPr fontId="5"/>
  </si>
  <si>
    <t>謝金、諸税及び負担金等</t>
    <rPh sb="0" eb="2">
      <t>シャキン</t>
    </rPh>
    <rPh sb="3" eb="5">
      <t>ショゼイ</t>
    </rPh>
    <rPh sb="5" eb="6">
      <t>オヨ</t>
    </rPh>
    <rPh sb="7" eb="10">
      <t>フタンキン</t>
    </rPh>
    <rPh sb="10" eb="11">
      <t>トウ</t>
    </rPh>
    <phoneticPr fontId="5"/>
  </si>
  <si>
    <t>消費税</t>
    <rPh sb="0" eb="3">
      <t>ショウヒゼイ</t>
    </rPh>
    <phoneticPr fontId="5"/>
  </si>
  <si>
    <t>北海道労働局</t>
    <rPh sb="0" eb="3">
      <t>ホッカイドウ</t>
    </rPh>
    <rPh sb="3" eb="6">
      <t>ロウドウキョク</t>
    </rPh>
    <phoneticPr fontId="5"/>
  </si>
  <si>
    <t>若年者地域連携事業の委託</t>
    <rPh sb="0" eb="3">
      <t>ジャクネンシャ</t>
    </rPh>
    <rPh sb="3" eb="5">
      <t>チイキ</t>
    </rPh>
    <rPh sb="5" eb="7">
      <t>レンケイ</t>
    </rPh>
    <rPh sb="7" eb="9">
      <t>ジギョウ</t>
    </rPh>
    <rPh sb="10" eb="12">
      <t>イタク</t>
    </rPh>
    <phoneticPr fontId="5"/>
  </si>
  <si>
    <t>青森労働局</t>
    <rPh sb="0" eb="2">
      <t>アオモリ</t>
    </rPh>
    <rPh sb="2" eb="5">
      <t>ロウドウキョク</t>
    </rPh>
    <phoneticPr fontId="5"/>
  </si>
  <si>
    <t>鹿児島労働局</t>
    <rPh sb="0" eb="3">
      <t>カゴシマ</t>
    </rPh>
    <rPh sb="3" eb="6">
      <t>ロウドウキョク</t>
    </rPh>
    <phoneticPr fontId="5"/>
  </si>
  <si>
    <t>大阪労働局</t>
    <rPh sb="0" eb="2">
      <t>オオサカ</t>
    </rPh>
    <rPh sb="2" eb="5">
      <t>ロウドウキョク</t>
    </rPh>
    <phoneticPr fontId="5"/>
  </si>
  <si>
    <t>岩手労働局</t>
    <rPh sb="0" eb="2">
      <t>イワテ</t>
    </rPh>
    <rPh sb="2" eb="5">
      <t>ロウドウキョク</t>
    </rPh>
    <phoneticPr fontId="5"/>
  </si>
  <si>
    <t>秋田労働局</t>
    <rPh sb="0" eb="2">
      <t>アキタ</t>
    </rPh>
    <rPh sb="2" eb="5">
      <t>ロウドウキョク</t>
    </rPh>
    <phoneticPr fontId="5"/>
  </si>
  <si>
    <t>長崎労働局</t>
    <rPh sb="0" eb="2">
      <t>ナガサキ</t>
    </rPh>
    <rPh sb="2" eb="5">
      <t>ロウドウキョク</t>
    </rPh>
    <phoneticPr fontId="5"/>
  </si>
  <si>
    <t>福岡労働局</t>
    <rPh sb="0" eb="2">
      <t>フクオカ</t>
    </rPh>
    <rPh sb="2" eb="5">
      <t>ロウドウキョク</t>
    </rPh>
    <phoneticPr fontId="5"/>
  </si>
  <si>
    <t>東京労働局</t>
    <rPh sb="0" eb="2">
      <t>トウキョウ</t>
    </rPh>
    <rPh sb="2" eb="5">
      <t>ロウドウキョク</t>
    </rPh>
    <phoneticPr fontId="5"/>
  </si>
  <si>
    <t>千葉労働局</t>
    <rPh sb="0" eb="2">
      <t>チバ</t>
    </rPh>
    <rPh sb="2" eb="5">
      <t>ロウドウキョク</t>
    </rPh>
    <phoneticPr fontId="5"/>
  </si>
  <si>
    <t>キャリアバンク株式会社</t>
    <rPh sb="7" eb="11">
      <t>カブシキガイシャ</t>
    </rPh>
    <phoneticPr fontId="5"/>
  </si>
  <si>
    <t>北海道労働局管轄の若年者地域連携事業を委託・実施</t>
    <phoneticPr fontId="5"/>
  </si>
  <si>
    <t>国庫債務負担行為等</t>
  </si>
  <si>
    <t>※民間競争入札の実施により、平成30～令和２年度の３年契約</t>
    <phoneticPr fontId="5"/>
  </si>
  <si>
    <t>青森労働局管轄の若年者地域連携事業を委託・実施</t>
    <rPh sb="0" eb="2">
      <t>アオモリ</t>
    </rPh>
    <phoneticPr fontId="5"/>
  </si>
  <si>
    <t>鹿児島県職業能力開発協会</t>
    <rPh sb="0" eb="4">
      <t>カゴシマケン</t>
    </rPh>
    <rPh sb="4" eb="6">
      <t>ショクギョウ</t>
    </rPh>
    <rPh sb="6" eb="8">
      <t>ノウリョク</t>
    </rPh>
    <rPh sb="8" eb="10">
      <t>カイハツ</t>
    </rPh>
    <rPh sb="10" eb="12">
      <t>キョウカイ</t>
    </rPh>
    <phoneticPr fontId="5"/>
  </si>
  <si>
    <t>鹿児島労働局管轄の若年者地域連携事業を委託・実施</t>
    <rPh sb="0" eb="3">
      <t>カゴシマ</t>
    </rPh>
    <phoneticPr fontId="5"/>
  </si>
  <si>
    <t>株式会社東京リーガルマインド</t>
    <rPh sb="0" eb="4">
      <t>カブシキガイシャ</t>
    </rPh>
    <rPh sb="4" eb="6">
      <t>トウキョウ</t>
    </rPh>
    <phoneticPr fontId="5"/>
  </si>
  <si>
    <t>大阪労働局管轄の若年者地域連携事業を委託・実施</t>
    <rPh sb="0" eb="2">
      <t>オオサカ</t>
    </rPh>
    <phoneticPr fontId="5"/>
  </si>
  <si>
    <t>富士通エフ・オー・エム株式会社</t>
    <rPh sb="0" eb="3">
      <t>フジツウ</t>
    </rPh>
    <rPh sb="11" eb="15">
      <t>カブシキガイシャ</t>
    </rPh>
    <phoneticPr fontId="5"/>
  </si>
  <si>
    <t>岩手労働局管轄の若年者地域連携事業を委託・実施</t>
    <rPh sb="0" eb="2">
      <t>イワテ</t>
    </rPh>
    <phoneticPr fontId="5"/>
  </si>
  <si>
    <t>公益財団法人秋田県ふるさと定住機構</t>
    <rPh sb="0" eb="2">
      <t>コウエキ</t>
    </rPh>
    <rPh sb="2" eb="6">
      <t>ザイダンホウジン</t>
    </rPh>
    <rPh sb="6" eb="9">
      <t>アキタケン</t>
    </rPh>
    <rPh sb="13" eb="15">
      <t>テイジュウ</t>
    </rPh>
    <rPh sb="15" eb="17">
      <t>キコウ</t>
    </rPh>
    <phoneticPr fontId="5"/>
  </si>
  <si>
    <t>秋田労働局管轄の若年者地域連携事業を委託・実施</t>
    <rPh sb="0" eb="2">
      <t>アキタ</t>
    </rPh>
    <phoneticPr fontId="5"/>
  </si>
  <si>
    <t>一般社団法人日本青少年育成協会</t>
    <rPh sb="0" eb="2">
      <t>イッパン</t>
    </rPh>
    <rPh sb="2" eb="6">
      <t>シャダンホウジン</t>
    </rPh>
    <rPh sb="6" eb="8">
      <t>ニホン</t>
    </rPh>
    <rPh sb="8" eb="11">
      <t>セイショウネン</t>
    </rPh>
    <rPh sb="11" eb="13">
      <t>イクセイ</t>
    </rPh>
    <rPh sb="13" eb="15">
      <t>キョウカイ</t>
    </rPh>
    <phoneticPr fontId="5"/>
  </si>
  <si>
    <t>長崎労働局管轄の若年者地域連携事業を委託・実施</t>
    <rPh sb="0" eb="2">
      <t>ナガサキ</t>
    </rPh>
    <phoneticPr fontId="5"/>
  </si>
  <si>
    <t>公益社団法人福岡県雇用対策協会</t>
    <rPh sb="0" eb="2">
      <t>コウエキ</t>
    </rPh>
    <rPh sb="2" eb="6">
      <t>シャダンホウジン</t>
    </rPh>
    <rPh sb="6" eb="9">
      <t>フクオカケン</t>
    </rPh>
    <rPh sb="9" eb="11">
      <t>コヨウ</t>
    </rPh>
    <rPh sb="11" eb="13">
      <t>タイサク</t>
    </rPh>
    <rPh sb="13" eb="15">
      <t>キョウカイ</t>
    </rPh>
    <phoneticPr fontId="5"/>
  </si>
  <si>
    <t>福岡労働局管轄の若年者地域連携事業を委託・実施</t>
    <rPh sb="0" eb="2">
      <t>フクオカ</t>
    </rPh>
    <phoneticPr fontId="5"/>
  </si>
  <si>
    <t>公益財団法人東京しごと財団</t>
    <rPh sb="0" eb="2">
      <t>コウエキ</t>
    </rPh>
    <rPh sb="2" eb="6">
      <t>ザイダンホウジン</t>
    </rPh>
    <rPh sb="6" eb="8">
      <t>トウキョウ</t>
    </rPh>
    <rPh sb="11" eb="13">
      <t>ザイダン</t>
    </rPh>
    <phoneticPr fontId="5"/>
  </si>
  <si>
    <t>東京労働局管轄の若年者地域連携事業を委託・実施</t>
    <rPh sb="0" eb="2">
      <t>トウキョウ</t>
    </rPh>
    <phoneticPr fontId="5"/>
  </si>
  <si>
    <t>千葉労働局管轄の若年者地域連携事業を委託・実施</t>
    <rPh sb="0" eb="2">
      <t>チバ</t>
    </rPh>
    <phoneticPr fontId="5"/>
  </si>
  <si>
    <t>1,106百万円/33,577人</t>
    <phoneticPr fontId="5"/>
  </si>
  <si>
    <t>　「若者職業的自立支援推進事業」は15歳から49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</si>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</sst>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105236</xdr:colOff>
      <xdr:row>30</xdr:row>
      <xdr:rowOff>217640</xdr:rowOff>
    </xdr:from>
    <xdr:to>
      <xdr:col>9</xdr:col>
      <xdr:colOff>117142</xdr:colOff>
      <xdr:row>31</xdr:row>
      <xdr:rowOff>231467</xdr:rowOff>
    </xdr:to>
    <xdr:sp macro="" textlink="">
      <xdr:nvSpPr>
        <xdr:cNvPr id="6" name="テキスト ボックス 5"/>
        <xdr:cNvSpPr txBox="1"/>
      </xdr:nvSpPr>
      <xdr:spPr>
        <a:xfrm>
          <a:off x="1105361" y="11504765"/>
          <a:ext cx="812006" cy="251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13</xdr:col>
      <xdr:colOff>33903</xdr:colOff>
      <xdr:row>748</xdr:row>
      <xdr:rowOff>316706</xdr:rowOff>
    </xdr:from>
    <xdr:to>
      <xdr:col>46</xdr:col>
      <xdr:colOff>15993</xdr:colOff>
      <xdr:row>756</xdr:row>
      <xdr:rowOff>286770</xdr:rowOff>
    </xdr:to>
    <xdr:grpSp>
      <xdr:nvGrpSpPr>
        <xdr:cNvPr id="27" name="グループ化 1"/>
        <xdr:cNvGrpSpPr>
          <a:grpSpLocks/>
        </xdr:cNvGrpSpPr>
      </xdr:nvGrpSpPr>
      <xdr:grpSpPr bwMode="auto">
        <a:xfrm>
          <a:off x="2665184" y="42167175"/>
          <a:ext cx="6661497" cy="2827564"/>
          <a:chOff x="3340100" y="30880050"/>
          <a:chExt cx="4926127" cy="5276850"/>
        </a:xfrm>
      </xdr:grpSpPr>
      <xdr:sp macro="" textlink="">
        <xdr:nvSpPr>
          <xdr:cNvPr id="28" name="正方形/長方形 27"/>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29" name="グループ化 1"/>
          <xdr:cNvGrpSpPr>
            <a:grpSpLocks/>
          </xdr:cNvGrpSpPr>
        </xdr:nvGrpSpPr>
        <xdr:grpSpPr bwMode="auto">
          <a:xfrm>
            <a:off x="4268318" y="31098051"/>
            <a:ext cx="2156093" cy="4442879"/>
            <a:chOff x="3937000" y="28268286"/>
            <a:chExt cx="2161384" cy="2956685"/>
          </a:xfrm>
        </xdr:grpSpPr>
        <xdr:sp macro="" textlink="">
          <xdr:nvSpPr>
            <xdr:cNvPr id="30" name="正方形/長方形 29"/>
            <xdr:cNvSpPr/>
          </xdr:nvSpPr>
          <xdr:spPr>
            <a:xfrm>
              <a:off x="4100581" y="28268286"/>
              <a:ext cx="1836615"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1,103</a:t>
              </a: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31" name="直線矢印コネクタ 30"/>
            <xdr:cNvCxnSpPr/>
          </xdr:nvCxnSpPr>
          <xdr:spPr>
            <a:xfrm flipH="1">
              <a:off x="5007293" y="29210542"/>
              <a:ext cx="1" cy="457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正方形/長方形 31"/>
            <xdr:cNvSpPr/>
          </xdr:nvSpPr>
          <xdr:spPr>
            <a:xfrm>
              <a:off x="3937000" y="30284735"/>
              <a:ext cx="2161384"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1,103</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000">
                  <a:solidFill>
                    <a:sysClr val="windowText" lastClr="000000"/>
                  </a:solidFill>
                  <a:latin typeface="+mn-ea"/>
                  <a:ea typeface="+mn-ea"/>
                </a:rPr>
                <a:t>内訳：委託先：</a:t>
              </a:r>
              <a:r>
                <a:rPr kumimoji="1" lang="en-US" altLang="ja-JP" sz="1000">
                  <a:solidFill>
                    <a:sysClr val="windowText" lastClr="000000"/>
                  </a:solidFill>
                  <a:latin typeface="+mn-ea"/>
                  <a:ea typeface="+mn-ea"/>
                </a:rPr>
                <a:t>1,102</a:t>
              </a:r>
              <a:r>
                <a:rPr kumimoji="1" lang="ja-JP" altLang="en-US" sz="1000">
                  <a:solidFill>
                    <a:sysClr val="windowText" lastClr="000000"/>
                  </a:solidFill>
                  <a:latin typeface="+mn-ea"/>
                  <a:ea typeface="+mn-ea"/>
                </a:rPr>
                <a:t>百万円、労働局：</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grpSp>
    </xdr:grpSp>
    <xdr:clientData/>
  </xdr:twoCellAnchor>
  <xdr:twoCellAnchor>
    <xdr:from>
      <xdr:col>10</xdr:col>
      <xdr:colOff>202405</xdr:colOff>
      <xdr:row>757</xdr:row>
      <xdr:rowOff>141456</xdr:rowOff>
    </xdr:from>
    <xdr:to>
      <xdr:col>41</xdr:col>
      <xdr:colOff>125601</xdr:colOff>
      <xdr:row>764</xdr:row>
      <xdr:rowOff>282665</xdr:rowOff>
    </xdr:to>
    <xdr:grpSp>
      <xdr:nvGrpSpPr>
        <xdr:cNvPr id="33" name="グループ化 85"/>
        <xdr:cNvGrpSpPr>
          <a:grpSpLocks/>
        </xdr:cNvGrpSpPr>
      </xdr:nvGrpSpPr>
      <xdr:grpSpPr bwMode="auto">
        <a:xfrm>
          <a:off x="2226468" y="45206612"/>
          <a:ext cx="6197789" cy="2641522"/>
          <a:chOff x="2273045" y="29285447"/>
          <a:chExt cx="2426304" cy="1123088"/>
        </a:xfrm>
      </xdr:grpSpPr>
      <xdr:sp macro="" textlink="">
        <xdr:nvSpPr>
          <xdr:cNvPr id="34" name="テキスト ボックス 33"/>
          <xdr:cNvSpPr txBox="1"/>
        </xdr:nvSpPr>
        <xdr:spPr>
          <a:xfrm>
            <a:off x="2666796" y="29489278"/>
            <a:ext cx="1952290" cy="3687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キャリアバンク</a:t>
            </a:r>
            <a:r>
              <a:rPr kumimoji="1" lang="ja-JP" altLang="en-US" sz="1400" baseline="0">
                <a:solidFill>
                  <a:schemeClr val="tx1"/>
                </a:solidFill>
                <a:latin typeface="+mn-lt"/>
                <a:ea typeface="+mn-ea"/>
                <a:cs typeface="+mn-cs"/>
              </a:rPr>
              <a:t>（株）他</a:t>
            </a:r>
            <a:r>
              <a:rPr kumimoji="1" lang="en-US" altLang="ja-JP" sz="1400" baseline="0">
                <a:solidFill>
                  <a:schemeClr val="tx1"/>
                </a:solidFill>
                <a:latin typeface="+mn-lt"/>
                <a:ea typeface="+mn-ea"/>
                <a:cs typeface="+mn-cs"/>
              </a:rPr>
              <a:t>46</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(1,102</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35" name="テキスト ボックス 10"/>
          <xdr:cNvSpPr txBox="1"/>
        </xdr:nvSpPr>
        <xdr:spPr>
          <a:xfrm>
            <a:off x="2273045" y="29285447"/>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36" name="大かっこ 35"/>
          <xdr:cNvSpPr/>
        </xdr:nvSpPr>
        <xdr:spPr>
          <a:xfrm>
            <a:off x="2637467" y="29895137"/>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26</xdr:col>
      <xdr:colOff>135730</xdr:colOff>
      <xdr:row>755</xdr:row>
      <xdr:rowOff>326231</xdr:rowOff>
    </xdr:from>
    <xdr:to>
      <xdr:col>26</xdr:col>
      <xdr:colOff>135731</xdr:colOff>
      <xdr:row>758</xdr:row>
      <xdr:rowOff>250647</xdr:rowOff>
    </xdr:to>
    <xdr:cxnSp macro="">
      <xdr:nvCxnSpPr>
        <xdr:cNvPr id="37" name="直線矢印コネクタ 36"/>
        <xdr:cNvCxnSpPr/>
      </xdr:nvCxnSpPr>
      <xdr:spPr bwMode="auto">
        <a:xfrm flipH="1">
          <a:off x="5398293" y="237582075"/>
          <a:ext cx="1" cy="995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107156</xdr:colOff>
      <xdr:row>748</xdr:row>
      <xdr:rowOff>250031</xdr:rowOff>
    </xdr:from>
    <xdr:to>
      <xdr:col>12</xdr:col>
      <xdr:colOff>50840</xdr:colOff>
      <xdr:row>749</xdr:row>
      <xdr:rowOff>207674</xdr:rowOff>
    </xdr:to>
    <xdr:sp macro="" textlink="">
      <xdr:nvSpPr>
        <xdr:cNvPr id="38" name="テキスト ボックス 37"/>
        <xdr:cNvSpPr txBox="1"/>
      </xdr:nvSpPr>
      <xdr:spPr>
        <a:xfrm>
          <a:off x="1726406" y="235005562"/>
          <a:ext cx="753309" cy="31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83343</xdr:colOff>
      <xdr:row>1109</xdr:row>
      <xdr:rowOff>35719</xdr:rowOff>
    </xdr:from>
    <xdr:to>
      <xdr:col>3</xdr:col>
      <xdr:colOff>178593</xdr:colOff>
      <xdr:row>1109</xdr:row>
      <xdr:rowOff>250031</xdr:rowOff>
    </xdr:to>
    <xdr:sp macro="" textlink="">
      <xdr:nvSpPr>
        <xdr:cNvPr id="2" name="テキスト ボックス 1"/>
        <xdr:cNvSpPr txBox="1"/>
      </xdr:nvSpPr>
      <xdr:spPr>
        <a:xfrm>
          <a:off x="488156" y="66270188"/>
          <a:ext cx="29765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p>
        <a:p>
          <a:endParaRPr kumimoji="1" lang="ja-JP" altLang="en-US" sz="1100"/>
        </a:p>
      </xdr:txBody>
    </xdr:sp>
    <xdr:clientData/>
  </xdr:twoCellAnchor>
  <xdr:twoCellAnchor>
    <xdr:from>
      <xdr:col>29</xdr:col>
      <xdr:colOff>166688</xdr:colOff>
      <xdr:row>1109</xdr:row>
      <xdr:rowOff>59531</xdr:rowOff>
    </xdr:from>
    <xdr:to>
      <xdr:col>31</xdr:col>
      <xdr:colOff>59531</xdr:colOff>
      <xdr:row>1109</xdr:row>
      <xdr:rowOff>273843</xdr:rowOff>
    </xdr:to>
    <xdr:sp macro="" textlink="">
      <xdr:nvSpPr>
        <xdr:cNvPr id="40" name="テキスト ボックス 39"/>
        <xdr:cNvSpPr txBox="1"/>
      </xdr:nvSpPr>
      <xdr:spPr>
        <a:xfrm>
          <a:off x="6036469" y="66294000"/>
          <a:ext cx="29765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p>
        <a:p>
          <a:endParaRPr kumimoji="1" lang="ja-JP" altLang="en-US" sz="1100"/>
        </a:p>
      </xdr:txBody>
    </xdr:sp>
    <xdr:clientData/>
  </xdr:twoCellAnchor>
  <xdr:twoCellAnchor>
    <xdr:from>
      <xdr:col>20</xdr:col>
      <xdr:colOff>85725</xdr:colOff>
      <xdr:row>752</xdr:row>
      <xdr:rowOff>190500</xdr:rowOff>
    </xdr:from>
    <xdr:to>
      <xdr:col>32</xdr:col>
      <xdr:colOff>170249</xdr:colOff>
      <xdr:row>753</xdr:row>
      <xdr:rowOff>103316</xdr:rowOff>
    </xdr:to>
    <xdr:sp macro="" textlink="">
      <xdr:nvSpPr>
        <xdr:cNvPr id="46" name="大かっこ 45"/>
        <xdr:cNvSpPr/>
      </xdr:nvSpPr>
      <xdr:spPr>
        <a:xfrm>
          <a:off x="4086225" y="43605450"/>
          <a:ext cx="2484824" cy="265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chemeClr val="tx1"/>
              </a:solidFill>
            </a:rPr>
            <a:t>事業の企画・立案、進捗管理</a:t>
          </a:r>
        </a:p>
      </xdr:txBody>
    </xdr:sp>
    <xdr:clientData/>
  </xdr:twoCellAnchor>
  <xdr:twoCellAnchor>
    <xdr:from>
      <xdr:col>15</xdr:col>
      <xdr:colOff>171450</xdr:colOff>
      <xdr:row>753</xdr:row>
      <xdr:rowOff>47625</xdr:rowOff>
    </xdr:from>
    <xdr:to>
      <xdr:col>22</xdr:col>
      <xdr:colOff>7621</xdr:colOff>
      <xdr:row>753</xdr:row>
      <xdr:rowOff>246684</xdr:rowOff>
    </xdr:to>
    <xdr:sp macro="" textlink="">
      <xdr:nvSpPr>
        <xdr:cNvPr id="47" name="テキスト ボックス 46"/>
        <xdr:cNvSpPr txBox="1"/>
      </xdr:nvSpPr>
      <xdr:spPr>
        <a:xfrm>
          <a:off x="3171825" y="43815000"/>
          <a:ext cx="1236346" cy="19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33</xdr:col>
      <xdr:colOff>142875</xdr:colOff>
      <xdr:row>754</xdr:row>
      <xdr:rowOff>247907</xdr:rowOff>
    </xdr:from>
    <xdr:to>
      <xdr:col>35</xdr:col>
      <xdr:colOff>72922</xdr:colOff>
      <xdr:row>754</xdr:row>
      <xdr:rowOff>258159</xdr:rowOff>
    </xdr:to>
    <xdr:cxnSp macro="">
      <xdr:nvCxnSpPr>
        <xdr:cNvPr id="50" name="直線コネクタ 49"/>
        <xdr:cNvCxnSpPr>
          <a:endCxn id="51" idx="1"/>
        </xdr:cNvCxnSpPr>
      </xdr:nvCxnSpPr>
      <xdr:spPr bwMode="auto">
        <a:xfrm flipV="1">
          <a:off x="6743700" y="44367707"/>
          <a:ext cx="330097" cy="1025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72922</xdr:colOff>
      <xdr:row>753</xdr:row>
      <xdr:rowOff>57150</xdr:rowOff>
    </xdr:from>
    <xdr:to>
      <xdr:col>45</xdr:col>
      <xdr:colOff>35508</xdr:colOff>
      <xdr:row>756</xdr:row>
      <xdr:rowOff>162439</xdr:rowOff>
    </xdr:to>
    <xdr:sp macro="" textlink="">
      <xdr:nvSpPr>
        <xdr:cNvPr id="51" name="大かっこ 50"/>
        <xdr:cNvSpPr/>
      </xdr:nvSpPr>
      <xdr:spPr>
        <a:xfrm>
          <a:off x="7073797" y="43824525"/>
          <a:ext cx="1962836" cy="1162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729" sqref="A729:AX7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763</v>
      </c>
      <c r="AK2" s="940"/>
      <c r="AL2" s="940"/>
      <c r="AM2" s="940"/>
      <c r="AN2" s="98" t="s">
        <v>406</v>
      </c>
      <c r="AO2" s="940">
        <v>20</v>
      </c>
      <c r="AP2" s="940"/>
      <c r="AQ2" s="940"/>
      <c r="AR2" s="99" t="s">
        <v>709</v>
      </c>
      <c r="AS2" s="946">
        <v>641</v>
      </c>
      <c r="AT2" s="946"/>
      <c r="AU2" s="946"/>
      <c r="AV2" s="98" t="str">
        <f>IF(AW2="","","-")</f>
        <v/>
      </c>
      <c r="AW2" s="906"/>
      <c r="AX2" s="906"/>
    </row>
    <row r="3" spans="1:50" ht="21" customHeight="1" thickBot="1">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子ども・若者育成支援</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v>1238</v>
      </c>
      <c r="Q13" s="656"/>
      <c r="R13" s="656"/>
      <c r="S13" s="656"/>
      <c r="T13" s="656"/>
      <c r="U13" s="656"/>
      <c r="V13" s="657"/>
      <c r="W13" s="655">
        <v>1249</v>
      </c>
      <c r="X13" s="656"/>
      <c r="Y13" s="656"/>
      <c r="Z13" s="656"/>
      <c r="AA13" s="656"/>
      <c r="AB13" s="656"/>
      <c r="AC13" s="657"/>
      <c r="AD13" s="655">
        <v>1250</v>
      </c>
      <c r="AE13" s="656"/>
      <c r="AF13" s="656"/>
      <c r="AG13" s="656"/>
      <c r="AH13" s="656"/>
      <c r="AI13" s="656"/>
      <c r="AJ13" s="657"/>
      <c r="AK13" s="655">
        <v>1232</v>
      </c>
      <c r="AL13" s="656"/>
      <c r="AM13" s="656"/>
      <c r="AN13" s="656"/>
      <c r="AO13" s="656"/>
      <c r="AP13" s="656"/>
      <c r="AQ13" s="657"/>
      <c r="AR13" s="915"/>
      <c r="AS13" s="916"/>
      <c r="AT13" s="916"/>
      <c r="AU13" s="916"/>
      <c r="AV13" s="916"/>
      <c r="AW13" s="916"/>
      <c r="AX13" s="917"/>
    </row>
    <row r="14" spans="1:50" ht="21" customHeight="1">
      <c r="A14" s="612"/>
      <c r="B14" s="613"/>
      <c r="C14" s="613"/>
      <c r="D14" s="613"/>
      <c r="E14" s="613"/>
      <c r="F14" s="614"/>
      <c r="G14" s="723"/>
      <c r="H14" s="724"/>
      <c r="I14" s="709" t="s">
        <v>8</v>
      </c>
      <c r="J14" s="760"/>
      <c r="K14" s="760"/>
      <c r="L14" s="760"/>
      <c r="M14" s="760"/>
      <c r="N14" s="760"/>
      <c r="O14" s="761"/>
      <c r="P14" s="655" t="s">
        <v>817</v>
      </c>
      <c r="Q14" s="656"/>
      <c r="R14" s="656"/>
      <c r="S14" s="656"/>
      <c r="T14" s="656"/>
      <c r="U14" s="656"/>
      <c r="V14" s="657"/>
      <c r="W14" s="655" t="s">
        <v>817</v>
      </c>
      <c r="X14" s="656"/>
      <c r="Y14" s="656"/>
      <c r="Z14" s="656"/>
      <c r="AA14" s="656"/>
      <c r="AB14" s="656"/>
      <c r="AC14" s="657"/>
      <c r="AD14" s="655" t="s">
        <v>817</v>
      </c>
      <c r="AE14" s="656"/>
      <c r="AF14" s="656"/>
      <c r="AG14" s="656"/>
      <c r="AH14" s="656"/>
      <c r="AI14" s="656"/>
      <c r="AJ14" s="657"/>
      <c r="AK14" s="655" t="s">
        <v>817</v>
      </c>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817</v>
      </c>
      <c r="Q15" s="656"/>
      <c r="R15" s="656"/>
      <c r="S15" s="656"/>
      <c r="T15" s="656"/>
      <c r="U15" s="656"/>
      <c r="V15" s="657"/>
      <c r="W15" s="655" t="s">
        <v>817</v>
      </c>
      <c r="X15" s="656"/>
      <c r="Y15" s="656"/>
      <c r="Z15" s="656"/>
      <c r="AA15" s="656"/>
      <c r="AB15" s="656"/>
      <c r="AC15" s="657"/>
      <c r="AD15" s="655" t="s">
        <v>817</v>
      </c>
      <c r="AE15" s="656"/>
      <c r="AF15" s="656"/>
      <c r="AG15" s="656"/>
      <c r="AH15" s="656"/>
      <c r="AI15" s="656"/>
      <c r="AJ15" s="657"/>
      <c r="AK15" s="655" t="s">
        <v>817</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817</v>
      </c>
      <c r="Q16" s="656"/>
      <c r="R16" s="656"/>
      <c r="S16" s="656"/>
      <c r="T16" s="656"/>
      <c r="U16" s="656"/>
      <c r="V16" s="657"/>
      <c r="W16" s="655" t="s">
        <v>817</v>
      </c>
      <c r="X16" s="656"/>
      <c r="Y16" s="656"/>
      <c r="Z16" s="656"/>
      <c r="AA16" s="656"/>
      <c r="AB16" s="656"/>
      <c r="AC16" s="657"/>
      <c r="AD16" s="655" t="s">
        <v>817</v>
      </c>
      <c r="AE16" s="656"/>
      <c r="AF16" s="656"/>
      <c r="AG16" s="656"/>
      <c r="AH16" s="656"/>
      <c r="AI16" s="656"/>
      <c r="AJ16" s="657"/>
      <c r="AK16" s="655" t="s">
        <v>817</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817</v>
      </c>
      <c r="Q17" s="656"/>
      <c r="R17" s="656"/>
      <c r="S17" s="656"/>
      <c r="T17" s="656"/>
      <c r="U17" s="656"/>
      <c r="V17" s="657"/>
      <c r="W17" s="655" t="s">
        <v>817</v>
      </c>
      <c r="X17" s="656"/>
      <c r="Y17" s="656"/>
      <c r="Z17" s="656"/>
      <c r="AA17" s="656"/>
      <c r="AB17" s="656"/>
      <c r="AC17" s="657"/>
      <c r="AD17" s="655">
        <v>-54</v>
      </c>
      <c r="AE17" s="656"/>
      <c r="AF17" s="656"/>
      <c r="AG17" s="656"/>
      <c r="AH17" s="656"/>
      <c r="AI17" s="656"/>
      <c r="AJ17" s="657"/>
      <c r="AK17" s="655" t="s">
        <v>817</v>
      </c>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1238</v>
      </c>
      <c r="Q18" s="874"/>
      <c r="R18" s="874"/>
      <c r="S18" s="874"/>
      <c r="T18" s="874"/>
      <c r="U18" s="874"/>
      <c r="V18" s="875"/>
      <c r="W18" s="873">
        <f>SUM(W13:AC17)</f>
        <v>1249</v>
      </c>
      <c r="X18" s="874"/>
      <c r="Y18" s="874"/>
      <c r="Z18" s="874"/>
      <c r="AA18" s="874"/>
      <c r="AB18" s="874"/>
      <c r="AC18" s="875"/>
      <c r="AD18" s="873">
        <f>SUM(AD13:AJ17)</f>
        <v>1196</v>
      </c>
      <c r="AE18" s="874"/>
      <c r="AF18" s="874"/>
      <c r="AG18" s="874"/>
      <c r="AH18" s="874"/>
      <c r="AI18" s="874"/>
      <c r="AJ18" s="875"/>
      <c r="AK18" s="873">
        <f>SUM(AK13:AQ17)</f>
        <v>1232</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1106</v>
      </c>
      <c r="Q19" s="656"/>
      <c r="R19" s="656"/>
      <c r="S19" s="656"/>
      <c r="T19" s="656"/>
      <c r="U19" s="656"/>
      <c r="V19" s="657"/>
      <c r="W19" s="655">
        <v>1112</v>
      </c>
      <c r="X19" s="656"/>
      <c r="Y19" s="656"/>
      <c r="Z19" s="656"/>
      <c r="AA19" s="656"/>
      <c r="AB19" s="656"/>
      <c r="AC19" s="657"/>
      <c r="AD19" s="655">
        <v>1103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f>IF(P18=0, "-", SUM(P19)/P18)</f>
        <v>0.89337641357027464</v>
      </c>
      <c r="Q20" s="316"/>
      <c r="R20" s="316"/>
      <c r="S20" s="316"/>
      <c r="T20" s="316"/>
      <c r="U20" s="316"/>
      <c r="V20" s="316"/>
      <c r="W20" s="316">
        <f t="shared" ref="W20" si="0">IF(W18=0, "-", SUM(W19)/W18)</f>
        <v>0.89031224979983992</v>
      </c>
      <c r="X20" s="316"/>
      <c r="Y20" s="316"/>
      <c r="Z20" s="316"/>
      <c r="AA20" s="316"/>
      <c r="AB20" s="316"/>
      <c r="AC20" s="316"/>
      <c r="AD20" s="316">
        <f t="shared" ref="AD20" si="1">IF(AD18=0, "-", SUM(AD19)/AD18)</f>
        <v>0.92224080267558528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354</v>
      </c>
      <c r="H21" s="315"/>
      <c r="I21" s="315"/>
      <c r="J21" s="315"/>
      <c r="K21" s="315"/>
      <c r="L21" s="315"/>
      <c r="M21" s="315"/>
      <c r="N21" s="315"/>
      <c r="O21" s="315"/>
      <c r="P21" s="316">
        <f>IF(P19=0, "-", SUM(P19)/SUM(P13,P14))</f>
        <v>0.89337641357027464</v>
      </c>
      <c r="Q21" s="316"/>
      <c r="R21" s="316"/>
      <c r="S21" s="316"/>
      <c r="T21" s="316"/>
      <c r="U21" s="316"/>
      <c r="V21" s="316"/>
      <c r="W21" s="316">
        <f t="shared" ref="W21" si="2">IF(W19=0, "-", SUM(W19)/SUM(W13,W14))</f>
        <v>0.89031224979983992</v>
      </c>
      <c r="X21" s="316"/>
      <c r="Y21" s="316"/>
      <c r="Z21" s="316"/>
      <c r="AA21" s="316"/>
      <c r="AB21" s="316"/>
      <c r="AC21" s="316"/>
      <c r="AD21" s="316">
        <f t="shared" ref="AD21" si="3">IF(AD19=0, "-", SUM(AD19)/SUM(AD13,AD14))</f>
        <v>0.88239999999999996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t="s">
        <v>721</v>
      </c>
      <c r="H23" s="966"/>
      <c r="I23" s="966"/>
      <c r="J23" s="966"/>
      <c r="K23" s="966"/>
      <c r="L23" s="966"/>
      <c r="M23" s="966"/>
      <c r="N23" s="966"/>
      <c r="O23" s="967"/>
      <c r="P23" s="915">
        <v>1217</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31" t="s">
        <v>722</v>
      </c>
      <c r="H24" s="932"/>
      <c r="I24" s="932"/>
      <c r="J24" s="932"/>
      <c r="K24" s="932"/>
      <c r="L24" s="932"/>
      <c r="M24" s="932"/>
      <c r="N24" s="932"/>
      <c r="O24" s="933"/>
      <c r="P24" s="655">
        <v>8.6999999999999993</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31" t="s">
        <v>723</v>
      </c>
      <c r="H25" s="932"/>
      <c r="I25" s="932"/>
      <c r="J25" s="932"/>
      <c r="K25" s="932"/>
      <c r="L25" s="932"/>
      <c r="M25" s="932"/>
      <c r="N25" s="932"/>
      <c r="O25" s="933"/>
      <c r="P25" s="655">
        <v>5.3</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31" t="s">
        <v>724</v>
      </c>
      <c r="H26" s="932"/>
      <c r="I26" s="932"/>
      <c r="J26" s="932"/>
      <c r="K26" s="932"/>
      <c r="L26" s="932"/>
      <c r="M26" s="932"/>
      <c r="N26" s="932"/>
      <c r="O26" s="933"/>
      <c r="P26" s="655">
        <v>0.6</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31" t="s">
        <v>725</v>
      </c>
      <c r="H27" s="932"/>
      <c r="I27" s="932"/>
      <c r="J27" s="932"/>
      <c r="K27" s="932"/>
      <c r="L27" s="932"/>
      <c r="M27" s="932"/>
      <c r="N27" s="932"/>
      <c r="O27" s="933"/>
      <c r="P27" s="655">
        <v>0.1</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34" t="s">
        <v>337</v>
      </c>
      <c r="H28" s="935"/>
      <c r="I28" s="935"/>
      <c r="J28" s="935"/>
      <c r="K28" s="935"/>
      <c r="L28" s="935"/>
      <c r="M28" s="935"/>
      <c r="N28" s="935"/>
      <c r="O28" s="936"/>
      <c r="P28" s="873">
        <f>P29-SUM(P23:P27)</f>
        <v>0.3000000000001819</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334</v>
      </c>
      <c r="H29" s="938"/>
      <c r="I29" s="938"/>
      <c r="J29" s="938"/>
      <c r="K29" s="938"/>
      <c r="L29" s="938"/>
      <c r="M29" s="938"/>
      <c r="N29" s="938"/>
      <c r="O29" s="939"/>
      <c r="P29" s="655">
        <f>AK13</f>
        <v>1232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23.25" customHeight="1">
      <c r="A32" s="397"/>
      <c r="B32" s="395"/>
      <c r="C32" s="395"/>
      <c r="D32" s="395"/>
      <c r="E32" s="395"/>
      <c r="F32" s="396"/>
      <c r="G32" s="563" t="s">
        <v>745</v>
      </c>
      <c r="H32" s="564"/>
      <c r="I32" s="564"/>
      <c r="J32" s="564"/>
      <c r="K32" s="564"/>
      <c r="L32" s="564"/>
      <c r="M32" s="564"/>
      <c r="N32" s="564"/>
      <c r="O32" s="565"/>
      <c r="P32" s="108" t="s">
        <v>746</v>
      </c>
      <c r="Q32" s="108"/>
      <c r="R32" s="108"/>
      <c r="S32" s="108"/>
      <c r="T32" s="108"/>
      <c r="U32" s="108"/>
      <c r="V32" s="108"/>
      <c r="W32" s="108"/>
      <c r="X32" s="109"/>
      <c r="Y32" s="470" t="s">
        <v>12</v>
      </c>
      <c r="Z32" s="530"/>
      <c r="AA32" s="531"/>
      <c r="AB32" s="460" t="s">
        <v>726</v>
      </c>
      <c r="AC32" s="460"/>
      <c r="AD32" s="460"/>
      <c r="AE32" s="218">
        <v>3.4</v>
      </c>
      <c r="AF32" s="219"/>
      <c r="AG32" s="219"/>
      <c r="AH32" s="219"/>
      <c r="AI32" s="218">
        <v>3.6</v>
      </c>
      <c r="AJ32" s="219"/>
      <c r="AK32" s="219"/>
      <c r="AL32" s="219"/>
      <c r="AM32" s="218">
        <v>2.8</v>
      </c>
      <c r="AN32" s="219"/>
      <c r="AO32" s="219"/>
      <c r="AP32" s="219"/>
      <c r="AQ32" s="336" t="s">
        <v>718</v>
      </c>
      <c r="AR32" s="208"/>
      <c r="AS32" s="208"/>
      <c r="AT32" s="337"/>
      <c r="AU32" s="219" t="s">
        <v>718</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726</v>
      </c>
      <c r="AC33" s="522"/>
      <c r="AD33" s="522"/>
      <c r="AE33" s="218">
        <v>3.3</v>
      </c>
      <c r="AF33" s="219"/>
      <c r="AG33" s="219"/>
      <c r="AH33" s="219"/>
      <c r="AI33" s="218">
        <v>3.3</v>
      </c>
      <c r="AJ33" s="219"/>
      <c r="AK33" s="219"/>
      <c r="AL33" s="219"/>
      <c r="AM33" s="218">
        <v>2.9</v>
      </c>
      <c r="AN33" s="219"/>
      <c r="AO33" s="219"/>
      <c r="AP33" s="219"/>
      <c r="AQ33" s="336" t="s">
        <v>718</v>
      </c>
      <c r="AR33" s="208"/>
      <c r="AS33" s="208"/>
      <c r="AT33" s="337"/>
      <c r="AU33" s="219">
        <v>2.9</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103</v>
      </c>
      <c r="AF34" s="219"/>
      <c r="AG34" s="219"/>
      <c r="AH34" s="219"/>
      <c r="AI34" s="218">
        <v>109</v>
      </c>
      <c r="AJ34" s="219"/>
      <c r="AK34" s="219"/>
      <c r="AL34" s="219"/>
      <c r="AM34" s="218">
        <v>96.5</v>
      </c>
      <c r="AN34" s="219"/>
      <c r="AO34" s="219"/>
      <c r="AP34" s="219"/>
      <c r="AQ34" s="336" t="s">
        <v>718</v>
      </c>
      <c r="AR34" s="208"/>
      <c r="AS34" s="208"/>
      <c r="AT34" s="337"/>
      <c r="AU34" s="219" t="s">
        <v>718</v>
      </c>
      <c r="AV34" s="219"/>
      <c r="AW34" s="219"/>
      <c r="AX34" s="221"/>
    </row>
    <row r="35" spans="1:51" ht="23.25" customHeight="1">
      <c r="A35" s="228" t="s">
        <v>380</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1</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1</v>
      </c>
    </row>
    <row r="67" spans="1:51" ht="23.25" hidden="1" customHeight="1">
      <c r="A67" s="474"/>
      <c r="B67" s="475"/>
      <c r="C67" s="475"/>
      <c r="D67" s="475"/>
      <c r="E67" s="475"/>
      <c r="F67" s="476"/>
      <c r="G67" s="252" t="s">
        <v>234</v>
      </c>
      <c r="H67" s="255" t="s">
        <v>718</v>
      </c>
      <c r="I67" s="256"/>
      <c r="J67" s="256"/>
      <c r="K67" s="256"/>
      <c r="L67" s="256"/>
      <c r="M67" s="256"/>
      <c r="N67" s="256"/>
      <c r="O67" s="257"/>
      <c r="P67" s="255" t="s">
        <v>718</v>
      </c>
      <c r="Q67" s="256"/>
      <c r="R67" s="256"/>
      <c r="S67" s="256"/>
      <c r="T67" s="256"/>
      <c r="U67" s="256"/>
      <c r="V67" s="257"/>
      <c r="W67" s="261"/>
      <c r="X67" s="262"/>
      <c r="Y67" s="267" t="s">
        <v>12</v>
      </c>
      <c r="Z67" s="267"/>
      <c r="AA67" s="268"/>
      <c r="AB67" s="269" t="s">
        <v>370</v>
      </c>
      <c r="AC67" s="269"/>
      <c r="AD67" s="269"/>
      <c r="AE67" s="218" t="s">
        <v>718</v>
      </c>
      <c r="AF67" s="219"/>
      <c r="AG67" s="219"/>
      <c r="AH67" s="219"/>
      <c r="AI67" s="218" t="s">
        <v>718</v>
      </c>
      <c r="AJ67" s="219"/>
      <c r="AK67" s="219"/>
      <c r="AL67" s="219"/>
      <c r="AM67" s="218"/>
      <c r="AN67" s="219"/>
      <c r="AO67" s="219"/>
      <c r="AP67" s="219"/>
      <c r="AQ67" s="218" t="s">
        <v>718</v>
      </c>
      <c r="AR67" s="219"/>
      <c r="AS67" s="219"/>
      <c r="AT67" s="220"/>
      <c r="AU67" s="219" t="s">
        <v>718</v>
      </c>
      <c r="AV67" s="219"/>
      <c r="AW67" s="219"/>
      <c r="AX67" s="221"/>
      <c r="AY67">
        <f t="shared" ref="AY67:AY72" si="8">$AY$65</f>
        <v>1</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t="s">
        <v>718</v>
      </c>
      <c r="AF68" s="219"/>
      <c r="AG68" s="219"/>
      <c r="AH68" s="219"/>
      <c r="AI68" s="218" t="s">
        <v>718</v>
      </c>
      <c r="AJ68" s="219"/>
      <c r="AK68" s="219"/>
      <c r="AL68" s="219"/>
      <c r="AM68" s="218"/>
      <c r="AN68" s="219"/>
      <c r="AO68" s="219"/>
      <c r="AP68" s="219"/>
      <c r="AQ68" s="218" t="s">
        <v>718</v>
      </c>
      <c r="AR68" s="219"/>
      <c r="AS68" s="219"/>
      <c r="AT68" s="220"/>
      <c r="AU68" s="219" t="s">
        <v>718</v>
      </c>
      <c r="AV68" s="219"/>
      <c r="AW68" s="219"/>
      <c r="AX68" s="221"/>
      <c r="AY68">
        <f t="shared" si="8"/>
        <v>1</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t="s">
        <v>718</v>
      </c>
      <c r="AF69" s="226"/>
      <c r="AG69" s="226"/>
      <c r="AH69" s="226"/>
      <c r="AI69" s="225" t="s">
        <v>718</v>
      </c>
      <c r="AJ69" s="226"/>
      <c r="AK69" s="226"/>
      <c r="AL69" s="226"/>
      <c r="AM69" s="225"/>
      <c r="AN69" s="226"/>
      <c r="AO69" s="226"/>
      <c r="AP69" s="226"/>
      <c r="AQ69" s="218" t="s">
        <v>718</v>
      </c>
      <c r="AR69" s="219"/>
      <c r="AS69" s="219"/>
      <c r="AT69" s="220"/>
      <c r="AU69" s="219" t="s">
        <v>718</v>
      </c>
      <c r="AV69" s="219"/>
      <c r="AW69" s="219"/>
      <c r="AX69" s="221"/>
      <c r="AY69">
        <f t="shared" si="8"/>
        <v>1</v>
      </c>
    </row>
    <row r="70" spans="1:51" ht="23.25" hidden="1" customHeight="1">
      <c r="A70" s="474" t="s">
        <v>355</v>
      </c>
      <c r="B70" s="475"/>
      <c r="C70" s="475"/>
      <c r="D70" s="475"/>
      <c r="E70" s="475"/>
      <c r="F70" s="476"/>
      <c r="G70" s="253" t="s">
        <v>235</v>
      </c>
      <c r="H70" s="305" t="s">
        <v>718</v>
      </c>
      <c r="I70" s="305"/>
      <c r="J70" s="305"/>
      <c r="K70" s="305"/>
      <c r="L70" s="305"/>
      <c r="M70" s="305"/>
      <c r="N70" s="305"/>
      <c r="O70" s="305"/>
      <c r="P70" s="305" t="s">
        <v>718</v>
      </c>
      <c r="Q70" s="305"/>
      <c r="R70" s="305"/>
      <c r="S70" s="305"/>
      <c r="T70" s="305"/>
      <c r="U70" s="305"/>
      <c r="V70" s="305"/>
      <c r="W70" s="308" t="s">
        <v>369</v>
      </c>
      <c r="X70" s="309"/>
      <c r="Y70" s="267" t="s">
        <v>12</v>
      </c>
      <c r="Z70" s="267"/>
      <c r="AA70" s="268"/>
      <c r="AB70" s="269" t="s">
        <v>370</v>
      </c>
      <c r="AC70" s="269"/>
      <c r="AD70" s="269"/>
      <c r="AE70" s="218" t="s">
        <v>718</v>
      </c>
      <c r="AF70" s="219"/>
      <c r="AG70" s="219"/>
      <c r="AH70" s="219"/>
      <c r="AI70" s="218" t="s">
        <v>718</v>
      </c>
      <c r="AJ70" s="219"/>
      <c r="AK70" s="219"/>
      <c r="AL70" s="219"/>
      <c r="AM70" s="218"/>
      <c r="AN70" s="219"/>
      <c r="AO70" s="219"/>
      <c r="AP70" s="219"/>
      <c r="AQ70" s="218" t="s">
        <v>718</v>
      </c>
      <c r="AR70" s="219"/>
      <c r="AS70" s="219"/>
      <c r="AT70" s="220"/>
      <c r="AU70" s="219" t="s">
        <v>718</v>
      </c>
      <c r="AV70" s="219"/>
      <c r="AW70" s="219"/>
      <c r="AX70" s="221"/>
      <c r="AY70">
        <f t="shared" si="8"/>
        <v>1</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t="s">
        <v>718</v>
      </c>
      <c r="AF71" s="219"/>
      <c r="AG71" s="219"/>
      <c r="AH71" s="219"/>
      <c r="AI71" s="218" t="s">
        <v>718</v>
      </c>
      <c r="AJ71" s="219"/>
      <c r="AK71" s="219"/>
      <c r="AL71" s="219"/>
      <c r="AM71" s="218"/>
      <c r="AN71" s="219"/>
      <c r="AO71" s="219"/>
      <c r="AP71" s="219"/>
      <c r="AQ71" s="218" t="s">
        <v>718</v>
      </c>
      <c r="AR71" s="219"/>
      <c r="AS71" s="219"/>
      <c r="AT71" s="220"/>
      <c r="AU71" s="219" t="s">
        <v>718</v>
      </c>
      <c r="AV71" s="219"/>
      <c r="AW71" s="219"/>
      <c r="AX71" s="221"/>
      <c r="AY71">
        <f t="shared" si="8"/>
        <v>1</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t="s">
        <v>718</v>
      </c>
      <c r="AF72" s="226"/>
      <c r="AG72" s="226"/>
      <c r="AH72" s="226"/>
      <c r="AI72" s="225" t="s">
        <v>718</v>
      </c>
      <c r="AJ72" s="226"/>
      <c r="AK72" s="226"/>
      <c r="AL72" s="226"/>
      <c r="AM72" s="225"/>
      <c r="AN72" s="226"/>
      <c r="AO72" s="226"/>
      <c r="AP72" s="304"/>
      <c r="AQ72" s="218" t="s">
        <v>718</v>
      </c>
      <c r="AR72" s="219"/>
      <c r="AS72" s="219"/>
      <c r="AT72" s="220"/>
      <c r="AU72" s="219" t="s">
        <v>718</v>
      </c>
      <c r="AV72" s="219"/>
      <c r="AW72" s="219"/>
      <c r="AX72" s="221"/>
      <c r="AY72">
        <f t="shared" si="8"/>
        <v>1</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1</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1</v>
      </c>
    </row>
    <row r="75" spans="1:51" ht="23.25" hidden="1" customHeight="1">
      <c r="A75" s="508"/>
      <c r="B75" s="509"/>
      <c r="C75" s="509"/>
      <c r="D75" s="509"/>
      <c r="E75" s="509"/>
      <c r="F75" s="510"/>
      <c r="G75" s="607" t="s">
        <v>234</v>
      </c>
      <c r="H75" s="108" t="s">
        <v>718</v>
      </c>
      <c r="I75" s="108"/>
      <c r="J75" s="108"/>
      <c r="K75" s="108"/>
      <c r="L75" s="108"/>
      <c r="M75" s="108"/>
      <c r="N75" s="108"/>
      <c r="O75" s="109"/>
      <c r="P75" s="108" t="s">
        <v>718</v>
      </c>
      <c r="Q75" s="108"/>
      <c r="R75" s="108"/>
      <c r="S75" s="108"/>
      <c r="T75" s="108"/>
      <c r="U75" s="108"/>
      <c r="V75" s="108"/>
      <c r="W75" s="108"/>
      <c r="X75" s="109"/>
      <c r="Y75" s="202" t="s">
        <v>12</v>
      </c>
      <c r="Z75" s="203"/>
      <c r="AA75" s="204"/>
      <c r="AB75" s="214"/>
      <c r="AC75" s="214"/>
      <c r="AD75" s="214"/>
      <c r="AE75" s="336" t="s">
        <v>718</v>
      </c>
      <c r="AF75" s="208"/>
      <c r="AG75" s="208"/>
      <c r="AH75" s="208"/>
      <c r="AI75" s="336" t="s">
        <v>718</v>
      </c>
      <c r="AJ75" s="208"/>
      <c r="AK75" s="208"/>
      <c r="AL75" s="208"/>
      <c r="AM75" s="336"/>
      <c r="AN75" s="208"/>
      <c r="AO75" s="208"/>
      <c r="AP75" s="208"/>
      <c r="AQ75" s="336" t="s">
        <v>718</v>
      </c>
      <c r="AR75" s="208"/>
      <c r="AS75" s="208"/>
      <c r="AT75" s="337"/>
      <c r="AU75" s="219" t="s">
        <v>718</v>
      </c>
      <c r="AV75" s="219"/>
      <c r="AW75" s="219"/>
      <c r="AX75" s="221"/>
      <c r="AY75">
        <f t="shared" ref="AY75:AY78" si="9">$AY$73</f>
        <v>1</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t="s">
        <v>718</v>
      </c>
      <c r="AF76" s="208"/>
      <c r="AG76" s="208"/>
      <c r="AH76" s="208"/>
      <c r="AI76" s="336" t="s">
        <v>718</v>
      </c>
      <c r="AJ76" s="208"/>
      <c r="AK76" s="208"/>
      <c r="AL76" s="208"/>
      <c r="AM76" s="336"/>
      <c r="AN76" s="208"/>
      <c r="AO76" s="208"/>
      <c r="AP76" s="208"/>
      <c r="AQ76" s="336" t="s">
        <v>718</v>
      </c>
      <c r="AR76" s="208"/>
      <c r="AS76" s="208"/>
      <c r="AT76" s="337"/>
      <c r="AU76" s="219" t="s">
        <v>718</v>
      </c>
      <c r="AV76" s="219"/>
      <c r="AW76" s="219"/>
      <c r="AX76" s="221"/>
      <c r="AY76">
        <f t="shared" si="9"/>
        <v>1</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t="s">
        <v>718</v>
      </c>
      <c r="AF77" s="886"/>
      <c r="AG77" s="886"/>
      <c r="AH77" s="886"/>
      <c r="AI77" s="885" t="s">
        <v>718</v>
      </c>
      <c r="AJ77" s="886"/>
      <c r="AK77" s="886"/>
      <c r="AL77" s="886"/>
      <c r="AM77" s="885"/>
      <c r="AN77" s="886"/>
      <c r="AO77" s="886"/>
      <c r="AP77" s="886"/>
      <c r="AQ77" s="336" t="s">
        <v>718</v>
      </c>
      <c r="AR77" s="208"/>
      <c r="AS77" s="208"/>
      <c r="AT77" s="337"/>
      <c r="AU77" s="219" t="s">
        <v>718</v>
      </c>
      <c r="AV77" s="219"/>
      <c r="AW77" s="219"/>
      <c r="AX77" s="221"/>
      <c r="AY77">
        <f t="shared" si="9"/>
        <v>1</v>
      </c>
    </row>
    <row r="78" spans="1:51" ht="69.75" hidden="1" customHeight="1">
      <c r="A78" s="329" t="s">
        <v>383</v>
      </c>
      <c r="B78" s="330"/>
      <c r="C78" s="330"/>
      <c r="D78" s="330"/>
      <c r="E78" s="327" t="s">
        <v>328</v>
      </c>
      <c r="F78" s="328"/>
      <c r="G78" s="54" t="s">
        <v>235</v>
      </c>
      <c r="H78" s="586" t="s">
        <v>718</v>
      </c>
      <c r="I78" s="587"/>
      <c r="J78" s="587"/>
      <c r="K78" s="587"/>
      <c r="L78" s="587"/>
      <c r="M78" s="587"/>
      <c r="N78" s="587"/>
      <c r="O78" s="588"/>
      <c r="P78" s="150" t="s">
        <v>718</v>
      </c>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1</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hidden="1" customHeight="1">
      <c r="A82" s="860"/>
      <c r="B82" s="526"/>
      <c r="C82" s="424"/>
      <c r="D82" s="424"/>
      <c r="E82" s="424"/>
      <c r="F82" s="425"/>
      <c r="G82" s="674" t="s">
        <v>718</v>
      </c>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hidden="1" customHeight="1">
      <c r="A87" s="860"/>
      <c r="B87" s="424"/>
      <c r="C87" s="424"/>
      <c r="D87" s="424"/>
      <c r="E87" s="424"/>
      <c r="F87" s="425"/>
      <c r="G87" s="107" t="s">
        <v>718</v>
      </c>
      <c r="H87" s="108"/>
      <c r="I87" s="108"/>
      <c r="J87" s="108"/>
      <c r="K87" s="108"/>
      <c r="L87" s="108"/>
      <c r="M87" s="108"/>
      <c r="N87" s="108"/>
      <c r="O87" s="109"/>
      <c r="P87" s="108" t="s">
        <v>718</v>
      </c>
      <c r="Q87" s="513"/>
      <c r="R87" s="513"/>
      <c r="S87" s="513"/>
      <c r="T87" s="513"/>
      <c r="U87" s="513"/>
      <c r="V87" s="513"/>
      <c r="W87" s="513"/>
      <c r="X87" s="514"/>
      <c r="Y87" s="560" t="s">
        <v>62</v>
      </c>
      <c r="Z87" s="561"/>
      <c r="AA87" s="562"/>
      <c r="AB87" s="460" t="s">
        <v>718</v>
      </c>
      <c r="AC87" s="460"/>
      <c r="AD87" s="460"/>
      <c r="AE87" s="218" t="s">
        <v>718</v>
      </c>
      <c r="AF87" s="219"/>
      <c r="AG87" s="219"/>
      <c r="AH87" s="219"/>
      <c r="AI87" s="218" t="s">
        <v>718</v>
      </c>
      <c r="AJ87" s="219"/>
      <c r="AK87" s="219"/>
      <c r="AL87" s="219"/>
      <c r="AM87" s="218"/>
      <c r="AN87" s="219"/>
      <c r="AO87" s="219"/>
      <c r="AP87" s="219"/>
      <c r="AQ87" s="336" t="s">
        <v>718</v>
      </c>
      <c r="AR87" s="208"/>
      <c r="AS87" s="208"/>
      <c r="AT87" s="337"/>
      <c r="AU87" s="219" t="s">
        <v>718</v>
      </c>
      <c r="AV87" s="219"/>
      <c r="AW87" s="219"/>
      <c r="AX87" s="221"/>
      <c r="AY87">
        <f t="shared" si="10"/>
        <v>1</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718</v>
      </c>
      <c r="AC88" s="522"/>
      <c r="AD88" s="522"/>
      <c r="AE88" s="218" t="s">
        <v>718</v>
      </c>
      <c r="AF88" s="219"/>
      <c r="AG88" s="219"/>
      <c r="AH88" s="219"/>
      <c r="AI88" s="218" t="s">
        <v>718</v>
      </c>
      <c r="AJ88" s="219"/>
      <c r="AK88" s="219"/>
      <c r="AL88" s="219"/>
      <c r="AM88" s="218"/>
      <c r="AN88" s="219"/>
      <c r="AO88" s="219"/>
      <c r="AP88" s="219"/>
      <c r="AQ88" s="336" t="s">
        <v>718</v>
      </c>
      <c r="AR88" s="208"/>
      <c r="AS88" s="208"/>
      <c r="AT88" s="337"/>
      <c r="AU88" s="219" t="s">
        <v>718</v>
      </c>
      <c r="AV88" s="219"/>
      <c r="AW88" s="219"/>
      <c r="AX88" s="221"/>
      <c r="AY88">
        <f t="shared" si="10"/>
        <v>1</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718</v>
      </c>
      <c r="AF89" s="226"/>
      <c r="AG89" s="226"/>
      <c r="AH89" s="226"/>
      <c r="AI89" s="225" t="s">
        <v>718</v>
      </c>
      <c r="AJ89" s="226"/>
      <c r="AK89" s="226"/>
      <c r="AL89" s="226"/>
      <c r="AM89" s="225"/>
      <c r="AN89" s="226"/>
      <c r="AO89" s="226"/>
      <c r="AP89" s="226"/>
      <c r="AQ89" s="336" t="s">
        <v>718</v>
      </c>
      <c r="AR89" s="208"/>
      <c r="AS89" s="208"/>
      <c r="AT89" s="337"/>
      <c r="AU89" s="219" t="s">
        <v>718</v>
      </c>
      <c r="AV89" s="219"/>
      <c r="AW89" s="219"/>
      <c r="AX89" s="221"/>
      <c r="AY89">
        <f t="shared" si="10"/>
        <v>1</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1</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1</v>
      </c>
      <c r="AZ91" s="10"/>
      <c r="BA91" s="10"/>
      <c r="BB91" s="10"/>
      <c r="BC91" s="10"/>
    </row>
    <row r="92" spans="1:60" ht="23.25" hidden="1" customHeight="1">
      <c r="A92" s="860"/>
      <c r="B92" s="424"/>
      <c r="C92" s="424"/>
      <c r="D92" s="424"/>
      <c r="E92" s="424"/>
      <c r="F92" s="425"/>
      <c r="G92" s="107" t="s">
        <v>718</v>
      </c>
      <c r="H92" s="108"/>
      <c r="I92" s="108"/>
      <c r="J92" s="108"/>
      <c r="K92" s="108"/>
      <c r="L92" s="108"/>
      <c r="M92" s="108"/>
      <c r="N92" s="108"/>
      <c r="O92" s="109"/>
      <c r="P92" s="108" t="s">
        <v>718</v>
      </c>
      <c r="Q92" s="513"/>
      <c r="R92" s="513"/>
      <c r="S92" s="513"/>
      <c r="T92" s="513"/>
      <c r="U92" s="513"/>
      <c r="V92" s="513"/>
      <c r="W92" s="513"/>
      <c r="X92" s="514"/>
      <c r="Y92" s="560" t="s">
        <v>62</v>
      </c>
      <c r="Z92" s="561"/>
      <c r="AA92" s="562"/>
      <c r="AB92" s="460" t="s">
        <v>718</v>
      </c>
      <c r="AC92" s="460"/>
      <c r="AD92" s="460"/>
      <c r="AE92" s="218" t="s">
        <v>718</v>
      </c>
      <c r="AF92" s="219"/>
      <c r="AG92" s="219"/>
      <c r="AH92" s="219"/>
      <c r="AI92" s="218" t="s">
        <v>718</v>
      </c>
      <c r="AJ92" s="219"/>
      <c r="AK92" s="219"/>
      <c r="AL92" s="219"/>
      <c r="AM92" s="218"/>
      <c r="AN92" s="219"/>
      <c r="AO92" s="219"/>
      <c r="AP92" s="219"/>
      <c r="AQ92" s="336" t="s">
        <v>718</v>
      </c>
      <c r="AR92" s="208"/>
      <c r="AS92" s="208"/>
      <c r="AT92" s="337"/>
      <c r="AU92" s="219" t="s">
        <v>718</v>
      </c>
      <c r="AV92" s="219"/>
      <c r="AW92" s="219"/>
      <c r="AX92" s="221"/>
      <c r="AY92">
        <f t="shared" ref="AY92:AY94" si="11">$AY$90</f>
        <v>1</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718</v>
      </c>
      <c r="AC93" s="522"/>
      <c r="AD93" s="522"/>
      <c r="AE93" s="218" t="s">
        <v>718</v>
      </c>
      <c r="AF93" s="219"/>
      <c r="AG93" s="219"/>
      <c r="AH93" s="219"/>
      <c r="AI93" s="218" t="s">
        <v>718</v>
      </c>
      <c r="AJ93" s="219"/>
      <c r="AK93" s="219"/>
      <c r="AL93" s="219"/>
      <c r="AM93" s="218"/>
      <c r="AN93" s="219"/>
      <c r="AO93" s="219"/>
      <c r="AP93" s="219"/>
      <c r="AQ93" s="336" t="s">
        <v>718</v>
      </c>
      <c r="AR93" s="208"/>
      <c r="AS93" s="208"/>
      <c r="AT93" s="337"/>
      <c r="AU93" s="219" t="s">
        <v>718</v>
      </c>
      <c r="AV93" s="219"/>
      <c r="AW93" s="219"/>
      <c r="AX93" s="221"/>
      <c r="AY93">
        <f t="shared" si="11"/>
        <v>1</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t="s">
        <v>718</v>
      </c>
      <c r="AF94" s="226"/>
      <c r="AG94" s="226"/>
      <c r="AH94" s="226"/>
      <c r="AI94" s="225" t="s">
        <v>718</v>
      </c>
      <c r="AJ94" s="226"/>
      <c r="AK94" s="226"/>
      <c r="AL94" s="226"/>
      <c r="AM94" s="225"/>
      <c r="AN94" s="226"/>
      <c r="AO94" s="226"/>
      <c r="AP94" s="226"/>
      <c r="AQ94" s="336" t="s">
        <v>718</v>
      </c>
      <c r="AR94" s="208"/>
      <c r="AS94" s="208"/>
      <c r="AT94" s="337"/>
      <c r="AU94" s="219" t="s">
        <v>718</v>
      </c>
      <c r="AV94" s="219"/>
      <c r="AW94" s="219"/>
      <c r="AX94" s="221"/>
      <c r="AY94">
        <f t="shared" si="11"/>
        <v>1</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1</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1</v>
      </c>
    </row>
    <row r="97" spans="1:60" ht="23.25" hidden="1" customHeight="1">
      <c r="A97" s="860"/>
      <c r="B97" s="424"/>
      <c r="C97" s="424"/>
      <c r="D97" s="424"/>
      <c r="E97" s="424"/>
      <c r="F97" s="425"/>
      <c r="G97" s="107" t="s">
        <v>718</v>
      </c>
      <c r="H97" s="108"/>
      <c r="I97" s="108"/>
      <c r="J97" s="108"/>
      <c r="K97" s="108"/>
      <c r="L97" s="108"/>
      <c r="M97" s="108"/>
      <c r="N97" s="108"/>
      <c r="O97" s="109"/>
      <c r="P97" s="108" t="s">
        <v>718</v>
      </c>
      <c r="Q97" s="513"/>
      <c r="R97" s="513"/>
      <c r="S97" s="513"/>
      <c r="T97" s="513"/>
      <c r="U97" s="513"/>
      <c r="V97" s="513"/>
      <c r="W97" s="513"/>
      <c r="X97" s="514"/>
      <c r="Y97" s="560" t="s">
        <v>62</v>
      </c>
      <c r="Z97" s="561"/>
      <c r="AA97" s="562"/>
      <c r="AB97" s="467" t="s">
        <v>718</v>
      </c>
      <c r="AC97" s="468"/>
      <c r="AD97" s="469"/>
      <c r="AE97" s="218" t="s">
        <v>718</v>
      </c>
      <c r="AF97" s="219"/>
      <c r="AG97" s="219"/>
      <c r="AH97" s="220"/>
      <c r="AI97" s="218" t="s">
        <v>718</v>
      </c>
      <c r="AJ97" s="219"/>
      <c r="AK97" s="219"/>
      <c r="AL97" s="220"/>
      <c r="AM97" s="218"/>
      <c r="AN97" s="219"/>
      <c r="AO97" s="219"/>
      <c r="AP97" s="219"/>
      <c r="AQ97" s="336" t="s">
        <v>718</v>
      </c>
      <c r="AR97" s="208"/>
      <c r="AS97" s="208"/>
      <c r="AT97" s="337"/>
      <c r="AU97" s="219" t="s">
        <v>718</v>
      </c>
      <c r="AV97" s="219"/>
      <c r="AW97" s="219"/>
      <c r="AX97" s="221"/>
      <c r="AY97">
        <f t="shared" ref="AY97:AY99" si="12">$AY$95</f>
        <v>1</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t="s">
        <v>718</v>
      </c>
      <c r="AC98" s="462"/>
      <c r="AD98" s="463"/>
      <c r="AE98" s="218" t="s">
        <v>718</v>
      </c>
      <c r="AF98" s="219"/>
      <c r="AG98" s="219"/>
      <c r="AH98" s="220"/>
      <c r="AI98" s="218" t="s">
        <v>718</v>
      </c>
      <c r="AJ98" s="219"/>
      <c r="AK98" s="219"/>
      <c r="AL98" s="220"/>
      <c r="AM98" s="218"/>
      <c r="AN98" s="219"/>
      <c r="AO98" s="219"/>
      <c r="AP98" s="219"/>
      <c r="AQ98" s="336" t="s">
        <v>718</v>
      </c>
      <c r="AR98" s="208"/>
      <c r="AS98" s="208"/>
      <c r="AT98" s="337"/>
      <c r="AU98" s="219" t="s">
        <v>718</v>
      </c>
      <c r="AV98" s="219"/>
      <c r="AW98" s="219"/>
      <c r="AX98" s="221"/>
      <c r="AY98">
        <f t="shared" si="12"/>
        <v>1</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t="s">
        <v>718</v>
      </c>
      <c r="AF99" s="520"/>
      <c r="AG99" s="520"/>
      <c r="AH99" s="521"/>
      <c r="AI99" s="519" t="s">
        <v>718</v>
      </c>
      <c r="AJ99" s="520"/>
      <c r="AK99" s="520"/>
      <c r="AL99" s="521"/>
      <c r="AM99" s="519"/>
      <c r="AN99" s="520"/>
      <c r="AO99" s="520"/>
      <c r="AP99" s="520"/>
      <c r="AQ99" s="534" t="s">
        <v>718</v>
      </c>
      <c r="AR99" s="535"/>
      <c r="AS99" s="535"/>
      <c r="AT99" s="536"/>
      <c r="AU99" s="520" t="s">
        <v>718</v>
      </c>
      <c r="AV99" s="520"/>
      <c r="AW99" s="520"/>
      <c r="AX99" s="537"/>
      <c r="AY99">
        <f t="shared" si="12"/>
        <v>1</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c r="A101" s="418"/>
      <c r="B101" s="419"/>
      <c r="C101" s="419"/>
      <c r="D101" s="419"/>
      <c r="E101" s="419"/>
      <c r="F101" s="420"/>
      <c r="G101" s="108" t="s">
        <v>747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14</v>
      </c>
      <c r="AF101" s="282"/>
      <c r="AG101" s="282"/>
      <c r="AH101" s="282"/>
      <c r="AI101" s="282">
        <v>14</v>
      </c>
      <c r="AJ101" s="282"/>
      <c r="AK101" s="282"/>
      <c r="AL101" s="282"/>
      <c r="AM101" s="282">
        <v>12</v>
      </c>
      <c r="AN101" s="282"/>
      <c r="AO101" s="282"/>
      <c r="AP101" s="282"/>
      <c r="AQ101" s="282" t="s">
        <v>748</v>
      </c>
      <c r="AR101" s="282"/>
      <c r="AS101" s="282"/>
      <c r="AT101" s="282"/>
      <c r="AU101" s="218" t="s">
        <v>764</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13</v>
      </c>
      <c r="AF102" s="282"/>
      <c r="AG102" s="282"/>
      <c r="AH102" s="282"/>
      <c r="AI102" s="282">
        <v>13</v>
      </c>
      <c r="AJ102" s="282"/>
      <c r="AK102" s="282"/>
      <c r="AL102" s="282"/>
      <c r="AM102" s="282">
        <v>12</v>
      </c>
      <c r="AN102" s="282"/>
      <c r="AO102" s="282"/>
      <c r="AP102" s="282"/>
      <c r="AQ102" s="282">
        <v>12</v>
      </c>
      <c r="AR102" s="282"/>
      <c r="AS102" s="282"/>
      <c r="AT102" s="282"/>
      <c r="AU102" s="225" t="s">
        <v>764</v>
      </c>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32939</v>
      </c>
      <c r="AF116" s="282"/>
      <c r="AG116" s="282"/>
      <c r="AH116" s="282"/>
      <c r="AI116" s="282">
        <v>30672</v>
      </c>
      <c r="AJ116" s="282"/>
      <c r="AK116" s="282"/>
      <c r="AL116" s="282"/>
      <c r="AM116" s="282">
        <v>38935</v>
      </c>
      <c r="AN116" s="282"/>
      <c r="AO116" s="282"/>
      <c r="AP116" s="282"/>
      <c r="AQ116" s="218">
        <v>42483</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815</v>
      </c>
      <c r="AF117" s="550"/>
      <c r="AG117" s="550"/>
      <c r="AH117" s="550"/>
      <c r="AI117" s="550" t="s">
        <v>731</v>
      </c>
      <c r="AJ117" s="550"/>
      <c r="AK117" s="550"/>
      <c r="AL117" s="550"/>
      <c r="AM117" s="550" t="s">
        <v>765</v>
      </c>
      <c r="AN117" s="550"/>
      <c r="AO117" s="550"/>
      <c r="AP117" s="550"/>
      <c r="AQ117" s="550" t="s">
        <v>766</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c r="A134" s="190"/>
      <c r="B134" s="187"/>
      <c r="C134" s="181"/>
      <c r="D134" s="187"/>
      <c r="E134" s="181"/>
      <c r="F134" s="182"/>
      <c r="G134" s="107" t="s">
        <v>749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726</v>
      </c>
      <c r="AC134" s="206"/>
      <c r="AD134" s="206"/>
      <c r="AE134" s="207">
        <v>3.4</v>
      </c>
      <c r="AF134" s="208"/>
      <c r="AG134" s="208"/>
      <c r="AH134" s="208"/>
      <c r="AI134" s="207">
        <v>3.6</v>
      </c>
      <c r="AJ134" s="208"/>
      <c r="AK134" s="208"/>
      <c r="AL134" s="208"/>
      <c r="AM134" s="207">
        <v>2.8</v>
      </c>
      <c r="AN134" s="208"/>
      <c r="AO134" s="208"/>
      <c r="AP134" s="208"/>
      <c r="AQ134" s="207" t="s">
        <v>718</v>
      </c>
      <c r="AR134" s="208"/>
      <c r="AS134" s="208"/>
      <c r="AT134" s="208"/>
      <c r="AU134" s="207" t="s">
        <v>718</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726</v>
      </c>
      <c r="AC135" s="214"/>
      <c r="AD135" s="214"/>
      <c r="AE135" s="207">
        <v>3.3</v>
      </c>
      <c r="AF135" s="208"/>
      <c r="AG135" s="208"/>
      <c r="AH135" s="208"/>
      <c r="AI135" s="207">
        <v>3.3</v>
      </c>
      <c r="AJ135" s="208"/>
      <c r="AK135" s="208"/>
      <c r="AL135" s="208"/>
      <c r="AM135" s="207">
        <v>2.9</v>
      </c>
      <c r="AN135" s="208"/>
      <c r="AO135" s="208"/>
      <c r="AP135" s="208"/>
      <c r="AQ135" s="207" t="s">
        <v>718</v>
      </c>
      <c r="AR135" s="208"/>
      <c r="AS135" s="208"/>
      <c r="AT135" s="208"/>
      <c r="AU135" s="207">
        <v>2.9</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21"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21"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21"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21"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21"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21"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21"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21"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21"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21"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21"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21"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21"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21"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21"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21"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21"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21"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21"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21"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21"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21"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1"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1"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1"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1"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1"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1"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1"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1"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1"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1"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1"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1"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1"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1"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1"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1"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1"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1"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1"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1"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1"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1"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1"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1"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1"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1"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1"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1"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1"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1"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1"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1"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1"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1"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1"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1"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1"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1"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21"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21"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21"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21"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21"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21"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21"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21"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21"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21"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21"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21"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21"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21"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21"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21"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21"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21"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21"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21"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21"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21"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1"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1"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1"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1"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1"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1"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1"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1"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1"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1"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1"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1"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1"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1"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1"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1"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1"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1"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1"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1"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1"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1"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1"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1"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1"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1"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1"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1"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1"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1"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1"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1"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1"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1"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1"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1"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1"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1"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21"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21"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21"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21"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21"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21"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21"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21"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21"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21"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21"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21"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21"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21"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21"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21"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21"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21"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21"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21"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21"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21"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1"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1"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1"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1"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1"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1"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1"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1"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1"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1"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1"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1"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1"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1"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1"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1"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1"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1"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1"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1"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1"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1"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1"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1"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1"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1"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1"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1"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1"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1"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1"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1"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1"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1"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1"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1"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1"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1"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21"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21"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21"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21"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21"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21"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21"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21"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21"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21"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21"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21"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21"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21"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21"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21"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21"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21"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21"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21"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21"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21"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1"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1"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1"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1"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1"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1"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1"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1"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1"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1"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1"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1"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1"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1"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1"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1"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1"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1"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1"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1"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1"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1"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1"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1"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1"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1"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1"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1"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1"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1"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1"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1"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1"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1"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1"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1"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1"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1"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1" hidden="1" customHeight="1">
      <c r="A430" s="190"/>
      <c r="B430" s="187"/>
      <c r="C430" s="179" t="s">
        <v>671</v>
      </c>
      <c r="D430" s="927"/>
      <c r="E430" s="175" t="s">
        <v>399</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21" hidden="1"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21" hidden="1"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1" hidden="1" customHeight="1">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c r="AN433" s="208"/>
      <c r="AO433" s="208"/>
      <c r="AP433" s="337"/>
      <c r="AQ433" s="336" t="s">
        <v>718</v>
      </c>
      <c r="AR433" s="208"/>
      <c r="AS433" s="208"/>
      <c r="AT433" s="337"/>
      <c r="AU433" s="208" t="s">
        <v>718</v>
      </c>
      <c r="AV433" s="208"/>
      <c r="AW433" s="208"/>
      <c r="AX433" s="209"/>
      <c r="AY433">
        <f t="shared" ref="AY433:AY435" si="63">$AY$431</f>
        <v>1</v>
      </c>
    </row>
    <row r="434" spans="1:51" ht="21" hidden="1"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c r="AN434" s="208"/>
      <c r="AO434" s="208"/>
      <c r="AP434" s="337"/>
      <c r="AQ434" s="336" t="s">
        <v>718</v>
      </c>
      <c r="AR434" s="208"/>
      <c r="AS434" s="208"/>
      <c r="AT434" s="337"/>
      <c r="AU434" s="208" t="s">
        <v>718</v>
      </c>
      <c r="AV434" s="208"/>
      <c r="AW434" s="208"/>
      <c r="AX434" s="209"/>
      <c r="AY434">
        <f t="shared" si="63"/>
        <v>1</v>
      </c>
    </row>
    <row r="435" spans="1:51" ht="21" hidden="1"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c r="AN435" s="208"/>
      <c r="AO435" s="208"/>
      <c r="AP435" s="337"/>
      <c r="AQ435" s="336" t="s">
        <v>718</v>
      </c>
      <c r="AR435" s="208"/>
      <c r="AS435" s="208"/>
      <c r="AT435" s="337"/>
      <c r="AU435" s="208" t="s">
        <v>718</v>
      </c>
      <c r="AV435" s="208"/>
      <c r="AW435" s="208"/>
      <c r="AX435" s="209"/>
      <c r="AY435">
        <f t="shared" si="63"/>
        <v>1</v>
      </c>
    </row>
    <row r="436" spans="1:51" ht="21"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1</v>
      </c>
    </row>
    <row r="437" spans="1:51" ht="21"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1" hidden="1" customHeight="1">
      <c r="A438" s="190"/>
      <c r="B438" s="187"/>
      <c r="C438" s="181"/>
      <c r="D438" s="187"/>
      <c r="E438" s="338"/>
      <c r="F438" s="339"/>
      <c r="G438" s="107" t="s">
        <v>718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718</v>
      </c>
      <c r="AC438" s="214"/>
      <c r="AD438" s="214"/>
      <c r="AE438" s="336" t="s">
        <v>718</v>
      </c>
      <c r="AF438" s="208"/>
      <c r="AG438" s="208"/>
      <c r="AH438" s="208"/>
      <c r="AI438" s="336" t="s">
        <v>718</v>
      </c>
      <c r="AJ438" s="208"/>
      <c r="AK438" s="208"/>
      <c r="AL438" s="208"/>
      <c r="AM438" s="336"/>
      <c r="AN438" s="208"/>
      <c r="AO438" s="208"/>
      <c r="AP438" s="337"/>
      <c r="AQ438" s="336" t="s">
        <v>718</v>
      </c>
      <c r="AR438" s="208"/>
      <c r="AS438" s="208"/>
      <c r="AT438" s="337"/>
      <c r="AU438" s="208" t="s">
        <v>718</v>
      </c>
      <c r="AV438" s="208"/>
      <c r="AW438" s="208"/>
      <c r="AX438" s="209"/>
      <c r="AY438">
        <f t="shared" ref="AY438:AY440" si="64">$AY$436</f>
        <v>1</v>
      </c>
    </row>
    <row r="439" spans="1:51" ht="21"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718</v>
      </c>
      <c r="AC439" s="206"/>
      <c r="AD439" s="206"/>
      <c r="AE439" s="336" t="s">
        <v>718</v>
      </c>
      <c r="AF439" s="208"/>
      <c r="AG439" s="208"/>
      <c r="AH439" s="337"/>
      <c r="AI439" s="336" t="s">
        <v>718</v>
      </c>
      <c r="AJ439" s="208"/>
      <c r="AK439" s="208"/>
      <c r="AL439" s="208"/>
      <c r="AM439" s="336"/>
      <c r="AN439" s="208"/>
      <c r="AO439" s="208"/>
      <c r="AP439" s="337"/>
      <c r="AQ439" s="336" t="s">
        <v>718</v>
      </c>
      <c r="AR439" s="208"/>
      <c r="AS439" s="208"/>
      <c r="AT439" s="337"/>
      <c r="AU439" s="208" t="s">
        <v>718</v>
      </c>
      <c r="AV439" s="208"/>
      <c r="AW439" s="208"/>
      <c r="AX439" s="209"/>
      <c r="AY439">
        <f t="shared" si="64"/>
        <v>1</v>
      </c>
    </row>
    <row r="440" spans="1:51" ht="21"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718</v>
      </c>
      <c r="AF440" s="208"/>
      <c r="AG440" s="208"/>
      <c r="AH440" s="337"/>
      <c r="AI440" s="336" t="s">
        <v>718</v>
      </c>
      <c r="AJ440" s="208"/>
      <c r="AK440" s="208"/>
      <c r="AL440" s="208"/>
      <c r="AM440" s="336"/>
      <c r="AN440" s="208"/>
      <c r="AO440" s="208"/>
      <c r="AP440" s="337"/>
      <c r="AQ440" s="336" t="s">
        <v>718</v>
      </c>
      <c r="AR440" s="208"/>
      <c r="AS440" s="208"/>
      <c r="AT440" s="337"/>
      <c r="AU440" s="208" t="s">
        <v>718</v>
      </c>
      <c r="AV440" s="208"/>
      <c r="AW440" s="208"/>
      <c r="AX440" s="209"/>
      <c r="AY440">
        <f t="shared" si="64"/>
        <v>1</v>
      </c>
    </row>
    <row r="441" spans="1:51" ht="21"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1</v>
      </c>
    </row>
    <row r="442" spans="1:51" ht="21"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1</v>
      </c>
    </row>
    <row r="443" spans="1:51" ht="21" hidden="1" customHeight="1">
      <c r="A443" s="190"/>
      <c r="B443" s="187"/>
      <c r="C443" s="181"/>
      <c r="D443" s="187"/>
      <c r="E443" s="338"/>
      <c r="F443" s="339"/>
      <c r="G443" s="107" t="s">
        <v>718</v>
      </c>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t="s">
        <v>718</v>
      </c>
      <c r="AC443" s="214"/>
      <c r="AD443" s="214"/>
      <c r="AE443" s="336" t="s">
        <v>718</v>
      </c>
      <c r="AF443" s="208"/>
      <c r="AG443" s="208"/>
      <c r="AH443" s="208"/>
      <c r="AI443" s="336" t="s">
        <v>718</v>
      </c>
      <c r="AJ443" s="208"/>
      <c r="AK443" s="208"/>
      <c r="AL443" s="208"/>
      <c r="AM443" s="336"/>
      <c r="AN443" s="208"/>
      <c r="AO443" s="208"/>
      <c r="AP443" s="337"/>
      <c r="AQ443" s="336" t="s">
        <v>718</v>
      </c>
      <c r="AR443" s="208"/>
      <c r="AS443" s="208"/>
      <c r="AT443" s="337"/>
      <c r="AU443" s="208" t="s">
        <v>718</v>
      </c>
      <c r="AV443" s="208"/>
      <c r="AW443" s="208"/>
      <c r="AX443" s="209"/>
      <c r="AY443">
        <f t="shared" ref="AY443:AY445" si="65">$AY$441</f>
        <v>1</v>
      </c>
    </row>
    <row r="444" spans="1:51" ht="21"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t="s">
        <v>718</v>
      </c>
      <c r="AC444" s="206"/>
      <c r="AD444" s="206"/>
      <c r="AE444" s="336" t="s">
        <v>718</v>
      </c>
      <c r="AF444" s="208"/>
      <c r="AG444" s="208"/>
      <c r="AH444" s="337"/>
      <c r="AI444" s="336" t="s">
        <v>718</v>
      </c>
      <c r="AJ444" s="208"/>
      <c r="AK444" s="208"/>
      <c r="AL444" s="208"/>
      <c r="AM444" s="336"/>
      <c r="AN444" s="208"/>
      <c r="AO444" s="208"/>
      <c r="AP444" s="337"/>
      <c r="AQ444" s="336" t="s">
        <v>718</v>
      </c>
      <c r="AR444" s="208"/>
      <c r="AS444" s="208"/>
      <c r="AT444" s="337"/>
      <c r="AU444" s="208" t="s">
        <v>718</v>
      </c>
      <c r="AV444" s="208"/>
      <c r="AW444" s="208"/>
      <c r="AX444" s="209"/>
      <c r="AY444">
        <f t="shared" si="65"/>
        <v>1</v>
      </c>
    </row>
    <row r="445" spans="1:51" ht="21"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t="s">
        <v>718</v>
      </c>
      <c r="AF445" s="208"/>
      <c r="AG445" s="208"/>
      <c r="AH445" s="337"/>
      <c r="AI445" s="336" t="s">
        <v>718</v>
      </c>
      <c r="AJ445" s="208"/>
      <c r="AK445" s="208"/>
      <c r="AL445" s="208"/>
      <c r="AM445" s="336"/>
      <c r="AN445" s="208"/>
      <c r="AO445" s="208"/>
      <c r="AP445" s="337"/>
      <c r="AQ445" s="336" t="s">
        <v>718</v>
      </c>
      <c r="AR445" s="208"/>
      <c r="AS445" s="208"/>
      <c r="AT445" s="337"/>
      <c r="AU445" s="208" t="s">
        <v>718</v>
      </c>
      <c r="AV445" s="208"/>
      <c r="AW445" s="208"/>
      <c r="AX445" s="209"/>
      <c r="AY445">
        <f t="shared" si="65"/>
        <v>1</v>
      </c>
    </row>
    <row r="446" spans="1:51" ht="21"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1</v>
      </c>
    </row>
    <row r="447" spans="1:51" ht="21"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1</v>
      </c>
    </row>
    <row r="448" spans="1:51" ht="21" hidden="1" customHeight="1">
      <c r="A448" s="190"/>
      <c r="B448" s="187"/>
      <c r="C448" s="181"/>
      <c r="D448" s="187"/>
      <c r="E448" s="338"/>
      <c r="F448" s="339"/>
      <c r="G448" s="107" t="s">
        <v>718</v>
      </c>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t="s">
        <v>718</v>
      </c>
      <c r="AC448" s="214"/>
      <c r="AD448" s="214"/>
      <c r="AE448" s="336" t="s">
        <v>718</v>
      </c>
      <c r="AF448" s="208"/>
      <c r="AG448" s="208"/>
      <c r="AH448" s="208"/>
      <c r="AI448" s="336" t="s">
        <v>718</v>
      </c>
      <c r="AJ448" s="208"/>
      <c r="AK448" s="208"/>
      <c r="AL448" s="208"/>
      <c r="AM448" s="336"/>
      <c r="AN448" s="208"/>
      <c r="AO448" s="208"/>
      <c r="AP448" s="337"/>
      <c r="AQ448" s="336" t="s">
        <v>718</v>
      </c>
      <c r="AR448" s="208"/>
      <c r="AS448" s="208"/>
      <c r="AT448" s="337"/>
      <c r="AU448" s="208" t="s">
        <v>718</v>
      </c>
      <c r="AV448" s="208"/>
      <c r="AW448" s="208"/>
      <c r="AX448" s="209"/>
      <c r="AY448">
        <f t="shared" ref="AY448:AY450" si="66">$AY$446</f>
        <v>1</v>
      </c>
    </row>
    <row r="449" spans="1:51" ht="21"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t="s">
        <v>718</v>
      </c>
      <c r="AC449" s="206"/>
      <c r="AD449" s="206"/>
      <c r="AE449" s="336" t="s">
        <v>718</v>
      </c>
      <c r="AF449" s="208"/>
      <c r="AG449" s="208"/>
      <c r="AH449" s="337"/>
      <c r="AI449" s="336" t="s">
        <v>718</v>
      </c>
      <c r="AJ449" s="208"/>
      <c r="AK449" s="208"/>
      <c r="AL449" s="208"/>
      <c r="AM449" s="336"/>
      <c r="AN449" s="208"/>
      <c r="AO449" s="208"/>
      <c r="AP449" s="337"/>
      <c r="AQ449" s="336" t="s">
        <v>718</v>
      </c>
      <c r="AR449" s="208"/>
      <c r="AS449" s="208"/>
      <c r="AT449" s="337"/>
      <c r="AU449" s="208" t="s">
        <v>718</v>
      </c>
      <c r="AV449" s="208"/>
      <c r="AW449" s="208"/>
      <c r="AX449" s="209"/>
      <c r="AY449">
        <f t="shared" si="66"/>
        <v>1</v>
      </c>
    </row>
    <row r="450" spans="1:51" ht="21"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t="s">
        <v>718</v>
      </c>
      <c r="AF450" s="208"/>
      <c r="AG450" s="208"/>
      <c r="AH450" s="337"/>
      <c r="AI450" s="336" t="s">
        <v>718</v>
      </c>
      <c r="AJ450" s="208"/>
      <c r="AK450" s="208"/>
      <c r="AL450" s="208"/>
      <c r="AM450" s="336"/>
      <c r="AN450" s="208"/>
      <c r="AO450" s="208"/>
      <c r="AP450" s="337"/>
      <c r="AQ450" s="336" t="s">
        <v>718</v>
      </c>
      <c r="AR450" s="208"/>
      <c r="AS450" s="208"/>
      <c r="AT450" s="337"/>
      <c r="AU450" s="208" t="s">
        <v>718</v>
      </c>
      <c r="AV450" s="208"/>
      <c r="AW450" s="208"/>
      <c r="AX450" s="209"/>
      <c r="AY450">
        <f t="shared" si="66"/>
        <v>1</v>
      </c>
    </row>
    <row r="451" spans="1:51" ht="21"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1</v>
      </c>
    </row>
    <row r="452" spans="1:51" ht="21"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1</v>
      </c>
    </row>
    <row r="453" spans="1:51" ht="21" hidden="1" customHeight="1">
      <c r="A453" s="190"/>
      <c r="B453" s="187"/>
      <c r="C453" s="181"/>
      <c r="D453" s="187"/>
      <c r="E453" s="338"/>
      <c r="F453" s="339"/>
      <c r="G453" s="107" t="s">
        <v>718</v>
      </c>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t="s">
        <v>718</v>
      </c>
      <c r="AC453" s="214"/>
      <c r="AD453" s="214"/>
      <c r="AE453" s="336" t="s">
        <v>718</v>
      </c>
      <c r="AF453" s="208"/>
      <c r="AG453" s="208"/>
      <c r="AH453" s="208"/>
      <c r="AI453" s="336" t="s">
        <v>718</v>
      </c>
      <c r="AJ453" s="208"/>
      <c r="AK453" s="208"/>
      <c r="AL453" s="208"/>
      <c r="AM453" s="336"/>
      <c r="AN453" s="208"/>
      <c r="AO453" s="208"/>
      <c r="AP453" s="337"/>
      <c r="AQ453" s="336" t="s">
        <v>718</v>
      </c>
      <c r="AR453" s="208"/>
      <c r="AS453" s="208"/>
      <c r="AT453" s="337"/>
      <c r="AU453" s="208" t="s">
        <v>718</v>
      </c>
      <c r="AV453" s="208"/>
      <c r="AW453" s="208"/>
      <c r="AX453" s="209"/>
      <c r="AY453">
        <f t="shared" ref="AY453:AY455" si="67">$AY$451</f>
        <v>1</v>
      </c>
    </row>
    <row r="454" spans="1:51" ht="21"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t="s">
        <v>718</v>
      </c>
      <c r="AC454" s="206"/>
      <c r="AD454" s="206"/>
      <c r="AE454" s="336" t="s">
        <v>718</v>
      </c>
      <c r="AF454" s="208"/>
      <c r="AG454" s="208"/>
      <c r="AH454" s="337"/>
      <c r="AI454" s="336" t="s">
        <v>718</v>
      </c>
      <c r="AJ454" s="208"/>
      <c r="AK454" s="208"/>
      <c r="AL454" s="208"/>
      <c r="AM454" s="336"/>
      <c r="AN454" s="208"/>
      <c r="AO454" s="208"/>
      <c r="AP454" s="337"/>
      <c r="AQ454" s="336" t="s">
        <v>718</v>
      </c>
      <c r="AR454" s="208"/>
      <c r="AS454" s="208"/>
      <c r="AT454" s="337"/>
      <c r="AU454" s="208" t="s">
        <v>718</v>
      </c>
      <c r="AV454" s="208"/>
      <c r="AW454" s="208"/>
      <c r="AX454" s="209"/>
      <c r="AY454">
        <f t="shared" si="67"/>
        <v>1</v>
      </c>
    </row>
    <row r="455" spans="1:51" ht="21"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t="s">
        <v>718</v>
      </c>
      <c r="AF455" s="208"/>
      <c r="AG455" s="208"/>
      <c r="AH455" s="337"/>
      <c r="AI455" s="336" t="s">
        <v>718</v>
      </c>
      <c r="AJ455" s="208"/>
      <c r="AK455" s="208"/>
      <c r="AL455" s="208"/>
      <c r="AM455" s="336"/>
      <c r="AN455" s="208"/>
      <c r="AO455" s="208"/>
      <c r="AP455" s="337"/>
      <c r="AQ455" s="336" t="s">
        <v>718</v>
      </c>
      <c r="AR455" s="208"/>
      <c r="AS455" s="208"/>
      <c r="AT455" s="337"/>
      <c r="AU455" s="208" t="s">
        <v>718</v>
      </c>
      <c r="AV455" s="208"/>
      <c r="AW455" s="208"/>
      <c r="AX455" s="209"/>
      <c r="AY455">
        <f t="shared" si="67"/>
        <v>1</v>
      </c>
    </row>
    <row r="456" spans="1:51" ht="21"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21"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1" hidden="1" customHeight="1">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c r="AN458" s="208"/>
      <c r="AO458" s="208"/>
      <c r="AP458" s="337"/>
      <c r="AQ458" s="336" t="s">
        <v>718</v>
      </c>
      <c r="AR458" s="208"/>
      <c r="AS458" s="208"/>
      <c r="AT458" s="337"/>
      <c r="AU458" s="208" t="s">
        <v>718</v>
      </c>
      <c r="AV458" s="208"/>
      <c r="AW458" s="208"/>
      <c r="AX458" s="209"/>
      <c r="AY458">
        <f t="shared" ref="AY458:AY460" si="68">$AY$456</f>
        <v>1</v>
      </c>
    </row>
    <row r="459" spans="1:51" ht="21"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c r="AN459" s="208"/>
      <c r="AO459" s="208"/>
      <c r="AP459" s="337"/>
      <c r="AQ459" s="336" t="s">
        <v>718</v>
      </c>
      <c r="AR459" s="208"/>
      <c r="AS459" s="208"/>
      <c r="AT459" s="337"/>
      <c r="AU459" s="208" t="s">
        <v>718</v>
      </c>
      <c r="AV459" s="208"/>
      <c r="AW459" s="208"/>
      <c r="AX459" s="209"/>
      <c r="AY459">
        <f t="shared" si="68"/>
        <v>1</v>
      </c>
    </row>
    <row r="460" spans="1:51" ht="21"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c r="AN460" s="208"/>
      <c r="AO460" s="208"/>
      <c r="AP460" s="337"/>
      <c r="AQ460" s="336" t="s">
        <v>718</v>
      </c>
      <c r="AR460" s="208"/>
      <c r="AS460" s="208"/>
      <c r="AT460" s="337"/>
      <c r="AU460" s="208" t="s">
        <v>718</v>
      </c>
      <c r="AV460" s="208"/>
      <c r="AW460" s="208"/>
      <c r="AX460" s="209"/>
      <c r="AY460">
        <f t="shared" si="68"/>
        <v>1</v>
      </c>
    </row>
    <row r="461" spans="1:51" ht="21"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1</v>
      </c>
    </row>
    <row r="462" spans="1:51" ht="21"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1</v>
      </c>
    </row>
    <row r="463" spans="1:51" ht="21" hidden="1" customHeight="1">
      <c r="A463" s="190"/>
      <c r="B463" s="187"/>
      <c r="C463" s="181"/>
      <c r="D463" s="187"/>
      <c r="E463" s="338"/>
      <c r="F463" s="339"/>
      <c r="G463" s="107" t="s">
        <v>718</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718</v>
      </c>
      <c r="AC463" s="214"/>
      <c r="AD463" s="214"/>
      <c r="AE463" s="336" t="s">
        <v>718</v>
      </c>
      <c r="AF463" s="208"/>
      <c r="AG463" s="208"/>
      <c r="AH463" s="208"/>
      <c r="AI463" s="336" t="s">
        <v>718</v>
      </c>
      <c r="AJ463" s="208"/>
      <c r="AK463" s="208"/>
      <c r="AL463" s="208"/>
      <c r="AM463" s="336"/>
      <c r="AN463" s="208"/>
      <c r="AO463" s="208"/>
      <c r="AP463" s="337"/>
      <c r="AQ463" s="336" t="s">
        <v>718</v>
      </c>
      <c r="AR463" s="208"/>
      <c r="AS463" s="208"/>
      <c r="AT463" s="337"/>
      <c r="AU463" s="208" t="s">
        <v>718</v>
      </c>
      <c r="AV463" s="208"/>
      <c r="AW463" s="208"/>
      <c r="AX463" s="209"/>
      <c r="AY463">
        <f t="shared" ref="AY463:AY465" si="69">$AY$461</f>
        <v>1</v>
      </c>
    </row>
    <row r="464" spans="1:51" ht="21"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718</v>
      </c>
      <c r="AC464" s="206"/>
      <c r="AD464" s="206"/>
      <c r="AE464" s="336" t="s">
        <v>718</v>
      </c>
      <c r="AF464" s="208"/>
      <c r="AG464" s="208"/>
      <c r="AH464" s="337"/>
      <c r="AI464" s="336" t="s">
        <v>718</v>
      </c>
      <c r="AJ464" s="208"/>
      <c r="AK464" s="208"/>
      <c r="AL464" s="208"/>
      <c r="AM464" s="336"/>
      <c r="AN464" s="208"/>
      <c r="AO464" s="208"/>
      <c r="AP464" s="337"/>
      <c r="AQ464" s="336" t="s">
        <v>718</v>
      </c>
      <c r="AR464" s="208"/>
      <c r="AS464" s="208"/>
      <c r="AT464" s="337"/>
      <c r="AU464" s="208" t="s">
        <v>718</v>
      </c>
      <c r="AV464" s="208"/>
      <c r="AW464" s="208"/>
      <c r="AX464" s="209"/>
      <c r="AY464">
        <f t="shared" si="69"/>
        <v>1</v>
      </c>
    </row>
    <row r="465" spans="1:51" ht="21"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t="s">
        <v>718</v>
      </c>
      <c r="AF465" s="208"/>
      <c r="AG465" s="208"/>
      <c r="AH465" s="337"/>
      <c r="AI465" s="336" t="s">
        <v>718</v>
      </c>
      <c r="AJ465" s="208"/>
      <c r="AK465" s="208"/>
      <c r="AL465" s="208"/>
      <c r="AM465" s="336"/>
      <c r="AN465" s="208"/>
      <c r="AO465" s="208"/>
      <c r="AP465" s="337"/>
      <c r="AQ465" s="336" t="s">
        <v>718</v>
      </c>
      <c r="AR465" s="208"/>
      <c r="AS465" s="208"/>
      <c r="AT465" s="337"/>
      <c r="AU465" s="208" t="s">
        <v>718</v>
      </c>
      <c r="AV465" s="208"/>
      <c r="AW465" s="208"/>
      <c r="AX465" s="209"/>
      <c r="AY465">
        <f t="shared" si="69"/>
        <v>1</v>
      </c>
    </row>
    <row r="466" spans="1:51" ht="21"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1</v>
      </c>
    </row>
    <row r="467" spans="1:51" ht="21"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1</v>
      </c>
    </row>
    <row r="468" spans="1:51" ht="21" hidden="1" customHeight="1">
      <c r="A468" s="190"/>
      <c r="B468" s="187"/>
      <c r="C468" s="181"/>
      <c r="D468" s="187"/>
      <c r="E468" s="338"/>
      <c r="F468" s="339"/>
      <c r="G468" s="107" t="s">
        <v>718</v>
      </c>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t="s">
        <v>718</v>
      </c>
      <c r="AC468" s="214"/>
      <c r="AD468" s="214"/>
      <c r="AE468" s="336" t="s">
        <v>718</v>
      </c>
      <c r="AF468" s="208"/>
      <c r="AG468" s="208"/>
      <c r="AH468" s="208"/>
      <c r="AI468" s="336" t="s">
        <v>718</v>
      </c>
      <c r="AJ468" s="208"/>
      <c r="AK468" s="208"/>
      <c r="AL468" s="208"/>
      <c r="AM468" s="336"/>
      <c r="AN468" s="208"/>
      <c r="AO468" s="208"/>
      <c r="AP468" s="337"/>
      <c r="AQ468" s="336" t="s">
        <v>718</v>
      </c>
      <c r="AR468" s="208"/>
      <c r="AS468" s="208"/>
      <c r="AT468" s="337"/>
      <c r="AU468" s="208" t="s">
        <v>718</v>
      </c>
      <c r="AV468" s="208"/>
      <c r="AW468" s="208"/>
      <c r="AX468" s="209"/>
      <c r="AY468">
        <f t="shared" ref="AY468:AY470" si="70">$AY$466</f>
        <v>1</v>
      </c>
    </row>
    <row r="469" spans="1:51" ht="21"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t="s">
        <v>718</v>
      </c>
      <c r="AC469" s="206"/>
      <c r="AD469" s="206"/>
      <c r="AE469" s="336" t="s">
        <v>718</v>
      </c>
      <c r="AF469" s="208"/>
      <c r="AG469" s="208"/>
      <c r="AH469" s="337"/>
      <c r="AI469" s="336" t="s">
        <v>718</v>
      </c>
      <c r="AJ469" s="208"/>
      <c r="AK469" s="208"/>
      <c r="AL469" s="208"/>
      <c r="AM469" s="336"/>
      <c r="AN469" s="208"/>
      <c r="AO469" s="208"/>
      <c r="AP469" s="337"/>
      <c r="AQ469" s="336" t="s">
        <v>718</v>
      </c>
      <c r="AR469" s="208"/>
      <c r="AS469" s="208"/>
      <c r="AT469" s="337"/>
      <c r="AU469" s="208" t="s">
        <v>718</v>
      </c>
      <c r="AV469" s="208"/>
      <c r="AW469" s="208"/>
      <c r="AX469" s="209"/>
      <c r="AY469">
        <f t="shared" si="70"/>
        <v>1</v>
      </c>
    </row>
    <row r="470" spans="1:51" ht="21"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t="s">
        <v>718</v>
      </c>
      <c r="AF470" s="208"/>
      <c r="AG470" s="208"/>
      <c r="AH470" s="337"/>
      <c r="AI470" s="336" t="s">
        <v>718</v>
      </c>
      <c r="AJ470" s="208"/>
      <c r="AK470" s="208"/>
      <c r="AL470" s="208"/>
      <c r="AM470" s="336"/>
      <c r="AN470" s="208"/>
      <c r="AO470" s="208"/>
      <c r="AP470" s="337"/>
      <c r="AQ470" s="336" t="s">
        <v>718</v>
      </c>
      <c r="AR470" s="208"/>
      <c r="AS470" s="208"/>
      <c r="AT470" s="337"/>
      <c r="AU470" s="208" t="s">
        <v>718</v>
      </c>
      <c r="AV470" s="208"/>
      <c r="AW470" s="208"/>
      <c r="AX470" s="209"/>
      <c r="AY470">
        <f t="shared" si="70"/>
        <v>1</v>
      </c>
    </row>
    <row r="471" spans="1:51" ht="21"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1</v>
      </c>
    </row>
    <row r="472" spans="1:51" ht="21"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1</v>
      </c>
    </row>
    <row r="473" spans="1:51" ht="21" hidden="1" customHeight="1">
      <c r="A473" s="190"/>
      <c r="B473" s="187"/>
      <c r="C473" s="181"/>
      <c r="D473" s="187"/>
      <c r="E473" s="338"/>
      <c r="F473" s="339"/>
      <c r="G473" s="107" t="s">
        <v>718</v>
      </c>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t="s">
        <v>718</v>
      </c>
      <c r="AC473" s="214"/>
      <c r="AD473" s="214"/>
      <c r="AE473" s="336" t="s">
        <v>718</v>
      </c>
      <c r="AF473" s="208"/>
      <c r="AG473" s="208"/>
      <c r="AH473" s="208"/>
      <c r="AI473" s="336" t="s">
        <v>718</v>
      </c>
      <c r="AJ473" s="208"/>
      <c r="AK473" s="208"/>
      <c r="AL473" s="208"/>
      <c r="AM473" s="336"/>
      <c r="AN473" s="208"/>
      <c r="AO473" s="208"/>
      <c r="AP473" s="337"/>
      <c r="AQ473" s="336" t="s">
        <v>718</v>
      </c>
      <c r="AR473" s="208"/>
      <c r="AS473" s="208"/>
      <c r="AT473" s="337"/>
      <c r="AU473" s="208" t="s">
        <v>718</v>
      </c>
      <c r="AV473" s="208"/>
      <c r="AW473" s="208"/>
      <c r="AX473" s="209"/>
      <c r="AY473">
        <f t="shared" ref="AY473:AY475" si="71">$AY$471</f>
        <v>1</v>
      </c>
    </row>
    <row r="474" spans="1:51" ht="21"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t="s">
        <v>718</v>
      </c>
      <c r="AC474" s="206"/>
      <c r="AD474" s="206"/>
      <c r="AE474" s="336" t="s">
        <v>718</v>
      </c>
      <c r="AF474" s="208"/>
      <c r="AG474" s="208"/>
      <c r="AH474" s="337"/>
      <c r="AI474" s="336" t="s">
        <v>718</v>
      </c>
      <c r="AJ474" s="208"/>
      <c r="AK474" s="208"/>
      <c r="AL474" s="208"/>
      <c r="AM474" s="336"/>
      <c r="AN474" s="208"/>
      <c r="AO474" s="208"/>
      <c r="AP474" s="337"/>
      <c r="AQ474" s="336" t="s">
        <v>718</v>
      </c>
      <c r="AR474" s="208"/>
      <c r="AS474" s="208"/>
      <c r="AT474" s="337"/>
      <c r="AU474" s="208" t="s">
        <v>718</v>
      </c>
      <c r="AV474" s="208"/>
      <c r="AW474" s="208"/>
      <c r="AX474" s="209"/>
      <c r="AY474">
        <f t="shared" si="71"/>
        <v>1</v>
      </c>
    </row>
    <row r="475" spans="1:51" ht="21"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t="s">
        <v>718</v>
      </c>
      <c r="AF475" s="208"/>
      <c r="AG475" s="208"/>
      <c r="AH475" s="337"/>
      <c r="AI475" s="336" t="s">
        <v>718</v>
      </c>
      <c r="AJ475" s="208"/>
      <c r="AK475" s="208"/>
      <c r="AL475" s="208"/>
      <c r="AM475" s="336"/>
      <c r="AN475" s="208"/>
      <c r="AO475" s="208"/>
      <c r="AP475" s="337"/>
      <c r="AQ475" s="336" t="s">
        <v>718</v>
      </c>
      <c r="AR475" s="208"/>
      <c r="AS475" s="208"/>
      <c r="AT475" s="337"/>
      <c r="AU475" s="208" t="s">
        <v>718</v>
      </c>
      <c r="AV475" s="208"/>
      <c r="AW475" s="208"/>
      <c r="AX475" s="209"/>
      <c r="AY475">
        <f t="shared" si="71"/>
        <v>1</v>
      </c>
    </row>
    <row r="476" spans="1:51" ht="21"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1</v>
      </c>
    </row>
    <row r="477" spans="1:51" ht="21"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1</v>
      </c>
    </row>
    <row r="478" spans="1:51" ht="21" hidden="1" customHeight="1">
      <c r="A478" s="190"/>
      <c r="B478" s="187"/>
      <c r="C478" s="181"/>
      <c r="D478" s="187"/>
      <c r="E478" s="338"/>
      <c r="F478" s="339"/>
      <c r="G478" s="107" t="s">
        <v>718</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718</v>
      </c>
      <c r="AC478" s="214"/>
      <c r="AD478" s="214"/>
      <c r="AE478" s="336" t="s">
        <v>718</v>
      </c>
      <c r="AF478" s="208"/>
      <c r="AG478" s="208"/>
      <c r="AH478" s="208"/>
      <c r="AI478" s="336" t="s">
        <v>718</v>
      </c>
      <c r="AJ478" s="208"/>
      <c r="AK478" s="208"/>
      <c r="AL478" s="208"/>
      <c r="AM478" s="336"/>
      <c r="AN478" s="208"/>
      <c r="AO478" s="208"/>
      <c r="AP478" s="337"/>
      <c r="AQ478" s="336" t="s">
        <v>718</v>
      </c>
      <c r="AR478" s="208"/>
      <c r="AS478" s="208"/>
      <c r="AT478" s="337"/>
      <c r="AU478" s="208" t="s">
        <v>718</v>
      </c>
      <c r="AV478" s="208"/>
      <c r="AW478" s="208"/>
      <c r="AX478" s="209"/>
      <c r="AY478">
        <f t="shared" ref="AY478:AY480" si="72">$AY$476</f>
        <v>1</v>
      </c>
    </row>
    <row r="479" spans="1:51" ht="21"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718</v>
      </c>
      <c r="AC479" s="206"/>
      <c r="AD479" s="206"/>
      <c r="AE479" s="336" t="s">
        <v>718</v>
      </c>
      <c r="AF479" s="208"/>
      <c r="AG479" s="208"/>
      <c r="AH479" s="337"/>
      <c r="AI479" s="336" t="s">
        <v>718</v>
      </c>
      <c r="AJ479" s="208"/>
      <c r="AK479" s="208"/>
      <c r="AL479" s="208"/>
      <c r="AM479" s="336"/>
      <c r="AN479" s="208"/>
      <c r="AO479" s="208"/>
      <c r="AP479" s="337"/>
      <c r="AQ479" s="336" t="s">
        <v>718</v>
      </c>
      <c r="AR479" s="208"/>
      <c r="AS479" s="208"/>
      <c r="AT479" s="337"/>
      <c r="AU479" s="208" t="s">
        <v>718</v>
      </c>
      <c r="AV479" s="208"/>
      <c r="AW479" s="208"/>
      <c r="AX479" s="209"/>
      <c r="AY479">
        <f t="shared" si="72"/>
        <v>1</v>
      </c>
    </row>
    <row r="480" spans="1:51" ht="21"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718</v>
      </c>
      <c r="AF480" s="208"/>
      <c r="AG480" s="208"/>
      <c r="AH480" s="337"/>
      <c r="AI480" s="336" t="s">
        <v>718</v>
      </c>
      <c r="AJ480" s="208"/>
      <c r="AK480" s="208"/>
      <c r="AL480" s="208"/>
      <c r="AM480" s="336"/>
      <c r="AN480" s="208"/>
      <c r="AO480" s="208"/>
      <c r="AP480" s="337"/>
      <c r="AQ480" s="336" t="s">
        <v>718</v>
      </c>
      <c r="AR480" s="208"/>
      <c r="AS480" s="208"/>
      <c r="AT480" s="337"/>
      <c r="AU480" s="208" t="s">
        <v>718</v>
      </c>
      <c r="AV480" s="208"/>
      <c r="AW480" s="208"/>
      <c r="AX480" s="209"/>
      <c r="AY480">
        <f t="shared" si="72"/>
        <v>1</v>
      </c>
    </row>
    <row r="481" spans="1:51" ht="21" hidden="1" customHeight="1">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1"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1"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21" hidden="1" customHeight="1">
      <c r="A484" s="190"/>
      <c r="B484" s="187"/>
      <c r="C484" s="181"/>
      <c r="D484" s="187"/>
      <c r="E484" s="175" t="s">
        <v>402</v>
      </c>
      <c r="F484" s="176"/>
      <c r="G484" s="894" t="s">
        <v>252</v>
      </c>
      <c r="H484" s="126"/>
      <c r="I484" s="126"/>
      <c r="J484" s="895" t="s">
        <v>718</v>
      </c>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21"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1</v>
      </c>
    </row>
    <row r="486" spans="1:51" ht="21"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1</v>
      </c>
    </row>
    <row r="487" spans="1:51" ht="21" hidden="1" customHeight="1">
      <c r="A487" s="190"/>
      <c r="B487" s="187"/>
      <c r="C487" s="181"/>
      <c r="D487" s="187"/>
      <c r="E487" s="338"/>
      <c r="F487" s="339"/>
      <c r="G487" s="107" t="s">
        <v>718</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718</v>
      </c>
      <c r="AC487" s="214"/>
      <c r="AD487" s="214"/>
      <c r="AE487" s="336" t="s">
        <v>718</v>
      </c>
      <c r="AF487" s="208"/>
      <c r="AG487" s="208"/>
      <c r="AH487" s="208"/>
      <c r="AI487" s="336" t="s">
        <v>718</v>
      </c>
      <c r="AJ487" s="208"/>
      <c r="AK487" s="208"/>
      <c r="AL487" s="208"/>
      <c r="AM487" s="336"/>
      <c r="AN487" s="208"/>
      <c r="AO487" s="208"/>
      <c r="AP487" s="337"/>
      <c r="AQ487" s="336" t="s">
        <v>718</v>
      </c>
      <c r="AR487" s="208"/>
      <c r="AS487" s="208"/>
      <c r="AT487" s="337"/>
      <c r="AU487" s="208" t="s">
        <v>718</v>
      </c>
      <c r="AV487" s="208"/>
      <c r="AW487" s="208"/>
      <c r="AX487" s="209"/>
      <c r="AY487">
        <f t="shared" ref="AY487:AY489" si="73">$AY$485</f>
        <v>1</v>
      </c>
    </row>
    <row r="488" spans="1:51" ht="21"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718</v>
      </c>
      <c r="AC488" s="206"/>
      <c r="AD488" s="206"/>
      <c r="AE488" s="336" t="s">
        <v>718</v>
      </c>
      <c r="AF488" s="208"/>
      <c r="AG488" s="208"/>
      <c r="AH488" s="337"/>
      <c r="AI488" s="336" t="s">
        <v>718</v>
      </c>
      <c r="AJ488" s="208"/>
      <c r="AK488" s="208"/>
      <c r="AL488" s="208"/>
      <c r="AM488" s="336"/>
      <c r="AN488" s="208"/>
      <c r="AO488" s="208"/>
      <c r="AP488" s="337"/>
      <c r="AQ488" s="336" t="s">
        <v>718</v>
      </c>
      <c r="AR488" s="208"/>
      <c r="AS488" s="208"/>
      <c r="AT488" s="337"/>
      <c r="AU488" s="208" t="s">
        <v>718</v>
      </c>
      <c r="AV488" s="208"/>
      <c r="AW488" s="208"/>
      <c r="AX488" s="209"/>
      <c r="AY488">
        <f t="shared" si="73"/>
        <v>1</v>
      </c>
    </row>
    <row r="489" spans="1:51" ht="21"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t="s">
        <v>718</v>
      </c>
      <c r="AF489" s="208"/>
      <c r="AG489" s="208"/>
      <c r="AH489" s="337"/>
      <c r="AI489" s="336" t="s">
        <v>718</v>
      </c>
      <c r="AJ489" s="208"/>
      <c r="AK489" s="208"/>
      <c r="AL489" s="208"/>
      <c r="AM489" s="336"/>
      <c r="AN489" s="208"/>
      <c r="AO489" s="208"/>
      <c r="AP489" s="337"/>
      <c r="AQ489" s="336" t="s">
        <v>718</v>
      </c>
      <c r="AR489" s="208"/>
      <c r="AS489" s="208"/>
      <c r="AT489" s="337"/>
      <c r="AU489" s="208" t="s">
        <v>718</v>
      </c>
      <c r="AV489" s="208"/>
      <c r="AW489" s="208"/>
      <c r="AX489" s="209"/>
      <c r="AY489">
        <f t="shared" si="73"/>
        <v>1</v>
      </c>
    </row>
    <row r="490" spans="1:51" ht="21"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1</v>
      </c>
    </row>
    <row r="491" spans="1:51" ht="21"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1</v>
      </c>
    </row>
    <row r="492" spans="1:51" ht="21" hidden="1" customHeight="1">
      <c r="A492" s="190"/>
      <c r="B492" s="187"/>
      <c r="C492" s="181"/>
      <c r="D492" s="187"/>
      <c r="E492" s="338"/>
      <c r="F492" s="339"/>
      <c r="G492" s="107" t="s">
        <v>718</v>
      </c>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t="s">
        <v>718</v>
      </c>
      <c r="AC492" s="214"/>
      <c r="AD492" s="214"/>
      <c r="AE492" s="336" t="s">
        <v>718</v>
      </c>
      <c r="AF492" s="208"/>
      <c r="AG492" s="208"/>
      <c r="AH492" s="208"/>
      <c r="AI492" s="336" t="s">
        <v>718</v>
      </c>
      <c r="AJ492" s="208"/>
      <c r="AK492" s="208"/>
      <c r="AL492" s="208"/>
      <c r="AM492" s="336"/>
      <c r="AN492" s="208"/>
      <c r="AO492" s="208"/>
      <c r="AP492" s="337"/>
      <c r="AQ492" s="336" t="s">
        <v>718</v>
      </c>
      <c r="AR492" s="208"/>
      <c r="AS492" s="208"/>
      <c r="AT492" s="337"/>
      <c r="AU492" s="208" t="s">
        <v>718</v>
      </c>
      <c r="AV492" s="208"/>
      <c r="AW492" s="208"/>
      <c r="AX492" s="209"/>
      <c r="AY492">
        <f t="shared" ref="AY492:AY494" si="74">$AY$490</f>
        <v>1</v>
      </c>
    </row>
    <row r="493" spans="1:51" ht="21"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t="s">
        <v>718</v>
      </c>
      <c r="AC493" s="206"/>
      <c r="AD493" s="206"/>
      <c r="AE493" s="336" t="s">
        <v>718</v>
      </c>
      <c r="AF493" s="208"/>
      <c r="AG493" s="208"/>
      <c r="AH493" s="337"/>
      <c r="AI493" s="336" t="s">
        <v>718</v>
      </c>
      <c r="AJ493" s="208"/>
      <c r="AK493" s="208"/>
      <c r="AL493" s="208"/>
      <c r="AM493" s="336"/>
      <c r="AN493" s="208"/>
      <c r="AO493" s="208"/>
      <c r="AP493" s="337"/>
      <c r="AQ493" s="336" t="s">
        <v>718</v>
      </c>
      <c r="AR493" s="208"/>
      <c r="AS493" s="208"/>
      <c r="AT493" s="337"/>
      <c r="AU493" s="208" t="s">
        <v>718</v>
      </c>
      <c r="AV493" s="208"/>
      <c r="AW493" s="208"/>
      <c r="AX493" s="209"/>
      <c r="AY493">
        <f t="shared" si="74"/>
        <v>1</v>
      </c>
    </row>
    <row r="494" spans="1:51" ht="21"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t="s">
        <v>718</v>
      </c>
      <c r="AF494" s="208"/>
      <c r="AG494" s="208"/>
      <c r="AH494" s="337"/>
      <c r="AI494" s="336" t="s">
        <v>718</v>
      </c>
      <c r="AJ494" s="208"/>
      <c r="AK494" s="208"/>
      <c r="AL494" s="208"/>
      <c r="AM494" s="336"/>
      <c r="AN494" s="208"/>
      <c r="AO494" s="208"/>
      <c r="AP494" s="337"/>
      <c r="AQ494" s="336" t="s">
        <v>718</v>
      </c>
      <c r="AR494" s="208"/>
      <c r="AS494" s="208"/>
      <c r="AT494" s="337"/>
      <c r="AU494" s="208" t="s">
        <v>718</v>
      </c>
      <c r="AV494" s="208"/>
      <c r="AW494" s="208"/>
      <c r="AX494" s="209"/>
      <c r="AY494">
        <f t="shared" si="74"/>
        <v>1</v>
      </c>
    </row>
    <row r="495" spans="1:51" ht="21"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1</v>
      </c>
    </row>
    <row r="496" spans="1:51" ht="21"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1</v>
      </c>
    </row>
    <row r="497" spans="1:51" ht="21" hidden="1" customHeight="1">
      <c r="A497" s="190"/>
      <c r="B497" s="187"/>
      <c r="C497" s="181"/>
      <c r="D497" s="187"/>
      <c r="E497" s="338"/>
      <c r="F497" s="339"/>
      <c r="G497" s="107" t="s">
        <v>718</v>
      </c>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t="s">
        <v>718</v>
      </c>
      <c r="AC497" s="214"/>
      <c r="AD497" s="214"/>
      <c r="AE497" s="336" t="s">
        <v>718</v>
      </c>
      <c r="AF497" s="208"/>
      <c r="AG497" s="208"/>
      <c r="AH497" s="208"/>
      <c r="AI497" s="336" t="s">
        <v>718</v>
      </c>
      <c r="AJ497" s="208"/>
      <c r="AK497" s="208"/>
      <c r="AL497" s="208"/>
      <c r="AM497" s="336"/>
      <c r="AN497" s="208"/>
      <c r="AO497" s="208"/>
      <c r="AP497" s="337"/>
      <c r="AQ497" s="336" t="s">
        <v>718</v>
      </c>
      <c r="AR497" s="208"/>
      <c r="AS497" s="208"/>
      <c r="AT497" s="337"/>
      <c r="AU497" s="208" t="s">
        <v>718</v>
      </c>
      <c r="AV497" s="208"/>
      <c r="AW497" s="208"/>
      <c r="AX497" s="209"/>
      <c r="AY497">
        <f t="shared" ref="AY497:AY499" si="75">$AY$495</f>
        <v>1</v>
      </c>
    </row>
    <row r="498" spans="1:51" ht="21"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t="s">
        <v>718</v>
      </c>
      <c r="AC498" s="206"/>
      <c r="AD498" s="206"/>
      <c r="AE498" s="336" t="s">
        <v>718</v>
      </c>
      <c r="AF498" s="208"/>
      <c r="AG498" s="208"/>
      <c r="AH498" s="337"/>
      <c r="AI498" s="336" t="s">
        <v>718</v>
      </c>
      <c r="AJ498" s="208"/>
      <c r="AK498" s="208"/>
      <c r="AL498" s="208"/>
      <c r="AM498" s="336"/>
      <c r="AN498" s="208"/>
      <c r="AO498" s="208"/>
      <c r="AP498" s="337"/>
      <c r="AQ498" s="336" t="s">
        <v>718</v>
      </c>
      <c r="AR498" s="208"/>
      <c r="AS498" s="208"/>
      <c r="AT498" s="337"/>
      <c r="AU498" s="208" t="s">
        <v>718</v>
      </c>
      <c r="AV498" s="208"/>
      <c r="AW498" s="208"/>
      <c r="AX498" s="209"/>
      <c r="AY498">
        <f t="shared" si="75"/>
        <v>1</v>
      </c>
    </row>
    <row r="499" spans="1:51" ht="21"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t="s">
        <v>718</v>
      </c>
      <c r="AF499" s="208"/>
      <c r="AG499" s="208"/>
      <c r="AH499" s="337"/>
      <c r="AI499" s="336" t="s">
        <v>718</v>
      </c>
      <c r="AJ499" s="208"/>
      <c r="AK499" s="208"/>
      <c r="AL499" s="208"/>
      <c r="AM499" s="336"/>
      <c r="AN499" s="208"/>
      <c r="AO499" s="208"/>
      <c r="AP499" s="337"/>
      <c r="AQ499" s="336" t="s">
        <v>718</v>
      </c>
      <c r="AR499" s="208"/>
      <c r="AS499" s="208"/>
      <c r="AT499" s="337"/>
      <c r="AU499" s="208" t="s">
        <v>718</v>
      </c>
      <c r="AV499" s="208"/>
      <c r="AW499" s="208"/>
      <c r="AX499" s="209"/>
      <c r="AY499">
        <f t="shared" si="75"/>
        <v>1</v>
      </c>
    </row>
    <row r="500" spans="1:51" ht="21"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1</v>
      </c>
    </row>
    <row r="501" spans="1:51" ht="21"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1</v>
      </c>
    </row>
    <row r="502" spans="1:51" ht="21" hidden="1" customHeight="1">
      <c r="A502" s="190"/>
      <c r="B502" s="187"/>
      <c r="C502" s="181"/>
      <c r="D502" s="187"/>
      <c r="E502" s="338"/>
      <c r="F502" s="339"/>
      <c r="G502" s="107" t="s">
        <v>718</v>
      </c>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t="s">
        <v>718</v>
      </c>
      <c r="AC502" s="214"/>
      <c r="AD502" s="214"/>
      <c r="AE502" s="336" t="s">
        <v>718</v>
      </c>
      <c r="AF502" s="208"/>
      <c r="AG502" s="208"/>
      <c r="AH502" s="208"/>
      <c r="AI502" s="336" t="s">
        <v>718</v>
      </c>
      <c r="AJ502" s="208"/>
      <c r="AK502" s="208"/>
      <c r="AL502" s="208"/>
      <c r="AM502" s="336"/>
      <c r="AN502" s="208"/>
      <c r="AO502" s="208"/>
      <c r="AP502" s="337"/>
      <c r="AQ502" s="336" t="s">
        <v>718</v>
      </c>
      <c r="AR502" s="208"/>
      <c r="AS502" s="208"/>
      <c r="AT502" s="337"/>
      <c r="AU502" s="208" t="s">
        <v>718</v>
      </c>
      <c r="AV502" s="208"/>
      <c r="AW502" s="208"/>
      <c r="AX502" s="209"/>
      <c r="AY502">
        <f t="shared" ref="AY502:AY504" si="76">$AY$500</f>
        <v>1</v>
      </c>
    </row>
    <row r="503" spans="1:51" ht="21"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t="s">
        <v>718</v>
      </c>
      <c r="AC503" s="206"/>
      <c r="AD503" s="206"/>
      <c r="AE503" s="336" t="s">
        <v>718</v>
      </c>
      <c r="AF503" s="208"/>
      <c r="AG503" s="208"/>
      <c r="AH503" s="337"/>
      <c r="AI503" s="336" t="s">
        <v>718</v>
      </c>
      <c r="AJ503" s="208"/>
      <c r="AK503" s="208"/>
      <c r="AL503" s="208"/>
      <c r="AM503" s="336"/>
      <c r="AN503" s="208"/>
      <c r="AO503" s="208"/>
      <c r="AP503" s="337"/>
      <c r="AQ503" s="336" t="s">
        <v>718</v>
      </c>
      <c r="AR503" s="208"/>
      <c r="AS503" s="208"/>
      <c r="AT503" s="337"/>
      <c r="AU503" s="208" t="s">
        <v>718</v>
      </c>
      <c r="AV503" s="208"/>
      <c r="AW503" s="208"/>
      <c r="AX503" s="209"/>
      <c r="AY503">
        <f t="shared" si="76"/>
        <v>1</v>
      </c>
    </row>
    <row r="504" spans="1:51" ht="21"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t="s">
        <v>718</v>
      </c>
      <c r="AF504" s="208"/>
      <c r="AG504" s="208"/>
      <c r="AH504" s="337"/>
      <c r="AI504" s="336" t="s">
        <v>718</v>
      </c>
      <c r="AJ504" s="208"/>
      <c r="AK504" s="208"/>
      <c r="AL504" s="208"/>
      <c r="AM504" s="336"/>
      <c r="AN504" s="208"/>
      <c r="AO504" s="208"/>
      <c r="AP504" s="337"/>
      <c r="AQ504" s="336" t="s">
        <v>718</v>
      </c>
      <c r="AR504" s="208"/>
      <c r="AS504" s="208"/>
      <c r="AT504" s="337"/>
      <c r="AU504" s="208" t="s">
        <v>718</v>
      </c>
      <c r="AV504" s="208"/>
      <c r="AW504" s="208"/>
      <c r="AX504" s="209"/>
      <c r="AY504">
        <f t="shared" si="76"/>
        <v>1</v>
      </c>
    </row>
    <row r="505" spans="1:51" ht="21"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1</v>
      </c>
    </row>
    <row r="506" spans="1:51" ht="21"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1</v>
      </c>
    </row>
    <row r="507" spans="1:51" ht="21" hidden="1" customHeight="1">
      <c r="A507" s="190"/>
      <c r="B507" s="187"/>
      <c r="C507" s="181"/>
      <c r="D507" s="187"/>
      <c r="E507" s="338"/>
      <c r="F507" s="339"/>
      <c r="G507" s="107" t="s">
        <v>718</v>
      </c>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t="s">
        <v>718</v>
      </c>
      <c r="AC507" s="214"/>
      <c r="AD507" s="214"/>
      <c r="AE507" s="336" t="s">
        <v>718</v>
      </c>
      <c r="AF507" s="208"/>
      <c r="AG507" s="208"/>
      <c r="AH507" s="208"/>
      <c r="AI507" s="336" t="s">
        <v>718</v>
      </c>
      <c r="AJ507" s="208"/>
      <c r="AK507" s="208"/>
      <c r="AL507" s="208"/>
      <c r="AM507" s="336"/>
      <c r="AN507" s="208"/>
      <c r="AO507" s="208"/>
      <c r="AP507" s="337"/>
      <c r="AQ507" s="336" t="s">
        <v>718</v>
      </c>
      <c r="AR507" s="208"/>
      <c r="AS507" s="208"/>
      <c r="AT507" s="337"/>
      <c r="AU507" s="208" t="s">
        <v>718</v>
      </c>
      <c r="AV507" s="208"/>
      <c r="AW507" s="208"/>
      <c r="AX507" s="209"/>
      <c r="AY507">
        <f t="shared" ref="AY507:AY509" si="77">$AY$505</f>
        <v>1</v>
      </c>
    </row>
    <row r="508" spans="1:51" ht="21"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t="s">
        <v>718</v>
      </c>
      <c r="AC508" s="206"/>
      <c r="AD508" s="206"/>
      <c r="AE508" s="336" t="s">
        <v>718</v>
      </c>
      <c r="AF508" s="208"/>
      <c r="AG508" s="208"/>
      <c r="AH508" s="337"/>
      <c r="AI508" s="336" t="s">
        <v>718</v>
      </c>
      <c r="AJ508" s="208"/>
      <c r="AK508" s="208"/>
      <c r="AL508" s="208"/>
      <c r="AM508" s="336"/>
      <c r="AN508" s="208"/>
      <c r="AO508" s="208"/>
      <c r="AP508" s="337"/>
      <c r="AQ508" s="336" t="s">
        <v>718</v>
      </c>
      <c r="AR508" s="208"/>
      <c r="AS508" s="208"/>
      <c r="AT508" s="337"/>
      <c r="AU508" s="208" t="s">
        <v>718</v>
      </c>
      <c r="AV508" s="208"/>
      <c r="AW508" s="208"/>
      <c r="AX508" s="209"/>
      <c r="AY508">
        <f t="shared" si="77"/>
        <v>1</v>
      </c>
    </row>
    <row r="509" spans="1:51" ht="21"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t="s">
        <v>718</v>
      </c>
      <c r="AF509" s="208"/>
      <c r="AG509" s="208"/>
      <c r="AH509" s="337"/>
      <c r="AI509" s="336" t="s">
        <v>718</v>
      </c>
      <c r="AJ509" s="208"/>
      <c r="AK509" s="208"/>
      <c r="AL509" s="208"/>
      <c r="AM509" s="336"/>
      <c r="AN509" s="208"/>
      <c r="AO509" s="208"/>
      <c r="AP509" s="337"/>
      <c r="AQ509" s="336" t="s">
        <v>718</v>
      </c>
      <c r="AR509" s="208"/>
      <c r="AS509" s="208"/>
      <c r="AT509" s="337"/>
      <c r="AU509" s="208" t="s">
        <v>718</v>
      </c>
      <c r="AV509" s="208"/>
      <c r="AW509" s="208"/>
      <c r="AX509" s="209"/>
      <c r="AY509">
        <f t="shared" si="77"/>
        <v>1</v>
      </c>
    </row>
    <row r="510" spans="1:51" ht="21"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1</v>
      </c>
    </row>
    <row r="511" spans="1:51" ht="21"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1</v>
      </c>
    </row>
    <row r="512" spans="1:51" ht="21" hidden="1" customHeight="1">
      <c r="A512" s="190"/>
      <c r="B512" s="187"/>
      <c r="C512" s="181"/>
      <c r="D512" s="187"/>
      <c r="E512" s="338"/>
      <c r="F512" s="339"/>
      <c r="G512" s="107" t="s">
        <v>718</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718</v>
      </c>
      <c r="AC512" s="214"/>
      <c r="AD512" s="214"/>
      <c r="AE512" s="336" t="s">
        <v>718</v>
      </c>
      <c r="AF512" s="208"/>
      <c r="AG512" s="208"/>
      <c r="AH512" s="208"/>
      <c r="AI512" s="336" t="s">
        <v>718</v>
      </c>
      <c r="AJ512" s="208"/>
      <c r="AK512" s="208"/>
      <c r="AL512" s="208"/>
      <c r="AM512" s="336"/>
      <c r="AN512" s="208"/>
      <c r="AO512" s="208"/>
      <c r="AP512" s="337"/>
      <c r="AQ512" s="336" t="s">
        <v>718</v>
      </c>
      <c r="AR512" s="208"/>
      <c r="AS512" s="208"/>
      <c r="AT512" s="337"/>
      <c r="AU512" s="208" t="s">
        <v>718</v>
      </c>
      <c r="AV512" s="208"/>
      <c r="AW512" s="208"/>
      <c r="AX512" s="209"/>
      <c r="AY512">
        <f t="shared" ref="AY512:AY514" si="78">$AY$510</f>
        <v>1</v>
      </c>
    </row>
    <row r="513" spans="1:51" ht="21"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718</v>
      </c>
      <c r="AC513" s="206"/>
      <c r="AD513" s="206"/>
      <c r="AE513" s="336" t="s">
        <v>718</v>
      </c>
      <c r="AF513" s="208"/>
      <c r="AG513" s="208"/>
      <c r="AH513" s="337"/>
      <c r="AI513" s="336" t="s">
        <v>718</v>
      </c>
      <c r="AJ513" s="208"/>
      <c r="AK513" s="208"/>
      <c r="AL513" s="208"/>
      <c r="AM513" s="336"/>
      <c r="AN513" s="208"/>
      <c r="AO513" s="208"/>
      <c r="AP513" s="337"/>
      <c r="AQ513" s="336" t="s">
        <v>718</v>
      </c>
      <c r="AR513" s="208"/>
      <c r="AS513" s="208"/>
      <c r="AT513" s="337"/>
      <c r="AU513" s="208" t="s">
        <v>718</v>
      </c>
      <c r="AV513" s="208"/>
      <c r="AW513" s="208"/>
      <c r="AX513" s="209"/>
      <c r="AY513">
        <f t="shared" si="78"/>
        <v>1</v>
      </c>
    </row>
    <row r="514" spans="1:51" ht="21"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t="s">
        <v>718</v>
      </c>
      <c r="AF514" s="208"/>
      <c r="AG514" s="208"/>
      <c r="AH514" s="337"/>
      <c r="AI514" s="336" t="s">
        <v>718</v>
      </c>
      <c r="AJ514" s="208"/>
      <c r="AK514" s="208"/>
      <c r="AL514" s="208"/>
      <c r="AM514" s="336"/>
      <c r="AN514" s="208"/>
      <c r="AO514" s="208"/>
      <c r="AP514" s="337"/>
      <c r="AQ514" s="336" t="s">
        <v>718</v>
      </c>
      <c r="AR514" s="208"/>
      <c r="AS514" s="208"/>
      <c r="AT514" s="337"/>
      <c r="AU514" s="208" t="s">
        <v>718</v>
      </c>
      <c r="AV514" s="208"/>
      <c r="AW514" s="208"/>
      <c r="AX514" s="209"/>
      <c r="AY514">
        <f t="shared" si="78"/>
        <v>1</v>
      </c>
    </row>
    <row r="515" spans="1:51" ht="21"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1</v>
      </c>
    </row>
    <row r="516" spans="1:51" ht="21"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1</v>
      </c>
    </row>
    <row r="517" spans="1:51" ht="21" hidden="1" customHeight="1">
      <c r="A517" s="190"/>
      <c r="B517" s="187"/>
      <c r="C517" s="181"/>
      <c r="D517" s="187"/>
      <c r="E517" s="338"/>
      <c r="F517" s="339"/>
      <c r="G517" s="107" t="s">
        <v>718</v>
      </c>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t="s">
        <v>718</v>
      </c>
      <c r="AC517" s="214"/>
      <c r="AD517" s="214"/>
      <c r="AE517" s="336" t="s">
        <v>718</v>
      </c>
      <c r="AF517" s="208"/>
      <c r="AG517" s="208"/>
      <c r="AH517" s="208"/>
      <c r="AI517" s="336" t="s">
        <v>718</v>
      </c>
      <c r="AJ517" s="208"/>
      <c r="AK517" s="208"/>
      <c r="AL517" s="208"/>
      <c r="AM517" s="336"/>
      <c r="AN517" s="208"/>
      <c r="AO517" s="208"/>
      <c r="AP517" s="337"/>
      <c r="AQ517" s="336" t="s">
        <v>718</v>
      </c>
      <c r="AR517" s="208"/>
      <c r="AS517" s="208"/>
      <c r="AT517" s="337"/>
      <c r="AU517" s="208" t="s">
        <v>718</v>
      </c>
      <c r="AV517" s="208"/>
      <c r="AW517" s="208"/>
      <c r="AX517" s="209"/>
      <c r="AY517">
        <f t="shared" ref="AY517:AY519" si="79">$AY$515</f>
        <v>1</v>
      </c>
    </row>
    <row r="518" spans="1:51" ht="21"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t="s">
        <v>718</v>
      </c>
      <c r="AC518" s="206"/>
      <c r="AD518" s="206"/>
      <c r="AE518" s="336" t="s">
        <v>718</v>
      </c>
      <c r="AF518" s="208"/>
      <c r="AG518" s="208"/>
      <c r="AH518" s="337"/>
      <c r="AI518" s="336" t="s">
        <v>718</v>
      </c>
      <c r="AJ518" s="208"/>
      <c r="AK518" s="208"/>
      <c r="AL518" s="208"/>
      <c r="AM518" s="336"/>
      <c r="AN518" s="208"/>
      <c r="AO518" s="208"/>
      <c r="AP518" s="337"/>
      <c r="AQ518" s="336" t="s">
        <v>718</v>
      </c>
      <c r="AR518" s="208"/>
      <c r="AS518" s="208"/>
      <c r="AT518" s="337"/>
      <c r="AU518" s="208" t="s">
        <v>718</v>
      </c>
      <c r="AV518" s="208"/>
      <c r="AW518" s="208"/>
      <c r="AX518" s="209"/>
      <c r="AY518">
        <f t="shared" si="79"/>
        <v>1</v>
      </c>
    </row>
    <row r="519" spans="1:51" ht="21"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t="s">
        <v>718</v>
      </c>
      <c r="AF519" s="208"/>
      <c r="AG519" s="208"/>
      <c r="AH519" s="337"/>
      <c r="AI519" s="336" t="s">
        <v>718</v>
      </c>
      <c r="AJ519" s="208"/>
      <c r="AK519" s="208"/>
      <c r="AL519" s="208"/>
      <c r="AM519" s="336"/>
      <c r="AN519" s="208"/>
      <c r="AO519" s="208"/>
      <c r="AP519" s="337"/>
      <c r="AQ519" s="336" t="s">
        <v>718</v>
      </c>
      <c r="AR519" s="208"/>
      <c r="AS519" s="208"/>
      <c r="AT519" s="337"/>
      <c r="AU519" s="208" t="s">
        <v>718</v>
      </c>
      <c r="AV519" s="208"/>
      <c r="AW519" s="208"/>
      <c r="AX519" s="209"/>
      <c r="AY519">
        <f t="shared" si="79"/>
        <v>1</v>
      </c>
    </row>
    <row r="520" spans="1:51" ht="21"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1</v>
      </c>
    </row>
    <row r="521" spans="1:51" ht="21"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1</v>
      </c>
    </row>
    <row r="522" spans="1:51" ht="21" hidden="1" customHeight="1">
      <c r="A522" s="190"/>
      <c r="B522" s="187"/>
      <c r="C522" s="181"/>
      <c r="D522" s="187"/>
      <c r="E522" s="338"/>
      <c r="F522" s="339"/>
      <c r="G522" s="107" t="s">
        <v>718</v>
      </c>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t="s">
        <v>718</v>
      </c>
      <c r="AC522" s="214"/>
      <c r="AD522" s="214"/>
      <c r="AE522" s="336" t="s">
        <v>718</v>
      </c>
      <c r="AF522" s="208"/>
      <c r="AG522" s="208"/>
      <c r="AH522" s="208"/>
      <c r="AI522" s="336" t="s">
        <v>718</v>
      </c>
      <c r="AJ522" s="208"/>
      <c r="AK522" s="208"/>
      <c r="AL522" s="208"/>
      <c r="AM522" s="336"/>
      <c r="AN522" s="208"/>
      <c r="AO522" s="208"/>
      <c r="AP522" s="337"/>
      <c r="AQ522" s="336" t="s">
        <v>718</v>
      </c>
      <c r="AR522" s="208"/>
      <c r="AS522" s="208"/>
      <c r="AT522" s="337"/>
      <c r="AU522" s="208" t="s">
        <v>718</v>
      </c>
      <c r="AV522" s="208"/>
      <c r="AW522" s="208"/>
      <c r="AX522" s="209"/>
      <c r="AY522">
        <f t="shared" ref="AY522:AY524" si="80">$AY$520</f>
        <v>1</v>
      </c>
    </row>
    <row r="523" spans="1:51" ht="21"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t="s">
        <v>718</v>
      </c>
      <c r="AC523" s="206"/>
      <c r="AD523" s="206"/>
      <c r="AE523" s="336" t="s">
        <v>718</v>
      </c>
      <c r="AF523" s="208"/>
      <c r="AG523" s="208"/>
      <c r="AH523" s="337"/>
      <c r="AI523" s="336" t="s">
        <v>718</v>
      </c>
      <c r="AJ523" s="208"/>
      <c r="AK523" s="208"/>
      <c r="AL523" s="208"/>
      <c r="AM523" s="336"/>
      <c r="AN523" s="208"/>
      <c r="AO523" s="208"/>
      <c r="AP523" s="337"/>
      <c r="AQ523" s="336" t="s">
        <v>718</v>
      </c>
      <c r="AR523" s="208"/>
      <c r="AS523" s="208"/>
      <c r="AT523" s="337"/>
      <c r="AU523" s="208" t="s">
        <v>718</v>
      </c>
      <c r="AV523" s="208"/>
      <c r="AW523" s="208"/>
      <c r="AX523" s="209"/>
      <c r="AY523">
        <f t="shared" si="80"/>
        <v>1</v>
      </c>
    </row>
    <row r="524" spans="1:51" ht="21"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t="s">
        <v>718</v>
      </c>
      <c r="AF524" s="208"/>
      <c r="AG524" s="208"/>
      <c r="AH524" s="337"/>
      <c r="AI524" s="336" t="s">
        <v>718</v>
      </c>
      <c r="AJ524" s="208"/>
      <c r="AK524" s="208"/>
      <c r="AL524" s="208"/>
      <c r="AM524" s="336"/>
      <c r="AN524" s="208"/>
      <c r="AO524" s="208"/>
      <c r="AP524" s="337"/>
      <c r="AQ524" s="336" t="s">
        <v>718</v>
      </c>
      <c r="AR524" s="208"/>
      <c r="AS524" s="208"/>
      <c r="AT524" s="337"/>
      <c r="AU524" s="208" t="s">
        <v>718</v>
      </c>
      <c r="AV524" s="208"/>
      <c r="AW524" s="208"/>
      <c r="AX524" s="209"/>
      <c r="AY524">
        <f t="shared" si="80"/>
        <v>1</v>
      </c>
    </row>
    <row r="525" spans="1:51" ht="21"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1</v>
      </c>
    </row>
    <row r="526" spans="1:51" ht="21"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1</v>
      </c>
    </row>
    <row r="527" spans="1:51" ht="21" hidden="1" customHeight="1">
      <c r="A527" s="190"/>
      <c r="B527" s="187"/>
      <c r="C527" s="181"/>
      <c r="D527" s="187"/>
      <c r="E527" s="338"/>
      <c r="F527" s="339"/>
      <c r="G527" s="107" t="s">
        <v>718</v>
      </c>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t="s">
        <v>718</v>
      </c>
      <c r="AC527" s="214"/>
      <c r="AD527" s="214"/>
      <c r="AE527" s="336" t="s">
        <v>718</v>
      </c>
      <c r="AF527" s="208"/>
      <c r="AG527" s="208"/>
      <c r="AH527" s="208"/>
      <c r="AI527" s="336" t="s">
        <v>718</v>
      </c>
      <c r="AJ527" s="208"/>
      <c r="AK527" s="208"/>
      <c r="AL527" s="208"/>
      <c r="AM527" s="336"/>
      <c r="AN527" s="208"/>
      <c r="AO527" s="208"/>
      <c r="AP527" s="337"/>
      <c r="AQ527" s="336" t="s">
        <v>718</v>
      </c>
      <c r="AR527" s="208"/>
      <c r="AS527" s="208"/>
      <c r="AT527" s="337"/>
      <c r="AU527" s="208" t="s">
        <v>718</v>
      </c>
      <c r="AV527" s="208"/>
      <c r="AW527" s="208"/>
      <c r="AX527" s="209"/>
      <c r="AY527">
        <f t="shared" ref="AY527:AY529" si="81">$AY$525</f>
        <v>1</v>
      </c>
    </row>
    <row r="528" spans="1:51" ht="21"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t="s">
        <v>718</v>
      </c>
      <c r="AC528" s="206"/>
      <c r="AD528" s="206"/>
      <c r="AE528" s="336" t="s">
        <v>718</v>
      </c>
      <c r="AF528" s="208"/>
      <c r="AG528" s="208"/>
      <c r="AH528" s="337"/>
      <c r="AI528" s="336" t="s">
        <v>718</v>
      </c>
      <c r="AJ528" s="208"/>
      <c r="AK528" s="208"/>
      <c r="AL528" s="208"/>
      <c r="AM528" s="336"/>
      <c r="AN528" s="208"/>
      <c r="AO528" s="208"/>
      <c r="AP528" s="337"/>
      <c r="AQ528" s="336" t="s">
        <v>718</v>
      </c>
      <c r="AR528" s="208"/>
      <c r="AS528" s="208"/>
      <c r="AT528" s="337"/>
      <c r="AU528" s="208" t="s">
        <v>718</v>
      </c>
      <c r="AV528" s="208"/>
      <c r="AW528" s="208"/>
      <c r="AX528" s="209"/>
      <c r="AY528">
        <f t="shared" si="81"/>
        <v>1</v>
      </c>
    </row>
    <row r="529" spans="1:51" ht="21"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t="s">
        <v>718</v>
      </c>
      <c r="AF529" s="208"/>
      <c r="AG529" s="208"/>
      <c r="AH529" s="337"/>
      <c r="AI529" s="336" t="s">
        <v>718</v>
      </c>
      <c r="AJ529" s="208"/>
      <c r="AK529" s="208"/>
      <c r="AL529" s="208"/>
      <c r="AM529" s="336"/>
      <c r="AN529" s="208"/>
      <c r="AO529" s="208"/>
      <c r="AP529" s="337"/>
      <c r="AQ529" s="336" t="s">
        <v>718</v>
      </c>
      <c r="AR529" s="208"/>
      <c r="AS529" s="208"/>
      <c r="AT529" s="337"/>
      <c r="AU529" s="208" t="s">
        <v>718</v>
      </c>
      <c r="AV529" s="208"/>
      <c r="AW529" s="208"/>
      <c r="AX529" s="209"/>
      <c r="AY529">
        <f t="shared" si="81"/>
        <v>1</v>
      </c>
    </row>
    <row r="530" spans="1:51" ht="21"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1</v>
      </c>
    </row>
    <row r="531" spans="1:51" ht="21"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1</v>
      </c>
    </row>
    <row r="532" spans="1:51" ht="21" hidden="1" customHeight="1">
      <c r="A532" s="190"/>
      <c r="B532" s="187"/>
      <c r="C532" s="181"/>
      <c r="D532" s="187"/>
      <c r="E532" s="338"/>
      <c r="F532" s="339"/>
      <c r="G532" s="107" t="s">
        <v>718</v>
      </c>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t="s">
        <v>718</v>
      </c>
      <c r="AC532" s="214"/>
      <c r="AD532" s="214"/>
      <c r="AE532" s="336" t="s">
        <v>718</v>
      </c>
      <c r="AF532" s="208"/>
      <c r="AG532" s="208"/>
      <c r="AH532" s="208"/>
      <c r="AI532" s="336" t="s">
        <v>718</v>
      </c>
      <c r="AJ532" s="208"/>
      <c r="AK532" s="208"/>
      <c r="AL532" s="208"/>
      <c r="AM532" s="336"/>
      <c r="AN532" s="208"/>
      <c r="AO532" s="208"/>
      <c r="AP532" s="337"/>
      <c r="AQ532" s="336" t="s">
        <v>718</v>
      </c>
      <c r="AR532" s="208"/>
      <c r="AS532" s="208"/>
      <c r="AT532" s="337"/>
      <c r="AU532" s="208" t="s">
        <v>718</v>
      </c>
      <c r="AV532" s="208"/>
      <c r="AW532" s="208"/>
      <c r="AX532" s="209"/>
      <c r="AY532">
        <f t="shared" ref="AY532:AY534" si="82">$AY$530</f>
        <v>1</v>
      </c>
    </row>
    <row r="533" spans="1:51" ht="21"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t="s">
        <v>718</v>
      </c>
      <c r="AC533" s="206"/>
      <c r="AD533" s="206"/>
      <c r="AE533" s="336" t="s">
        <v>718</v>
      </c>
      <c r="AF533" s="208"/>
      <c r="AG533" s="208"/>
      <c r="AH533" s="337"/>
      <c r="AI533" s="336" t="s">
        <v>718</v>
      </c>
      <c r="AJ533" s="208"/>
      <c r="AK533" s="208"/>
      <c r="AL533" s="208"/>
      <c r="AM533" s="336"/>
      <c r="AN533" s="208"/>
      <c r="AO533" s="208"/>
      <c r="AP533" s="337"/>
      <c r="AQ533" s="336" t="s">
        <v>718</v>
      </c>
      <c r="AR533" s="208"/>
      <c r="AS533" s="208"/>
      <c r="AT533" s="337"/>
      <c r="AU533" s="208" t="s">
        <v>718</v>
      </c>
      <c r="AV533" s="208"/>
      <c r="AW533" s="208"/>
      <c r="AX533" s="209"/>
      <c r="AY533">
        <f t="shared" si="82"/>
        <v>1</v>
      </c>
    </row>
    <row r="534" spans="1:51" ht="21"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t="s">
        <v>718</v>
      </c>
      <c r="AF534" s="208"/>
      <c r="AG534" s="208"/>
      <c r="AH534" s="337"/>
      <c r="AI534" s="336" t="s">
        <v>718</v>
      </c>
      <c r="AJ534" s="208"/>
      <c r="AK534" s="208"/>
      <c r="AL534" s="208"/>
      <c r="AM534" s="336"/>
      <c r="AN534" s="208"/>
      <c r="AO534" s="208"/>
      <c r="AP534" s="337"/>
      <c r="AQ534" s="336" t="s">
        <v>718</v>
      </c>
      <c r="AR534" s="208"/>
      <c r="AS534" s="208"/>
      <c r="AT534" s="337"/>
      <c r="AU534" s="208" t="s">
        <v>718</v>
      </c>
      <c r="AV534" s="208"/>
      <c r="AW534" s="208"/>
      <c r="AX534" s="209"/>
      <c r="AY534">
        <f t="shared" si="82"/>
        <v>1</v>
      </c>
    </row>
    <row r="535" spans="1:51" ht="21" hidden="1" customHeight="1">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1"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1"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6.75" customHeight="1">
      <c r="A538" s="190"/>
      <c r="B538" s="187"/>
      <c r="C538" s="181"/>
      <c r="D538" s="187"/>
      <c r="E538" s="175" t="s">
        <v>403</v>
      </c>
      <c r="F538" s="176"/>
      <c r="G538" s="894" t="s">
        <v>252</v>
      </c>
      <c r="H538" s="126"/>
      <c r="I538" s="126"/>
      <c r="J538" s="895" t="s">
        <v>718</v>
      </c>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21"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1</v>
      </c>
    </row>
    <row r="540" spans="1:51" ht="21"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1</v>
      </c>
    </row>
    <row r="541" spans="1:51" ht="21" hidden="1" customHeight="1">
      <c r="A541" s="190"/>
      <c r="B541" s="187"/>
      <c r="C541" s="181"/>
      <c r="D541" s="187"/>
      <c r="E541" s="338"/>
      <c r="F541" s="339"/>
      <c r="G541" s="107" t="s">
        <v>718</v>
      </c>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t="s">
        <v>718</v>
      </c>
      <c r="AC541" s="214"/>
      <c r="AD541" s="214"/>
      <c r="AE541" s="336" t="s">
        <v>718</v>
      </c>
      <c r="AF541" s="208"/>
      <c r="AG541" s="208"/>
      <c r="AH541" s="208"/>
      <c r="AI541" s="336" t="s">
        <v>718</v>
      </c>
      <c r="AJ541" s="208"/>
      <c r="AK541" s="208"/>
      <c r="AL541" s="208"/>
      <c r="AM541" s="336"/>
      <c r="AN541" s="208"/>
      <c r="AO541" s="208"/>
      <c r="AP541" s="337"/>
      <c r="AQ541" s="336" t="s">
        <v>718</v>
      </c>
      <c r="AR541" s="208"/>
      <c r="AS541" s="208"/>
      <c r="AT541" s="337"/>
      <c r="AU541" s="208" t="s">
        <v>718</v>
      </c>
      <c r="AV541" s="208"/>
      <c r="AW541" s="208"/>
      <c r="AX541" s="209"/>
      <c r="AY541">
        <f t="shared" ref="AY541:AY543" si="83">$AY$539</f>
        <v>1</v>
      </c>
    </row>
    <row r="542" spans="1:51" ht="21"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t="s">
        <v>718</v>
      </c>
      <c r="AC542" s="206"/>
      <c r="AD542" s="206"/>
      <c r="AE542" s="336" t="s">
        <v>718</v>
      </c>
      <c r="AF542" s="208"/>
      <c r="AG542" s="208"/>
      <c r="AH542" s="337"/>
      <c r="AI542" s="336" t="s">
        <v>718</v>
      </c>
      <c r="AJ542" s="208"/>
      <c r="AK542" s="208"/>
      <c r="AL542" s="208"/>
      <c r="AM542" s="336"/>
      <c r="AN542" s="208"/>
      <c r="AO542" s="208"/>
      <c r="AP542" s="337"/>
      <c r="AQ542" s="336" t="s">
        <v>718</v>
      </c>
      <c r="AR542" s="208"/>
      <c r="AS542" s="208"/>
      <c r="AT542" s="337"/>
      <c r="AU542" s="208" t="s">
        <v>718</v>
      </c>
      <c r="AV542" s="208"/>
      <c r="AW542" s="208"/>
      <c r="AX542" s="209"/>
      <c r="AY542">
        <f t="shared" si="83"/>
        <v>1</v>
      </c>
    </row>
    <row r="543" spans="1:51" ht="21"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t="s">
        <v>718</v>
      </c>
      <c r="AF543" s="208"/>
      <c r="AG543" s="208"/>
      <c r="AH543" s="337"/>
      <c r="AI543" s="336" t="s">
        <v>718</v>
      </c>
      <c r="AJ543" s="208"/>
      <c r="AK543" s="208"/>
      <c r="AL543" s="208"/>
      <c r="AM543" s="336"/>
      <c r="AN543" s="208"/>
      <c r="AO543" s="208"/>
      <c r="AP543" s="337"/>
      <c r="AQ543" s="336" t="s">
        <v>718</v>
      </c>
      <c r="AR543" s="208"/>
      <c r="AS543" s="208"/>
      <c r="AT543" s="337"/>
      <c r="AU543" s="208" t="s">
        <v>718</v>
      </c>
      <c r="AV543" s="208"/>
      <c r="AW543" s="208"/>
      <c r="AX543" s="209"/>
      <c r="AY543">
        <f t="shared" si="83"/>
        <v>1</v>
      </c>
    </row>
    <row r="544" spans="1:51" ht="21"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1</v>
      </c>
    </row>
    <row r="545" spans="1:51" ht="21"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1</v>
      </c>
    </row>
    <row r="546" spans="1:51" ht="21" hidden="1" customHeight="1">
      <c r="A546" s="190"/>
      <c r="B546" s="187"/>
      <c r="C546" s="181"/>
      <c r="D546" s="187"/>
      <c r="E546" s="338"/>
      <c r="F546" s="339"/>
      <c r="G546" s="107" t="s">
        <v>718</v>
      </c>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t="s">
        <v>718</v>
      </c>
      <c r="AC546" s="214"/>
      <c r="AD546" s="214"/>
      <c r="AE546" s="336" t="s">
        <v>718</v>
      </c>
      <c r="AF546" s="208"/>
      <c r="AG546" s="208"/>
      <c r="AH546" s="208"/>
      <c r="AI546" s="336" t="s">
        <v>718</v>
      </c>
      <c r="AJ546" s="208"/>
      <c r="AK546" s="208"/>
      <c r="AL546" s="208"/>
      <c r="AM546" s="336"/>
      <c r="AN546" s="208"/>
      <c r="AO546" s="208"/>
      <c r="AP546" s="337"/>
      <c r="AQ546" s="336" t="s">
        <v>718</v>
      </c>
      <c r="AR546" s="208"/>
      <c r="AS546" s="208"/>
      <c r="AT546" s="337"/>
      <c r="AU546" s="208" t="s">
        <v>718</v>
      </c>
      <c r="AV546" s="208"/>
      <c r="AW546" s="208"/>
      <c r="AX546" s="209"/>
      <c r="AY546">
        <f t="shared" ref="AY546:AY548" si="84">$AY$544</f>
        <v>1</v>
      </c>
    </row>
    <row r="547" spans="1:51" ht="21"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t="s">
        <v>718</v>
      </c>
      <c r="AC547" s="206"/>
      <c r="AD547" s="206"/>
      <c r="AE547" s="336" t="s">
        <v>718</v>
      </c>
      <c r="AF547" s="208"/>
      <c r="AG547" s="208"/>
      <c r="AH547" s="337"/>
      <c r="AI547" s="336" t="s">
        <v>718</v>
      </c>
      <c r="AJ547" s="208"/>
      <c r="AK547" s="208"/>
      <c r="AL547" s="208"/>
      <c r="AM547" s="336"/>
      <c r="AN547" s="208"/>
      <c r="AO547" s="208"/>
      <c r="AP547" s="337"/>
      <c r="AQ547" s="336" t="s">
        <v>718</v>
      </c>
      <c r="AR547" s="208"/>
      <c r="AS547" s="208"/>
      <c r="AT547" s="337"/>
      <c r="AU547" s="208" t="s">
        <v>718</v>
      </c>
      <c r="AV547" s="208"/>
      <c r="AW547" s="208"/>
      <c r="AX547" s="209"/>
      <c r="AY547">
        <f t="shared" si="84"/>
        <v>1</v>
      </c>
    </row>
    <row r="548" spans="1:51" ht="21"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t="s">
        <v>718</v>
      </c>
      <c r="AF548" s="208"/>
      <c r="AG548" s="208"/>
      <c r="AH548" s="337"/>
      <c r="AI548" s="336" t="s">
        <v>718</v>
      </c>
      <c r="AJ548" s="208"/>
      <c r="AK548" s="208"/>
      <c r="AL548" s="208"/>
      <c r="AM548" s="336"/>
      <c r="AN548" s="208"/>
      <c r="AO548" s="208"/>
      <c r="AP548" s="337"/>
      <c r="AQ548" s="336" t="s">
        <v>718</v>
      </c>
      <c r="AR548" s="208"/>
      <c r="AS548" s="208"/>
      <c r="AT548" s="337"/>
      <c r="AU548" s="208" t="s">
        <v>718</v>
      </c>
      <c r="AV548" s="208"/>
      <c r="AW548" s="208"/>
      <c r="AX548" s="209"/>
      <c r="AY548">
        <f t="shared" si="84"/>
        <v>1</v>
      </c>
    </row>
    <row r="549" spans="1:51" ht="21"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1</v>
      </c>
    </row>
    <row r="550" spans="1:51" ht="21"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1</v>
      </c>
    </row>
    <row r="551" spans="1:51" ht="21" hidden="1" customHeight="1">
      <c r="A551" s="190"/>
      <c r="B551" s="187"/>
      <c r="C551" s="181"/>
      <c r="D551" s="187"/>
      <c r="E551" s="338"/>
      <c r="F551" s="339"/>
      <c r="G551" s="107" t="s">
        <v>718</v>
      </c>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t="s">
        <v>718</v>
      </c>
      <c r="AC551" s="214"/>
      <c r="AD551" s="214"/>
      <c r="AE551" s="336" t="s">
        <v>718</v>
      </c>
      <c r="AF551" s="208"/>
      <c r="AG551" s="208"/>
      <c r="AH551" s="208"/>
      <c r="AI551" s="336" t="s">
        <v>718</v>
      </c>
      <c r="AJ551" s="208"/>
      <c r="AK551" s="208"/>
      <c r="AL551" s="208"/>
      <c r="AM551" s="336"/>
      <c r="AN551" s="208"/>
      <c r="AO551" s="208"/>
      <c r="AP551" s="337"/>
      <c r="AQ551" s="336" t="s">
        <v>718</v>
      </c>
      <c r="AR551" s="208"/>
      <c r="AS551" s="208"/>
      <c r="AT551" s="337"/>
      <c r="AU551" s="208" t="s">
        <v>718</v>
      </c>
      <c r="AV551" s="208"/>
      <c r="AW551" s="208"/>
      <c r="AX551" s="209"/>
      <c r="AY551">
        <f t="shared" ref="AY551:AY553" si="85">$AY$549</f>
        <v>1</v>
      </c>
    </row>
    <row r="552" spans="1:51" ht="21"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t="s">
        <v>718</v>
      </c>
      <c r="AC552" s="206"/>
      <c r="AD552" s="206"/>
      <c r="AE552" s="336" t="s">
        <v>718</v>
      </c>
      <c r="AF552" s="208"/>
      <c r="AG552" s="208"/>
      <c r="AH552" s="337"/>
      <c r="AI552" s="336" t="s">
        <v>718</v>
      </c>
      <c r="AJ552" s="208"/>
      <c r="AK552" s="208"/>
      <c r="AL552" s="208"/>
      <c r="AM552" s="336"/>
      <c r="AN552" s="208"/>
      <c r="AO552" s="208"/>
      <c r="AP552" s="337"/>
      <c r="AQ552" s="336" t="s">
        <v>718</v>
      </c>
      <c r="AR552" s="208"/>
      <c r="AS552" s="208"/>
      <c r="AT552" s="337"/>
      <c r="AU552" s="208" t="s">
        <v>718</v>
      </c>
      <c r="AV552" s="208"/>
      <c r="AW552" s="208"/>
      <c r="AX552" s="209"/>
      <c r="AY552">
        <f t="shared" si="85"/>
        <v>1</v>
      </c>
    </row>
    <row r="553" spans="1:51" ht="21"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t="s">
        <v>718</v>
      </c>
      <c r="AF553" s="208"/>
      <c r="AG553" s="208"/>
      <c r="AH553" s="337"/>
      <c r="AI553" s="336" t="s">
        <v>718</v>
      </c>
      <c r="AJ553" s="208"/>
      <c r="AK553" s="208"/>
      <c r="AL553" s="208"/>
      <c r="AM553" s="336"/>
      <c r="AN553" s="208"/>
      <c r="AO553" s="208"/>
      <c r="AP553" s="337"/>
      <c r="AQ553" s="336" t="s">
        <v>718</v>
      </c>
      <c r="AR553" s="208"/>
      <c r="AS553" s="208"/>
      <c r="AT553" s="337"/>
      <c r="AU553" s="208" t="s">
        <v>718</v>
      </c>
      <c r="AV553" s="208"/>
      <c r="AW553" s="208"/>
      <c r="AX553" s="209"/>
      <c r="AY553">
        <f t="shared" si="85"/>
        <v>1</v>
      </c>
    </row>
    <row r="554" spans="1:51" ht="21"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1</v>
      </c>
    </row>
    <row r="555" spans="1:51" ht="21"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1</v>
      </c>
    </row>
    <row r="556" spans="1:51" ht="21" hidden="1" customHeight="1">
      <c r="A556" s="190"/>
      <c r="B556" s="187"/>
      <c r="C556" s="181"/>
      <c r="D556" s="187"/>
      <c r="E556" s="338"/>
      <c r="F556" s="339"/>
      <c r="G556" s="107" t="s">
        <v>718</v>
      </c>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t="s">
        <v>718</v>
      </c>
      <c r="AC556" s="214"/>
      <c r="AD556" s="214"/>
      <c r="AE556" s="336" t="s">
        <v>718</v>
      </c>
      <c r="AF556" s="208"/>
      <c r="AG556" s="208"/>
      <c r="AH556" s="208"/>
      <c r="AI556" s="336" t="s">
        <v>718</v>
      </c>
      <c r="AJ556" s="208"/>
      <c r="AK556" s="208"/>
      <c r="AL556" s="208"/>
      <c r="AM556" s="336"/>
      <c r="AN556" s="208"/>
      <c r="AO556" s="208"/>
      <c r="AP556" s="337"/>
      <c r="AQ556" s="336" t="s">
        <v>718</v>
      </c>
      <c r="AR556" s="208"/>
      <c r="AS556" s="208"/>
      <c r="AT556" s="337"/>
      <c r="AU556" s="208" t="s">
        <v>718</v>
      </c>
      <c r="AV556" s="208"/>
      <c r="AW556" s="208"/>
      <c r="AX556" s="209"/>
      <c r="AY556">
        <f t="shared" ref="AY556:AY558" si="86">$AY$554</f>
        <v>1</v>
      </c>
    </row>
    <row r="557" spans="1:51" ht="21"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t="s">
        <v>718</v>
      </c>
      <c r="AC557" s="206"/>
      <c r="AD557" s="206"/>
      <c r="AE557" s="336" t="s">
        <v>718</v>
      </c>
      <c r="AF557" s="208"/>
      <c r="AG557" s="208"/>
      <c r="AH557" s="337"/>
      <c r="AI557" s="336" t="s">
        <v>718</v>
      </c>
      <c r="AJ557" s="208"/>
      <c r="AK557" s="208"/>
      <c r="AL557" s="208"/>
      <c r="AM557" s="336"/>
      <c r="AN557" s="208"/>
      <c r="AO557" s="208"/>
      <c r="AP557" s="337"/>
      <c r="AQ557" s="336" t="s">
        <v>718</v>
      </c>
      <c r="AR557" s="208"/>
      <c r="AS557" s="208"/>
      <c r="AT557" s="337"/>
      <c r="AU557" s="208" t="s">
        <v>718</v>
      </c>
      <c r="AV557" s="208"/>
      <c r="AW557" s="208"/>
      <c r="AX557" s="209"/>
      <c r="AY557">
        <f t="shared" si="86"/>
        <v>1</v>
      </c>
    </row>
    <row r="558" spans="1:51" ht="21"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t="s">
        <v>718</v>
      </c>
      <c r="AF558" s="208"/>
      <c r="AG558" s="208"/>
      <c r="AH558" s="337"/>
      <c r="AI558" s="336" t="s">
        <v>718</v>
      </c>
      <c r="AJ558" s="208"/>
      <c r="AK558" s="208"/>
      <c r="AL558" s="208"/>
      <c r="AM558" s="336"/>
      <c r="AN558" s="208"/>
      <c r="AO558" s="208"/>
      <c r="AP558" s="337"/>
      <c r="AQ558" s="336" t="s">
        <v>718</v>
      </c>
      <c r="AR558" s="208"/>
      <c r="AS558" s="208"/>
      <c r="AT558" s="337"/>
      <c r="AU558" s="208" t="s">
        <v>718</v>
      </c>
      <c r="AV558" s="208"/>
      <c r="AW558" s="208"/>
      <c r="AX558" s="209"/>
      <c r="AY558">
        <f t="shared" si="86"/>
        <v>1</v>
      </c>
    </row>
    <row r="559" spans="1:51" ht="2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1</v>
      </c>
    </row>
    <row r="560" spans="1:51" ht="2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t="s">
        <v>764</v>
      </c>
      <c r="AF560" s="201"/>
      <c r="AG560" s="136" t="s">
        <v>233</v>
      </c>
      <c r="AH560" s="137"/>
      <c r="AI560" s="335"/>
      <c r="AJ560" s="335"/>
      <c r="AK560" s="335"/>
      <c r="AL560" s="157"/>
      <c r="AM560" s="335"/>
      <c r="AN560" s="335"/>
      <c r="AO560" s="335"/>
      <c r="AP560" s="157"/>
      <c r="AQ560" s="250" t="s">
        <v>764</v>
      </c>
      <c r="AR560" s="201"/>
      <c r="AS560" s="136" t="s">
        <v>233</v>
      </c>
      <c r="AT560" s="137"/>
      <c r="AU560" s="201" t="s">
        <v>764</v>
      </c>
      <c r="AV560" s="201"/>
      <c r="AW560" s="136" t="s">
        <v>179</v>
      </c>
      <c r="AX560" s="196"/>
      <c r="AY560">
        <f>$AY$559</f>
        <v>1</v>
      </c>
    </row>
    <row r="561" spans="1:51" ht="21" customHeight="1">
      <c r="A561" s="190"/>
      <c r="B561" s="187"/>
      <c r="C561" s="181"/>
      <c r="D561" s="187"/>
      <c r="E561" s="338"/>
      <c r="F561" s="339"/>
      <c r="G561" s="107" t="s">
        <v>718</v>
      </c>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t="s">
        <v>718</v>
      </c>
      <c r="AC561" s="214"/>
      <c r="AD561" s="214"/>
      <c r="AE561" s="336" t="s">
        <v>718</v>
      </c>
      <c r="AF561" s="208"/>
      <c r="AG561" s="208"/>
      <c r="AH561" s="208"/>
      <c r="AI561" s="336" t="s">
        <v>718</v>
      </c>
      <c r="AJ561" s="208"/>
      <c r="AK561" s="208"/>
      <c r="AL561" s="208"/>
      <c r="AM561" s="336" t="s">
        <v>764</v>
      </c>
      <c r="AN561" s="208"/>
      <c r="AO561" s="208"/>
      <c r="AP561" s="337"/>
      <c r="AQ561" s="336" t="s">
        <v>718</v>
      </c>
      <c r="AR561" s="208"/>
      <c r="AS561" s="208"/>
      <c r="AT561" s="337"/>
      <c r="AU561" s="208" t="s">
        <v>718</v>
      </c>
      <c r="AV561" s="208"/>
      <c r="AW561" s="208"/>
      <c r="AX561" s="209"/>
      <c r="AY561">
        <f t="shared" ref="AY561:AY563" si="87">$AY$559</f>
        <v>1</v>
      </c>
    </row>
    <row r="562" spans="1:51" ht="2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t="s">
        <v>718</v>
      </c>
      <c r="AC562" s="206"/>
      <c r="AD562" s="206"/>
      <c r="AE562" s="336" t="s">
        <v>718</v>
      </c>
      <c r="AF562" s="208"/>
      <c r="AG562" s="208"/>
      <c r="AH562" s="337"/>
      <c r="AI562" s="336" t="s">
        <v>718</v>
      </c>
      <c r="AJ562" s="208"/>
      <c r="AK562" s="208"/>
      <c r="AL562" s="208"/>
      <c r="AM562" s="336" t="s">
        <v>764</v>
      </c>
      <c r="AN562" s="208"/>
      <c r="AO562" s="208"/>
      <c r="AP562" s="337"/>
      <c r="AQ562" s="336" t="s">
        <v>718</v>
      </c>
      <c r="AR562" s="208"/>
      <c r="AS562" s="208"/>
      <c r="AT562" s="337"/>
      <c r="AU562" s="208" t="s">
        <v>718</v>
      </c>
      <c r="AV562" s="208"/>
      <c r="AW562" s="208"/>
      <c r="AX562" s="209"/>
      <c r="AY562">
        <f t="shared" si="87"/>
        <v>1</v>
      </c>
    </row>
    <row r="563" spans="1:51" ht="2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t="s">
        <v>718</v>
      </c>
      <c r="AF563" s="208"/>
      <c r="AG563" s="208"/>
      <c r="AH563" s="337"/>
      <c r="AI563" s="336" t="s">
        <v>718</v>
      </c>
      <c r="AJ563" s="208"/>
      <c r="AK563" s="208"/>
      <c r="AL563" s="208"/>
      <c r="AM563" s="336" t="s">
        <v>764</v>
      </c>
      <c r="AN563" s="208"/>
      <c r="AO563" s="208"/>
      <c r="AP563" s="337"/>
      <c r="AQ563" s="336" t="s">
        <v>718</v>
      </c>
      <c r="AR563" s="208"/>
      <c r="AS563" s="208"/>
      <c r="AT563" s="337"/>
      <c r="AU563" s="208" t="s">
        <v>718</v>
      </c>
      <c r="AV563" s="208"/>
      <c r="AW563" s="208"/>
      <c r="AX563" s="209"/>
      <c r="AY563">
        <f t="shared" si="87"/>
        <v>1</v>
      </c>
    </row>
    <row r="564" spans="1:51" ht="2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1</v>
      </c>
    </row>
    <row r="565" spans="1:51" ht="2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t="s">
        <v>764</v>
      </c>
      <c r="AF565" s="201"/>
      <c r="AG565" s="136" t="s">
        <v>233</v>
      </c>
      <c r="AH565" s="137"/>
      <c r="AI565" s="335"/>
      <c r="AJ565" s="335"/>
      <c r="AK565" s="335"/>
      <c r="AL565" s="157"/>
      <c r="AM565" s="335"/>
      <c r="AN565" s="335"/>
      <c r="AO565" s="335"/>
      <c r="AP565" s="157"/>
      <c r="AQ565" s="250" t="s">
        <v>764</v>
      </c>
      <c r="AR565" s="201"/>
      <c r="AS565" s="136" t="s">
        <v>233</v>
      </c>
      <c r="AT565" s="137"/>
      <c r="AU565" s="201" t="s">
        <v>764</v>
      </c>
      <c r="AV565" s="201"/>
      <c r="AW565" s="136" t="s">
        <v>179</v>
      </c>
      <c r="AX565" s="196"/>
      <c r="AY565">
        <f>$AY$564</f>
        <v>1</v>
      </c>
    </row>
    <row r="566" spans="1:51" ht="21" customHeight="1">
      <c r="A566" s="190"/>
      <c r="B566" s="187"/>
      <c r="C566" s="181"/>
      <c r="D566" s="187"/>
      <c r="E566" s="338"/>
      <c r="F566" s="339"/>
      <c r="G566" s="107" t="s">
        <v>718</v>
      </c>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t="s">
        <v>718</v>
      </c>
      <c r="AC566" s="214"/>
      <c r="AD566" s="214"/>
      <c r="AE566" s="336" t="s">
        <v>718</v>
      </c>
      <c r="AF566" s="208"/>
      <c r="AG566" s="208"/>
      <c r="AH566" s="208"/>
      <c r="AI566" s="336" t="s">
        <v>718</v>
      </c>
      <c r="AJ566" s="208"/>
      <c r="AK566" s="208"/>
      <c r="AL566" s="208"/>
      <c r="AM566" s="336" t="s">
        <v>764</v>
      </c>
      <c r="AN566" s="208"/>
      <c r="AO566" s="208"/>
      <c r="AP566" s="337"/>
      <c r="AQ566" s="336" t="s">
        <v>718</v>
      </c>
      <c r="AR566" s="208"/>
      <c r="AS566" s="208"/>
      <c r="AT566" s="337"/>
      <c r="AU566" s="208" t="s">
        <v>718</v>
      </c>
      <c r="AV566" s="208"/>
      <c r="AW566" s="208"/>
      <c r="AX566" s="209"/>
      <c r="AY566">
        <f t="shared" ref="AY566:AY568" si="88">$AY$564</f>
        <v>1</v>
      </c>
    </row>
    <row r="567" spans="1:51" ht="2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t="s">
        <v>718</v>
      </c>
      <c r="AC567" s="206"/>
      <c r="AD567" s="206"/>
      <c r="AE567" s="336" t="s">
        <v>718</v>
      </c>
      <c r="AF567" s="208"/>
      <c r="AG567" s="208"/>
      <c r="AH567" s="337"/>
      <c r="AI567" s="336" t="s">
        <v>718</v>
      </c>
      <c r="AJ567" s="208"/>
      <c r="AK567" s="208"/>
      <c r="AL567" s="208"/>
      <c r="AM567" s="336" t="s">
        <v>764</v>
      </c>
      <c r="AN567" s="208"/>
      <c r="AO567" s="208"/>
      <c r="AP567" s="337"/>
      <c r="AQ567" s="336" t="s">
        <v>718</v>
      </c>
      <c r="AR567" s="208"/>
      <c r="AS567" s="208"/>
      <c r="AT567" s="337"/>
      <c r="AU567" s="208" t="s">
        <v>718</v>
      </c>
      <c r="AV567" s="208"/>
      <c r="AW567" s="208"/>
      <c r="AX567" s="209"/>
      <c r="AY567">
        <f t="shared" si="88"/>
        <v>1</v>
      </c>
    </row>
    <row r="568" spans="1:51" ht="21"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t="s">
        <v>718</v>
      </c>
      <c r="AF568" s="208"/>
      <c r="AG568" s="208"/>
      <c r="AH568" s="337"/>
      <c r="AI568" s="336" t="s">
        <v>718</v>
      </c>
      <c r="AJ568" s="208"/>
      <c r="AK568" s="208"/>
      <c r="AL568" s="208"/>
      <c r="AM568" s="336"/>
      <c r="AN568" s="208"/>
      <c r="AO568" s="208"/>
      <c r="AP568" s="337"/>
      <c r="AQ568" s="336" t="s">
        <v>718</v>
      </c>
      <c r="AR568" s="208"/>
      <c r="AS568" s="208"/>
      <c r="AT568" s="337"/>
      <c r="AU568" s="208" t="s">
        <v>718</v>
      </c>
      <c r="AV568" s="208"/>
      <c r="AW568" s="208"/>
      <c r="AX568" s="209"/>
      <c r="AY568">
        <f t="shared" si="88"/>
        <v>1</v>
      </c>
    </row>
    <row r="569" spans="1:51" ht="21"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1</v>
      </c>
    </row>
    <row r="570" spans="1:51" ht="21"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1</v>
      </c>
    </row>
    <row r="571" spans="1:51" ht="21" hidden="1" customHeight="1">
      <c r="A571" s="190"/>
      <c r="B571" s="187"/>
      <c r="C571" s="181"/>
      <c r="D571" s="187"/>
      <c r="E571" s="338"/>
      <c r="F571" s="339"/>
      <c r="G571" s="107" t="s">
        <v>718</v>
      </c>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t="s">
        <v>718</v>
      </c>
      <c r="AC571" s="214"/>
      <c r="AD571" s="214"/>
      <c r="AE571" s="336" t="s">
        <v>718</v>
      </c>
      <c r="AF571" s="208"/>
      <c r="AG571" s="208"/>
      <c r="AH571" s="208"/>
      <c r="AI571" s="336" t="s">
        <v>718</v>
      </c>
      <c r="AJ571" s="208"/>
      <c r="AK571" s="208"/>
      <c r="AL571" s="208"/>
      <c r="AM571" s="336"/>
      <c r="AN571" s="208"/>
      <c r="AO571" s="208"/>
      <c r="AP571" s="337"/>
      <c r="AQ571" s="336" t="s">
        <v>718</v>
      </c>
      <c r="AR571" s="208"/>
      <c r="AS571" s="208"/>
      <c r="AT571" s="337"/>
      <c r="AU571" s="208" t="s">
        <v>718</v>
      </c>
      <c r="AV571" s="208"/>
      <c r="AW571" s="208"/>
      <c r="AX571" s="209"/>
      <c r="AY571">
        <f t="shared" ref="AY571:AY573" si="89">$AY$569</f>
        <v>1</v>
      </c>
    </row>
    <row r="572" spans="1:51" ht="21"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t="s">
        <v>718</v>
      </c>
      <c r="AC572" s="206"/>
      <c r="AD572" s="206"/>
      <c r="AE572" s="336" t="s">
        <v>718</v>
      </c>
      <c r="AF572" s="208"/>
      <c r="AG572" s="208"/>
      <c r="AH572" s="337"/>
      <c r="AI572" s="336" t="s">
        <v>718</v>
      </c>
      <c r="AJ572" s="208"/>
      <c r="AK572" s="208"/>
      <c r="AL572" s="208"/>
      <c r="AM572" s="336"/>
      <c r="AN572" s="208"/>
      <c r="AO572" s="208"/>
      <c r="AP572" s="337"/>
      <c r="AQ572" s="336" t="s">
        <v>718</v>
      </c>
      <c r="AR572" s="208"/>
      <c r="AS572" s="208"/>
      <c r="AT572" s="337"/>
      <c r="AU572" s="208" t="s">
        <v>718</v>
      </c>
      <c r="AV572" s="208"/>
      <c r="AW572" s="208"/>
      <c r="AX572" s="209"/>
      <c r="AY572">
        <f t="shared" si="89"/>
        <v>1</v>
      </c>
    </row>
    <row r="573" spans="1:51" ht="21"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t="s">
        <v>718</v>
      </c>
      <c r="AF573" s="208"/>
      <c r="AG573" s="208"/>
      <c r="AH573" s="337"/>
      <c r="AI573" s="336" t="s">
        <v>718</v>
      </c>
      <c r="AJ573" s="208"/>
      <c r="AK573" s="208"/>
      <c r="AL573" s="208"/>
      <c r="AM573" s="336"/>
      <c r="AN573" s="208"/>
      <c r="AO573" s="208"/>
      <c r="AP573" s="337"/>
      <c r="AQ573" s="336" t="s">
        <v>718</v>
      </c>
      <c r="AR573" s="208"/>
      <c r="AS573" s="208"/>
      <c r="AT573" s="337"/>
      <c r="AU573" s="208" t="s">
        <v>718</v>
      </c>
      <c r="AV573" s="208"/>
      <c r="AW573" s="208"/>
      <c r="AX573" s="209"/>
      <c r="AY573">
        <f t="shared" si="89"/>
        <v>1</v>
      </c>
    </row>
    <row r="574" spans="1:51" ht="21"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1</v>
      </c>
    </row>
    <row r="575" spans="1:51" ht="21"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1</v>
      </c>
    </row>
    <row r="576" spans="1:51" ht="21" hidden="1" customHeight="1">
      <c r="A576" s="190"/>
      <c r="B576" s="187"/>
      <c r="C576" s="181"/>
      <c r="D576" s="187"/>
      <c r="E576" s="338"/>
      <c r="F576" s="339"/>
      <c r="G576" s="107" t="s">
        <v>718</v>
      </c>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t="s">
        <v>718</v>
      </c>
      <c r="AC576" s="214"/>
      <c r="AD576" s="214"/>
      <c r="AE576" s="336" t="s">
        <v>718</v>
      </c>
      <c r="AF576" s="208"/>
      <c r="AG576" s="208"/>
      <c r="AH576" s="208"/>
      <c r="AI576" s="336" t="s">
        <v>718</v>
      </c>
      <c r="AJ576" s="208"/>
      <c r="AK576" s="208"/>
      <c r="AL576" s="208"/>
      <c r="AM576" s="336"/>
      <c r="AN576" s="208"/>
      <c r="AO576" s="208"/>
      <c r="AP576" s="337"/>
      <c r="AQ576" s="336" t="s">
        <v>718</v>
      </c>
      <c r="AR576" s="208"/>
      <c r="AS576" s="208"/>
      <c r="AT576" s="337"/>
      <c r="AU576" s="208" t="s">
        <v>718</v>
      </c>
      <c r="AV576" s="208"/>
      <c r="AW576" s="208"/>
      <c r="AX576" s="209"/>
      <c r="AY576">
        <f t="shared" ref="AY576:AY578" si="90">$AY$574</f>
        <v>1</v>
      </c>
    </row>
    <row r="577" spans="1:51" ht="21"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t="s">
        <v>718</v>
      </c>
      <c r="AC577" s="206"/>
      <c r="AD577" s="206"/>
      <c r="AE577" s="336" t="s">
        <v>718</v>
      </c>
      <c r="AF577" s="208"/>
      <c r="AG577" s="208"/>
      <c r="AH577" s="337"/>
      <c r="AI577" s="336" t="s">
        <v>718</v>
      </c>
      <c r="AJ577" s="208"/>
      <c r="AK577" s="208"/>
      <c r="AL577" s="208"/>
      <c r="AM577" s="336"/>
      <c r="AN577" s="208"/>
      <c r="AO577" s="208"/>
      <c r="AP577" s="337"/>
      <c r="AQ577" s="336" t="s">
        <v>718</v>
      </c>
      <c r="AR577" s="208"/>
      <c r="AS577" s="208"/>
      <c r="AT577" s="337"/>
      <c r="AU577" s="208" t="s">
        <v>718</v>
      </c>
      <c r="AV577" s="208"/>
      <c r="AW577" s="208"/>
      <c r="AX577" s="209"/>
      <c r="AY577">
        <f t="shared" si="90"/>
        <v>1</v>
      </c>
    </row>
    <row r="578" spans="1:51" ht="21"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t="s">
        <v>718</v>
      </c>
      <c r="AF578" s="208"/>
      <c r="AG578" s="208"/>
      <c r="AH578" s="337"/>
      <c r="AI578" s="336" t="s">
        <v>718</v>
      </c>
      <c r="AJ578" s="208"/>
      <c r="AK578" s="208"/>
      <c r="AL578" s="208"/>
      <c r="AM578" s="336"/>
      <c r="AN578" s="208"/>
      <c r="AO578" s="208"/>
      <c r="AP578" s="337"/>
      <c r="AQ578" s="336" t="s">
        <v>718</v>
      </c>
      <c r="AR578" s="208"/>
      <c r="AS578" s="208"/>
      <c r="AT578" s="337"/>
      <c r="AU578" s="208" t="s">
        <v>718</v>
      </c>
      <c r="AV578" s="208"/>
      <c r="AW578" s="208"/>
      <c r="AX578" s="209"/>
      <c r="AY578">
        <f t="shared" si="90"/>
        <v>1</v>
      </c>
    </row>
    <row r="579" spans="1:51" ht="21"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1</v>
      </c>
    </row>
    <row r="580" spans="1:51" ht="21"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1</v>
      </c>
    </row>
    <row r="581" spans="1:51" ht="21" hidden="1" customHeight="1">
      <c r="A581" s="190"/>
      <c r="B581" s="187"/>
      <c r="C581" s="181"/>
      <c r="D581" s="187"/>
      <c r="E581" s="338"/>
      <c r="F581" s="339"/>
      <c r="G581" s="107" t="s">
        <v>718</v>
      </c>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t="s">
        <v>718</v>
      </c>
      <c r="AC581" s="214"/>
      <c r="AD581" s="214"/>
      <c r="AE581" s="336" t="s">
        <v>718</v>
      </c>
      <c r="AF581" s="208"/>
      <c r="AG581" s="208"/>
      <c r="AH581" s="208"/>
      <c r="AI581" s="336" t="s">
        <v>718</v>
      </c>
      <c r="AJ581" s="208"/>
      <c r="AK581" s="208"/>
      <c r="AL581" s="208"/>
      <c r="AM581" s="336"/>
      <c r="AN581" s="208"/>
      <c r="AO581" s="208"/>
      <c r="AP581" s="337"/>
      <c r="AQ581" s="336" t="s">
        <v>718</v>
      </c>
      <c r="AR581" s="208"/>
      <c r="AS581" s="208"/>
      <c r="AT581" s="337"/>
      <c r="AU581" s="208" t="s">
        <v>718</v>
      </c>
      <c r="AV581" s="208"/>
      <c r="AW581" s="208"/>
      <c r="AX581" s="209"/>
      <c r="AY581">
        <f t="shared" ref="AY581:AY583" si="91">$AY$579</f>
        <v>1</v>
      </c>
    </row>
    <row r="582" spans="1:51" ht="21"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t="s">
        <v>718</v>
      </c>
      <c r="AC582" s="206"/>
      <c r="AD582" s="206"/>
      <c r="AE582" s="336" t="s">
        <v>718</v>
      </c>
      <c r="AF582" s="208"/>
      <c r="AG582" s="208"/>
      <c r="AH582" s="337"/>
      <c r="AI582" s="336" t="s">
        <v>718</v>
      </c>
      <c r="AJ582" s="208"/>
      <c r="AK582" s="208"/>
      <c r="AL582" s="208"/>
      <c r="AM582" s="336"/>
      <c r="AN582" s="208"/>
      <c r="AO582" s="208"/>
      <c r="AP582" s="337"/>
      <c r="AQ582" s="336" t="s">
        <v>718</v>
      </c>
      <c r="AR582" s="208"/>
      <c r="AS582" s="208"/>
      <c r="AT582" s="337"/>
      <c r="AU582" s="208" t="s">
        <v>718</v>
      </c>
      <c r="AV582" s="208"/>
      <c r="AW582" s="208"/>
      <c r="AX582" s="209"/>
      <c r="AY582">
        <f t="shared" si="91"/>
        <v>1</v>
      </c>
    </row>
    <row r="583" spans="1:51" ht="21"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t="s">
        <v>718</v>
      </c>
      <c r="AF583" s="208"/>
      <c r="AG583" s="208"/>
      <c r="AH583" s="337"/>
      <c r="AI583" s="336" t="s">
        <v>718</v>
      </c>
      <c r="AJ583" s="208"/>
      <c r="AK583" s="208"/>
      <c r="AL583" s="208"/>
      <c r="AM583" s="336"/>
      <c r="AN583" s="208"/>
      <c r="AO583" s="208"/>
      <c r="AP583" s="337"/>
      <c r="AQ583" s="336" t="s">
        <v>718</v>
      </c>
      <c r="AR583" s="208"/>
      <c r="AS583" s="208"/>
      <c r="AT583" s="337"/>
      <c r="AU583" s="208" t="s">
        <v>718</v>
      </c>
      <c r="AV583" s="208"/>
      <c r="AW583" s="208"/>
      <c r="AX583" s="209"/>
      <c r="AY583">
        <f t="shared" si="91"/>
        <v>1</v>
      </c>
    </row>
    <row r="584" spans="1:51" ht="21"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1</v>
      </c>
    </row>
    <row r="585" spans="1:51" ht="21"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1</v>
      </c>
    </row>
    <row r="586" spans="1:51" ht="21" hidden="1" customHeight="1">
      <c r="A586" s="190"/>
      <c r="B586" s="187"/>
      <c r="C586" s="181"/>
      <c r="D586" s="187"/>
      <c r="E586" s="338"/>
      <c r="F586" s="339"/>
      <c r="G586" s="107" t="s">
        <v>718</v>
      </c>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t="s">
        <v>718</v>
      </c>
      <c r="AC586" s="214"/>
      <c r="AD586" s="214"/>
      <c r="AE586" s="336" t="s">
        <v>718</v>
      </c>
      <c r="AF586" s="208"/>
      <c r="AG586" s="208"/>
      <c r="AH586" s="208"/>
      <c r="AI586" s="336" t="s">
        <v>718</v>
      </c>
      <c r="AJ586" s="208"/>
      <c r="AK586" s="208"/>
      <c r="AL586" s="208"/>
      <c r="AM586" s="336"/>
      <c r="AN586" s="208"/>
      <c r="AO586" s="208"/>
      <c r="AP586" s="337"/>
      <c r="AQ586" s="336" t="s">
        <v>718</v>
      </c>
      <c r="AR586" s="208"/>
      <c r="AS586" s="208"/>
      <c r="AT586" s="337"/>
      <c r="AU586" s="208" t="s">
        <v>718</v>
      </c>
      <c r="AV586" s="208"/>
      <c r="AW586" s="208"/>
      <c r="AX586" s="209"/>
      <c r="AY586">
        <f t="shared" ref="AY586:AY588" si="92">$AY$584</f>
        <v>1</v>
      </c>
    </row>
    <row r="587" spans="1:51" ht="21"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t="s">
        <v>718</v>
      </c>
      <c r="AC587" s="206"/>
      <c r="AD587" s="206"/>
      <c r="AE587" s="336" t="s">
        <v>718</v>
      </c>
      <c r="AF587" s="208"/>
      <c r="AG587" s="208"/>
      <c r="AH587" s="337"/>
      <c r="AI587" s="336" t="s">
        <v>718</v>
      </c>
      <c r="AJ587" s="208"/>
      <c r="AK587" s="208"/>
      <c r="AL587" s="208"/>
      <c r="AM587" s="336"/>
      <c r="AN587" s="208"/>
      <c r="AO587" s="208"/>
      <c r="AP587" s="337"/>
      <c r="AQ587" s="336" t="s">
        <v>718</v>
      </c>
      <c r="AR587" s="208"/>
      <c r="AS587" s="208"/>
      <c r="AT587" s="337"/>
      <c r="AU587" s="208" t="s">
        <v>718</v>
      </c>
      <c r="AV587" s="208"/>
      <c r="AW587" s="208"/>
      <c r="AX587" s="209"/>
      <c r="AY587">
        <f t="shared" si="92"/>
        <v>1</v>
      </c>
    </row>
    <row r="588" spans="1:51" ht="21"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t="s">
        <v>718</v>
      </c>
      <c r="AF588" s="208"/>
      <c r="AG588" s="208"/>
      <c r="AH588" s="337"/>
      <c r="AI588" s="336" t="s">
        <v>718</v>
      </c>
      <c r="AJ588" s="208"/>
      <c r="AK588" s="208"/>
      <c r="AL588" s="208"/>
      <c r="AM588" s="336"/>
      <c r="AN588" s="208"/>
      <c r="AO588" s="208"/>
      <c r="AP588" s="337"/>
      <c r="AQ588" s="336" t="s">
        <v>718</v>
      </c>
      <c r="AR588" s="208"/>
      <c r="AS588" s="208"/>
      <c r="AT588" s="337"/>
      <c r="AU588" s="208" t="s">
        <v>718</v>
      </c>
      <c r="AV588" s="208"/>
      <c r="AW588" s="208"/>
      <c r="AX588" s="209"/>
      <c r="AY588">
        <f t="shared" si="92"/>
        <v>1</v>
      </c>
    </row>
    <row r="589" spans="1:51" ht="21" hidden="1" customHeight="1">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1"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1"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21" hidden="1" customHeight="1">
      <c r="A592" s="190"/>
      <c r="B592" s="187"/>
      <c r="C592" s="181"/>
      <c r="D592" s="187"/>
      <c r="E592" s="175" t="s">
        <v>402</v>
      </c>
      <c r="F592" s="176"/>
      <c r="G592" s="894" t="s">
        <v>252</v>
      </c>
      <c r="H592" s="126"/>
      <c r="I592" s="126"/>
      <c r="J592" s="895" t="s">
        <v>718</v>
      </c>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21"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1</v>
      </c>
    </row>
    <row r="594" spans="1:51" ht="21"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1</v>
      </c>
    </row>
    <row r="595" spans="1:51" ht="21" hidden="1" customHeight="1">
      <c r="A595" s="190"/>
      <c r="B595" s="187"/>
      <c r="C595" s="181"/>
      <c r="D595" s="187"/>
      <c r="E595" s="338"/>
      <c r="F595" s="339"/>
      <c r="G595" s="107" t="s">
        <v>718</v>
      </c>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t="s">
        <v>718</v>
      </c>
      <c r="AC595" s="214"/>
      <c r="AD595" s="214"/>
      <c r="AE595" s="336" t="s">
        <v>718</v>
      </c>
      <c r="AF595" s="208"/>
      <c r="AG595" s="208"/>
      <c r="AH595" s="208"/>
      <c r="AI595" s="336" t="s">
        <v>718</v>
      </c>
      <c r="AJ595" s="208"/>
      <c r="AK595" s="208"/>
      <c r="AL595" s="208"/>
      <c r="AM595" s="336"/>
      <c r="AN595" s="208"/>
      <c r="AO595" s="208"/>
      <c r="AP595" s="337"/>
      <c r="AQ595" s="336" t="s">
        <v>718</v>
      </c>
      <c r="AR595" s="208"/>
      <c r="AS595" s="208"/>
      <c r="AT595" s="337"/>
      <c r="AU595" s="208" t="s">
        <v>718</v>
      </c>
      <c r="AV595" s="208"/>
      <c r="AW595" s="208"/>
      <c r="AX595" s="209"/>
      <c r="AY595">
        <f t="shared" ref="AY595:AY597" si="93">$AY$593</f>
        <v>1</v>
      </c>
    </row>
    <row r="596" spans="1:51" ht="21"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t="s">
        <v>718</v>
      </c>
      <c r="AC596" s="206"/>
      <c r="AD596" s="206"/>
      <c r="AE596" s="336" t="s">
        <v>718</v>
      </c>
      <c r="AF596" s="208"/>
      <c r="AG596" s="208"/>
      <c r="AH596" s="337"/>
      <c r="AI596" s="336" t="s">
        <v>718</v>
      </c>
      <c r="AJ596" s="208"/>
      <c r="AK596" s="208"/>
      <c r="AL596" s="208"/>
      <c r="AM596" s="336"/>
      <c r="AN596" s="208"/>
      <c r="AO596" s="208"/>
      <c r="AP596" s="337"/>
      <c r="AQ596" s="336" t="s">
        <v>718</v>
      </c>
      <c r="AR596" s="208"/>
      <c r="AS596" s="208"/>
      <c r="AT596" s="337"/>
      <c r="AU596" s="208" t="s">
        <v>718</v>
      </c>
      <c r="AV596" s="208"/>
      <c r="AW596" s="208"/>
      <c r="AX596" s="209"/>
      <c r="AY596">
        <f t="shared" si="93"/>
        <v>1</v>
      </c>
    </row>
    <row r="597" spans="1:51" ht="21"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t="s">
        <v>718</v>
      </c>
      <c r="AF597" s="208"/>
      <c r="AG597" s="208"/>
      <c r="AH597" s="337"/>
      <c r="AI597" s="336" t="s">
        <v>718</v>
      </c>
      <c r="AJ597" s="208"/>
      <c r="AK597" s="208"/>
      <c r="AL597" s="208"/>
      <c r="AM597" s="336"/>
      <c r="AN597" s="208"/>
      <c r="AO597" s="208"/>
      <c r="AP597" s="337"/>
      <c r="AQ597" s="336" t="s">
        <v>718</v>
      </c>
      <c r="AR597" s="208"/>
      <c r="AS597" s="208"/>
      <c r="AT597" s="337"/>
      <c r="AU597" s="208" t="s">
        <v>718</v>
      </c>
      <c r="AV597" s="208"/>
      <c r="AW597" s="208"/>
      <c r="AX597" s="209"/>
      <c r="AY597">
        <f t="shared" si="93"/>
        <v>1</v>
      </c>
    </row>
    <row r="598" spans="1:51" ht="21"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1</v>
      </c>
    </row>
    <row r="599" spans="1:51" ht="21"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1</v>
      </c>
    </row>
    <row r="600" spans="1:51" ht="21" hidden="1" customHeight="1">
      <c r="A600" s="190"/>
      <c r="B600" s="187"/>
      <c r="C600" s="181"/>
      <c r="D600" s="187"/>
      <c r="E600" s="338"/>
      <c r="F600" s="339"/>
      <c r="G600" s="107" t="s">
        <v>718</v>
      </c>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t="s">
        <v>718</v>
      </c>
      <c r="AC600" s="214"/>
      <c r="AD600" s="214"/>
      <c r="AE600" s="336" t="s">
        <v>718</v>
      </c>
      <c r="AF600" s="208"/>
      <c r="AG600" s="208"/>
      <c r="AH600" s="208"/>
      <c r="AI600" s="336" t="s">
        <v>718</v>
      </c>
      <c r="AJ600" s="208"/>
      <c r="AK600" s="208"/>
      <c r="AL600" s="208"/>
      <c r="AM600" s="336"/>
      <c r="AN600" s="208"/>
      <c r="AO600" s="208"/>
      <c r="AP600" s="337"/>
      <c r="AQ600" s="336" t="s">
        <v>718</v>
      </c>
      <c r="AR600" s="208"/>
      <c r="AS600" s="208"/>
      <c r="AT600" s="337"/>
      <c r="AU600" s="208" t="s">
        <v>718</v>
      </c>
      <c r="AV600" s="208"/>
      <c r="AW600" s="208"/>
      <c r="AX600" s="209"/>
      <c r="AY600">
        <f t="shared" ref="AY600:AY602" si="94">$AY$598</f>
        <v>1</v>
      </c>
    </row>
    <row r="601" spans="1:51" ht="21"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t="s">
        <v>718</v>
      </c>
      <c r="AC601" s="206"/>
      <c r="AD601" s="206"/>
      <c r="AE601" s="336" t="s">
        <v>718</v>
      </c>
      <c r="AF601" s="208"/>
      <c r="AG601" s="208"/>
      <c r="AH601" s="337"/>
      <c r="AI601" s="336" t="s">
        <v>718</v>
      </c>
      <c r="AJ601" s="208"/>
      <c r="AK601" s="208"/>
      <c r="AL601" s="208"/>
      <c r="AM601" s="336"/>
      <c r="AN601" s="208"/>
      <c r="AO601" s="208"/>
      <c r="AP601" s="337"/>
      <c r="AQ601" s="336" t="s">
        <v>718</v>
      </c>
      <c r="AR601" s="208"/>
      <c r="AS601" s="208"/>
      <c r="AT601" s="337"/>
      <c r="AU601" s="208" t="s">
        <v>718</v>
      </c>
      <c r="AV601" s="208"/>
      <c r="AW601" s="208"/>
      <c r="AX601" s="209"/>
      <c r="AY601">
        <f t="shared" si="94"/>
        <v>1</v>
      </c>
    </row>
    <row r="602" spans="1:51" ht="21"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t="s">
        <v>718</v>
      </c>
      <c r="AF602" s="208"/>
      <c r="AG602" s="208"/>
      <c r="AH602" s="337"/>
      <c r="AI602" s="336" t="s">
        <v>718</v>
      </c>
      <c r="AJ602" s="208"/>
      <c r="AK602" s="208"/>
      <c r="AL602" s="208"/>
      <c r="AM602" s="336"/>
      <c r="AN602" s="208"/>
      <c r="AO602" s="208"/>
      <c r="AP602" s="337"/>
      <c r="AQ602" s="336" t="s">
        <v>718</v>
      </c>
      <c r="AR602" s="208"/>
      <c r="AS602" s="208"/>
      <c r="AT602" s="337"/>
      <c r="AU602" s="208" t="s">
        <v>718</v>
      </c>
      <c r="AV602" s="208"/>
      <c r="AW602" s="208"/>
      <c r="AX602" s="209"/>
      <c r="AY602">
        <f t="shared" si="94"/>
        <v>1</v>
      </c>
    </row>
    <row r="603" spans="1:51" ht="21"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1</v>
      </c>
    </row>
    <row r="604" spans="1:51" ht="21"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1</v>
      </c>
    </row>
    <row r="605" spans="1:51" ht="21" hidden="1" customHeight="1">
      <c r="A605" s="190"/>
      <c r="B605" s="187"/>
      <c r="C605" s="181"/>
      <c r="D605" s="187"/>
      <c r="E605" s="338"/>
      <c r="F605" s="339"/>
      <c r="G605" s="107" t="s">
        <v>718</v>
      </c>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t="s">
        <v>718</v>
      </c>
      <c r="AC605" s="214"/>
      <c r="AD605" s="214"/>
      <c r="AE605" s="336" t="s">
        <v>718</v>
      </c>
      <c r="AF605" s="208"/>
      <c r="AG605" s="208"/>
      <c r="AH605" s="208"/>
      <c r="AI605" s="336" t="s">
        <v>718</v>
      </c>
      <c r="AJ605" s="208"/>
      <c r="AK605" s="208"/>
      <c r="AL605" s="208"/>
      <c r="AM605" s="336"/>
      <c r="AN605" s="208"/>
      <c r="AO605" s="208"/>
      <c r="AP605" s="337"/>
      <c r="AQ605" s="336" t="s">
        <v>718</v>
      </c>
      <c r="AR605" s="208"/>
      <c r="AS605" s="208"/>
      <c r="AT605" s="337"/>
      <c r="AU605" s="208" t="s">
        <v>718</v>
      </c>
      <c r="AV605" s="208"/>
      <c r="AW605" s="208"/>
      <c r="AX605" s="209"/>
      <c r="AY605">
        <f t="shared" ref="AY605:AY607" si="95">$AY$603</f>
        <v>1</v>
      </c>
    </row>
    <row r="606" spans="1:51" ht="21"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t="s">
        <v>718</v>
      </c>
      <c r="AC606" s="206"/>
      <c r="AD606" s="206"/>
      <c r="AE606" s="336" t="s">
        <v>718</v>
      </c>
      <c r="AF606" s="208"/>
      <c r="AG606" s="208"/>
      <c r="AH606" s="337"/>
      <c r="AI606" s="336" t="s">
        <v>718</v>
      </c>
      <c r="AJ606" s="208"/>
      <c r="AK606" s="208"/>
      <c r="AL606" s="208"/>
      <c r="AM606" s="336"/>
      <c r="AN606" s="208"/>
      <c r="AO606" s="208"/>
      <c r="AP606" s="337"/>
      <c r="AQ606" s="336" t="s">
        <v>718</v>
      </c>
      <c r="AR606" s="208"/>
      <c r="AS606" s="208"/>
      <c r="AT606" s="337"/>
      <c r="AU606" s="208" t="s">
        <v>718</v>
      </c>
      <c r="AV606" s="208"/>
      <c r="AW606" s="208"/>
      <c r="AX606" s="209"/>
      <c r="AY606">
        <f t="shared" si="95"/>
        <v>1</v>
      </c>
    </row>
    <row r="607" spans="1:51" ht="21"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t="s">
        <v>718</v>
      </c>
      <c r="AF607" s="208"/>
      <c r="AG607" s="208"/>
      <c r="AH607" s="337"/>
      <c r="AI607" s="336" t="s">
        <v>718</v>
      </c>
      <c r="AJ607" s="208"/>
      <c r="AK607" s="208"/>
      <c r="AL607" s="208"/>
      <c r="AM607" s="336"/>
      <c r="AN607" s="208"/>
      <c r="AO607" s="208"/>
      <c r="AP607" s="337"/>
      <c r="AQ607" s="336" t="s">
        <v>718</v>
      </c>
      <c r="AR607" s="208"/>
      <c r="AS607" s="208"/>
      <c r="AT607" s="337"/>
      <c r="AU607" s="208" t="s">
        <v>718</v>
      </c>
      <c r="AV607" s="208"/>
      <c r="AW607" s="208"/>
      <c r="AX607" s="209"/>
      <c r="AY607">
        <f t="shared" si="95"/>
        <v>1</v>
      </c>
    </row>
    <row r="608" spans="1:51" ht="21"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1</v>
      </c>
    </row>
    <row r="609" spans="1:51" ht="21"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1</v>
      </c>
    </row>
    <row r="610" spans="1:51" ht="21" hidden="1" customHeight="1">
      <c r="A610" s="190"/>
      <c r="B610" s="187"/>
      <c r="C610" s="181"/>
      <c r="D610" s="187"/>
      <c r="E610" s="338"/>
      <c r="F610" s="339"/>
      <c r="G610" s="107" t="s">
        <v>718</v>
      </c>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t="s">
        <v>718</v>
      </c>
      <c r="AC610" s="214"/>
      <c r="AD610" s="214"/>
      <c r="AE610" s="336" t="s">
        <v>718</v>
      </c>
      <c r="AF610" s="208"/>
      <c r="AG610" s="208"/>
      <c r="AH610" s="208"/>
      <c r="AI610" s="336" t="s">
        <v>718</v>
      </c>
      <c r="AJ610" s="208"/>
      <c r="AK610" s="208"/>
      <c r="AL610" s="208"/>
      <c r="AM610" s="336"/>
      <c r="AN610" s="208"/>
      <c r="AO610" s="208"/>
      <c r="AP610" s="337"/>
      <c r="AQ610" s="336" t="s">
        <v>718</v>
      </c>
      <c r="AR610" s="208"/>
      <c r="AS610" s="208"/>
      <c r="AT610" s="337"/>
      <c r="AU610" s="208" t="s">
        <v>718</v>
      </c>
      <c r="AV610" s="208"/>
      <c r="AW610" s="208"/>
      <c r="AX610" s="209"/>
      <c r="AY610">
        <f t="shared" ref="AY610:AY612" si="96">$AY$608</f>
        <v>1</v>
      </c>
    </row>
    <row r="611" spans="1:51" ht="21"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t="s">
        <v>718</v>
      </c>
      <c r="AC611" s="206"/>
      <c r="AD611" s="206"/>
      <c r="AE611" s="336" t="s">
        <v>718</v>
      </c>
      <c r="AF611" s="208"/>
      <c r="AG611" s="208"/>
      <c r="AH611" s="337"/>
      <c r="AI611" s="336" t="s">
        <v>718</v>
      </c>
      <c r="AJ611" s="208"/>
      <c r="AK611" s="208"/>
      <c r="AL611" s="208"/>
      <c r="AM611" s="336"/>
      <c r="AN611" s="208"/>
      <c r="AO611" s="208"/>
      <c r="AP611" s="337"/>
      <c r="AQ611" s="336" t="s">
        <v>718</v>
      </c>
      <c r="AR611" s="208"/>
      <c r="AS611" s="208"/>
      <c r="AT611" s="337"/>
      <c r="AU611" s="208" t="s">
        <v>718</v>
      </c>
      <c r="AV611" s="208"/>
      <c r="AW611" s="208"/>
      <c r="AX611" s="209"/>
      <c r="AY611">
        <f t="shared" si="96"/>
        <v>1</v>
      </c>
    </row>
    <row r="612" spans="1:51" ht="21"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t="s">
        <v>718</v>
      </c>
      <c r="AF612" s="208"/>
      <c r="AG612" s="208"/>
      <c r="AH612" s="337"/>
      <c r="AI612" s="336" t="s">
        <v>718</v>
      </c>
      <c r="AJ612" s="208"/>
      <c r="AK612" s="208"/>
      <c r="AL612" s="208"/>
      <c r="AM612" s="336"/>
      <c r="AN612" s="208"/>
      <c r="AO612" s="208"/>
      <c r="AP612" s="337"/>
      <c r="AQ612" s="336" t="s">
        <v>718</v>
      </c>
      <c r="AR612" s="208"/>
      <c r="AS612" s="208"/>
      <c r="AT612" s="337"/>
      <c r="AU612" s="208" t="s">
        <v>718</v>
      </c>
      <c r="AV612" s="208"/>
      <c r="AW612" s="208"/>
      <c r="AX612" s="209"/>
      <c r="AY612">
        <f t="shared" si="96"/>
        <v>1</v>
      </c>
    </row>
    <row r="613" spans="1:51" ht="21"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1</v>
      </c>
    </row>
    <row r="614" spans="1:51" ht="21"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1</v>
      </c>
    </row>
    <row r="615" spans="1:51" ht="21" hidden="1" customHeight="1">
      <c r="A615" s="190"/>
      <c r="B615" s="187"/>
      <c r="C615" s="181"/>
      <c r="D615" s="187"/>
      <c r="E615" s="338"/>
      <c r="F615" s="339"/>
      <c r="G615" s="107" t="s">
        <v>718</v>
      </c>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t="s">
        <v>718</v>
      </c>
      <c r="AC615" s="214"/>
      <c r="AD615" s="214"/>
      <c r="AE615" s="336" t="s">
        <v>718</v>
      </c>
      <c r="AF615" s="208"/>
      <c r="AG615" s="208"/>
      <c r="AH615" s="208"/>
      <c r="AI615" s="336" t="s">
        <v>718</v>
      </c>
      <c r="AJ615" s="208"/>
      <c r="AK615" s="208"/>
      <c r="AL615" s="208"/>
      <c r="AM615" s="336"/>
      <c r="AN615" s="208"/>
      <c r="AO615" s="208"/>
      <c r="AP615" s="337"/>
      <c r="AQ615" s="336" t="s">
        <v>718</v>
      </c>
      <c r="AR615" s="208"/>
      <c r="AS615" s="208"/>
      <c r="AT615" s="337"/>
      <c r="AU615" s="208" t="s">
        <v>718</v>
      </c>
      <c r="AV615" s="208"/>
      <c r="AW615" s="208"/>
      <c r="AX615" s="209"/>
      <c r="AY615">
        <f t="shared" ref="AY615:AY617" si="97">$AY$613</f>
        <v>1</v>
      </c>
    </row>
    <row r="616" spans="1:51" ht="21"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t="s">
        <v>718</v>
      </c>
      <c r="AC616" s="206"/>
      <c r="AD616" s="206"/>
      <c r="AE616" s="336" t="s">
        <v>718</v>
      </c>
      <c r="AF616" s="208"/>
      <c r="AG616" s="208"/>
      <c r="AH616" s="337"/>
      <c r="AI616" s="336" t="s">
        <v>718</v>
      </c>
      <c r="AJ616" s="208"/>
      <c r="AK616" s="208"/>
      <c r="AL616" s="208"/>
      <c r="AM616" s="336"/>
      <c r="AN616" s="208"/>
      <c r="AO616" s="208"/>
      <c r="AP616" s="337"/>
      <c r="AQ616" s="336" t="s">
        <v>718</v>
      </c>
      <c r="AR616" s="208"/>
      <c r="AS616" s="208"/>
      <c r="AT616" s="337"/>
      <c r="AU616" s="208" t="s">
        <v>718</v>
      </c>
      <c r="AV616" s="208"/>
      <c r="AW616" s="208"/>
      <c r="AX616" s="209"/>
      <c r="AY616">
        <f t="shared" si="97"/>
        <v>1</v>
      </c>
    </row>
    <row r="617" spans="1:51" ht="21"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t="s">
        <v>718</v>
      </c>
      <c r="AF617" s="208"/>
      <c r="AG617" s="208"/>
      <c r="AH617" s="337"/>
      <c r="AI617" s="336" t="s">
        <v>718</v>
      </c>
      <c r="AJ617" s="208"/>
      <c r="AK617" s="208"/>
      <c r="AL617" s="208"/>
      <c r="AM617" s="336"/>
      <c r="AN617" s="208"/>
      <c r="AO617" s="208"/>
      <c r="AP617" s="337"/>
      <c r="AQ617" s="336" t="s">
        <v>718</v>
      </c>
      <c r="AR617" s="208"/>
      <c r="AS617" s="208"/>
      <c r="AT617" s="337"/>
      <c r="AU617" s="208" t="s">
        <v>718</v>
      </c>
      <c r="AV617" s="208"/>
      <c r="AW617" s="208"/>
      <c r="AX617" s="209"/>
      <c r="AY617">
        <f t="shared" si="97"/>
        <v>1</v>
      </c>
    </row>
    <row r="618" spans="1:51" ht="21"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1</v>
      </c>
    </row>
    <row r="619" spans="1:51" ht="21"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1</v>
      </c>
    </row>
    <row r="620" spans="1:51" ht="21" hidden="1" customHeight="1">
      <c r="A620" s="190"/>
      <c r="B620" s="187"/>
      <c r="C620" s="181"/>
      <c r="D620" s="187"/>
      <c r="E620" s="338"/>
      <c r="F620" s="339"/>
      <c r="G620" s="107" t="s">
        <v>718</v>
      </c>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t="s">
        <v>718</v>
      </c>
      <c r="AC620" s="214"/>
      <c r="AD620" s="214"/>
      <c r="AE620" s="336" t="s">
        <v>718</v>
      </c>
      <c r="AF620" s="208"/>
      <c r="AG620" s="208"/>
      <c r="AH620" s="208"/>
      <c r="AI620" s="336" t="s">
        <v>718</v>
      </c>
      <c r="AJ620" s="208"/>
      <c r="AK620" s="208"/>
      <c r="AL620" s="208"/>
      <c r="AM620" s="336"/>
      <c r="AN620" s="208"/>
      <c r="AO620" s="208"/>
      <c r="AP620" s="337"/>
      <c r="AQ620" s="336" t="s">
        <v>718</v>
      </c>
      <c r="AR620" s="208"/>
      <c r="AS620" s="208"/>
      <c r="AT620" s="337"/>
      <c r="AU620" s="208" t="s">
        <v>718</v>
      </c>
      <c r="AV620" s="208"/>
      <c r="AW620" s="208"/>
      <c r="AX620" s="209"/>
      <c r="AY620">
        <f t="shared" ref="AY620:AY622" si="98">$AY$618</f>
        <v>1</v>
      </c>
    </row>
    <row r="621" spans="1:51" ht="21"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t="s">
        <v>718</v>
      </c>
      <c r="AC621" s="206"/>
      <c r="AD621" s="206"/>
      <c r="AE621" s="336" t="s">
        <v>718</v>
      </c>
      <c r="AF621" s="208"/>
      <c r="AG621" s="208"/>
      <c r="AH621" s="337"/>
      <c r="AI621" s="336" t="s">
        <v>718</v>
      </c>
      <c r="AJ621" s="208"/>
      <c r="AK621" s="208"/>
      <c r="AL621" s="208"/>
      <c r="AM621" s="336"/>
      <c r="AN621" s="208"/>
      <c r="AO621" s="208"/>
      <c r="AP621" s="337"/>
      <c r="AQ621" s="336" t="s">
        <v>718</v>
      </c>
      <c r="AR621" s="208"/>
      <c r="AS621" s="208"/>
      <c r="AT621" s="337"/>
      <c r="AU621" s="208" t="s">
        <v>718</v>
      </c>
      <c r="AV621" s="208"/>
      <c r="AW621" s="208"/>
      <c r="AX621" s="209"/>
      <c r="AY621">
        <f t="shared" si="98"/>
        <v>1</v>
      </c>
    </row>
    <row r="622" spans="1:51" ht="21"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t="s">
        <v>718</v>
      </c>
      <c r="AF622" s="208"/>
      <c r="AG622" s="208"/>
      <c r="AH622" s="337"/>
      <c r="AI622" s="336" t="s">
        <v>718</v>
      </c>
      <c r="AJ622" s="208"/>
      <c r="AK622" s="208"/>
      <c r="AL622" s="208"/>
      <c r="AM622" s="336"/>
      <c r="AN622" s="208"/>
      <c r="AO622" s="208"/>
      <c r="AP622" s="337"/>
      <c r="AQ622" s="336" t="s">
        <v>718</v>
      </c>
      <c r="AR622" s="208"/>
      <c r="AS622" s="208"/>
      <c r="AT622" s="337"/>
      <c r="AU622" s="208" t="s">
        <v>718</v>
      </c>
      <c r="AV622" s="208"/>
      <c r="AW622" s="208"/>
      <c r="AX622" s="209"/>
      <c r="AY622">
        <f t="shared" si="98"/>
        <v>1</v>
      </c>
    </row>
    <row r="623" spans="1:51" ht="21"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1</v>
      </c>
    </row>
    <row r="624" spans="1:51" ht="21"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1</v>
      </c>
    </row>
    <row r="625" spans="1:51" ht="21" hidden="1" customHeight="1">
      <c r="A625" s="190"/>
      <c r="B625" s="187"/>
      <c r="C625" s="181"/>
      <c r="D625" s="187"/>
      <c r="E625" s="338"/>
      <c r="F625" s="339"/>
      <c r="G625" s="107" t="s">
        <v>718</v>
      </c>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t="s">
        <v>718</v>
      </c>
      <c r="AC625" s="214"/>
      <c r="AD625" s="214"/>
      <c r="AE625" s="336" t="s">
        <v>718</v>
      </c>
      <c r="AF625" s="208"/>
      <c r="AG625" s="208"/>
      <c r="AH625" s="208"/>
      <c r="AI625" s="336" t="s">
        <v>718</v>
      </c>
      <c r="AJ625" s="208"/>
      <c r="AK625" s="208"/>
      <c r="AL625" s="208"/>
      <c r="AM625" s="336"/>
      <c r="AN625" s="208"/>
      <c r="AO625" s="208"/>
      <c r="AP625" s="337"/>
      <c r="AQ625" s="336" t="s">
        <v>718</v>
      </c>
      <c r="AR625" s="208"/>
      <c r="AS625" s="208"/>
      <c r="AT625" s="337"/>
      <c r="AU625" s="208" t="s">
        <v>718</v>
      </c>
      <c r="AV625" s="208"/>
      <c r="AW625" s="208"/>
      <c r="AX625" s="209"/>
      <c r="AY625">
        <f t="shared" ref="AY625:AY627" si="99">$AY$623</f>
        <v>1</v>
      </c>
    </row>
    <row r="626" spans="1:51" ht="21"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t="s">
        <v>718</v>
      </c>
      <c r="AC626" s="206"/>
      <c r="AD626" s="206"/>
      <c r="AE626" s="336" t="s">
        <v>718</v>
      </c>
      <c r="AF626" s="208"/>
      <c r="AG626" s="208"/>
      <c r="AH626" s="337"/>
      <c r="AI626" s="336" t="s">
        <v>718</v>
      </c>
      <c r="AJ626" s="208"/>
      <c r="AK626" s="208"/>
      <c r="AL626" s="208"/>
      <c r="AM626" s="336"/>
      <c r="AN626" s="208"/>
      <c r="AO626" s="208"/>
      <c r="AP626" s="337"/>
      <c r="AQ626" s="336" t="s">
        <v>718</v>
      </c>
      <c r="AR626" s="208"/>
      <c r="AS626" s="208"/>
      <c r="AT626" s="337"/>
      <c r="AU626" s="208" t="s">
        <v>718</v>
      </c>
      <c r="AV626" s="208"/>
      <c r="AW626" s="208"/>
      <c r="AX626" s="209"/>
      <c r="AY626">
        <f t="shared" si="99"/>
        <v>1</v>
      </c>
    </row>
    <row r="627" spans="1:51" ht="21"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t="s">
        <v>718</v>
      </c>
      <c r="AF627" s="208"/>
      <c r="AG627" s="208"/>
      <c r="AH627" s="337"/>
      <c r="AI627" s="336" t="s">
        <v>718</v>
      </c>
      <c r="AJ627" s="208"/>
      <c r="AK627" s="208"/>
      <c r="AL627" s="208"/>
      <c r="AM627" s="336"/>
      <c r="AN627" s="208"/>
      <c r="AO627" s="208"/>
      <c r="AP627" s="337"/>
      <c r="AQ627" s="336" t="s">
        <v>718</v>
      </c>
      <c r="AR627" s="208"/>
      <c r="AS627" s="208"/>
      <c r="AT627" s="337"/>
      <c r="AU627" s="208" t="s">
        <v>718</v>
      </c>
      <c r="AV627" s="208"/>
      <c r="AW627" s="208"/>
      <c r="AX627" s="209"/>
      <c r="AY627">
        <f t="shared" si="99"/>
        <v>1</v>
      </c>
    </row>
    <row r="628" spans="1:51" ht="21"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1</v>
      </c>
    </row>
    <row r="629" spans="1:51" ht="21"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1</v>
      </c>
    </row>
    <row r="630" spans="1:51" ht="21" hidden="1" customHeight="1">
      <c r="A630" s="190"/>
      <c r="B630" s="187"/>
      <c r="C630" s="181"/>
      <c r="D630" s="187"/>
      <c r="E630" s="338"/>
      <c r="F630" s="339"/>
      <c r="G630" s="107" t="s">
        <v>718</v>
      </c>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t="s">
        <v>718</v>
      </c>
      <c r="AC630" s="214"/>
      <c r="AD630" s="214"/>
      <c r="AE630" s="336" t="s">
        <v>718</v>
      </c>
      <c r="AF630" s="208"/>
      <c r="AG630" s="208"/>
      <c r="AH630" s="208"/>
      <c r="AI630" s="336" t="s">
        <v>718</v>
      </c>
      <c r="AJ630" s="208"/>
      <c r="AK630" s="208"/>
      <c r="AL630" s="208"/>
      <c r="AM630" s="336"/>
      <c r="AN630" s="208"/>
      <c r="AO630" s="208"/>
      <c r="AP630" s="337"/>
      <c r="AQ630" s="336" t="s">
        <v>718</v>
      </c>
      <c r="AR630" s="208"/>
      <c r="AS630" s="208"/>
      <c r="AT630" s="337"/>
      <c r="AU630" s="208" t="s">
        <v>718</v>
      </c>
      <c r="AV630" s="208"/>
      <c r="AW630" s="208"/>
      <c r="AX630" s="209"/>
      <c r="AY630">
        <f t="shared" ref="AY630:AY632" si="100">$AY$628</f>
        <v>1</v>
      </c>
    </row>
    <row r="631" spans="1:51" ht="21"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t="s">
        <v>718</v>
      </c>
      <c r="AC631" s="206"/>
      <c r="AD631" s="206"/>
      <c r="AE631" s="336" t="s">
        <v>718</v>
      </c>
      <c r="AF631" s="208"/>
      <c r="AG631" s="208"/>
      <c r="AH631" s="337"/>
      <c r="AI631" s="336" t="s">
        <v>718</v>
      </c>
      <c r="AJ631" s="208"/>
      <c r="AK631" s="208"/>
      <c r="AL631" s="208"/>
      <c r="AM631" s="336"/>
      <c r="AN631" s="208"/>
      <c r="AO631" s="208"/>
      <c r="AP631" s="337"/>
      <c r="AQ631" s="336" t="s">
        <v>718</v>
      </c>
      <c r="AR631" s="208"/>
      <c r="AS631" s="208"/>
      <c r="AT631" s="337"/>
      <c r="AU631" s="208" t="s">
        <v>718</v>
      </c>
      <c r="AV631" s="208"/>
      <c r="AW631" s="208"/>
      <c r="AX631" s="209"/>
      <c r="AY631">
        <f t="shared" si="100"/>
        <v>1</v>
      </c>
    </row>
    <row r="632" spans="1:51" ht="21"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t="s">
        <v>718</v>
      </c>
      <c r="AF632" s="208"/>
      <c r="AG632" s="208"/>
      <c r="AH632" s="337"/>
      <c r="AI632" s="336" t="s">
        <v>718</v>
      </c>
      <c r="AJ632" s="208"/>
      <c r="AK632" s="208"/>
      <c r="AL632" s="208"/>
      <c r="AM632" s="336"/>
      <c r="AN632" s="208"/>
      <c r="AO632" s="208"/>
      <c r="AP632" s="337"/>
      <c r="AQ632" s="336" t="s">
        <v>718</v>
      </c>
      <c r="AR632" s="208"/>
      <c r="AS632" s="208"/>
      <c r="AT632" s="337"/>
      <c r="AU632" s="208" t="s">
        <v>718</v>
      </c>
      <c r="AV632" s="208"/>
      <c r="AW632" s="208"/>
      <c r="AX632" s="209"/>
      <c r="AY632">
        <f t="shared" si="100"/>
        <v>1</v>
      </c>
    </row>
    <row r="633" spans="1:51" ht="21"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1</v>
      </c>
    </row>
    <row r="634" spans="1:51" ht="21"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1</v>
      </c>
    </row>
    <row r="635" spans="1:51" ht="21" hidden="1" customHeight="1">
      <c r="A635" s="190"/>
      <c r="B635" s="187"/>
      <c r="C635" s="181"/>
      <c r="D635" s="187"/>
      <c r="E635" s="338"/>
      <c r="F635" s="339"/>
      <c r="G635" s="107" t="s">
        <v>718</v>
      </c>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t="s">
        <v>718</v>
      </c>
      <c r="AC635" s="214"/>
      <c r="AD635" s="214"/>
      <c r="AE635" s="336" t="s">
        <v>718</v>
      </c>
      <c r="AF635" s="208"/>
      <c r="AG635" s="208"/>
      <c r="AH635" s="208"/>
      <c r="AI635" s="336" t="s">
        <v>718</v>
      </c>
      <c r="AJ635" s="208"/>
      <c r="AK635" s="208"/>
      <c r="AL635" s="208"/>
      <c r="AM635" s="336"/>
      <c r="AN635" s="208"/>
      <c r="AO635" s="208"/>
      <c r="AP635" s="337"/>
      <c r="AQ635" s="336" t="s">
        <v>718</v>
      </c>
      <c r="AR635" s="208"/>
      <c r="AS635" s="208"/>
      <c r="AT635" s="337"/>
      <c r="AU635" s="208" t="s">
        <v>718</v>
      </c>
      <c r="AV635" s="208"/>
      <c r="AW635" s="208"/>
      <c r="AX635" s="209"/>
      <c r="AY635">
        <f t="shared" ref="AY635:AY637" si="101">$AY$633</f>
        <v>1</v>
      </c>
    </row>
    <row r="636" spans="1:51" ht="21"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t="s">
        <v>718</v>
      </c>
      <c r="AC636" s="206"/>
      <c r="AD636" s="206"/>
      <c r="AE636" s="336" t="s">
        <v>718</v>
      </c>
      <c r="AF636" s="208"/>
      <c r="AG636" s="208"/>
      <c r="AH636" s="337"/>
      <c r="AI636" s="336" t="s">
        <v>718</v>
      </c>
      <c r="AJ636" s="208"/>
      <c r="AK636" s="208"/>
      <c r="AL636" s="208"/>
      <c r="AM636" s="336"/>
      <c r="AN636" s="208"/>
      <c r="AO636" s="208"/>
      <c r="AP636" s="337"/>
      <c r="AQ636" s="336" t="s">
        <v>718</v>
      </c>
      <c r="AR636" s="208"/>
      <c r="AS636" s="208"/>
      <c r="AT636" s="337"/>
      <c r="AU636" s="208" t="s">
        <v>718</v>
      </c>
      <c r="AV636" s="208"/>
      <c r="AW636" s="208"/>
      <c r="AX636" s="209"/>
      <c r="AY636">
        <f t="shared" si="101"/>
        <v>1</v>
      </c>
    </row>
    <row r="637" spans="1:51" ht="21"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t="s">
        <v>718</v>
      </c>
      <c r="AF637" s="208"/>
      <c r="AG637" s="208"/>
      <c r="AH637" s="337"/>
      <c r="AI637" s="336" t="s">
        <v>718</v>
      </c>
      <c r="AJ637" s="208"/>
      <c r="AK637" s="208"/>
      <c r="AL637" s="208"/>
      <c r="AM637" s="336"/>
      <c r="AN637" s="208"/>
      <c r="AO637" s="208"/>
      <c r="AP637" s="337"/>
      <c r="AQ637" s="336" t="s">
        <v>718</v>
      </c>
      <c r="AR637" s="208"/>
      <c r="AS637" s="208"/>
      <c r="AT637" s="337"/>
      <c r="AU637" s="208" t="s">
        <v>718</v>
      </c>
      <c r="AV637" s="208"/>
      <c r="AW637" s="208"/>
      <c r="AX637" s="209"/>
      <c r="AY637">
        <f t="shared" si="101"/>
        <v>1</v>
      </c>
    </row>
    <row r="638" spans="1:51" ht="21"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1</v>
      </c>
    </row>
    <row r="639" spans="1:51" ht="21"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1</v>
      </c>
    </row>
    <row r="640" spans="1:51" ht="21" hidden="1" customHeight="1">
      <c r="A640" s="190"/>
      <c r="B640" s="187"/>
      <c r="C640" s="181"/>
      <c r="D640" s="187"/>
      <c r="E640" s="338"/>
      <c r="F640" s="339"/>
      <c r="G640" s="107" t="s">
        <v>718</v>
      </c>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t="s">
        <v>718</v>
      </c>
      <c r="AC640" s="214"/>
      <c r="AD640" s="214"/>
      <c r="AE640" s="336" t="s">
        <v>718</v>
      </c>
      <c r="AF640" s="208"/>
      <c r="AG640" s="208"/>
      <c r="AH640" s="208"/>
      <c r="AI640" s="336" t="s">
        <v>718</v>
      </c>
      <c r="AJ640" s="208"/>
      <c r="AK640" s="208"/>
      <c r="AL640" s="208"/>
      <c r="AM640" s="336"/>
      <c r="AN640" s="208"/>
      <c r="AO640" s="208"/>
      <c r="AP640" s="337"/>
      <c r="AQ640" s="336" t="s">
        <v>718</v>
      </c>
      <c r="AR640" s="208"/>
      <c r="AS640" s="208"/>
      <c r="AT640" s="337"/>
      <c r="AU640" s="208" t="s">
        <v>718</v>
      </c>
      <c r="AV640" s="208"/>
      <c r="AW640" s="208"/>
      <c r="AX640" s="209"/>
      <c r="AY640">
        <f t="shared" ref="AY640:AY642" si="102">$AY$638</f>
        <v>1</v>
      </c>
    </row>
    <row r="641" spans="1:51" ht="21"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t="s">
        <v>718</v>
      </c>
      <c r="AC641" s="206"/>
      <c r="AD641" s="206"/>
      <c r="AE641" s="336" t="s">
        <v>718</v>
      </c>
      <c r="AF641" s="208"/>
      <c r="AG641" s="208"/>
      <c r="AH641" s="337"/>
      <c r="AI641" s="336" t="s">
        <v>718</v>
      </c>
      <c r="AJ641" s="208"/>
      <c r="AK641" s="208"/>
      <c r="AL641" s="208"/>
      <c r="AM641" s="336"/>
      <c r="AN641" s="208"/>
      <c r="AO641" s="208"/>
      <c r="AP641" s="337"/>
      <c r="AQ641" s="336" t="s">
        <v>718</v>
      </c>
      <c r="AR641" s="208"/>
      <c r="AS641" s="208"/>
      <c r="AT641" s="337"/>
      <c r="AU641" s="208" t="s">
        <v>718</v>
      </c>
      <c r="AV641" s="208"/>
      <c r="AW641" s="208"/>
      <c r="AX641" s="209"/>
      <c r="AY641">
        <f t="shared" si="102"/>
        <v>1</v>
      </c>
    </row>
    <row r="642" spans="1:51" ht="21"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t="s">
        <v>718</v>
      </c>
      <c r="AF642" s="208"/>
      <c r="AG642" s="208"/>
      <c r="AH642" s="337"/>
      <c r="AI642" s="336" t="s">
        <v>718</v>
      </c>
      <c r="AJ642" s="208"/>
      <c r="AK642" s="208"/>
      <c r="AL642" s="208"/>
      <c r="AM642" s="336"/>
      <c r="AN642" s="208"/>
      <c r="AO642" s="208"/>
      <c r="AP642" s="337"/>
      <c r="AQ642" s="336" t="s">
        <v>718</v>
      </c>
      <c r="AR642" s="208"/>
      <c r="AS642" s="208"/>
      <c r="AT642" s="337"/>
      <c r="AU642" s="208" t="s">
        <v>718</v>
      </c>
      <c r="AV642" s="208"/>
      <c r="AW642" s="208"/>
      <c r="AX642" s="209"/>
      <c r="AY642">
        <f t="shared" si="102"/>
        <v>1</v>
      </c>
    </row>
    <row r="643" spans="1:51" ht="21" hidden="1" customHeight="1">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1"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1"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21" hidden="1" customHeight="1">
      <c r="A646" s="190"/>
      <c r="B646" s="187"/>
      <c r="C646" s="181"/>
      <c r="D646" s="187"/>
      <c r="E646" s="175" t="s">
        <v>403</v>
      </c>
      <c r="F646" s="176"/>
      <c r="G646" s="894" t="s">
        <v>252</v>
      </c>
      <c r="H646" s="126"/>
      <c r="I646" s="126"/>
      <c r="J646" s="895" t="s">
        <v>718</v>
      </c>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21"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1</v>
      </c>
    </row>
    <row r="648" spans="1:51" ht="21"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1</v>
      </c>
    </row>
    <row r="649" spans="1:51" ht="21" hidden="1" customHeight="1">
      <c r="A649" s="190"/>
      <c r="B649" s="187"/>
      <c r="C649" s="181"/>
      <c r="D649" s="187"/>
      <c r="E649" s="338"/>
      <c r="F649" s="339"/>
      <c r="G649" s="107" t="s">
        <v>718</v>
      </c>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t="s">
        <v>718</v>
      </c>
      <c r="AC649" s="214"/>
      <c r="AD649" s="214"/>
      <c r="AE649" s="336" t="s">
        <v>718</v>
      </c>
      <c r="AF649" s="208"/>
      <c r="AG649" s="208"/>
      <c r="AH649" s="208"/>
      <c r="AI649" s="336" t="s">
        <v>718</v>
      </c>
      <c r="AJ649" s="208"/>
      <c r="AK649" s="208"/>
      <c r="AL649" s="208"/>
      <c r="AM649" s="336"/>
      <c r="AN649" s="208"/>
      <c r="AO649" s="208"/>
      <c r="AP649" s="337"/>
      <c r="AQ649" s="336" t="s">
        <v>718</v>
      </c>
      <c r="AR649" s="208"/>
      <c r="AS649" s="208"/>
      <c r="AT649" s="337"/>
      <c r="AU649" s="208" t="s">
        <v>718</v>
      </c>
      <c r="AV649" s="208"/>
      <c r="AW649" s="208"/>
      <c r="AX649" s="209"/>
      <c r="AY649">
        <f t="shared" ref="AY649:AY651" si="103">$AY$647</f>
        <v>1</v>
      </c>
    </row>
    <row r="650" spans="1:51" ht="21"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t="s">
        <v>718</v>
      </c>
      <c r="AC650" s="206"/>
      <c r="AD650" s="206"/>
      <c r="AE650" s="336" t="s">
        <v>718</v>
      </c>
      <c r="AF650" s="208"/>
      <c r="AG650" s="208"/>
      <c r="AH650" s="337"/>
      <c r="AI650" s="336" t="s">
        <v>718</v>
      </c>
      <c r="AJ650" s="208"/>
      <c r="AK650" s="208"/>
      <c r="AL650" s="208"/>
      <c r="AM650" s="336"/>
      <c r="AN650" s="208"/>
      <c r="AO650" s="208"/>
      <c r="AP650" s="337"/>
      <c r="AQ650" s="336" t="s">
        <v>718</v>
      </c>
      <c r="AR650" s="208"/>
      <c r="AS650" s="208"/>
      <c r="AT650" s="337"/>
      <c r="AU650" s="208" t="s">
        <v>718</v>
      </c>
      <c r="AV650" s="208"/>
      <c r="AW650" s="208"/>
      <c r="AX650" s="209"/>
      <c r="AY650">
        <f t="shared" si="103"/>
        <v>1</v>
      </c>
    </row>
    <row r="651" spans="1:51" ht="21"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t="s">
        <v>718</v>
      </c>
      <c r="AF651" s="208"/>
      <c r="AG651" s="208"/>
      <c r="AH651" s="337"/>
      <c r="AI651" s="336" t="s">
        <v>718</v>
      </c>
      <c r="AJ651" s="208"/>
      <c r="AK651" s="208"/>
      <c r="AL651" s="208"/>
      <c r="AM651" s="336"/>
      <c r="AN651" s="208"/>
      <c r="AO651" s="208"/>
      <c r="AP651" s="337"/>
      <c r="AQ651" s="336" t="s">
        <v>718</v>
      </c>
      <c r="AR651" s="208"/>
      <c r="AS651" s="208"/>
      <c r="AT651" s="337"/>
      <c r="AU651" s="208" t="s">
        <v>718</v>
      </c>
      <c r="AV651" s="208"/>
      <c r="AW651" s="208"/>
      <c r="AX651" s="209"/>
      <c r="AY651">
        <f t="shared" si="103"/>
        <v>1</v>
      </c>
    </row>
    <row r="652" spans="1:51" ht="21"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1</v>
      </c>
    </row>
    <row r="653" spans="1:51" ht="21"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1</v>
      </c>
    </row>
    <row r="654" spans="1:51" ht="21" hidden="1" customHeight="1">
      <c r="A654" s="190"/>
      <c r="B654" s="187"/>
      <c r="C654" s="181"/>
      <c r="D654" s="187"/>
      <c r="E654" s="338"/>
      <c r="F654" s="339"/>
      <c r="G654" s="107" t="s">
        <v>718</v>
      </c>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t="s">
        <v>718</v>
      </c>
      <c r="AC654" s="214"/>
      <c r="AD654" s="214"/>
      <c r="AE654" s="336" t="s">
        <v>718</v>
      </c>
      <c r="AF654" s="208"/>
      <c r="AG654" s="208"/>
      <c r="AH654" s="208"/>
      <c r="AI654" s="336" t="s">
        <v>718</v>
      </c>
      <c r="AJ654" s="208"/>
      <c r="AK654" s="208"/>
      <c r="AL654" s="208"/>
      <c r="AM654" s="336"/>
      <c r="AN654" s="208"/>
      <c r="AO654" s="208"/>
      <c r="AP654" s="337"/>
      <c r="AQ654" s="336" t="s">
        <v>718</v>
      </c>
      <c r="AR654" s="208"/>
      <c r="AS654" s="208"/>
      <c r="AT654" s="337"/>
      <c r="AU654" s="208" t="s">
        <v>718</v>
      </c>
      <c r="AV654" s="208"/>
      <c r="AW654" s="208"/>
      <c r="AX654" s="209"/>
      <c r="AY654">
        <f t="shared" ref="AY654:AY656" si="104">$AY$652</f>
        <v>1</v>
      </c>
    </row>
    <row r="655" spans="1:51" ht="21"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t="s">
        <v>718</v>
      </c>
      <c r="AC655" s="206"/>
      <c r="AD655" s="206"/>
      <c r="AE655" s="336" t="s">
        <v>718</v>
      </c>
      <c r="AF655" s="208"/>
      <c r="AG655" s="208"/>
      <c r="AH655" s="337"/>
      <c r="AI655" s="336" t="s">
        <v>718</v>
      </c>
      <c r="AJ655" s="208"/>
      <c r="AK655" s="208"/>
      <c r="AL655" s="208"/>
      <c r="AM655" s="336"/>
      <c r="AN655" s="208"/>
      <c r="AO655" s="208"/>
      <c r="AP655" s="337"/>
      <c r="AQ655" s="336" t="s">
        <v>718</v>
      </c>
      <c r="AR655" s="208"/>
      <c r="AS655" s="208"/>
      <c r="AT655" s="337"/>
      <c r="AU655" s="208" t="s">
        <v>718</v>
      </c>
      <c r="AV655" s="208"/>
      <c r="AW655" s="208"/>
      <c r="AX655" s="209"/>
      <c r="AY655">
        <f t="shared" si="104"/>
        <v>1</v>
      </c>
    </row>
    <row r="656" spans="1:51" ht="21"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t="s">
        <v>718</v>
      </c>
      <c r="AF656" s="208"/>
      <c r="AG656" s="208"/>
      <c r="AH656" s="337"/>
      <c r="AI656" s="336" t="s">
        <v>718</v>
      </c>
      <c r="AJ656" s="208"/>
      <c r="AK656" s="208"/>
      <c r="AL656" s="208"/>
      <c r="AM656" s="336"/>
      <c r="AN656" s="208"/>
      <c r="AO656" s="208"/>
      <c r="AP656" s="337"/>
      <c r="AQ656" s="336" t="s">
        <v>718</v>
      </c>
      <c r="AR656" s="208"/>
      <c r="AS656" s="208"/>
      <c r="AT656" s="337"/>
      <c r="AU656" s="208" t="s">
        <v>718</v>
      </c>
      <c r="AV656" s="208"/>
      <c r="AW656" s="208"/>
      <c r="AX656" s="209"/>
      <c r="AY656">
        <f t="shared" si="104"/>
        <v>1</v>
      </c>
    </row>
    <row r="657" spans="1:51" ht="21"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1</v>
      </c>
    </row>
    <row r="658" spans="1:51" ht="21"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1</v>
      </c>
    </row>
    <row r="659" spans="1:51" ht="21" hidden="1" customHeight="1">
      <c r="A659" s="190"/>
      <c r="B659" s="187"/>
      <c r="C659" s="181"/>
      <c r="D659" s="187"/>
      <c r="E659" s="338"/>
      <c r="F659" s="339"/>
      <c r="G659" s="107" t="s">
        <v>718</v>
      </c>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t="s">
        <v>718</v>
      </c>
      <c r="AC659" s="214"/>
      <c r="AD659" s="214"/>
      <c r="AE659" s="336" t="s">
        <v>718</v>
      </c>
      <c r="AF659" s="208"/>
      <c r="AG659" s="208"/>
      <c r="AH659" s="208"/>
      <c r="AI659" s="336" t="s">
        <v>718</v>
      </c>
      <c r="AJ659" s="208"/>
      <c r="AK659" s="208"/>
      <c r="AL659" s="208"/>
      <c r="AM659" s="336"/>
      <c r="AN659" s="208"/>
      <c r="AO659" s="208"/>
      <c r="AP659" s="337"/>
      <c r="AQ659" s="336" t="s">
        <v>718</v>
      </c>
      <c r="AR659" s="208"/>
      <c r="AS659" s="208"/>
      <c r="AT659" s="337"/>
      <c r="AU659" s="208" t="s">
        <v>718</v>
      </c>
      <c r="AV659" s="208"/>
      <c r="AW659" s="208"/>
      <c r="AX659" s="209"/>
      <c r="AY659">
        <f t="shared" ref="AY659:AY661" si="105">$AY$657</f>
        <v>1</v>
      </c>
    </row>
    <row r="660" spans="1:51" ht="21"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t="s">
        <v>718</v>
      </c>
      <c r="AC660" s="206"/>
      <c r="AD660" s="206"/>
      <c r="AE660" s="336" t="s">
        <v>718</v>
      </c>
      <c r="AF660" s="208"/>
      <c r="AG660" s="208"/>
      <c r="AH660" s="337"/>
      <c r="AI660" s="336" t="s">
        <v>718</v>
      </c>
      <c r="AJ660" s="208"/>
      <c r="AK660" s="208"/>
      <c r="AL660" s="208"/>
      <c r="AM660" s="336"/>
      <c r="AN660" s="208"/>
      <c r="AO660" s="208"/>
      <c r="AP660" s="337"/>
      <c r="AQ660" s="336" t="s">
        <v>718</v>
      </c>
      <c r="AR660" s="208"/>
      <c r="AS660" s="208"/>
      <c r="AT660" s="337"/>
      <c r="AU660" s="208" t="s">
        <v>718</v>
      </c>
      <c r="AV660" s="208"/>
      <c r="AW660" s="208"/>
      <c r="AX660" s="209"/>
      <c r="AY660">
        <f t="shared" si="105"/>
        <v>1</v>
      </c>
    </row>
    <row r="661" spans="1:51" ht="21"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t="s">
        <v>718</v>
      </c>
      <c r="AF661" s="208"/>
      <c r="AG661" s="208"/>
      <c r="AH661" s="337"/>
      <c r="AI661" s="336" t="s">
        <v>718</v>
      </c>
      <c r="AJ661" s="208"/>
      <c r="AK661" s="208"/>
      <c r="AL661" s="208"/>
      <c r="AM661" s="336"/>
      <c r="AN661" s="208"/>
      <c r="AO661" s="208"/>
      <c r="AP661" s="337"/>
      <c r="AQ661" s="336" t="s">
        <v>718</v>
      </c>
      <c r="AR661" s="208"/>
      <c r="AS661" s="208"/>
      <c r="AT661" s="337"/>
      <c r="AU661" s="208" t="s">
        <v>718</v>
      </c>
      <c r="AV661" s="208"/>
      <c r="AW661" s="208"/>
      <c r="AX661" s="209"/>
      <c r="AY661">
        <f t="shared" si="105"/>
        <v>1</v>
      </c>
    </row>
    <row r="662" spans="1:51" ht="21"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1</v>
      </c>
    </row>
    <row r="663" spans="1:51" ht="21"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1</v>
      </c>
    </row>
    <row r="664" spans="1:51" ht="21" hidden="1" customHeight="1">
      <c r="A664" s="190"/>
      <c r="B664" s="187"/>
      <c r="C664" s="181"/>
      <c r="D664" s="187"/>
      <c r="E664" s="338"/>
      <c r="F664" s="339"/>
      <c r="G664" s="107" t="s">
        <v>718</v>
      </c>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t="s">
        <v>718</v>
      </c>
      <c r="AC664" s="214"/>
      <c r="AD664" s="214"/>
      <c r="AE664" s="336" t="s">
        <v>718</v>
      </c>
      <c r="AF664" s="208"/>
      <c r="AG664" s="208"/>
      <c r="AH664" s="208"/>
      <c r="AI664" s="336" t="s">
        <v>718</v>
      </c>
      <c r="AJ664" s="208"/>
      <c r="AK664" s="208"/>
      <c r="AL664" s="208"/>
      <c r="AM664" s="336"/>
      <c r="AN664" s="208"/>
      <c r="AO664" s="208"/>
      <c r="AP664" s="337"/>
      <c r="AQ664" s="336" t="s">
        <v>718</v>
      </c>
      <c r="AR664" s="208"/>
      <c r="AS664" s="208"/>
      <c r="AT664" s="337"/>
      <c r="AU664" s="208" t="s">
        <v>718</v>
      </c>
      <c r="AV664" s="208"/>
      <c r="AW664" s="208"/>
      <c r="AX664" s="209"/>
      <c r="AY664">
        <f t="shared" ref="AY664:AY666" si="106">$AY$662</f>
        <v>1</v>
      </c>
    </row>
    <row r="665" spans="1:51" ht="21"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t="s">
        <v>718</v>
      </c>
      <c r="AC665" s="206"/>
      <c r="AD665" s="206"/>
      <c r="AE665" s="336" t="s">
        <v>718</v>
      </c>
      <c r="AF665" s="208"/>
      <c r="AG665" s="208"/>
      <c r="AH665" s="337"/>
      <c r="AI665" s="336" t="s">
        <v>718</v>
      </c>
      <c r="AJ665" s="208"/>
      <c r="AK665" s="208"/>
      <c r="AL665" s="208"/>
      <c r="AM665" s="336"/>
      <c r="AN665" s="208"/>
      <c r="AO665" s="208"/>
      <c r="AP665" s="337"/>
      <c r="AQ665" s="336" t="s">
        <v>718</v>
      </c>
      <c r="AR665" s="208"/>
      <c r="AS665" s="208"/>
      <c r="AT665" s="337"/>
      <c r="AU665" s="208" t="s">
        <v>718</v>
      </c>
      <c r="AV665" s="208"/>
      <c r="AW665" s="208"/>
      <c r="AX665" s="209"/>
      <c r="AY665">
        <f t="shared" si="106"/>
        <v>1</v>
      </c>
    </row>
    <row r="666" spans="1:51" ht="21"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t="s">
        <v>718</v>
      </c>
      <c r="AF666" s="208"/>
      <c r="AG666" s="208"/>
      <c r="AH666" s="337"/>
      <c r="AI666" s="336" t="s">
        <v>718</v>
      </c>
      <c r="AJ666" s="208"/>
      <c r="AK666" s="208"/>
      <c r="AL666" s="208"/>
      <c r="AM666" s="336"/>
      <c r="AN666" s="208"/>
      <c r="AO666" s="208"/>
      <c r="AP666" s="337"/>
      <c r="AQ666" s="336" t="s">
        <v>718</v>
      </c>
      <c r="AR666" s="208"/>
      <c r="AS666" s="208"/>
      <c r="AT666" s="337"/>
      <c r="AU666" s="208" t="s">
        <v>718</v>
      </c>
      <c r="AV666" s="208"/>
      <c r="AW666" s="208"/>
      <c r="AX666" s="209"/>
      <c r="AY666">
        <f t="shared" si="106"/>
        <v>1</v>
      </c>
    </row>
    <row r="667" spans="1:51" ht="21"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1</v>
      </c>
    </row>
    <row r="668" spans="1:51" ht="21"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1</v>
      </c>
    </row>
    <row r="669" spans="1:51" ht="23.25" hidden="1" customHeight="1">
      <c r="A669" s="190"/>
      <c r="B669" s="187"/>
      <c r="C669" s="181"/>
      <c r="D669" s="187"/>
      <c r="E669" s="338"/>
      <c r="F669" s="339"/>
      <c r="G669" s="107" t="s">
        <v>718</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718</v>
      </c>
      <c r="AC669" s="214"/>
      <c r="AD669" s="214"/>
      <c r="AE669" s="336" t="s">
        <v>718</v>
      </c>
      <c r="AF669" s="208"/>
      <c r="AG669" s="208"/>
      <c r="AH669" s="208"/>
      <c r="AI669" s="336" t="s">
        <v>718</v>
      </c>
      <c r="AJ669" s="208"/>
      <c r="AK669" s="208"/>
      <c r="AL669" s="208"/>
      <c r="AM669" s="336"/>
      <c r="AN669" s="208"/>
      <c r="AO669" s="208"/>
      <c r="AP669" s="337"/>
      <c r="AQ669" s="336" t="s">
        <v>718</v>
      </c>
      <c r="AR669" s="208"/>
      <c r="AS669" s="208"/>
      <c r="AT669" s="337"/>
      <c r="AU669" s="208" t="s">
        <v>718</v>
      </c>
      <c r="AV669" s="208"/>
      <c r="AW669" s="208"/>
      <c r="AX669" s="209"/>
      <c r="AY669">
        <f t="shared" ref="AY669:AY671" si="107">$AY$667</f>
        <v>1</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718</v>
      </c>
      <c r="AC670" s="206"/>
      <c r="AD670" s="206"/>
      <c r="AE670" s="336" t="s">
        <v>718</v>
      </c>
      <c r="AF670" s="208"/>
      <c r="AG670" s="208"/>
      <c r="AH670" s="337"/>
      <c r="AI670" s="336" t="s">
        <v>718</v>
      </c>
      <c r="AJ670" s="208"/>
      <c r="AK670" s="208"/>
      <c r="AL670" s="208"/>
      <c r="AM670" s="336"/>
      <c r="AN670" s="208"/>
      <c r="AO670" s="208"/>
      <c r="AP670" s="337"/>
      <c r="AQ670" s="336" t="s">
        <v>718</v>
      </c>
      <c r="AR670" s="208"/>
      <c r="AS670" s="208"/>
      <c r="AT670" s="337"/>
      <c r="AU670" s="208" t="s">
        <v>718</v>
      </c>
      <c r="AV670" s="208"/>
      <c r="AW670" s="208"/>
      <c r="AX670" s="209"/>
      <c r="AY670">
        <f t="shared" si="107"/>
        <v>1</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t="s">
        <v>718</v>
      </c>
      <c r="AF671" s="208"/>
      <c r="AG671" s="208"/>
      <c r="AH671" s="337"/>
      <c r="AI671" s="336" t="s">
        <v>718</v>
      </c>
      <c r="AJ671" s="208"/>
      <c r="AK671" s="208"/>
      <c r="AL671" s="208"/>
      <c r="AM671" s="336"/>
      <c r="AN671" s="208"/>
      <c r="AO671" s="208"/>
      <c r="AP671" s="337"/>
      <c r="AQ671" s="336" t="s">
        <v>718</v>
      </c>
      <c r="AR671" s="208"/>
      <c r="AS671" s="208"/>
      <c r="AT671" s="337"/>
      <c r="AU671" s="208" t="s">
        <v>718</v>
      </c>
      <c r="AV671" s="208"/>
      <c r="AW671" s="208"/>
      <c r="AX671" s="209"/>
      <c r="AY671">
        <f t="shared" si="107"/>
        <v>1</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1</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1</v>
      </c>
    </row>
    <row r="674" spans="1:51" ht="23.25" hidden="1" customHeight="1">
      <c r="A674" s="190"/>
      <c r="B674" s="187"/>
      <c r="C674" s="181"/>
      <c r="D674" s="187"/>
      <c r="E674" s="338"/>
      <c r="F674" s="339"/>
      <c r="G674" s="107" t="s">
        <v>718</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718</v>
      </c>
      <c r="AC674" s="214"/>
      <c r="AD674" s="214"/>
      <c r="AE674" s="336" t="s">
        <v>718</v>
      </c>
      <c r="AF674" s="208"/>
      <c r="AG674" s="208"/>
      <c r="AH674" s="208"/>
      <c r="AI674" s="336" t="s">
        <v>718</v>
      </c>
      <c r="AJ674" s="208"/>
      <c r="AK674" s="208"/>
      <c r="AL674" s="208"/>
      <c r="AM674" s="336"/>
      <c r="AN674" s="208"/>
      <c r="AO674" s="208"/>
      <c r="AP674" s="337"/>
      <c r="AQ674" s="336" t="s">
        <v>718</v>
      </c>
      <c r="AR674" s="208"/>
      <c r="AS674" s="208"/>
      <c r="AT674" s="337"/>
      <c r="AU674" s="208" t="s">
        <v>718</v>
      </c>
      <c r="AV674" s="208"/>
      <c r="AW674" s="208"/>
      <c r="AX674" s="209"/>
      <c r="AY674">
        <f t="shared" ref="AY674:AY676" si="108">$AY$672</f>
        <v>1</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718</v>
      </c>
      <c r="AC675" s="206"/>
      <c r="AD675" s="206"/>
      <c r="AE675" s="336" t="s">
        <v>718</v>
      </c>
      <c r="AF675" s="208"/>
      <c r="AG675" s="208"/>
      <c r="AH675" s="337"/>
      <c r="AI675" s="336" t="s">
        <v>718</v>
      </c>
      <c r="AJ675" s="208"/>
      <c r="AK675" s="208"/>
      <c r="AL675" s="208"/>
      <c r="AM675" s="336"/>
      <c r="AN675" s="208"/>
      <c r="AO675" s="208"/>
      <c r="AP675" s="337"/>
      <c r="AQ675" s="336" t="s">
        <v>718</v>
      </c>
      <c r="AR675" s="208"/>
      <c r="AS675" s="208"/>
      <c r="AT675" s="337"/>
      <c r="AU675" s="208" t="s">
        <v>718</v>
      </c>
      <c r="AV675" s="208"/>
      <c r="AW675" s="208"/>
      <c r="AX675" s="209"/>
      <c r="AY675">
        <f t="shared" si="108"/>
        <v>1</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t="s">
        <v>718</v>
      </c>
      <c r="AF676" s="208"/>
      <c r="AG676" s="208"/>
      <c r="AH676" s="337"/>
      <c r="AI676" s="336" t="s">
        <v>718</v>
      </c>
      <c r="AJ676" s="208"/>
      <c r="AK676" s="208"/>
      <c r="AL676" s="208"/>
      <c r="AM676" s="336"/>
      <c r="AN676" s="208"/>
      <c r="AO676" s="208"/>
      <c r="AP676" s="337"/>
      <c r="AQ676" s="336" t="s">
        <v>718</v>
      </c>
      <c r="AR676" s="208"/>
      <c r="AS676" s="208"/>
      <c r="AT676" s="337"/>
      <c r="AU676" s="208" t="s">
        <v>718</v>
      </c>
      <c r="AV676" s="208"/>
      <c r="AW676" s="208"/>
      <c r="AX676" s="209"/>
      <c r="AY676">
        <f t="shared" si="108"/>
        <v>1</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1</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1</v>
      </c>
    </row>
    <row r="679" spans="1:51" ht="23.25" hidden="1" customHeight="1">
      <c r="A679" s="190"/>
      <c r="B679" s="187"/>
      <c r="C679" s="181"/>
      <c r="D679" s="187"/>
      <c r="E679" s="338"/>
      <c r="F679" s="339"/>
      <c r="G679" s="107" t="s">
        <v>718</v>
      </c>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t="s">
        <v>718</v>
      </c>
      <c r="AC679" s="214"/>
      <c r="AD679" s="214"/>
      <c r="AE679" s="336" t="s">
        <v>718</v>
      </c>
      <c r="AF679" s="208"/>
      <c r="AG679" s="208"/>
      <c r="AH679" s="208"/>
      <c r="AI679" s="336" t="s">
        <v>718</v>
      </c>
      <c r="AJ679" s="208"/>
      <c r="AK679" s="208"/>
      <c r="AL679" s="208"/>
      <c r="AM679" s="336"/>
      <c r="AN679" s="208"/>
      <c r="AO679" s="208"/>
      <c r="AP679" s="337"/>
      <c r="AQ679" s="336" t="s">
        <v>718</v>
      </c>
      <c r="AR679" s="208"/>
      <c r="AS679" s="208"/>
      <c r="AT679" s="337"/>
      <c r="AU679" s="208" t="s">
        <v>718</v>
      </c>
      <c r="AV679" s="208"/>
      <c r="AW679" s="208"/>
      <c r="AX679" s="209"/>
      <c r="AY679">
        <f t="shared" ref="AY679:AY681" si="109">$AY$677</f>
        <v>1</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t="s">
        <v>718</v>
      </c>
      <c r="AC680" s="206"/>
      <c r="AD680" s="206"/>
      <c r="AE680" s="336" t="s">
        <v>718</v>
      </c>
      <c r="AF680" s="208"/>
      <c r="AG680" s="208"/>
      <c r="AH680" s="337"/>
      <c r="AI680" s="336" t="s">
        <v>718</v>
      </c>
      <c r="AJ680" s="208"/>
      <c r="AK680" s="208"/>
      <c r="AL680" s="208"/>
      <c r="AM680" s="336"/>
      <c r="AN680" s="208"/>
      <c r="AO680" s="208"/>
      <c r="AP680" s="337"/>
      <c r="AQ680" s="336" t="s">
        <v>718</v>
      </c>
      <c r="AR680" s="208"/>
      <c r="AS680" s="208"/>
      <c r="AT680" s="337"/>
      <c r="AU680" s="208" t="s">
        <v>718</v>
      </c>
      <c r="AV680" s="208"/>
      <c r="AW680" s="208"/>
      <c r="AX680" s="209"/>
      <c r="AY680">
        <f t="shared" si="109"/>
        <v>1</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t="s">
        <v>718</v>
      </c>
      <c r="AF681" s="208"/>
      <c r="AG681" s="208"/>
      <c r="AH681" s="337"/>
      <c r="AI681" s="336" t="s">
        <v>718</v>
      </c>
      <c r="AJ681" s="208"/>
      <c r="AK681" s="208"/>
      <c r="AL681" s="208"/>
      <c r="AM681" s="336"/>
      <c r="AN681" s="208"/>
      <c r="AO681" s="208"/>
      <c r="AP681" s="337"/>
      <c r="AQ681" s="336" t="s">
        <v>718</v>
      </c>
      <c r="AR681" s="208"/>
      <c r="AS681" s="208"/>
      <c r="AT681" s="337"/>
      <c r="AU681" s="208" t="s">
        <v>718</v>
      </c>
      <c r="AV681" s="208"/>
      <c r="AW681" s="208"/>
      <c r="AX681" s="209"/>
      <c r="AY681">
        <f t="shared" si="109"/>
        <v>1</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1</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1</v>
      </c>
    </row>
    <row r="684" spans="1:51" ht="23.25" hidden="1" customHeight="1">
      <c r="A684" s="190"/>
      <c r="B684" s="187"/>
      <c r="C684" s="181"/>
      <c r="D684" s="187"/>
      <c r="E684" s="338"/>
      <c r="F684" s="339"/>
      <c r="G684" s="107" t="s">
        <v>718</v>
      </c>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t="s">
        <v>718</v>
      </c>
      <c r="AC684" s="214"/>
      <c r="AD684" s="214"/>
      <c r="AE684" s="336" t="s">
        <v>718</v>
      </c>
      <c r="AF684" s="208"/>
      <c r="AG684" s="208"/>
      <c r="AH684" s="208"/>
      <c r="AI684" s="336" t="s">
        <v>718</v>
      </c>
      <c r="AJ684" s="208"/>
      <c r="AK684" s="208"/>
      <c r="AL684" s="208"/>
      <c r="AM684" s="336"/>
      <c r="AN684" s="208"/>
      <c r="AO684" s="208"/>
      <c r="AP684" s="337"/>
      <c r="AQ684" s="336" t="s">
        <v>718</v>
      </c>
      <c r="AR684" s="208"/>
      <c r="AS684" s="208"/>
      <c r="AT684" s="337"/>
      <c r="AU684" s="208" t="s">
        <v>718</v>
      </c>
      <c r="AV684" s="208"/>
      <c r="AW684" s="208"/>
      <c r="AX684" s="209"/>
      <c r="AY684">
        <f t="shared" ref="AY684:AY686" si="110">$AY$682</f>
        <v>1</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t="s">
        <v>718</v>
      </c>
      <c r="AC685" s="206"/>
      <c r="AD685" s="206"/>
      <c r="AE685" s="336" t="s">
        <v>718</v>
      </c>
      <c r="AF685" s="208"/>
      <c r="AG685" s="208"/>
      <c r="AH685" s="337"/>
      <c r="AI685" s="336" t="s">
        <v>718</v>
      </c>
      <c r="AJ685" s="208"/>
      <c r="AK685" s="208"/>
      <c r="AL685" s="208"/>
      <c r="AM685" s="336"/>
      <c r="AN685" s="208"/>
      <c r="AO685" s="208"/>
      <c r="AP685" s="337"/>
      <c r="AQ685" s="336" t="s">
        <v>718</v>
      </c>
      <c r="AR685" s="208"/>
      <c r="AS685" s="208"/>
      <c r="AT685" s="337"/>
      <c r="AU685" s="208" t="s">
        <v>718</v>
      </c>
      <c r="AV685" s="208"/>
      <c r="AW685" s="208"/>
      <c r="AX685" s="209"/>
      <c r="AY685">
        <f t="shared" si="110"/>
        <v>1</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t="s">
        <v>718</v>
      </c>
      <c r="AF686" s="208"/>
      <c r="AG686" s="208"/>
      <c r="AH686" s="337"/>
      <c r="AI686" s="336" t="s">
        <v>718</v>
      </c>
      <c r="AJ686" s="208"/>
      <c r="AK686" s="208"/>
      <c r="AL686" s="208"/>
      <c r="AM686" s="336"/>
      <c r="AN686" s="208"/>
      <c r="AO686" s="208"/>
      <c r="AP686" s="337"/>
      <c r="AQ686" s="336" t="s">
        <v>718</v>
      </c>
      <c r="AR686" s="208"/>
      <c r="AS686" s="208"/>
      <c r="AT686" s="337"/>
      <c r="AU686" s="208" t="s">
        <v>718</v>
      </c>
      <c r="AV686" s="208"/>
      <c r="AW686" s="208"/>
      <c r="AX686" s="209"/>
      <c r="AY686">
        <f t="shared" si="110"/>
        <v>1</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1</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1</v>
      </c>
    </row>
    <row r="689" spans="1:51" ht="23.25" hidden="1" customHeight="1">
      <c r="A689" s="190"/>
      <c r="B689" s="187"/>
      <c r="C689" s="181"/>
      <c r="D689" s="187"/>
      <c r="E689" s="338"/>
      <c r="F689" s="339"/>
      <c r="G689" s="107" t="s">
        <v>718</v>
      </c>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t="s">
        <v>718</v>
      </c>
      <c r="AC689" s="214"/>
      <c r="AD689" s="214"/>
      <c r="AE689" s="336" t="s">
        <v>718</v>
      </c>
      <c r="AF689" s="208"/>
      <c r="AG689" s="208"/>
      <c r="AH689" s="208"/>
      <c r="AI689" s="336" t="s">
        <v>718</v>
      </c>
      <c r="AJ689" s="208"/>
      <c r="AK689" s="208"/>
      <c r="AL689" s="208"/>
      <c r="AM689" s="336"/>
      <c r="AN689" s="208"/>
      <c r="AO689" s="208"/>
      <c r="AP689" s="337"/>
      <c r="AQ689" s="336" t="s">
        <v>718</v>
      </c>
      <c r="AR689" s="208"/>
      <c r="AS689" s="208"/>
      <c r="AT689" s="337"/>
      <c r="AU689" s="208" t="s">
        <v>718</v>
      </c>
      <c r="AV689" s="208"/>
      <c r="AW689" s="208"/>
      <c r="AX689" s="209"/>
      <c r="AY689">
        <f t="shared" ref="AY689:AY691" si="111">$AY$687</f>
        <v>1</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t="s">
        <v>718</v>
      </c>
      <c r="AC690" s="206"/>
      <c r="AD690" s="206"/>
      <c r="AE690" s="336" t="s">
        <v>718</v>
      </c>
      <c r="AF690" s="208"/>
      <c r="AG690" s="208"/>
      <c r="AH690" s="337"/>
      <c r="AI690" s="336" t="s">
        <v>718</v>
      </c>
      <c r="AJ690" s="208"/>
      <c r="AK690" s="208"/>
      <c r="AL690" s="208"/>
      <c r="AM690" s="336"/>
      <c r="AN690" s="208"/>
      <c r="AO690" s="208"/>
      <c r="AP690" s="337"/>
      <c r="AQ690" s="336" t="s">
        <v>718</v>
      </c>
      <c r="AR690" s="208"/>
      <c r="AS690" s="208"/>
      <c r="AT690" s="337"/>
      <c r="AU690" s="208" t="s">
        <v>718</v>
      </c>
      <c r="AV690" s="208"/>
      <c r="AW690" s="208"/>
      <c r="AX690" s="209"/>
      <c r="AY690">
        <f t="shared" si="111"/>
        <v>1</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t="s">
        <v>718</v>
      </c>
      <c r="AF691" s="208"/>
      <c r="AG691" s="208"/>
      <c r="AH691" s="337"/>
      <c r="AI691" s="336" t="s">
        <v>718</v>
      </c>
      <c r="AJ691" s="208"/>
      <c r="AK691" s="208"/>
      <c r="AL691" s="208"/>
      <c r="AM691" s="336"/>
      <c r="AN691" s="208"/>
      <c r="AO691" s="208"/>
      <c r="AP691" s="337"/>
      <c r="AQ691" s="336" t="s">
        <v>718</v>
      </c>
      <c r="AR691" s="208"/>
      <c r="AS691" s="208"/>
      <c r="AT691" s="337"/>
      <c r="AU691" s="208" t="s">
        <v>718</v>
      </c>
      <c r="AV691" s="208"/>
      <c r="AW691" s="208"/>
      <c r="AX691" s="209"/>
      <c r="AY691">
        <f t="shared" si="111"/>
        <v>1</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1</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1</v>
      </c>
    </row>
    <row r="694" spans="1:51" ht="23.25" hidden="1" customHeight="1">
      <c r="A694" s="190"/>
      <c r="B694" s="187"/>
      <c r="C694" s="181"/>
      <c r="D694" s="187"/>
      <c r="E694" s="338"/>
      <c r="F694" s="339"/>
      <c r="G694" s="107" t="s">
        <v>718</v>
      </c>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t="s">
        <v>718</v>
      </c>
      <c r="AC694" s="214"/>
      <c r="AD694" s="214"/>
      <c r="AE694" s="336" t="s">
        <v>718</v>
      </c>
      <c r="AF694" s="208"/>
      <c r="AG694" s="208"/>
      <c r="AH694" s="208"/>
      <c r="AI694" s="336" t="s">
        <v>718</v>
      </c>
      <c r="AJ694" s="208"/>
      <c r="AK694" s="208"/>
      <c r="AL694" s="208"/>
      <c r="AM694" s="336"/>
      <c r="AN694" s="208"/>
      <c r="AO694" s="208"/>
      <c r="AP694" s="337"/>
      <c r="AQ694" s="336" t="s">
        <v>718</v>
      </c>
      <c r="AR694" s="208"/>
      <c r="AS694" s="208"/>
      <c r="AT694" s="337"/>
      <c r="AU694" s="208" t="s">
        <v>718</v>
      </c>
      <c r="AV694" s="208"/>
      <c r="AW694" s="208"/>
      <c r="AX694" s="209"/>
      <c r="AY694">
        <f t="shared" ref="AY694:AY696" si="112">$AY$692</f>
        <v>1</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t="s">
        <v>718</v>
      </c>
      <c r="AC695" s="206"/>
      <c r="AD695" s="206"/>
      <c r="AE695" s="336" t="s">
        <v>718</v>
      </c>
      <c r="AF695" s="208"/>
      <c r="AG695" s="208"/>
      <c r="AH695" s="337"/>
      <c r="AI695" s="336" t="s">
        <v>718</v>
      </c>
      <c r="AJ695" s="208"/>
      <c r="AK695" s="208"/>
      <c r="AL695" s="208"/>
      <c r="AM695" s="336"/>
      <c r="AN695" s="208"/>
      <c r="AO695" s="208"/>
      <c r="AP695" s="337"/>
      <c r="AQ695" s="336" t="s">
        <v>718</v>
      </c>
      <c r="AR695" s="208"/>
      <c r="AS695" s="208"/>
      <c r="AT695" s="337"/>
      <c r="AU695" s="208" t="s">
        <v>718</v>
      </c>
      <c r="AV695" s="208"/>
      <c r="AW695" s="208"/>
      <c r="AX695" s="209"/>
      <c r="AY695">
        <f t="shared" si="112"/>
        <v>1</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t="s">
        <v>718</v>
      </c>
      <c r="AF696" s="208"/>
      <c r="AG696" s="208"/>
      <c r="AH696" s="337"/>
      <c r="AI696" s="336" t="s">
        <v>718</v>
      </c>
      <c r="AJ696" s="208"/>
      <c r="AK696" s="208"/>
      <c r="AL696" s="208"/>
      <c r="AM696" s="336"/>
      <c r="AN696" s="208"/>
      <c r="AO696" s="208"/>
      <c r="AP696" s="337"/>
      <c r="AQ696" s="336" t="s">
        <v>718</v>
      </c>
      <c r="AR696" s="208"/>
      <c r="AS696" s="208"/>
      <c r="AT696" s="337"/>
      <c r="AU696" s="208" t="s">
        <v>718</v>
      </c>
      <c r="AV696" s="208"/>
      <c r="AW696" s="208"/>
      <c r="AX696" s="209"/>
      <c r="AY696">
        <f t="shared" si="112"/>
        <v>1</v>
      </c>
    </row>
    <row r="697" spans="1:51" ht="23.85" customHeight="1">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c r="A698" s="190"/>
      <c r="B698" s="187"/>
      <c r="C698" s="181"/>
      <c r="D698" s="187"/>
      <c r="E698" s="128" t="s">
        <v>764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768</v>
      </c>
      <c r="AE705" s="713"/>
      <c r="AF705" s="713"/>
      <c r="AG705" s="128" t="s">
        <v>767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770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0" t="s">
        <v>755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768</v>
      </c>
      <c r="AE709" s="323"/>
      <c r="AF709" s="323"/>
      <c r="AG709" s="104" t="s">
        <v>771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805" t="s">
        <v>772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754</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757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768</v>
      </c>
      <c r="AE715" s="603"/>
      <c r="AF715" s="654"/>
      <c r="AG715" s="740" t="s">
        <v>773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774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t="s">
        <v>816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t="s">
        <v>710</v>
      </c>
      <c r="D721" s="294"/>
      <c r="E721" s="294"/>
      <c r="F721" s="295"/>
      <c r="G721" s="284">
        <v>20</v>
      </c>
      <c r="H721" s="285"/>
      <c r="I721" s="77" t="str">
        <f>IF(OR(G721="　", G721=""), "", "-")</f>
        <v>-</v>
      </c>
      <c r="J721" s="288">
        <v>704</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776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t="s">
        <v>777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672</v>
      </c>
      <c r="B737" s="211"/>
      <c r="C737" s="211"/>
      <c r="D737" s="212"/>
      <c r="E737" s="950" t="s">
        <v>735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397</v>
      </c>
      <c r="B738" s="361"/>
      <c r="C738" s="361"/>
      <c r="D738" s="361"/>
      <c r="E738" s="950" t="s">
        <v>736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396</v>
      </c>
      <c r="B739" s="361"/>
      <c r="C739" s="361"/>
      <c r="D739" s="361"/>
      <c r="E739" s="950" t="s">
        <v>737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395</v>
      </c>
      <c r="B740" s="361"/>
      <c r="C740" s="361"/>
      <c r="D740" s="361"/>
      <c r="E740" s="950" t="s">
        <v>738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394</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393</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392</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391</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390</v>
      </c>
      <c r="B745" s="361"/>
      <c r="C745" s="361"/>
      <c r="D745" s="361"/>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545</v>
      </c>
      <c r="B746" s="361"/>
      <c r="C746" s="361"/>
      <c r="D746" s="361"/>
      <c r="E746" s="956" t="s">
        <v>710</v>
      </c>
      <c r="F746" s="954"/>
      <c r="G746" s="954"/>
      <c r="H746" s="100" t="str">
        <f>IF(E746="","","-")</f>
        <v>-</v>
      </c>
      <c r="I746" s="954"/>
      <c r="J746" s="954"/>
      <c r="K746" s="100" t="str">
        <f>IF(I746="","","-")</f>
        <v/>
      </c>
      <c r="L746" s="955">
        <v>575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509</v>
      </c>
      <c r="B747" s="361"/>
      <c r="C747" s="361"/>
      <c r="D747" s="361"/>
      <c r="E747" s="956" t="s">
        <v>710</v>
      </c>
      <c r="F747" s="954"/>
      <c r="G747" s="954"/>
      <c r="H747" s="100" t="str">
        <f>IF(E747="","","-")</f>
        <v>-</v>
      </c>
      <c r="I747" s="954"/>
      <c r="J747" s="954"/>
      <c r="K747" s="100" t="str">
        <f>IF(I747="","","-")</f>
        <v/>
      </c>
      <c r="L747" s="955">
        <v>583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386</v>
      </c>
      <c r="B787" s="627"/>
      <c r="C787" s="627"/>
      <c r="D787" s="627"/>
      <c r="E787" s="627"/>
      <c r="F787" s="628"/>
      <c r="G787" s="593" t="s">
        <v>759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761</v>
      </c>
      <c r="H789" s="669"/>
      <c r="I789" s="669"/>
      <c r="J789" s="669"/>
      <c r="K789" s="670"/>
      <c r="L789" s="662" t="s">
        <v>762</v>
      </c>
      <c r="M789" s="663"/>
      <c r="N789" s="663"/>
      <c r="O789" s="663"/>
      <c r="P789" s="663"/>
      <c r="Q789" s="663"/>
      <c r="R789" s="663"/>
      <c r="S789" s="663"/>
      <c r="T789" s="663"/>
      <c r="U789" s="663"/>
      <c r="V789" s="663"/>
      <c r="W789" s="663"/>
      <c r="X789" s="664"/>
      <c r="Y789" s="382">
        <v>44</v>
      </c>
      <c r="Z789" s="383"/>
      <c r="AA789" s="383"/>
      <c r="AB789" s="800"/>
      <c r="AC789" s="668" t="s">
        <v>778</v>
      </c>
      <c r="AD789" s="669"/>
      <c r="AE789" s="669"/>
      <c r="AF789" s="669"/>
      <c r="AG789" s="670"/>
      <c r="AH789" s="662" t="s">
        <v>762</v>
      </c>
      <c r="AI789" s="663"/>
      <c r="AJ789" s="663"/>
      <c r="AK789" s="663"/>
      <c r="AL789" s="663"/>
      <c r="AM789" s="663"/>
      <c r="AN789" s="663"/>
      <c r="AO789" s="663"/>
      <c r="AP789" s="663"/>
      <c r="AQ789" s="663"/>
      <c r="AR789" s="663"/>
      <c r="AS789" s="663"/>
      <c r="AT789" s="664"/>
      <c r="AU789" s="382">
        <v>30</v>
      </c>
      <c r="AV789" s="383"/>
      <c r="AW789" s="383"/>
      <c r="AX789" s="384"/>
    </row>
    <row r="790" spans="1:51" ht="24.75"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779</v>
      </c>
      <c r="AD790" s="605"/>
      <c r="AE790" s="605"/>
      <c r="AF790" s="605"/>
      <c r="AG790" s="606"/>
      <c r="AH790" s="596" t="s">
        <v>780</v>
      </c>
      <c r="AI790" s="597"/>
      <c r="AJ790" s="597"/>
      <c r="AK790" s="597"/>
      <c r="AL790" s="597"/>
      <c r="AM790" s="597"/>
      <c r="AN790" s="597"/>
      <c r="AO790" s="597"/>
      <c r="AP790" s="597"/>
      <c r="AQ790" s="597"/>
      <c r="AR790" s="597"/>
      <c r="AS790" s="597"/>
      <c r="AT790" s="598"/>
      <c r="AU790" s="599">
        <v>3</v>
      </c>
      <c r="AV790" s="600"/>
      <c r="AW790" s="600"/>
      <c r="AX790" s="601"/>
    </row>
    <row r="791" spans="1:51" ht="24.75"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781</v>
      </c>
      <c r="AD791" s="605"/>
      <c r="AE791" s="605"/>
      <c r="AF791" s="605"/>
      <c r="AG791" s="606"/>
      <c r="AH791" s="596" t="s">
        <v>782</v>
      </c>
      <c r="AI791" s="597"/>
      <c r="AJ791" s="597"/>
      <c r="AK791" s="597"/>
      <c r="AL791" s="597"/>
      <c r="AM791" s="597"/>
      <c r="AN791" s="597"/>
      <c r="AO791" s="597"/>
      <c r="AP791" s="597"/>
      <c r="AQ791" s="597"/>
      <c r="AR791" s="597"/>
      <c r="AS791" s="597"/>
      <c r="AT791" s="598"/>
      <c r="AU791" s="599">
        <v>7</v>
      </c>
      <c r="AV791" s="600"/>
      <c r="AW791" s="600"/>
      <c r="AX791" s="601"/>
    </row>
    <row r="792" spans="1:51" ht="24.75"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t="s">
        <v>783</v>
      </c>
      <c r="AD792" s="605"/>
      <c r="AE792" s="605"/>
      <c r="AF792" s="605"/>
      <c r="AG792" s="606"/>
      <c r="AH792" s="596"/>
      <c r="AI792" s="597"/>
      <c r="AJ792" s="597"/>
      <c r="AK792" s="597"/>
      <c r="AL792" s="597"/>
      <c r="AM792" s="597"/>
      <c r="AN792" s="597"/>
      <c r="AO792" s="597"/>
      <c r="AP792" s="597"/>
      <c r="AQ792" s="597"/>
      <c r="AR792" s="597"/>
      <c r="AS792" s="597"/>
      <c r="AT792" s="598"/>
      <c r="AU792" s="599">
        <v>4</v>
      </c>
      <c r="AV792" s="600"/>
      <c r="AW792" s="600"/>
      <c r="AX792" s="601"/>
    </row>
    <row r="793" spans="1:51" ht="24.75"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44</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784</v>
      </c>
      <c r="D845" s="343"/>
      <c r="E845" s="343"/>
      <c r="F845" s="343"/>
      <c r="G845" s="343"/>
      <c r="H845" s="343"/>
      <c r="I845" s="343"/>
      <c r="J845" s="344" t="s">
        <v>406</v>
      </c>
      <c r="K845" s="345"/>
      <c r="L845" s="345"/>
      <c r="M845" s="345"/>
      <c r="N845" s="345"/>
      <c r="O845" s="345"/>
      <c r="P845" s="359" t="s">
        <v>785</v>
      </c>
      <c r="Q845" s="346"/>
      <c r="R845" s="346"/>
      <c r="S845" s="346"/>
      <c r="T845" s="346"/>
      <c r="U845" s="346"/>
      <c r="V845" s="346"/>
      <c r="W845" s="346"/>
      <c r="X845" s="346"/>
      <c r="Y845" s="347">
        <v>44</v>
      </c>
      <c r="Z845" s="348"/>
      <c r="AA845" s="348"/>
      <c r="AB845" s="349"/>
      <c r="AC845" s="350" t="s">
        <v>80</v>
      </c>
      <c r="AD845" s="351"/>
      <c r="AE845" s="351"/>
      <c r="AF845" s="351"/>
      <c r="AG845" s="351"/>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customHeight="1">
      <c r="A846" s="370">
        <v>2</v>
      </c>
      <c r="B846" s="370">
        <v>1</v>
      </c>
      <c r="C846" s="358" t="s">
        <v>786</v>
      </c>
      <c r="D846" s="343"/>
      <c r="E846" s="343"/>
      <c r="F846" s="343"/>
      <c r="G846" s="343"/>
      <c r="H846" s="343"/>
      <c r="I846" s="343"/>
      <c r="J846" s="344" t="s">
        <v>406</v>
      </c>
      <c r="K846" s="345"/>
      <c r="L846" s="345"/>
      <c r="M846" s="345"/>
      <c r="N846" s="345"/>
      <c r="O846" s="345"/>
      <c r="P846" s="359" t="s">
        <v>785</v>
      </c>
      <c r="Q846" s="346"/>
      <c r="R846" s="346"/>
      <c r="S846" s="346"/>
      <c r="T846" s="346"/>
      <c r="U846" s="346"/>
      <c r="V846" s="346"/>
      <c r="W846" s="346"/>
      <c r="X846" s="346"/>
      <c r="Y846" s="347">
        <v>43</v>
      </c>
      <c r="Z846" s="348"/>
      <c r="AA846" s="348"/>
      <c r="AB846" s="349"/>
      <c r="AC846" s="350" t="s">
        <v>80</v>
      </c>
      <c r="AD846" s="351"/>
      <c r="AE846" s="351"/>
      <c r="AF846" s="351"/>
      <c r="AG846" s="351"/>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30" customHeight="1">
      <c r="A847" s="370">
        <v>3</v>
      </c>
      <c r="B847" s="370">
        <v>1</v>
      </c>
      <c r="C847" s="358" t="s">
        <v>787</v>
      </c>
      <c r="D847" s="343"/>
      <c r="E847" s="343"/>
      <c r="F847" s="343"/>
      <c r="G847" s="343"/>
      <c r="H847" s="343"/>
      <c r="I847" s="343"/>
      <c r="J847" s="344" t="s">
        <v>406</v>
      </c>
      <c r="K847" s="345"/>
      <c r="L847" s="345"/>
      <c r="M847" s="345"/>
      <c r="N847" s="345"/>
      <c r="O847" s="345"/>
      <c r="P847" s="359" t="s">
        <v>785</v>
      </c>
      <c r="Q847" s="346"/>
      <c r="R847" s="346"/>
      <c r="S847" s="346"/>
      <c r="T847" s="346"/>
      <c r="U847" s="346"/>
      <c r="V847" s="346"/>
      <c r="W847" s="346"/>
      <c r="X847" s="346"/>
      <c r="Y847" s="347">
        <v>38</v>
      </c>
      <c r="Z847" s="348"/>
      <c r="AA847" s="348"/>
      <c r="AB847" s="349"/>
      <c r="AC847" s="350" t="s">
        <v>80</v>
      </c>
      <c r="AD847" s="351"/>
      <c r="AE847" s="351"/>
      <c r="AF847" s="351"/>
      <c r="AG847" s="351"/>
      <c r="AH847" s="352" t="s">
        <v>406</v>
      </c>
      <c r="AI847" s="353"/>
      <c r="AJ847" s="353"/>
      <c r="AK847" s="353"/>
      <c r="AL847" s="354" t="s">
        <v>406</v>
      </c>
      <c r="AM847" s="355"/>
      <c r="AN847" s="355"/>
      <c r="AO847" s="356"/>
      <c r="AP847" s="357" t="s">
        <v>406</v>
      </c>
      <c r="AQ847" s="357"/>
      <c r="AR847" s="357"/>
      <c r="AS847" s="357"/>
      <c r="AT847" s="357"/>
      <c r="AU847" s="357"/>
      <c r="AV847" s="357"/>
      <c r="AW847" s="357"/>
      <c r="AX847" s="357"/>
      <c r="AY847">
        <f>COUNTA($C$847)</f>
        <v>1</v>
      </c>
    </row>
    <row r="848" spans="1:51" ht="30" customHeight="1">
      <c r="A848" s="370">
        <v>4</v>
      </c>
      <c r="B848" s="370">
        <v>1</v>
      </c>
      <c r="C848" s="358" t="s">
        <v>788</v>
      </c>
      <c r="D848" s="343"/>
      <c r="E848" s="343"/>
      <c r="F848" s="343"/>
      <c r="G848" s="343"/>
      <c r="H848" s="343"/>
      <c r="I848" s="343"/>
      <c r="J848" s="344" t="s">
        <v>406</v>
      </c>
      <c r="K848" s="345"/>
      <c r="L848" s="345"/>
      <c r="M848" s="345"/>
      <c r="N848" s="345"/>
      <c r="O848" s="345"/>
      <c r="P848" s="359" t="s">
        <v>785</v>
      </c>
      <c r="Q848" s="346"/>
      <c r="R848" s="346"/>
      <c r="S848" s="346"/>
      <c r="T848" s="346"/>
      <c r="U848" s="346"/>
      <c r="V848" s="346"/>
      <c r="W848" s="346"/>
      <c r="X848" s="346"/>
      <c r="Y848" s="347">
        <v>34</v>
      </c>
      <c r="Z848" s="348"/>
      <c r="AA848" s="348"/>
      <c r="AB848" s="349"/>
      <c r="AC848" s="350" t="s">
        <v>80</v>
      </c>
      <c r="AD848" s="351"/>
      <c r="AE848" s="351"/>
      <c r="AF848" s="351"/>
      <c r="AG848" s="351"/>
      <c r="AH848" s="352" t="s">
        <v>406</v>
      </c>
      <c r="AI848" s="353"/>
      <c r="AJ848" s="353"/>
      <c r="AK848" s="353"/>
      <c r="AL848" s="354" t="s">
        <v>406</v>
      </c>
      <c r="AM848" s="355"/>
      <c r="AN848" s="355"/>
      <c r="AO848" s="356"/>
      <c r="AP848" s="357" t="s">
        <v>406</v>
      </c>
      <c r="AQ848" s="357"/>
      <c r="AR848" s="357"/>
      <c r="AS848" s="357"/>
      <c r="AT848" s="357"/>
      <c r="AU848" s="357"/>
      <c r="AV848" s="357"/>
      <c r="AW848" s="357"/>
      <c r="AX848" s="357"/>
      <c r="AY848">
        <f>COUNTA($C$848)</f>
        <v>1</v>
      </c>
    </row>
    <row r="849" spans="1:51" ht="30" customHeight="1">
      <c r="A849" s="370">
        <v>5</v>
      </c>
      <c r="B849" s="370">
        <v>1</v>
      </c>
      <c r="C849" s="358" t="s">
        <v>789</v>
      </c>
      <c r="D849" s="343"/>
      <c r="E849" s="343"/>
      <c r="F849" s="343"/>
      <c r="G849" s="343"/>
      <c r="H849" s="343"/>
      <c r="I849" s="343"/>
      <c r="J849" s="344" t="s">
        <v>406</v>
      </c>
      <c r="K849" s="345"/>
      <c r="L849" s="345"/>
      <c r="M849" s="345"/>
      <c r="N849" s="345"/>
      <c r="O849" s="345"/>
      <c r="P849" s="359" t="s">
        <v>785</v>
      </c>
      <c r="Q849" s="346"/>
      <c r="R849" s="346"/>
      <c r="S849" s="346"/>
      <c r="T849" s="346"/>
      <c r="U849" s="346"/>
      <c r="V849" s="346"/>
      <c r="W849" s="346"/>
      <c r="X849" s="346"/>
      <c r="Y849" s="347">
        <v>33</v>
      </c>
      <c r="Z849" s="348"/>
      <c r="AA849" s="348"/>
      <c r="AB849" s="349"/>
      <c r="AC849" s="350" t="s">
        <v>80</v>
      </c>
      <c r="AD849" s="351"/>
      <c r="AE849" s="351"/>
      <c r="AF849" s="351"/>
      <c r="AG849" s="351"/>
      <c r="AH849" s="352" t="s">
        <v>406</v>
      </c>
      <c r="AI849" s="353"/>
      <c r="AJ849" s="353"/>
      <c r="AK849" s="353"/>
      <c r="AL849" s="354" t="s">
        <v>406</v>
      </c>
      <c r="AM849" s="355"/>
      <c r="AN849" s="355"/>
      <c r="AO849" s="356"/>
      <c r="AP849" s="357" t="s">
        <v>406</v>
      </c>
      <c r="AQ849" s="357"/>
      <c r="AR849" s="357"/>
      <c r="AS849" s="357"/>
      <c r="AT849" s="357"/>
      <c r="AU849" s="357"/>
      <c r="AV849" s="357"/>
      <c r="AW849" s="357"/>
      <c r="AX849" s="357"/>
      <c r="AY849">
        <f>COUNTA($C$849)</f>
        <v>1</v>
      </c>
    </row>
    <row r="850" spans="1:51" ht="30" customHeight="1">
      <c r="A850" s="370">
        <v>6</v>
      </c>
      <c r="B850" s="370">
        <v>1</v>
      </c>
      <c r="C850" s="358" t="s">
        <v>790</v>
      </c>
      <c r="D850" s="343"/>
      <c r="E850" s="343"/>
      <c r="F850" s="343"/>
      <c r="G850" s="343"/>
      <c r="H850" s="343"/>
      <c r="I850" s="343"/>
      <c r="J850" s="344" t="s">
        <v>406</v>
      </c>
      <c r="K850" s="345"/>
      <c r="L850" s="345"/>
      <c r="M850" s="345"/>
      <c r="N850" s="345"/>
      <c r="O850" s="345"/>
      <c r="P850" s="359" t="s">
        <v>785</v>
      </c>
      <c r="Q850" s="346"/>
      <c r="R850" s="346"/>
      <c r="S850" s="346"/>
      <c r="T850" s="346"/>
      <c r="U850" s="346"/>
      <c r="V850" s="346"/>
      <c r="W850" s="346"/>
      <c r="X850" s="346"/>
      <c r="Y850" s="347">
        <v>32</v>
      </c>
      <c r="Z850" s="348"/>
      <c r="AA850" s="348"/>
      <c r="AB850" s="349"/>
      <c r="AC850" s="350" t="s">
        <v>80</v>
      </c>
      <c r="AD850" s="351"/>
      <c r="AE850" s="351"/>
      <c r="AF850" s="351"/>
      <c r="AG850" s="351"/>
      <c r="AH850" s="352" t="s">
        <v>406</v>
      </c>
      <c r="AI850" s="353"/>
      <c r="AJ850" s="353"/>
      <c r="AK850" s="353"/>
      <c r="AL850" s="354" t="s">
        <v>406</v>
      </c>
      <c r="AM850" s="355"/>
      <c r="AN850" s="355"/>
      <c r="AO850" s="356"/>
      <c r="AP850" s="357" t="s">
        <v>406</v>
      </c>
      <c r="AQ850" s="357"/>
      <c r="AR850" s="357"/>
      <c r="AS850" s="357"/>
      <c r="AT850" s="357"/>
      <c r="AU850" s="357"/>
      <c r="AV850" s="357"/>
      <c r="AW850" s="357"/>
      <c r="AX850" s="357"/>
      <c r="AY850">
        <f>COUNTA($C$850)</f>
        <v>1</v>
      </c>
    </row>
    <row r="851" spans="1:51" ht="30" customHeight="1">
      <c r="A851" s="370">
        <v>7</v>
      </c>
      <c r="B851" s="370">
        <v>1</v>
      </c>
      <c r="C851" s="358" t="s">
        <v>791</v>
      </c>
      <c r="D851" s="343"/>
      <c r="E851" s="343"/>
      <c r="F851" s="343"/>
      <c r="G851" s="343"/>
      <c r="H851" s="343"/>
      <c r="I851" s="343"/>
      <c r="J851" s="344" t="s">
        <v>406</v>
      </c>
      <c r="K851" s="345"/>
      <c r="L851" s="345"/>
      <c r="M851" s="345"/>
      <c r="N851" s="345"/>
      <c r="O851" s="345"/>
      <c r="P851" s="359" t="s">
        <v>785</v>
      </c>
      <c r="Q851" s="346"/>
      <c r="R851" s="346"/>
      <c r="S851" s="346"/>
      <c r="T851" s="346"/>
      <c r="U851" s="346"/>
      <c r="V851" s="346"/>
      <c r="W851" s="346"/>
      <c r="X851" s="346"/>
      <c r="Y851" s="347">
        <v>32</v>
      </c>
      <c r="Z851" s="348"/>
      <c r="AA851" s="348"/>
      <c r="AB851" s="349"/>
      <c r="AC851" s="350" t="s">
        <v>80</v>
      </c>
      <c r="AD851" s="351"/>
      <c r="AE851" s="351"/>
      <c r="AF851" s="351"/>
      <c r="AG851" s="351"/>
      <c r="AH851" s="352" t="s">
        <v>406</v>
      </c>
      <c r="AI851" s="353"/>
      <c r="AJ851" s="353"/>
      <c r="AK851" s="353"/>
      <c r="AL851" s="354" t="s">
        <v>406</v>
      </c>
      <c r="AM851" s="355"/>
      <c r="AN851" s="355"/>
      <c r="AO851" s="356"/>
      <c r="AP851" s="357" t="s">
        <v>406</v>
      </c>
      <c r="AQ851" s="357"/>
      <c r="AR851" s="357"/>
      <c r="AS851" s="357"/>
      <c r="AT851" s="357"/>
      <c r="AU851" s="357"/>
      <c r="AV851" s="357"/>
      <c r="AW851" s="357"/>
      <c r="AX851" s="357"/>
      <c r="AY851">
        <f>COUNTA($C$851)</f>
        <v>1</v>
      </c>
    </row>
    <row r="852" spans="1:51" ht="30" customHeight="1">
      <c r="A852" s="370">
        <v>8</v>
      </c>
      <c r="B852" s="370">
        <v>1</v>
      </c>
      <c r="C852" s="358" t="s">
        <v>792</v>
      </c>
      <c r="D852" s="343"/>
      <c r="E852" s="343"/>
      <c r="F852" s="343"/>
      <c r="G852" s="343"/>
      <c r="H852" s="343"/>
      <c r="I852" s="343"/>
      <c r="J852" s="344" t="s">
        <v>406</v>
      </c>
      <c r="K852" s="345"/>
      <c r="L852" s="345"/>
      <c r="M852" s="345"/>
      <c r="N852" s="345"/>
      <c r="O852" s="345"/>
      <c r="P852" s="359" t="s">
        <v>785</v>
      </c>
      <c r="Q852" s="346"/>
      <c r="R852" s="346"/>
      <c r="S852" s="346"/>
      <c r="T852" s="346"/>
      <c r="U852" s="346"/>
      <c r="V852" s="346"/>
      <c r="W852" s="346"/>
      <c r="X852" s="346"/>
      <c r="Y852" s="347">
        <v>32</v>
      </c>
      <c r="Z852" s="348"/>
      <c r="AA852" s="348"/>
      <c r="AB852" s="349"/>
      <c r="AC852" s="350" t="s">
        <v>80</v>
      </c>
      <c r="AD852" s="351"/>
      <c r="AE852" s="351"/>
      <c r="AF852" s="351"/>
      <c r="AG852" s="351"/>
      <c r="AH852" s="352" t="s">
        <v>406</v>
      </c>
      <c r="AI852" s="353"/>
      <c r="AJ852" s="353"/>
      <c r="AK852" s="353"/>
      <c r="AL852" s="354" t="s">
        <v>406</v>
      </c>
      <c r="AM852" s="355"/>
      <c r="AN852" s="355"/>
      <c r="AO852" s="356"/>
      <c r="AP852" s="357" t="s">
        <v>406</v>
      </c>
      <c r="AQ852" s="357"/>
      <c r="AR852" s="357"/>
      <c r="AS852" s="357"/>
      <c r="AT852" s="357"/>
      <c r="AU852" s="357"/>
      <c r="AV852" s="357"/>
      <c r="AW852" s="357"/>
      <c r="AX852" s="357"/>
      <c r="AY852">
        <f>COUNTA($C$852)</f>
        <v>1</v>
      </c>
    </row>
    <row r="853" spans="1:51" ht="30" customHeight="1">
      <c r="A853" s="370">
        <v>9</v>
      </c>
      <c r="B853" s="370">
        <v>1</v>
      </c>
      <c r="C853" s="358" t="s">
        <v>793</v>
      </c>
      <c r="D853" s="343"/>
      <c r="E853" s="343"/>
      <c r="F853" s="343"/>
      <c r="G853" s="343"/>
      <c r="H853" s="343"/>
      <c r="I853" s="343"/>
      <c r="J853" s="344" t="s">
        <v>406</v>
      </c>
      <c r="K853" s="345"/>
      <c r="L853" s="345"/>
      <c r="M853" s="345"/>
      <c r="N853" s="345"/>
      <c r="O853" s="345"/>
      <c r="P853" s="359" t="s">
        <v>785</v>
      </c>
      <c r="Q853" s="346"/>
      <c r="R853" s="346"/>
      <c r="S853" s="346"/>
      <c r="T853" s="346"/>
      <c r="U853" s="346"/>
      <c r="V853" s="346"/>
      <c r="W853" s="346"/>
      <c r="X853" s="346"/>
      <c r="Y853" s="347">
        <v>31</v>
      </c>
      <c r="Z853" s="348"/>
      <c r="AA853" s="348"/>
      <c r="AB853" s="349"/>
      <c r="AC853" s="350" t="s">
        <v>80</v>
      </c>
      <c r="AD853" s="351"/>
      <c r="AE853" s="351"/>
      <c r="AF853" s="351"/>
      <c r="AG853" s="351"/>
      <c r="AH853" s="352" t="s">
        <v>406</v>
      </c>
      <c r="AI853" s="353"/>
      <c r="AJ853" s="353"/>
      <c r="AK853" s="353"/>
      <c r="AL853" s="354" t="s">
        <v>406</v>
      </c>
      <c r="AM853" s="355"/>
      <c r="AN853" s="355"/>
      <c r="AO853" s="356"/>
      <c r="AP853" s="357" t="s">
        <v>406</v>
      </c>
      <c r="AQ853" s="357"/>
      <c r="AR853" s="357"/>
      <c r="AS853" s="357"/>
      <c r="AT853" s="357"/>
      <c r="AU853" s="357"/>
      <c r="AV853" s="357"/>
      <c r="AW853" s="357"/>
      <c r="AX853" s="357"/>
      <c r="AY853">
        <f>COUNTA($C$853)</f>
        <v>1</v>
      </c>
    </row>
    <row r="854" spans="1:51" ht="30" customHeight="1">
      <c r="A854" s="370">
        <v>10</v>
      </c>
      <c r="B854" s="370">
        <v>1</v>
      </c>
      <c r="C854" s="358" t="s">
        <v>794</v>
      </c>
      <c r="D854" s="343"/>
      <c r="E854" s="343"/>
      <c r="F854" s="343"/>
      <c r="G854" s="343"/>
      <c r="H854" s="343"/>
      <c r="I854" s="343"/>
      <c r="J854" s="344" t="s">
        <v>406</v>
      </c>
      <c r="K854" s="345"/>
      <c r="L854" s="345"/>
      <c r="M854" s="345"/>
      <c r="N854" s="345"/>
      <c r="O854" s="345"/>
      <c r="P854" s="359" t="s">
        <v>785</v>
      </c>
      <c r="Q854" s="346"/>
      <c r="R854" s="346"/>
      <c r="S854" s="346"/>
      <c r="T854" s="346"/>
      <c r="U854" s="346"/>
      <c r="V854" s="346"/>
      <c r="W854" s="346"/>
      <c r="X854" s="346"/>
      <c r="Y854" s="347">
        <v>30</v>
      </c>
      <c r="Z854" s="348"/>
      <c r="AA854" s="348"/>
      <c r="AB854" s="349"/>
      <c r="AC854" s="350" t="s">
        <v>80</v>
      </c>
      <c r="AD854" s="351"/>
      <c r="AE854" s="351"/>
      <c r="AF854" s="351"/>
      <c r="AG854" s="351"/>
      <c r="AH854" s="352" t="s">
        <v>406</v>
      </c>
      <c r="AI854" s="353"/>
      <c r="AJ854" s="353"/>
      <c r="AK854" s="353"/>
      <c r="AL854" s="354" t="s">
        <v>406</v>
      </c>
      <c r="AM854" s="355"/>
      <c r="AN854" s="355"/>
      <c r="AO854" s="356"/>
      <c r="AP854" s="357" t="s">
        <v>406</v>
      </c>
      <c r="AQ854" s="357"/>
      <c r="AR854" s="357"/>
      <c r="AS854" s="357"/>
      <c r="AT854" s="357"/>
      <c r="AU854" s="357"/>
      <c r="AV854" s="357"/>
      <c r="AW854" s="357"/>
      <c r="AX854" s="357"/>
      <c r="AY854">
        <f>COUNTA($C$854)</f>
        <v>1</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c r="A878" s="370">
        <v>1</v>
      </c>
      <c r="B878" s="370">
        <v>1</v>
      </c>
      <c r="C878" s="358" t="s">
        <v>795</v>
      </c>
      <c r="D878" s="343"/>
      <c r="E878" s="343"/>
      <c r="F878" s="343"/>
      <c r="G878" s="343"/>
      <c r="H878" s="343"/>
      <c r="I878" s="343"/>
      <c r="J878" s="344">
        <v>7430001004883</v>
      </c>
      <c r="K878" s="345"/>
      <c r="L878" s="345"/>
      <c r="M878" s="345"/>
      <c r="N878" s="345"/>
      <c r="O878" s="345"/>
      <c r="P878" s="359" t="s">
        <v>796</v>
      </c>
      <c r="Q878" s="346"/>
      <c r="R878" s="346"/>
      <c r="S878" s="346"/>
      <c r="T878" s="346"/>
      <c r="U878" s="346"/>
      <c r="V878" s="346"/>
      <c r="W878" s="346"/>
      <c r="X878" s="346"/>
      <c r="Y878" s="347">
        <v>44</v>
      </c>
      <c r="Z878" s="348"/>
      <c r="AA878" s="348"/>
      <c r="AB878" s="349"/>
      <c r="AC878" s="350" t="s">
        <v>797</v>
      </c>
      <c r="AD878" s="351"/>
      <c r="AE878" s="351"/>
      <c r="AF878" s="351"/>
      <c r="AG878" s="351"/>
      <c r="AH878" s="366" t="s">
        <v>406</v>
      </c>
      <c r="AI878" s="367"/>
      <c r="AJ878" s="367"/>
      <c r="AK878" s="367"/>
      <c r="AL878" s="354" t="s">
        <v>406</v>
      </c>
      <c r="AM878" s="355"/>
      <c r="AN878" s="355"/>
      <c r="AO878" s="356"/>
      <c r="AP878" s="357" t="s">
        <v>798</v>
      </c>
      <c r="AQ878" s="357"/>
      <c r="AR878" s="357"/>
      <c r="AS878" s="357"/>
      <c r="AT878" s="357"/>
      <c r="AU878" s="357"/>
      <c r="AV878" s="357"/>
      <c r="AW878" s="357"/>
      <c r="AX878" s="357"/>
      <c r="AY878">
        <f t="shared" si="118"/>
        <v>1</v>
      </c>
    </row>
    <row r="879" spans="1:51" ht="30" customHeight="1">
      <c r="A879" s="370">
        <v>2</v>
      </c>
      <c r="B879" s="370">
        <v>1</v>
      </c>
      <c r="C879" s="358" t="s">
        <v>795</v>
      </c>
      <c r="D879" s="343"/>
      <c r="E879" s="343"/>
      <c r="F879" s="343"/>
      <c r="G879" s="343"/>
      <c r="H879" s="343"/>
      <c r="I879" s="343"/>
      <c r="J879" s="344">
        <v>7430001004883</v>
      </c>
      <c r="K879" s="345"/>
      <c r="L879" s="345"/>
      <c r="M879" s="345"/>
      <c r="N879" s="345"/>
      <c r="O879" s="345"/>
      <c r="P879" s="359" t="s">
        <v>799</v>
      </c>
      <c r="Q879" s="346"/>
      <c r="R879" s="346"/>
      <c r="S879" s="346"/>
      <c r="T879" s="346"/>
      <c r="U879" s="346"/>
      <c r="V879" s="346"/>
      <c r="W879" s="346"/>
      <c r="X879" s="346"/>
      <c r="Y879" s="347">
        <v>43</v>
      </c>
      <c r="Z879" s="348"/>
      <c r="AA879" s="348"/>
      <c r="AB879" s="349"/>
      <c r="AC879" s="350" t="s">
        <v>797</v>
      </c>
      <c r="AD879" s="351"/>
      <c r="AE879" s="351"/>
      <c r="AF879" s="351"/>
      <c r="AG879" s="351"/>
      <c r="AH879" s="366" t="s">
        <v>406</v>
      </c>
      <c r="AI879" s="367"/>
      <c r="AJ879" s="367"/>
      <c r="AK879" s="367"/>
      <c r="AL879" s="354" t="s">
        <v>406</v>
      </c>
      <c r="AM879" s="355"/>
      <c r="AN879" s="355"/>
      <c r="AO879" s="356"/>
      <c r="AP879" s="357" t="s">
        <v>798</v>
      </c>
      <c r="AQ879" s="357"/>
      <c r="AR879" s="357"/>
      <c r="AS879" s="357"/>
      <c r="AT879" s="357"/>
      <c r="AU879" s="357"/>
      <c r="AV879" s="357"/>
      <c r="AW879" s="357"/>
      <c r="AX879" s="357"/>
      <c r="AY879">
        <f>COUNTA($C$879)</f>
        <v>1</v>
      </c>
    </row>
    <row r="880" spans="1:51" ht="30" customHeight="1">
      <c r="A880" s="370">
        <v>3</v>
      </c>
      <c r="B880" s="370">
        <v>1</v>
      </c>
      <c r="C880" s="358" t="s">
        <v>800</v>
      </c>
      <c r="D880" s="343"/>
      <c r="E880" s="343"/>
      <c r="F880" s="343"/>
      <c r="G880" s="343"/>
      <c r="H880" s="343"/>
      <c r="I880" s="343"/>
      <c r="J880" s="344">
        <v>7340005001507</v>
      </c>
      <c r="K880" s="345"/>
      <c r="L880" s="345"/>
      <c r="M880" s="345"/>
      <c r="N880" s="345"/>
      <c r="O880" s="345"/>
      <c r="P880" s="359" t="s">
        <v>801</v>
      </c>
      <c r="Q880" s="346"/>
      <c r="R880" s="346"/>
      <c r="S880" s="346"/>
      <c r="T880" s="346"/>
      <c r="U880" s="346"/>
      <c r="V880" s="346"/>
      <c r="W880" s="346"/>
      <c r="X880" s="346"/>
      <c r="Y880" s="347">
        <v>38</v>
      </c>
      <c r="Z880" s="348"/>
      <c r="AA880" s="348"/>
      <c r="AB880" s="349"/>
      <c r="AC880" s="350" t="s">
        <v>797</v>
      </c>
      <c r="AD880" s="351"/>
      <c r="AE880" s="351"/>
      <c r="AF880" s="351"/>
      <c r="AG880" s="351"/>
      <c r="AH880" s="366" t="s">
        <v>406</v>
      </c>
      <c r="AI880" s="367"/>
      <c r="AJ880" s="367"/>
      <c r="AK880" s="367"/>
      <c r="AL880" s="354" t="s">
        <v>406</v>
      </c>
      <c r="AM880" s="355"/>
      <c r="AN880" s="355"/>
      <c r="AO880" s="356"/>
      <c r="AP880" s="357" t="s">
        <v>798</v>
      </c>
      <c r="AQ880" s="357"/>
      <c r="AR880" s="357"/>
      <c r="AS880" s="357"/>
      <c r="AT880" s="357"/>
      <c r="AU880" s="357"/>
      <c r="AV880" s="357"/>
      <c r="AW880" s="357"/>
      <c r="AX880" s="357"/>
      <c r="AY880">
        <f>COUNTA($C$880)</f>
        <v>1</v>
      </c>
    </row>
    <row r="881" spans="1:51" ht="30" customHeight="1">
      <c r="A881" s="370">
        <v>4</v>
      </c>
      <c r="B881" s="370">
        <v>1</v>
      </c>
      <c r="C881" s="358" t="s">
        <v>802</v>
      </c>
      <c r="D881" s="343"/>
      <c r="E881" s="343"/>
      <c r="F881" s="343"/>
      <c r="G881" s="343"/>
      <c r="H881" s="343"/>
      <c r="I881" s="343"/>
      <c r="J881" s="344">
        <v>2010001093321</v>
      </c>
      <c r="K881" s="345"/>
      <c r="L881" s="345"/>
      <c r="M881" s="345"/>
      <c r="N881" s="345"/>
      <c r="O881" s="345"/>
      <c r="P881" s="359" t="s">
        <v>803</v>
      </c>
      <c r="Q881" s="346"/>
      <c r="R881" s="346"/>
      <c r="S881" s="346"/>
      <c r="T881" s="346"/>
      <c r="U881" s="346"/>
      <c r="V881" s="346"/>
      <c r="W881" s="346"/>
      <c r="X881" s="346"/>
      <c r="Y881" s="347">
        <v>34</v>
      </c>
      <c r="Z881" s="348"/>
      <c r="AA881" s="348"/>
      <c r="AB881" s="349"/>
      <c r="AC881" s="350" t="s">
        <v>797</v>
      </c>
      <c r="AD881" s="351"/>
      <c r="AE881" s="351"/>
      <c r="AF881" s="351"/>
      <c r="AG881" s="351"/>
      <c r="AH881" s="366" t="s">
        <v>406</v>
      </c>
      <c r="AI881" s="367"/>
      <c r="AJ881" s="367"/>
      <c r="AK881" s="367"/>
      <c r="AL881" s="354" t="s">
        <v>406</v>
      </c>
      <c r="AM881" s="355"/>
      <c r="AN881" s="355"/>
      <c r="AO881" s="356"/>
      <c r="AP881" s="357" t="s">
        <v>798</v>
      </c>
      <c r="AQ881" s="357"/>
      <c r="AR881" s="357"/>
      <c r="AS881" s="357"/>
      <c r="AT881" s="357"/>
      <c r="AU881" s="357"/>
      <c r="AV881" s="357"/>
      <c r="AW881" s="357"/>
      <c r="AX881" s="357"/>
      <c r="AY881">
        <f>COUNTA($C$881)</f>
        <v>1</v>
      </c>
    </row>
    <row r="882" spans="1:51" ht="30" customHeight="1">
      <c r="A882" s="370">
        <v>5</v>
      </c>
      <c r="B882" s="370">
        <v>1</v>
      </c>
      <c r="C882" s="358" t="s">
        <v>804</v>
      </c>
      <c r="D882" s="343"/>
      <c r="E882" s="343"/>
      <c r="F882" s="343"/>
      <c r="G882" s="343"/>
      <c r="H882" s="343"/>
      <c r="I882" s="343"/>
      <c r="J882" s="344">
        <v>1010401084631</v>
      </c>
      <c r="K882" s="345"/>
      <c r="L882" s="345"/>
      <c r="M882" s="345"/>
      <c r="N882" s="345"/>
      <c r="O882" s="345"/>
      <c r="P882" s="359" t="s">
        <v>805</v>
      </c>
      <c r="Q882" s="346"/>
      <c r="R882" s="346"/>
      <c r="S882" s="346"/>
      <c r="T882" s="346"/>
      <c r="U882" s="346"/>
      <c r="V882" s="346"/>
      <c r="W882" s="346"/>
      <c r="X882" s="346"/>
      <c r="Y882" s="347">
        <v>33</v>
      </c>
      <c r="Z882" s="348"/>
      <c r="AA882" s="348"/>
      <c r="AB882" s="349"/>
      <c r="AC882" s="350" t="s">
        <v>373</v>
      </c>
      <c r="AD882" s="351"/>
      <c r="AE882" s="351"/>
      <c r="AF882" s="351"/>
      <c r="AG882" s="351"/>
      <c r="AH882" s="352">
        <v>1</v>
      </c>
      <c r="AI882" s="353"/>
      <c r="AJ882" s="353"/>
      <c r="AK882" s="353"/>
      <c r="AL882" s="354">
        <v>93.2</v>
      </c>
      <c r="AM882" s="355"/>
      <c r="AN882" s="355"/>
      <c r="AO882" s="356"/>
      <c r="AP882" s="357"/>
      <c r="AQ882" s="357"/>
      <c r="AR882" s="357"/>
      <c r="AS882" s="357"/>
      <c r="AT882" s="357"/>
      <c r="AU882" s="357"/>
      <c r="AV882" s="357"/>
      <c r="AW882" s="357"/>
      <c r="AX882" s="357"/>
      <c r="AY882">
        <f>COUNTA($C$882)</f>
        <v>1</v>
      </c>
    </row>
    <row r="883" spans="1:51" ht="30" customHeight="1">
      <c r="A883" s="370">
        <v>6</v>
      </c>
      <c r="B883" s="370">
        <v>1</v>
      </c>
      <c r="C883" s="358" t="s">
        <v>806</v>
      </c>
      <c r="D883" s="343"/>
      <c r="E883" s="343"/>
      <c r="F883" s="343"/>
      <c r="G883" s="343"/>
      <c r="H883" s="343"/>
      <c r="I883" s="343"/>
      <c r="J883" s="344">
        <v>5410005005436</v>
      </c>
      <c r="K883" s="345"/>
      <c r="L883" s="345"/>
      <c r="M883" s="345"/>
      <c r="N883" s="345"/>
      <c r="O883" s="345"/>
      <c r="P883" s="359" t="s">
        <v>807</v>
      </c>
      <c r="Q883" s="346"/>
      <c r="R883" s="346"/>
      <c r="S883" s="346"/>
      <c r="T883" s="346"/>
      <c r="U883" s="346"/>
      <c r="V883" s="346"/>
      <c r="W883" s="346"/>
      <c r="X883" s="346"/>
      <c r="Y883" s="347">
        <v>32</v>
      </c>
      <c r="Z883" s="348"/>
      <c r="AA883" s="348"/>
      <c r="AB883" s="349"/>
      <c r="AC883" s="350" t="s">
        <v>373</v>
      </c>
      <c r="AD883" s="351"/>
      <c r="AE883" s="351"/>
      <c r="AF883" s="351"/>
      <c r="AG883" s="351"/>
      <c r="AH883" s="352">
        <v>1</v>
      </c>
      <c r="AI883" s="353"/>
      <c r="AJ883" s="353"/>
      <c r="AK883" s="353"/>
      <c r="AL883" s="354">
        <v>99.6</v>
      </c>
      <c r="AM883" s="355"/>
      <c r="AN883" s="355"/>
      <c r="AO883" s="356"/>
      <c r="AP883" s="357"/>
      <c r="AQ883" s="357"/>
      <c r="AR883" s="357"/>
      <c r="AS883" s="357"/>
      <c r="AT883" s="357"/>
      <c r="AU883" s="357"/>
      <c r="AV883" s="357"/>
      <c r="AW883" s="357"/>
      <c r="AX883" s="357"/>
      <c r="AY883">
        <f>COUNTA($C$883)</f>
        <v>1</v>
      </c>
    </row>
    <row r="884" spans="1:51" ht="30" customHeight="1">
      <c r="A884" s="370">
        <v>7</v>
      </c>
      <c r="B884" s="370">
        <v>1</v>
      </c>
      <c r="C884" s="358" t="s">
        <v>808</v>
      </c>
      <c r="D884" s="343"/>
      <c r="E884" s="343"/>
      <c r="F884" s="343"/>
      <c r="G884" s="343"/>
      <c r="H884" s="343"/>
      <c r="I884" s="343"/>
      <c r="J884" s="344">
        <v>9011105000446</v>
      </c>
      <c r="K884" s="345"/>
      <c r="L884" s="345"/>
      <c r="M884" s="345"/>
      <c r="N884" s="345"/>
      <c r="O884" s="345"/>
      <c r="P884" s="359" t="s">
        <v>809</v>
      </c>
      <c r="Q884" s="346"/>
      <c r="R884" s="346"/>
      <c r="S884" s="346"/>
      <c r="T884" s="346"/>
      <c r="U884" s="346"/>
      <c r="V884" s="346"/>
      <c r="W884" s="346"/>
      <c r="X884" s="346"/>
      <c r="Y884" s="347">
        <v>32</v>
      </c>
      <c r="Z884" s="348"/>
      <c r="AA884" s="348"/>
      <c r="AB884" s="349"/>
      <c r="AC884" s="350" t="s">
        <v>797</v>
      </c>
      <c r="AD884" s="351"/>
      <c r="AE884" s="351"/>
      <c r="AF884" s="351"/>
      <c r="AG884" s="351"/>
      <c r="AH884" s="352" t="s">
        <v>406</v>
      </c>
      <c r="AI884" s="353"/>
      <c r="AJ884" s="353"/>
      <c r="AK884" s="353"/>
      <c r="AL884" s="354" t="s">
        <v>406</v>
      </c>
      <c r="AM884" s="355"/>
      <c r="AN884" s="355"/>
      <c r="AO884" s="356"/>
      <c r="AP884" s="357" t="s">
        <v>798</v>
      </c>
      <c r="AQ884" s="357"/>
      <c r="AR884" s="357"/>
      <c r="AS884" s="357"/>
      <c r="AT884" s="357"/>
      <c r="AU884" s="357"/>
      <c r="AV884" s="357"/>
      <c r="AW884" s="357"/>
      <c r="AX884" s="357"/>
      <c r="AY884">
        <f>COUNTA($C$884)</f>
        <v>1</v>
      </c>
    </row>
    <row r="885" spans="1:51" ht="30" customHeight="1">
      <c r="A885" s="370">
        <v>8</v>
      </c>
      <c r="B885" s="370">
        <v>1</v>
      </c>
      <c r="C885" s="358" t="s">
        <v>810</v>
      </c>
      <c r="D885" s="343"/>
      <c r="E885" s="343"/>
      <c r="F885" s="343"/>
      <c r="G885" s="343"/>
      <c r="H885" s="343"/>
      <c r="I885" s="343"/>
      <c r="J885" s="344">
        <v>1290005013281</v>
      </c>
      <c r="K885" s="345"/>
      <c r="L885" s="345"/>
      <c r="M885" s="345"/>
      <c r="N885" s="345"/>
      <c r="O885" s="345"/>
      <c r="P885" s="359" t="s">
        <v>811</v>
      </c>
      <c r="Q885" s="346"/>
      <c r="R885" s="346"/>
      <c r="S885" s="346"/>
      <c r="T885" s="346"/>
      <c r="U885" s="346"/>
      <c r="V885" s="346"/>
      <c r="W885" s="346"/>
      <c r="X885" s="346"/>
      <c r="Y885" s="347">
        <v>32</v>
      </c>
      <c r="Z885" s="348"/>
      <c r="AA885" s="348"/>
      <c r="AB885" s="349"/>
      <c r="AC885" s="350" t="s">
        <v>797</v>
      </c>
      <c r="AD885" s="351"/>
      <c r="AE885" s="351"/>
      <c r="AF885" s="351"/>
      <c r="AG885" s="351"/>
      <c r="AH885" s="352" t="s">
        <v>406</v>
      </c>
      <c r="AI885" s="353"/>
      <c r="AJ885" s="353"/>
      <c r="AK885" s="353"/>
      <c r="AL885" s="354" t="s">
        <v>406</v>
      </c>
      <c r="AM885" s="355"/>
      <c r="AN885" s="355"/>
      <c r="AO885" s="356"/>
      <c r="AP885" s="357" t="s">
        <v>798</v>
      </c>
      <c r="AQ885" s="357"/>
      <c r="AR885" s="357"/>
      <c r="AS885" s="357"/>
      <c r="AT885" s="357"/>
      <c r="AU885" s="357"/>
      <c r="AV885" s="357"/>
      <c r="AW885" s="357"/>
      <c r="AX885" s="357"/>
      <c r="AY885">
        <f>COUNTA($C$885)</f>
        <v>1</v>
      </c>
    </row>
    <row r="886" spans="1:51" ht="30" customHeight="1">
      <c r="A886" s="370">
        <v>9</v>
      </c>
      <c r="B886" s="370">
        <v>1</v>
      </c>
      <c r="C886" s="358" t="s">
        <v>812</v>
      </c>
      <c r="D886" s="343"/>
      <c r="E886" s="343"/>
      <c r="F886" s="343"/>
      <c r="G886" s="343"/>
      <c r="H886" s="343"/>
      <c r="I886" s="343"/>
      <c r="J886" s="344">
        <v>7010005016785</v>
      </c>
      <c r="K886" s="345"/>
      <c r="L886" s="345"/>
      <c r="M886" s="345"/>
      <c r="N886" s="345"/>
      <c r="O886" s="345"/>
      <c r="P886" s="359" t="s">
        <v>813</v>
      </c>
      <c r="Q886" s="346"/>
      <c r="R886" s="346"/>
      <c r="S886" s="346"/>
      <c r="T886" s="346"/>
      <c r="U886" s="346"/>
      <c r="V886" s="346"/>
      <c r="W886" s="346"/>
      <c r="X886" s="346"/>
      <c r="Y886" s="347">
        <v>31</v>
      </c>
      <c r="Z886" s="348"/>
      <c r="AA886" s="348"/>
      <c r="AB886" s="349"/>
      <c r="AC886" s="350" t="s">
        <v>797</v>
      </c>
      <c r="AD886" s="351"/>
      <c r="AE886" s="351"/>
      <c r="AF886" s="351"/>
      <c r="AG886" s="351"/>
      <c r="AH886" s="352" t="s">
        <v>406</v>
      </c>
      <c r="AI886" s="353"/>
      <c r="AJ886" s="353"/>
      <c r="AK886" s="353"/>
      <c r="AL886" s="354" t="s">
        <v>406</v>
      </c>
      <c r="AM886" s="355"/>
      <c r="AN886" s="355"/>
      <c r="AO886" s="356"/>
      <c r="AP886" s="357" t="s">
        <v>798</v>
      </c>
      <c r="AQ886" s="357"/>
      <c r="AR886" s="357"/>
      <c r="AS886" s="357"/>
      <c r="AT886" s="357"/>
      <c r="AU886" s="357"/>
      <c r="AV886" s="357"/>
      <c r="AW886" s="357"/>
      <c r="AX886" s="357"/>
      <c r="AY886">
        <f>COUNTA($C$886)</f>
        <v>1</v>
      </c>
    </row>
    <row r="887" spans="1:51" ht="30" customHeight="1">
      <c r="A887" s="370">
        <v>10</v>
      </c>
      <c r="B887" s="370">
        <v>1</v>
      </c>
      <c r="C887" s="358" t="s">
        <v>802</v>
      </c>
      <c r="D887" s="343"/>
      <c r="E887" s="343"/>
      <c r="F887" s="343"/>
      <c r="G887" s="343"/>
      <c r="H887" s="343"/>
      <c r="I887" s="343"/>
      <c r="J887" s="344">
        <v>2010001093321</v>
      </c>
      <c r="K887" s="345"/>
      <c r="L887" s="345"/>
      <c r="M887" s="345"/>
      <c r="N887" s="345"/>
      <c r="O887" s="345"/>
      <c r="P887" s="359" t="s">
        <v>814</v>
      </c>
      <c r="Q887" s="346"/>
      <c r="R887" s="346"/>
      <c r="S887" s="346"/>
      <c r="T887" s="346"/>
      <c r="U887" s="346"/>
      <c r="V887" s="346"/>
      <c r="W887" s="346"/>
      <c r="X887" s="346"/>
      <c r="Y887" s="347">
        <v>30</v>
      </c>
      <c r="Z887" s="348"/>
      <c r="AA887" s="348"/>
      <c r="AB887" s="349"/>
      <c r="AC887" s="350" t="s">
        <v>373</v>
      </c>
      <c r="AD887" s="351"/>
      <c r="AE887" s="351"/>
      <c r="AF887" s="351"/>
      <c r="AG887" s="351"/>
      <c r="AH887" s="352">
        <v>1</v>
      </c>
      <c r="AI887" s="353"/>
      <c r="AJ887" s="353"/>
      <c r="AK887" s="353"/>
      <c r="AL887" s="354">
        <v>95.2</v>
      </c>
      <c r="AM887" s="355"/>
      <c r="AN887" s="355"/>
      <c r="AO887" s="356"/>
      <c r="AP887" s="357"/>
      <c r="AQ887" s="357"/>
      <c r="AR887" s="357"/>
      <c r="AS887" s="357"/>
      <c r="AT887" s="357"/>
      <c r="AU887" s="357"/>
      <c r="AV887" s="357"/>
      <c r="AW887" s="357"/>
      <c r="AX887" s="357"/>
      <c r="AY887">
        <f>COUNTA($C$887)</f>
        <v>1</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764</v>
      </c>
      <c r="F1110" s="369"/>
      <c r="G1110" s="369"/>
      <c r="H1110" s="369"/>
      <c r="I1110" s="369"/>
      <c r="J1110" s="344" t="s">
        <v>764</v>
      </c>
      <c r="K1110" s="345"/>
      <c r="L1110" s="345"/>
      <c r="M1110" s="345"/>
      <c r="N1110" s="345"/>
      <c r="O1110" s="345"/>
      <c r="P1110" s="359" t="s">
        <v>764</v>
      </c>
      <c r="Q1110" s="346"/>
      <c r="R1110" s="346"/>
      <c r="S1110" s="346"/>
      <c r="T1110" s="346"/>
      <c r="U1110" s="346"/>
      <c r="V1110" s="346"/>
      <c r="W1110" s="346"/>
      <c r="X1110" s="346"/>
      <c r="Y1110" s="347" t="s">
        <v>764</v>
      </c>
      <c r="Z1110" s="348"/>
      <c r="AA1110" s="348"/>
      <c r="AB1110" s="349"/>
      <c r="AC1110" s="350"/>
      <c r="AD1110" s="351"/>
      <c r="AE1110" s="351"/>
      <c r="AF1110" s="351"/>
      <c r="AG1110" s="351"/>
      <c r="AH1110" s="352" t="s">
        <v>764</v>
      </c>
      <c r="AI1110" s="353"/>
      <c r="AJ1110" s="353"/>
      <c r="AK1110" s="353"/>
      <c r="AL1110" s="354" t="s">
        <v>764</v>
      </c>
      <c r="AM1110" s="355"/>
      <c r="AN1110" s="355"/>
      <c r="AO1110" s="356"/>
      <c r="AP1110" s="357" t="s">
        <v>764</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37">
      <formula>IF(RIGHT(TEXT(P14,"0.#"),1)=".",FALSE,TRUE)</formula>
    </cfRule>
    <cfRule type="expression" dxfId="2814" priority="14038">
      <formula>IF(RIGHT(TEXT(P14,"0.#"),1)=".",TRUE,FALSE)</formula>
    </cfRule>
  </conditionalFormatting>
  <conditionalFormatting sqref="AE32">
    <cfRule type="expression" dxfId="2813" priority="14027">
      <formula>IF(RIGHT(TEXT(AE32,"0.#"),1)=".",FALSE,TRUE)</formula>
    </cfRule>
    <cfRule type="expression" dxfId="2812" priority="14028">
      <formula>IF(RIGHT(TEXT(AE32,"0.#"),1)=".",TRUE,FALSE)</formula>
    </cfRule>
  </conditionalFormatting>
  <conditionalFormatting sqref="P18:AX18">
    <cfRule type="expression" dxfId="2811" priority="13913">
      <formula>IF(RIGHT(TEXT(P18,"0.#"),1)=".",FALSE,TRUE)</formula>
    </cfRule>
    <cfRule type="expression" dxfId="2810" priority="13914">
      <formula>IF(RIGHT(TEXT(P18,"0.#"),1)=".",TRUE,FALSE)</formula>
    </cfRule>
  </conditionalFormatting>
  <conditionalFormatting sqref="Y790">
    <cfRule type="expression" dxfId="2809" priority="13909">
      <formula>IF(RIGHT(TEXT(Y790,"0.#"),1)=".",FALSE,TRUE)</formula>
    </cfRule>
    <cfRule type="expression" dxfId="2808" priority="13910">
      <formula>IF(RIGHT(TEXT(Y790,"0.#"),1)=".",TRUE,FALSE)</formula>
    </cfRule>
  </conditionalFormatting>
  <conditionalFormatting sqref="Y799">
    <cfRule type="expression" dxfId="2807" priority="13905">
      <formula>IF(RIGHT(TEXT(Y799,"0.#"),1)=".",FALSE,TRUE)</formula>
    </cfRule>
    <cfRule type="expression" dxfId="2806" priority="13906">
      <formula>IF(RIGHT(TEXT(Y799,"0.#"),1)=".",TRUE,FALSE)</formula>
    </cfRule>
  </conditionalFormatting>
  <conditionalFormatting sqref="Y830:Y837 Y828 Y817:Y824 Y815 Y804:Y811 Y802">
    <cfRule type="expression" dxfId="2805" priority="13687">
      <formula>IF(RIGHT(TEXT(Y802,"0.#"),1)=".",FALSE,TRUE)</formula>
    </cfRule>
    <cfRule type="expression" dxfId="2804" priority="13688">
      <formula>IF(RIGHT(TEXT(Y802,"0.#"),1)=".",TRUE,FALSE)</formula>
    </cfRule>
  </conditionalFormatting>
  <conditionalFormatting sqref="P16:AQ17 P15:AX15 P13:AX13">
    <cfRule type="expression" dxfId="2803" priority="13735">
      <formula>IF(RIGHT(TEXT(P13,"0.#"),1)=".",FALSE,TRUE)</formula>
    </cfRule>
    <cfRule type="expression" dxfId="2802" priority="13736">
      <formula>IF(RIGHT(TEXT(P13,"0.#"),1)=".",TRUE,FALSE)</formula>
    </cfRule>
  </conditionalFormatting>
  <conditionalFormatting sqref="P19:AJ19">
    <cfRule type="expression" dxfId="2801" priority="13733">
      <formula>IF(RIGHT(TEXT(P19,"0.#"),1)=".",FALSE,TRUE)</formula>
    </cfRule>
    <cfRule type="expression" dxfId="2800" priority="13734">
      <formula>IF(RIGHT(TEXT(P19,"0.#"),1)=".",TRUE,FALSE)</formula>
    </cfRule>
  </conditionalFormatting>
  <conditionalFormatting sqref="AE101 AQ101">
    <cfRule type="expression" dxfId="2799" priority="13725">
      <formula>IF(RIGHT(TEXT(AE101,"0.#"),1)=".",FALSE,TRUE)</formula>
    </cfRule>
    <cfRule type="expression" dxfId="2798" priority="13726">
      <formula>IF(RIGHT(TEXT(AE101,"0.#"),1)=".",TRUE,FALSE)</formula>
    </cfRule>
  </conditionalFormatting>
  <conditionalFormatting sqref="Y791:Y798">
    <cfRule type="expression" dxfId="2797" priority="13711">
      <formula>IF(RIGHT(TEXT(Y791,"0.#"),1)=".",FALSE,TRUE)</formula>
    </cfRule>
    <cfRule type="expression" dxfId="2796" priority="13712">
      <formula>IF(RIGHT(TEXT(Y791,"0.#"),1)=".",TRUE,FALSE)</formula>
    </cfRule>
  </conditionalFormatting>
  <conditionalFormatting sqref="AU799">
    <cfRule type="expression" dxfId="2795" priority="13707">
      <formula>IF(RIGHT(TEXT(AU799,"0.#"),1)=".",FALSE,TRUE)</formula>
    </cfRule>
    <cfRule type="expression" dxfId="2794" priority="13708">
      <formula>IF(RIGHT(TEXT(AU799,"0.#"),1)=".",TRUE,FALSE)</formula>
    </cfRule>
  </conditionalFormatting>
  <conditionalFormatting sqref="AU793:AU798">
    <cfRule type="expression" dxfId="2793" priority="13705">
      <formula>IF(RIGHT(TEXT(AU793,"0.#"),1)=".",FALSE,TRUE)</formula>
    </cfRule>
    <cfRule type="expression" dxfId="2792" priority="13706">
      <formula>IF(RIGHT(TEXT(AU793,"0.#"),1)=".",TRUE,FALSE)</formula>
    </cfRule>
  </conditionalFormatting>
  <conditionalFormatting sqref="Y829 Y816 Y803">
    <cfRule type="expression" dxfId="2791" priority="13691">
      <formula>IF(RIGHT(TEXT(Y803,"0.#"),1)=".",FALSE,TRUE)</formula>
    </cfRule>
    <cfRule type="expression" dxfId="2790" priority="13692">
      <formula>IF(RIGHT(TEXT(Y803,"0.#"),1)=".",TRUE,FALSE)</formula>
    </cfRule>
  </conditionalFormatting>
  <conditionalFormatting sqref="Y838 Y825 Y812">
    <cfRule type="expression" dxfId="2789" priority="13689">
      <formula>IF(RIGHT(TEXT(Y812,"0.#"),1)=".",FALSE,TRUE)</formula>
    </cfRule>
    <cfRule type="expression" dxfId="2788" priority="13690">
      <formula>IF(RIGHT(TEXT(Y812,"0.#"),1)=".",TRUE,FALSE)</formula>
    </cfRule>
  </conditionalFormatting>
  <conditionalFormatting sqref="AU829 AU816 AU803">
    <cfRule type="expression" dxfId="2787" priority="13685">
      <formula>IF(RIGHT(TEXT(AU803,"0.#"),1)=".",FALSE,TRUE)</formula>
    </cfRule>
    <cfRule type="expression" dxfId="2786" priority="13686">
      <formula>IF(RIGHT(TEXT(AU803,"0.#"),1)=".",TRUE,FALSE)</formula>
    </cfRule>
  </conditionalFormatting>
  <conditionalFormatting sqref="AU838 AU825 AU812">
    <cfRule type="expression" dxfId="2785" priority="13683">
      <formula>IF(RIGHT(TEXT(AU812,"0.#"),1)=".",FALSE,TRUE)</formula>
    </cfRule>
    <cfRule type="expression" dxfId="2784" priority="13684">
      <formula>IF(RIGHT(TEXT(AU812,"0.#"),1)=".",TRUE,FALSE)</formula>
    </cfRule>
  </conditionalFormatting>
  <conditionalFormatting sqref="AU830:AU837 AU828 AU817:AU824 AU815 AU804:AU811 AU802">
    <cfRule type="expression" dxfId="2783" priority="13681">
      <formula>IF(RIGHT(TEXT(AU802,"0.#"),1)=".",FALSE,TRUE)</formula>
    </cfRule>
    <cfRule type="expression" dxfId="2782" priority="13682">
      <formula>IF(RIGHT(TEXT(AU802,"0.#"),1)=".",TRUE,FALSE)</formula>
    </cfRule>
  </conditionalFormatting>
  <conditionalFormatting sqref="AM87">
    <cfRule type="expression" dxfId="2781" priority="13335">
      <formula>IF(RIGHT(TEXT(AM87,"0.#"),1)=".",FALSE,TRUE)</formula>
    </cfRule>
    <cfRule type="expression" dxfId="2780" priority="13336">
      <formula>IF(RIGHT(TEXT(AM87,"0.#"),1)=".",TRUE,FALSE)</formula>
    </cfRule>
  </conditionalFormatting>
  <conditionalFormatting sqref="AE55">
    <cfRule type="expression" dxfId="2779" priority="13403">
      <formula>IF(RIGHT(TEXT(AE55,"0.#"),1)=".",FALSE,TRUE)</formula>
    </cfRule>
    <cfRule type="expression" dxfId="2778" priority="13404">
      <formula>IF(RIGHT(TEXT(AE55,"0.#"),1)=".",TRUE,FALSE)</formula>
    </cfRule>
  </conditionalFormatting>
  <conditionalFormatting sqref="AI55">
    <cfRule type="expression" dxfId="2777" priority="13401">
      <formula>IF(RIGHT(TEXT(AI55,"0.#"),1)=".",FALSE,TRUE)</formula>
    </cfRule>
    <cfRule type="expression" dxfId="2776" priority="13402">
      <formula>IF(RIGHT(TEXT(AI55,"0.#"),1)=".",TRUE,FALSE)</formula>
    </cfRule>
  </conditionalFormatting>
  <conditionalFormatting sqref="AM34">
    <cfRule type="expression" dxfId="2775" priority="13481">
      <formula>IF(RIGHT(TEXT(AM34,"0.#"),1)=".",FALSE,TRUE)</formula>
    </cfRule>
    <cfRule type="expression" dxfId="2774" priority="13482">
      <formula>IF(RIGHT(TEXT(AM34,"0.#"),1)=".",TRUE,FALSE)</formula>
    </cfRule>
  </conditionalFormatting>
  <conditionalFormatting sqref="AE33">
    <cfRule type="expression" dxfId="2773" priority="13495">
      <formula>IF(RIGHT(TEXT(AE33,"0.#"),1)=".",FALSE,TRUE)</formula>
    </cfRule>
    <cfRule type="expression" dxfId="2772" priority="13496">
      <formula>IF(RIGHT(TEXT(AE33,"0.#"),1)=".",TRUE,FALSE)</formula>
    </cfRule>
  </conditionalFormatting>
  <conditionalFormatting sqref="AE34">
    <cfRule type="expression" dxfId="2771" priority="13493">
      <formula>IF(RIGHT(TEXT(AE34,"0.#"),1)=".",FALSE,TRUE)</formula>
    </cfRule>
    <cfRule type="expression" dxfId="2770" priority="13494">
      <formula>IF(RIGHT(TEXT(AE34,"0.#"),1)=".",TRUE,FALSE)</formula>
    </cfRule>
  </conditionalFormatting>
  <conditionalFormatting sqref="AI34">
    <cfRule type="expression" dxfId="2769" priority="13491">
      <formula>IF(RIGHT(TEXT(AI34,"0.#"),1)=".",FALSE,TRUE)</formula>
    </cfRule>
    <cfRule type="expression" dxfId="2768" priority="13492">
      <formula>IF(RIGHT(TEXT(AI34,"0.#"),1)=".",TRUE,FALSE)</formula>
    </cfRule>
  </conditionalFormatting>
  <conditionalFormatting sqref="AI33">
    <cfRule type="expression" dxfId="2767" priority="13489">
      <formula>IF(RIGHT(TEXT(AI33,"0.#"),1)=".",FALSE,TRUE)</formula>
    </cfRule>
    <cfRule type="expression" dxfId="2766" priority="13490">
      <formula>IF(RIGHT(TEXT(AI33,"0.#"),1)=".",TRUE,FALSE)</formula>
    </cfRule>
  </conditionalFormatting>
  <conditionalFormatting sqref="AI32">
    <cfRule type="expression" dxfId="2765" priority="13487">
      <formula>IF(RIGHT(TEXT(AI32,"0.#"),1)=".",FALSE,TRUE)</formula>
    </cfRule>
    <cfRule type="expression" dxfId="2764" priority="13488">
      <formula>IF(RIGHT(TEXT(AI32,"0.#"),1)=".",TRUE,FALSE)</formula>
    </cfRule>
  </conditionalFormatting>
  <conditionalFormatting sqref="AM32">
    <cfRule type="expression" dxfId="2763" priority="13485">
      <formula>IF(RIGHT(TEXT(AM32,"0.#"),1)=".",FALSE,TRUE)</formula>
    </cfRule>
    <cfRule type="expression" dxfId="2762" priority="13486">
      <formula>IF(RIGHT(TEXT(AM32,"0.#"),1)=".",TRUE,FALSE)</formula>
    </cfRule>
  </conditionalFormatting>
  <conditionalFormatting sqref="AM33">
    <cfRule type="expression" dxfId="2761" priority="13483">
      <formula>IF(RIGHT(TEXT(AM33,"0.#"),1)=".",FALSE,TRUE)</formula>
    </cfRule>
    <cfRule type="expression" dxfId="2760" priority="13484">
      <formula>IF(RIGHT(TEXT(AM33,"0.#"),1)=".",TRUE,FALSE)</formula>
    </cfRule>
  </conditionalFormatting>
  <conditionalFormatting sqref="AQ32:AQ34">
    <cfRule type="expression" dxfId="2759" priority="13475">
      <formula>IF(RIGHT(TEXT(AQ32,"0.#"),1)=".",FALSE,TRUE)</formula>
    </cfRule>
    <cfRule type="expression" dxfId="2758" priority="13476">
      <formula>IF(RIGHT(TEXT(AQ32,"0.#"),1)=".",TRUE,FALSE)</formula>
    </cfRule>
  </conditionalFormatting>
  <conditionalFormatting sqref="AU32:AU34">
    <cfRule type="expression" dxfId="2757" priority="13473">
      <formula>IF(RIGHT(TEXT(AU32,"0.#"),1)=".",FALSE,TRUE)</formula>
    </cfRule>
    <cfRule type="expression" dxfId="2756" priority="13474">
      <formula>IF(RIGHT(TEXT(AU32,"0.#"),1)=".",TRUE,FALSE)</formula>
    </cfRule>
  </conditionalFormatting>
  <conditionalFormatting sqref="AE53">
    <cfRule type="expression" dxfId="2755" priority="13407">
      <formula>IF(RIGHT(TEXT(AE53,"0.#"),1)=".",FALSE,TRUE)</formula>
    </cfRule>
    <cfRule type="expression" dxfId="2754" priority="13408">
      <formula>IF(RIGHT(TEXT(AE53,"0.#"),1)=".",TRUE,FALSE)</formula>
    </cfRule>
  </conditionalFormatting>
  <conditionalFormatting sqref="AE54">
    <cfRule type="expression" dxfId="2753" priority="13405">
      <formula>IF(RIGHT(TEXT(AE54,"0.#"),1)=".",FALSE,TRUE)</formula>
    </cfRule>
    <cfRule type="expression" dxfId="2752" priority="13406">
      <formula>IF(RIGHT(TEXT(AE54,"0.#"),1)=".",TRUE,FALSE)</formula>
    </cfRule>
  </conditionalFormatting>
  <conditionalFormatting sqref="AI54">
    <cfRule type="expression" dxfId="2751" priority="13399">
      <formula>IF(RIGHT(TEXT(AI54,"0.#"),1)=".",FALSE,TRUE)</formula>
    </cfRule>
    <cfRule type="expression" dxfId="2750" priority="13400">
      <formula>IF(RIGHT(TEXT(AI54,"0.#"),1)=".",TRUE,FALSE)</formula>
    </cfRule>
  </conditionalFormatting>
  <conditionalFormatting sqref="AI53">
    <cfRule type="expression" dxfId="2749" priority="13397">
      <formula>IF(RIGHT(TEXT(AI53,"0.#"),1)=".",FALSE,TRUE)</formula>
    </cfRule>
    <cfRule type="expression" dxfId="2748" priority="13398">
      <formula>IF(RIGHT(TEXT(AI53,"0.#"),1)=".",TRUE,FALSE)</formula>
    </cfRule>
  </conditionalFormatting>
  <conditionalFormatting sqref="AM53">
    <cfRule type="expression" dxfId="2747" priority="13395">
      <formula>IF(RIGHT(TEXT(AM53,"0.#"),1)=".",FALSE,TRUE)</formula>
    </cfRule>
    <cfRule type="expression" dxfId="2746" priority="13396">
      <formula>IF(RIGHT(TEXT(AM53,"0.#"),1)=".",TRUE,FALSE)</formula>
    </cfRule>
  </conditionalFormatting>
  <conditionalFormatting sqref="AM54">
    <cfRule type="expression" dxfId="2745" priority="13393">
      <formula>IF(RIGHT(TEXT(AM54,"0.#"),1)=".",FALSE,TRUE)</formula>
    </cfRule>
    <cfRule type="expression" dxfId="2744" priority="13394">
      <formula>IF(RIGHT(TEXT(AM54,"0.#"),1)=".",TRUE,FALSE)</formula>
    </cfRule>
  </conditionalFormatting>
  <conditionalFormatting sqref="AM55">
    <cfRule type="expression" dxfId="2743" priority="13391">
      <formula>IF(RIGHT(TEXT(AM55,"0.#"),1)=".",FALSE,TRUE)</formula>
    </cfRule>
    <cfRule type="expression" dxfId="2742" priority="13392">
      <formula>IF(RIGHT(TEXT(AM55,"0.#"),1)=".",TRUE,FALSE)</formula>
    </cfRule>
  </conditionalFormatting>
  <conditionalFormatting sqref="AE60">
    <cfRule type="expression" dxfId="2741" priority="13377">
      <formula>IF(RIGHT(TEXT(AE60,"0.#"),1)=".",FALSE,TRUE)</formula>
    </cfRule>
    <cfRule type="expression" dxfId="2740" priority="13378">
      <formula>IF(RIGHT(TEXT(AE60,"0.#"),1)=".",TRUE,FALSE)</formula>
    </cfRule>
  </conditionalFormatting>
  <conditionalFormatting sqref="AE61">
    <cfRule type="expression" dxfId="2739" priority="13375">
      <formula>IF(RIGHT(TEXT(AE61,"0.#"),1)=".",FALSE,TRUE)</formula>
    </cfRule>
    <cfRule type="expression" dxfId="2738" priority="13376">
      <formula>IF(RIGHT(TEXT(AE61,"0.#"),1)=".",TRUE,FALSE)</formula>
    </cfRule>
  </conditionalFormatting>
  <conditionalFormatting sqref="AE62">
    <cfRule type="expression" dxfId="2737" priority="13373">
      <formula>IF(RIGHT(TEXT(AE62,"0.#"),1)=".",FALSE,TRUE)</formula>
    </cfRule>
    <cfRule type="expression" dxfId="2736" priority="13374">
      <formula>IF(RIGHT(TEXT(AE62,"0.#"),1)=".",TRUE,FALSE)</formula>
    </cfRule>
  </conditionalFormatting>
  <conditionalFormatting sqref="AI62">
    <cfRule type="expression" dxfId="2735" priority="13371">
      <formula>IF(RIGHT(TEXT(AI62,"0.#"),1)=".",FALSE,TRUE)</formula>
    </cfRule>
    <cfRule type="expression" dxfId="2734" priority="13372">
      <formula>IF(RIGHT(TEXT(AI62,"0.#"),1)=".",TRUE,FALSE)</formula>
    </cfRule>
  </conditionalFormatting>
  <conditionalFormatting sqref="AI61">
    <cfRule type="expression" dxfId="2733" priority="13369">
      <formula>IF(RIGHT(TEXT(AI61,"0.#"),1)=".",FALSE,TRUE)</formula>
    </cfRule>
    <cfRule type="expression" dxfId="2732" priority="13370">
      <formula>IF(RIGHT(TEXT(AI61,"0.#"),1)=".",TRUE,FALSE)</formula>
    </cfRule>
  </conditionalFormatting>
  <conditionalFormatting sqref="AI60">
    <cfRule type="expression" dxfId="2731" priority="13367">
      <formula>IF(RIGHT(TEXT(AI60,"0.#"),1)=".",FALSE,TRUE)</formula>
    </cfRule>
    <cfRule type="expression" dxfId="2730" priority="13368">
      <formula>IF(RIGHT(TEXT(AI60,"0.#"),1)=".",TRUE,FALSE)</formula>
    </cfRule>
  </conditionalFormatting>
  <conditionalFormatting sqref="AM60">
    <cfRule type="expression" dxfId="2729" priority="13365">
      <formula>IF(RIGHT(TEXT(AM60,"0.#"),1)=".",FALSE,TRUE)</formula>
    </cfRule>
    <cfRule type="expression" dxfId="2728" priority="13366">
      <formula>IF(RIGHT(TEXT(AM60,"0.#"),1)=".",TRUE,FALSE)</formula>
    </cfRule>
  </conditionalFormatting>
  <conditionalFormatting sqref="AM61">
    <cfRule type="expression" dxfId="2727" priority="13363">
      <formula>IF(RIGHT(TEXT(AM61,"0.#"),1)=".",FALSE,TRUE)</formula>
    </cfRule>
    <cfRule type="expression" dxfId="2726" priority="13364">
      <formula>IF(RIGHT(TEXT(AM61,"0.#"),1)=".",TRUE,FALSE)</formula>
    </cfRule>
  </conditionalFormatting>
  <conditionalFormatting sqref="AM62">
    <cfRule type="expression" dxfId="2725" priority="13361">
      <formula>IF(RIGHT(TEXT(AM62,"0.#"),1)=".",FALSE,TRUE)</formula>
    </cfRule>
    <cfRule type="expression" dxfId="2724" priority="13362">
      <formula>IF(RIGHT(TEXT(AM62,"0.#"),1)=".",TRUE,FALSE)</formula>
    </cfRule>
  </conditionalFormatting>
  <conditionalFormatting sqref="AE87">
    <cfRule type="expression" dxfId="2723" priority="13347">
      <formula>IF(RIGHT(TEXT(AE87,"0.#"),1)=".",FALSE,TRUE)</formula>
    </cfRule>
    <cfRule type="expression" dxfId="2722" priority="13348">
      <formula>IF(RIGHT(TEXT(AE87,"0.#"),1)=".",TRUE,FALSE)</formula>
    </cfRule>
  </conditionalFormatting>
  <conditionalFormatting sqref="AE88">
    <cfRule type="expression" dxfId="2721" priority="13345">
      <formula>IF(RIGHT(TEXT(AE88,"0.#"),1)=".",FALSE,TRUE)</formula>
    </cfRule>
    <cfRule type="expression" dxfId="2720" priority="13346">
      <formula>IF(RIGHT(TEXT(AE88,"0.#"),1)=".",TRUE,FALSE)</formula>
    </cfRule>
  </conditionalFormatting>
  <conditionalFormatting sqref="AE89">
    <cfRule type="expression" dxfId="2719" priority="13343">
      <formula>IF(RIGHT(TEXT(AE89,"0.#"),1)=".",FALSE,TRUE)</formula>
    </cfRule>
    <cfRule type="expression" dxfId="2718" priority="13344">
      <formula>IF(RIGHT(TEXT(AE89,"0.#"),1)=".",TRUE,FALSE)</formula>
    </cfRule>
  </conditionalFormatting>
  <conditionalFormatting sqref="AI89">
    <cfRule type="expression" dxfId="2717" priority="13341">
      <formula>IF(RIGHT(TEXT(AI89,"0.#"),1)=".",FALSE,TRUE)</formula>
    </cfRule>
    <cfRule type="expression" dxfId="2716" priority="13342">
      <formula>IF(RIGHT(TEXT(AI89,"0.#"),1)=".",TRUE,FALSE)</formula>
    </cfRule>
  </conditionalFormatting>
  <conditionalFormatting sqref="AI88">
    <cfRule type="expression" dxfId="2715" priority="13339">
      <formula>IF(RIGHT(TEXT(AI88,"0.#"),1)=".",FALSE,TRUE)</formula>
    </cfRule>
    <cfRule type="expression" dxfId="2714" priority="13340">
      <formula>IF(RIGHT(TEXT(AI88,"0.#"),1)=".",TRUE,FALSE)</formula>
    </cfRule>
  </conditionalFormatting>
  <conditionalFormatting sqref="AI87">
    <cfRule type="expression" dxfId="2713" priority="13337">
      <formula>IF(RIGHT(TEXT(AI87,"0.#"),1)=".",FALSE,TRUE)</formula>
    </cfRule>
    <cfRule type="expression" dxfId="2712" priority="13338">
      <formula>IF(RIGHT(TEXT(AI87,"0.#"),1)=".",TRUE,FALSE)</formula>
    </cfRule>
  </conditionalFormatting>
  <conditionalFormatting sqref="AM88">
    <cfRule type="expression" dxfId="2711" priority="13333">
      <formula>IF(RIGHT(TEXT(AM88,"0.#"),1)=".",FALSE,TRUE)</formula>
    </cfRule>
    <cfRule type="expression" dxfId="2710" priority="13334">
      <formula>IF(RIGHT(TEXT(AM88,"0.#"),1)=".",TRUE,FALSE)</formula>
    </cfRule>
  </conditionalFormatting>
  <conditionalFormatting sqref="AM89">
    <cfRule type="expression" dxfId="2709" priority="13331">
      <formula>IF(RIGHT(TEXT(AM89,"0.#"),1)=".",FALSE,TRUE)</formula>
    </cfRule>
    <cfRule type="expression" dxfId="2708" priority="13332">
      <formula>IF(RIGHT(TEXT(AM89,"0.#"),1)=".",TRUE,FALSE)</formula>
    </cfRule>
  </conditionalFormatting>
  <conditionalFormatting sqref="AE92">
    <cfRule type="expression" dxfId="2707" priority="13317">
      <formula>IF(RIGHT(TEXT(AE92,"0.#"),1)=".",FALSE,TRUE)</formula>
    </cfRule>
    <cfRule type="expression" dxfId="2706" priority="13318">
      <formula>IF(RIGHT(TEXT(AE92,"0.#"),1)=".",TRUE,FALSE)</formula>
    </cfRule>
  </conditionalFormatting>
  <conditionalFormatting sqref="AE93">
    <cfRule type="expression" dxfId="2705" priority="13315">
      <formula>IF(RIGHT(TEXT(AE93,"0.#"),1)=".",FALSE,TRUE)</formula>
    </cfRule>
    <cfRule type="expression" dxfId="2704" priority="13316">
      <formula>IF(RIGHT(TEXT(AE93,"0.#"),1)=".",TRUE,FALSE)</formula>
    </cfRule>
  </conditionalFormatting>
  <conditionalFormatting sqref="AE94">
    <cfRule type="expression" dxfId="2703" priority="13313">
      <formula>IF(RIGHT(TEXT(AE94,"0.#"),1)=".",FALSE,TRUE)</formula>
    </cfRule>
    <cfRule type="expression" dxfId="2702" priority="13314">
      <formula>IF(RIGHT(TEXT(AE94,"0.#"),1)=".",TRUE,FALSE)</formula>
    </cfRule>
  </conditionalFormatting>
  <conditionalFormatting sqref="AI94">
    <cfRule type="expression" dxfId="2701" priority="13311">
      <formula>IF(RIGHT(TEXT(AI94,"0.#"),1)=".",FALSE,TRUE)</formula>
    </cfRule>
    <cfRule type="expression" dxfId="2700" priority="13312">
      <formula>IF(RIGHT(TEXT(AI94,"0.#"),1)=".",TRUE,FALSE)</formula>
    </cfRule>
  </conditionalFormatting>
  <conditionalFormatting sqref="AI93">
    <cfRule type="expression" dxfId="2699" priority="13309">
      <formula>IF(RIGHT(TEXT(AI93,"0.#"),1)=".",FALSE,TRUE)</formula>
    </cfRule>
    <cfRule type="expression" dxfId="2698" priority="13310">
      <formula>IF(RIGHT(TEXT(AI93,"0.#"),1)=".",TRUE,FALSE)</formula>
    </cfRule>
  </conditionalFormatting>
  <conditionalFormatting sqref="AI92">
    <cfRule type="expression" dxfId="2697" priority="13307">
      <formula>IF(RIGHT(TEXT(AI92,"0.#"),1)=".",FALSE,TRUE)</formula>
    </cfRule>
    <cfRule type="expression" dxfId="2696" priority="13308">
      <formula>IF(RIGHT(TEXT(AI92,"0.#"),1)=".",TRUE,FALSE)</formula>
    </cfRule>
  </conditionalFormatting>
  <conditionalFormatting sqref="AM92">
    <cfRule type="expression" dxfId="2695" priority="13305">
      <formula>IF(RIGHT(TEXT(AM92,"0.#"),1)=".",FALSE,TRUE)</formula>
    </cfRule>
    <cfRule type="expression" dxfId="2694" priority="13306">
      <formula>IF(RIGHT(TEXT(AM92,"0.#"),1)=".",TRUE,FALSE)</formula>
    </cfRule>
  </conditionalFormatting>
  <conditionalFormatting sqref="AM93">
    <cfRule type="expression" dxfId="2693" priority="13303">
      <formula>IF(RIGHT(TEXT(AM93,"0.#"),1)=".",FALSE,TRUE)</formula>
    </cfRule>
    <cfRule type="expression" dxfId="2692" priority="13304">
      <formula>IF(RIGHT(TEXT(AM93,"0.#"),1)=".",TRUE,FALSE)</formula>
    </cfRule>
  </conditionalFormatting>
  <conditionalFormatting sqref="AM94">
    <cfRule type="expression" dxfId="2691" priority="13301">
      <formula>IF(RIGHT(TEXT(AM94,"0.#"),1)=".",FALSE,TRUE)</formula>
    </cfRule>
    <cfRule type="expression" dxfId="2690" priority="13302">
      <formula>IF(RIGHT(TEXT(AM94,"0.#"),1)=".",TRUE,FALSE)</formula>
    </cfRule>
  </conditionalFormatting>
  <conditionalFormatting sqref="AE97">
    <cfRule type="expression" dxfId="2689" priority="13287">
      <formula>IF(RIGHT(TEXT(AE97,"0.#"),1)=".",FALSE,TRUE)</formula>
    </cfRule>
    <cfRule type="expression" dxfId="2688" priority="13288">
      <formula>IF(RIGHT(TEXT(AE97,"0.#"),1)=".",TRUE,FALSE)</formula>
    </cfRule>
  </conditionalFormatting>
  <conditionalFormatting sqref="AE98">
    <cfRule type="expression" dxfId="2687" priority="13285">
      <formula>IF(RIGHT(TEXT(AE98,"0.#"),1)=".",FALSE,TRUE)</formula>
    </cfRule>
    <cfRule type="expression" dxfId="2686" priority="13286">
      <formula>IF(RIGHT(TEXT(AE98,"0.#"),1)=".",TRUE,FALSE)</formula>
    </cfRule>
  </conditionalFormatting>
  <conditionalFormatting sqref="AE99">
    <cfRule type="expression" dxfId="2685" priority="13283">
      <formula>IF(RIGHT(TEXT(AE99,"0.#"),1)=".",FALSE,TRUE)</formula>
    </cfRule>
    <cfRule type="expression" dxfId="2684" priority="13284">
      <formula>IF(RIGHT(TEXT(AE99,"0.#"),1)=".",TRUE,FALSE)</formula>
    </cfRule>
  </conditionalFormatting>
  <conditionalFormatting sqref="AI99">
    <cfRule type="expression" dxfId="2683" priority="13281">
      <formula>IF(RIGHT(TEXT(AI99,"0.#"),1)=".",FALSE,TRUE)</formula>
    </cfRule>
    <cfRule type="expression" dxfId="2682" priority="13282">
      <formula>IF(RIGHT(TEXT(AI99,"0.#"),1)=".",TRUE,FALSE)</formula>
    </cfRule>
  </conditionalFormatting>
  <conditionalFormatting sqref="AI98">
    <cfRule type="expression" dxfId="2681" priority="13279">
      <formula>IF(RIGHT(TEXT(AI98,"0.#"),1)=".",FALSE,TRUE)</formula>
    </cfRule>
    <cfRule type="expression" dxfId="2680" priority="13280">
      <formula>IF(RIGHT(TEXT(AI98,"0.#"),1)=".",TRUE,FALSE)</formula>
    </cfRule>
  </conditionalFormatting>
  <conditionalFormatting sqref="AI97">
    <cfRule type="expression" dxfId="2679" priority="13277">
      <formula>IF(RIGHT(TEXT(AI97,"0.#"),1)=".",FALSE,TRUE)</formula>
    </cfRule>
    <cfRule type="expression" dxfId="2678" priority="13278">
      <formula>IF(RIGHT(TEXT(AI97,"0.#"),1)=".",TRUE,FALSE)</formula>
    </cfRule>
  </conditionalFormatting>
  <conditionalFormatting sqref="AM97">
    <cfRule type="expression" dxfId="2677" priority="13275">
      <formula>IF(RIGHT(TEXT(AM97,"0.#"),1)=".",FALSE,TRUE)</formula>
    </cfRule>
    <cfRule type="expression" dxfId="2676" priority="13276">
      <formula>IF(RIGHT(TEXT(AM97,"0.#"),1)=".",TRUE,FALSE)</formula>
    </cfRule>
  </conditionalFormatting>
  <conditionalFormatting sqref="AM98">
    <cfRule type="expression" dxfId="2675" priority="13273">
      <formula>IF(RIGHT(TEXT(AM98,"0.#"),1)=".",FALSE,TRUE)</formula>
    </cfRule>
    <cfRule type="expression" dxfId="2674" priority="13274">
      <formula>IF(RIGHT(TEXT(AM98,"0.#"),1)=".",TRUE,FALSE)</formula>
    </cfRule>
  </conditionalFormatting>
  <conditionalFormatting sqref="AM99">
    <cfRule type="expression" dxfId="2673" priority="13271">
      <formula>IF(RIGHT(TEXT(AM99,"0.#"),1)=".",FALSE,TRUE)</formula>
    </cfRule>
    <cfRule type="expression" dxfId="2672" priority="13272">
      <formula>IF(RIGHT(TEXT(AM99,"0.#"),1)=".",TRUE,FALSE)</formula>
    </cfRule>
  </conditionalFormatting>
  <conditionalFormatting sqref="AI101">
    <cfRule type="expression" dxfId="2671" priority="13257">
      <formula>IF(RIGHT(TEXT(AI101,"0.#"),1)=".",FALSE,TRUE)</formula>
    </cfRule>
    <cfRule type="expression" dxfId="2670" priority="13258">
      <formula>IF(RIGHT(TEXT(AI101,"0.#"),1)=".",TRUE,FALSE)</formula>
    </cfRule>
  </conditionalFormatting>
  <conditionalFormatting sqref="AM101">
    <cfRule type="expression" dxfId="2669" priority="13255">
      <formula>IF(RIGHT(TEXT(AM101,"0.#"),1)=".",FALSE,TRUE)</formula>
    </cfRule>
    <cfRule type="expression" dxfId="2668" priority="13256">
      <formula>IF(RIGHT(TEXT(AM101,"0.#"),1)=".",TRUE,FALSE)</formula>
    </cfRule>
  </conditionalFormatting>
  <conditionalFormatting sqref="AE102">
    <cfRule type="expression" dxfId="2667" priority="13253">
      <formula>IF(RIGHT(TEXT(AE102,"0.#"),1)=".",FALSE,TRUE)</formula>
    </cfRule>
    <cfRule type="expression" dxfId="2666" priority="13254">
      <formula>IF(RIGHT(TEXT(AE102,"0.#"),1)=".",TRUE,FALSE)</formula>
    </cfRule>
  </conditionalFormatting>
  <conditionalFormatting sqref="AI102">
    <cfRule type="expression" dxfId="2665" priority="13251">
      <formula>IF(RIGHT(TEXT(AI102,"0.#"),1)=".",FALSE,TRUE)</formula>
    </cfRule>
    <cfRule type="expression" dxfId="2664" priority="13252">
      <formula>IF(RIGHT(TEXT(AI102,"0.#"),1)=".",TRUE,FALSE)</formula>
    </cfRule>
  </conditionalFormatting>
  <conditionalFormatting sqref="AM102">
    <cfRule type="expression" dxfId="2663" priority="13249">
      <formula>IF(RIGHT(TEXT(AM102,"0.#"),1)=".",FALSE,TRUE)</formula>
    </cfRule>
    <cfRule type="expression" dxfId="2662" priority="13250">
      <formula>IF(RIGHT(TEXT(AM102,"0.#"),1)=".",TRUE,FALSE)</formula>
    </cfRule>
  </conditionalFormatting>
  <conditionalFormatting sqref="AQ102">
    <cfRule type="expression" dxfId="2661" priority="13247">
      <formula>IF(RIGHT(TEXT(AQ102,"0.#"),1)=".",FALSE,TRUE)</formula>
    </cfRule>
    <cfRule type="expression" dxfId="2660" priority="13248">
      <formula>IF(RIGHT(TEXT(AQ102,"0.#"),1)=".",TRUE,FALSE)</formula>
    </cfRule>
  </conditionalFormatting>
  <conditionalFormatting sqref="AE104">
    <cfRule type="expression" dxfId="2659" priority="13245">
      <formula>IF(RIGHT(TEXT(AE104,"0.#"),1)=".",FALSE,TRUE)</formula>
    </cfRule>
    <cfRule type="expression" dxfId="2658" priority="13246">
      <formula>IF(RIGHT(TEXT(AE104,"0.#"),1)=".",TRUE,FALSE)</formula>
    </cfRule>
  </conditionalFormatting>
  <conditionalFormatting sqref="AI104">
    <cfRule type="expression" dxfId="2657" priority="13243">
      <formula>IF(RIGHT(TEXT(AI104,"0.#"),1)=".",FALSE,TRUE)</formula>
    </cfRule>
    <cfRule type="expression" dxfId="2656" priority="13244">
      <formula>IF(RIGHT(TEXT(AI104,"0.#"),1)=".",TRUE,FALSE)</formula>
    </cfRule>
  </conditionalFormatting>
  <conditionalFormatting sqref="AM104">
    <cfRule type="expression" dxfId="2655" priority="13241">
      <formula>IF(RIGHT(TEXT(AM104,"0.#"),1)=".",FALSE,TRUE)</formula>
    </cfRule>
    <cfRule type="expression" dxfId="2654" priority="13242">
      <formula>IF(RIGHT(TEXT(AM104,"0.#"),1)=".",TRUE,FALSE)</formula>
    </cfRule>
  </conditionalFormatting>
  <conditionalFormatting sqref="AE105">
    <cfRule type="expression" dxfId="2653" priority="13239">
      <formula>IF(RIGHT(TEXT(AE105,"0.#"),1)=".",FALSE,TRUE)</formula>
    </cfRule>
    <cfRule type="expression" dxfId="2652" priority="13240">
      <formula>IF(RIGHT(TEXT(AE105,"0.#"),1)=".",TRUE,FALSE)</formula>
    </cfRule>
  </conditionalFormatting>
  <conditionalFormatting sqref="AI105">
    <cfRule type="expression" dxfId="2651" priority="13237">
      <formula>IF(RIGHT(TEXT(AI105,"0.#"),1)=".",FALSE,TRUE)</formula>
    </cfRule>
    <cfRule type="expression" dxfId="2650" priority="13238">
      <formula>IF(RIGHT(TEXT(AI105,"0.#"),1)=".",TRUE,FALSE)</formula>
    </cfRule>
  </conditionalFormatting>
  <conditionalFormatting sqref="AM105">
    <cfRule type="expression" dxfId="2649" priority="13235">
      <formula>IF(RIGHT(TEXT(AM105,"0.#"),1)=".",FALSE,TRUE)</formula>
    </cfRule>
    <cfRule type="expression" dxfId="2648" priority="13236">
      <formula>IF(RIGHT(TEXT(AM105,"0.#"),1)=".",TRUE,FALSE)</formula>
    </cfRule>
  </conditionalFormatting>
  <conditionalFormatting sqref="AE107">
    <cfRule type="expression" dxfId="2647" priority="13231">
      <formula>IF(RIGHT(TEXT(AE107,"0.#"),1)=".",FALSE,TRUE)</formula>
    </cfRule>
    <cfRule type="expression" dxfId="2646" priority="13232">
      <formula>IF(RIGHT(TEXT(AE107,"0.#"),1)=".",TRUE,FALSE)</formula>
    </cfRule>
  </conditionalFormatting>
  <conditionalFormatting sqref="AI107">
    <cfRule type="expression" dxfId="2645" priority="13229">
      <formula>IF(RIGHT(TEXT(AI107,"0.#"),1)=".",FALSE,TRUE)</formula>
    </cfRule>
    <cfRule type="expression" dxfId="2644" priority="13230">
      <formula>IF(RIGHT(TEXT(AI107,"0.#"),1)=".",TRUE,FALSE)</formula>
    </cfRule>
  </conditionalFormatting>
  <conditionalFormatting sqref="AM107">
    <cfRule type="expression" dxfId="2643" priority="13227">
      <formula>IF(RIGHT(TEXT(AM107,"0.#"),1)=".",FALSE,TRUE)</formula>
    </cfRule>
    <cfRule type="expression" dxfId="2642" priority="13228">
      <formula>IF(RIGHT(TEXT(AM107,"0.#"),1)=".",TRUE,FALSE)</formula>
    </cfRule>
  </conditionalFormatting>
  <conditionalFormatting sqref="AE108">
    <cfRule type="expression" dxfId="2641" priority="13225">
      <formula>IF(RIGHT(TEXT(AE108,"0.#"),1)=".",FALSE,TRUE)</formula>
    </cfRule>
    <cfRule type="expression" dxfId="2640" priority="13226">
      <formula>IF(RIGHT(TEXT(AE108,"0.#"),1)=".",TRUE,FALSE)</formula>
    </cfRule>
  </conditionalFormatting>
  <conditionalFormatting sqref="AI108">
    <cfRule type="expression" dxfId="2639" priority="13223">
      <formula>IF(RIGHT(TEXT(AI108,"0.#"),1)=".",FALSE,TRUE)</formula>
    </cfRule>
    <cfRule type="expression" dxfId="2638" priority="13224">
      <formula>IF(RIGHT(TEXT(AI108,"0.#"),1)=".",TRUE,FALSE)</formula>
    </cfRule>
  </conditionalFormatting>
  <conditionalFormatting sqref="AM108">
    <cfRule type="expression" dxfId="2637" priority="13221">
      <formula>IF(RIGHT(TEXT(AM108,"0.#"),1)=".",FALSE,TRUE)</formula>
    </cfRule>
    <cfRule type="expression" dxfId="2636" priority="13222">
      <formula>IF(RIGHT(TEXT(AM108,"0.#"),1)=".",TRUE,FALSE)</formula>
    </cfRule>
  </conditionalFormatting>
  <conditionalFormatting sqref="AE110">
    <cfRule type="expression" dxfId="2635" priority="13217">
      <formula>IF(RIGHT(TEXT(AE110,"0.#"),1)=".",FALSE,TRUE)</formula>
    </cfRule>
    <cfRule type="expression" dxfId="2634" priority="13218">
      <formula>IF(RIGHT(TEXT(AE110,"0.#"),1)=".",TRUE,FALSE)</formula>
    </cfRule>
  </conditionalFormatting>
  <conditionalFormatting sqref="AI110">
    <cfRule type="expression" dxfId="2633" priority="13215">
      <formula>IF(RIGHT(TEXT(AI110,"0.#"),1)=".",FALSE,TRUE)</formula>
    </cfRule>
    <cfRule type="expression" dxfId="2632" priority="13216">
      <formula>IF(RIGHT(TEXT(AI110,"0.#"),1)=".",TRUE,FALSE)</formula>
    </cfRule>
  </conditionalFormatting>
  <conditionalFormatting sqref="AM110">
    <cfRule type="expression" dxfId="2631" priority="13213">
      <formula>IF(RIGHT(TEXT(AM110,"0.#"),1)=".",FALSE,TRUE)</formula>
    </cfRule>
    <cfRule type="expression" dxfId="2630" priority="13214">
      <formula>IF(RIGHT(TEXT(AM110,"0.#"),1)=".",TRUE,FALSE)</formula>
    </cfRule>
  </conditionalFormatting>
  <conditionalFormatting sqref="AE111">
    <cfRule type="expression" dxfId="2629" priority="13211">
      <formula>IF(RIGHT(TEXT(AE111,"0.#"),1)=".",FALSE,TRUE)</formula>
    </cfRule>
    <cfRule type="expression" dxfId="2628" priority="13212">
      <formula>IF(RIGHT(TEXT(AE111,"0.#"),1)=".",TRUE,FALSE)</formula>
    </cfRule>
  </conditionalFormatting>
  <conditionalFormatting sqref="AI111">
    <cfRule type="expression" dxfId="2627" priority="13209">
      <formula>IF(RIGHT(TEXT(AI111,"0.#"),1)=".",FALSE,TRUE)</formula>
    </cfRule>
    <cfRule type="expression" dxfId="2626" priority="13210">
      <formula>IF(RIGHT(TEXT(AI111,"0.#"),1)=".",TRUE,FALSE)</formula>
    </cfRule>
  </conditionalFormatting>
  <conditionalFormatting sqref="AM111">
    <cfRule type="expression" dxfId="2625" priority="13207">
      <formula>IF(RIGHT(TEXT(AM111,"0.#"),1)=".",FALSE,TRUE)</formula>
    </cfRule>
    <cfRule type="expression" dxfId="2624" priority="13208">
      <formula>IF(RIGHT(TEXT(AM111,"0.#"),1)=".",TRUE,FALSE)</formula>
    </cfRule>
  </conditionalFormatting>
  <conditionalFormatting sqref="AE113">
    <cfRule type="expression" dxfId="2623" priority="13203">
      <formula>IF(RIGHT(TEXT(AE113,"0.#"),1)=".",FALSE,TRUE)</formula>
    </cfRule>
    <cfRule type="expression" dxfId="2622" priority="13204">
      <formula>IF(RIGHT(TEXT(AE113,"0.#"),1)=".",TRUE,FALSE)</formula>
    </cfRule>
  </conditionalFormatting>
  <conditionalFormatting sqref="AI113">
    <cfRule type="expression" dxfId="2621" priority="13201">
      <formula>IF(RIGHT(TEXT(AI113,"0.#"),1)=".",FALSE,TRUE)</formula>
    </cfRule>
    <cfRule type="expression" dxfId="2620" priority="13202">
      <formula>IF(RIGHT(TEXT(AI113,"0.#"),1)=".",TRUE,FALSE)</formula>
    </cfRule>
  </conditionalFormatting>
  <conditionalFormatting sqref="AM113">
    <cfRule type="expression" dxfId="2619" priority="13199">
      <formula>IF(RIGHT(TEXT(AM113,"0.#"),1)=".",FALSE,TRUE)</formula>
    </cfRule>
    <cfRule type="expression" dxfId="2618" priority="13200">
      <formula>IF(RIGHT(TEXT(AM113,"0.#"),1)=".",TRUE,FALSE)</formula>
    </cfRule>
  </conditionalFormatting>
  <conditionalFormatting sqref="AE114">
    <cfRule type="expression" dxfId="2617" priority="13197">
      <formula>IF(RIGHT(TEXT(AE114,"0.#"),1)=".",FALSE,TRUE)</formula>
    </cfRule>
    <cfRule type="expression" dxfId="2616" priority="13198">
      <formula>IF(RIGHT(TEXT(AE114,"0.#"),1)=".",TRUE,FALSE)</formula>
    </cfRule>
  </conditionalFormatting>
  <conditionalFormatting sqref="AI114">
    <cfRule type="expression" dxfId="2615" priority="13195">
      <formula>IF(RIGHT(TEXT(AI114,"0.#"),1)=".",FALSE,TRUE)</formula>
    </cfRule>
    <cfRule type="expression" dxfId="2614" priority="13196">
      <formula>IF(RIGHT(TEXT(AI114,"0.#"),1)=".",TRUE,FALSE)</formula>
    </cfRule>
  </conditionalFormatting>
  <conditionalFormatting sqref="AM114">
    <cfRule type="expression" dxfId="2613" priority="13193">
      <formula>IF(RIGHT(TEXT(AM114,"0.#"),1)=".",FALSE,TRUE)</formula>
    </cfRule>
    <cfRule type="expression" dxfId="2612" priority="13194">
      <formula>IF(RIGHT(TEXT(AM114,"0.#"),1)=".",TRUE,FALSE)</formula>
    </cfRule>
  </conditionalFormatting>
  <conditionalFormatting sqref="AE116 AQ116">
    <cfRule type="expression" dxfId="2611" priority="13189">
      <formula>IF(RIGHT(TEXT(AE116,"0.#"),1)=".",FALSE,TRUE)</formula>
    </cfRule>
    <cfRule type="expression" dxfId="2610" priority="13190">
      <formula>IF(RIGHT(TEXT(AE116,"0.#"),1)=".",TRUE,FALSE)</formula>
    </cfRule>
  </conditionalFormatting>
  <conditionalFormatting sqref="AI116">
    <cfRule type="expression" dxfId="2609" priority="13187">
      <formula>IF(RIGHT(TEXT(AI116,"0.#"),1)=".",FALSE,TRUE)</formula>
    </cfRule>
    <cfRule type="expression" dxfId="2608" priority="13188">
      <formula>IF(RIGHT(TEXT(AI116,"0.#"),1)=".",TRUE,FALSE)</formula>
    </cfRule>
  </conditionalFormatting>
  <conditionalFormatting sqref="AM116">
    <cfRule type="expression" dxfId="2607" priority="13185">
      <formula>IF(RIGHT(TEXT(AM116,"0.#"),1)=".",FALSE,TRUE)</formula>
    </cfRule>
    <cfRule type="expression" dxfId="2606" priority="13186">
      <formula>IF(RIGHT(TEXT(AM116,"0.#"),1)=".",TRUE,FALSE)</formula>
    </cfRule>
  </conditionalFormatting>
  <conditionalFormatting sqref="AE117 AM117">
    <cfRule type="expression" dxfId="2605" priority="13183">
      <formula>IF(RIGHT(TEXT(AE117,"0.#"),1)=".",FALSE,TRUE)</formula>
    </cfRule>
    <cfRule type="expression" dxfId="2604" priority="13184">
      <formula>IF(RIGHT(TEXT(AE117,"0.#"),1)=".",TRUE,FALSE)</formula>
    </cfRule>
  </conditionalFormatting>
  <conditionalFormatting sqref="AI117">
    <cfRule type="expression" dxfId="2603" priority="13181">
      <formula>IF(RIGHT(TEXT(AI117,"0.#"),1)=".",FALSE,TRUE)</formula>
    </cfRule>
    <cfRule type="expression" dxfId="2602" priority="13182">
      <formula>IF(RIGHT(TEXT(AI117,"0.#"),1)=".",TRUE,FALSE)</formula>
    </cfRule>
  </conditionalFormatting>
  <conditionalFormatting sqref="AQ117">
    <cfRule type="expression" dxfId="2601" priority="13177">
      <formula>IF(RIGHT(TEXT(AQ117,"0.#"),1)=".",FALSE,TRUE)</formula>
    </cfRule>
    <cfRule type="expression" dxfId="2600" priority="13178">
      <formula>IF(RIGHT(TEXT(AQ117,"0.#"),1)=".",TRUE,FALSE)</formula>
    </cfRule>
  </conditionalFormatting>
  <conditionalFormatting sqref="AE119 AQ119">
    <cfRule type="expression" dxfId="2599" priority="13175">
      <formula>IF(RIGHT(TEXT(AE119,"0.#"),1)=".",FALSE,TRUE)</formula>
    </cfRule>
    <cfRule type="expression" dxfId="2598" priority="13176">
      <formula>IF(RIGHT(TEXT(AE119,"0.#"),1)=".",TRUE,FALSE)</formula>
    </cfRule>
  </conditionalFormatting>
  <conditionalFormatting sqref="AI119">
    <cfRule type="expression" dxfId="2597" priority="13173">
      <formula>IF(RIGHT(TEXT(AI119,"0.#"),1)=".",FALSE,TRUE)</formula>
    </cfRule>
    <cfRule type="expression" dxfId="2596" priority="13174">
      <formula>IF(RIGHT(TEXT(AI119,"0.#"),1)=".",TRUE,FALSE)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134:AE135 AI134:AI135 AM134:AM135 AQ134:AQ135 AU134:AU135">
    <cfRule type="expression" dxfId="2549" priority="13089">
      <formula>IF(RIGHT(TEXT(AE134,"0.#"),1)=".",FALSE,TRUE)</formula>
    </cfRule>
    <cfRule type="expression" dxfId="2548" priority="13090">
      <formula>IF(RIGHT(TEXT(AE134,"0.#"),1)=".",TRUE,FALSE)</formula>
    </cfRule>
  </conditionalFormatting>
  <conditionalFormatting sqref="AE433">
    <cfRule type="expression" dxfId="2547" priority="13059">
      <formula>IF(RIGHT(TEXT(AE433,"0.#"),1)=".",FALSE,TRUE)</formula>
    </cfRule>
    <cfRule type="expression" dxfId="2546" priority="13060">
      <formula>IF(RIGHT(TEXT(AE433,"0.#"),1)=".",TRUE,FALSE)</formula>
    </cfRule>
  </conditionalFormatting>
  <conditionalFormatting sqref="AM435">
    <cfRule type="expression" dxfId="2545" priority="13043">
      <formula>IF(RIGHT(TEXT(AM435,"0.#"),1)=".",FALSE,TRUE)</formula>
    </cfRule>
    <cfRule type="expression" dxfId="2544" priority="13044">
      <formula>IF(RIGHT(TEXT(AM435,"0.#"),1)=".",TRUE,FALSE)</formula>
    </cfRule>
  </conditionalFormatting>
  <conditionalFormatting sqref="AE434">
    <cfRule type="expression" dxfId="2543" priority="13057">
      <formula>IF(RIGHT(TEXT(AE434,"0.#"),1)=".",FALSE,TRUE)</formula>
    </cfRule>
    <cfRule type="expression" dxfId="2542" priority="13058">
      <formula>IF(RIGHT(TEXT(AE434,"0.#"),1)=".",TRUE,FALSE)</formula>
    </cfRule>
  </conditionalFormatting>
  <conditionalFormatting sqref="AE435">
    <cfRule type="expression" dxfId="2541" priority="13055">
      <formula>IF(RIGHT(TEXT(AE435,"0.#"),1)=".",FALSE,TRUE)</formula>
    </cfRule>
    <cfRule type="expression" dxfId="2540" priority="13056">
      <formula>IF(RIGHT(TEXT(AE435,"0.#"),1)=".",TRUE,FALSE)</formula>
    </cfRule>
  </conditionalFormatting>
  <conditionalFormatting sqref="AM433">
    <cfRule type="expression" dxfId="2539" priority="13047">
      <formula>IF(RIGHT(TEXT(AM433,"0.#"),1)=".",FALSE,TRUE)</formula>
    </cfRule>
    <cfRule type="expression" dxfId="2538" priority="13048">
      <formula>IF(RIGHT(TEXT(AM433,"0.#"),1)=".",TRUE,FALSE)</formula>
    </cfRule>
  </conditionalFormatting>
  <conditionalFormatting sqref="AM434">
    <cfRule type="expression" dxfId="2537" priority="13045">
      <formula>IF(RIGHT(TEXT(AM434,"0.#"),1)=".",FALSE,TRUE)</formula>
    </cfRule>
    <cfRule type="expression" dxfId="2536" priority="13046">
      <formula>IF(RIGHT(TEXT(AM434,"0.#"),1)=".",TRUE,FALSE)</formula>
    </cfRule>
  </conditionalFormatting>
  <conditionalFormatting sqref="AU433">
    <cfRule type="expression" dxfId="2535" priority="13035">
      <formula>IF(RIGHT(TEXT(AU433,"0.#"),1)=".",FALSE,TRUE)</formula>
    </cfRule>
    <cfRule type="expression" dxfId="2534" priority="13036">
      <formula>IF(RIGHT(TEXT(AU433,"0.#"),1)=".",TRUE,FALSE)</formula>
    </cfRule>
  </conditionalFormatting>
  <conditionalFormatting sqref="AU434">
    <cfRule type="expression" dxfId="2533" priority="13033">
      <formula>IF(RIGHT(TEXT(AU434,"0.#"),1)=".",FALSE,TRUE)</formula>
    </cfRule>
    <cfRule type="expression" dxfId="2532" priority="13034">
      <formula>IF(RIGHT(TEXT(AU434,"0.#"),1)=".",TRUE,FALSE)</formula>
    </cfRule>
  </conditionalFormatting>
  <conditionalFormatting sqref="AU435">
    <cfRule type="expression" dxfId="2531" priority="13031">
      <formula>IF(RIGHT(TEXT(AU435,"0.#"),1)=".",FALSE,TRUE)</formula>
    </cfRule>
    <cfRule type="expression" dxfId="2530" priority="13032">
      <formula>IF(RIGHT(TEXT(AU435,"0.#"),1)=".",TRUE,FALSE)</formula>
    </cfRule>
  </conditionalFormatting>
  <conditionalFormatting sqref="AI435">
    <cfRule type="expression" dxfId="2529" priority="12965">
      <formula>IF(RIGHT(TEXT(AI435,"0.#"),1)=".",FALSE,TRUE)</formula>
    </cfRule>
    <cfRule type="expression" dxfId="2528" priority="12966">
      <formula>IF(RIGHT(TEXT(AI435,"0.#"),1)=".",TRUE,FALSE)</formula>
    </cfRule>
  </conditionalFormatting>
  <conditionalFormatting sqref="AI433">
    <cfRule type="expression" dxfId="2527" priority="12969">
      <formula>IF(RIGHT(TEXT(AI433,"0.#"),1)=".",FALSE,TRUE)</formula>
    </cfRule>
    <cfRule type="expression" dxfId="2526" priority="12970">
      <formula>IF(RIGHT(TEXT(AI433,"0.#"),1)=".",TRUE,FALSE)</formula>
    </cfRule>
  </conditionalFormatting>
  <conditionalFormatting sqref="AI434">
    <cfRule type="expression" dxfId="2525" priority="12967">
      <formula>IF(RIGHT(TEXT(AI434,"0.#"),1)=".",FALSE,TRUE)</formula>
    </cfRule>
    <cfRule type="expression" dxfId="2524" priority="12968">
      <formula>IF(RIGHT(TEXT(AI434,"0.#"),1)=".",TRUE,FALSE)</formula>
    </cfRule>
  </conditionalFormatting>
  <conditionalFormatting sqref="AQ434">
    <cfRule type="expression" dxfId="2523" priority="12951">
      <formula>IF(RIGHT(TEXT(AQ434,"0.#"),1)=".",FALSE,TRUE)</formula>
    </cfRule>
    <cfRule type="expression" dxfId="2522" priority="12952">
      <formula>IF(RIGHT(TEXT(AQ434,"0.#"),1)=".",TRUE,FALSE)</formula>
    </cfRule>
  </conditionalFormatting>
  <conditionalFormatting sqref="AQ435">
    <cfRule type="expression" dxfId="2521" priority="12937">
      <formula>IF(RIGHT(TEXT(AQ435,"0.#"),1)=".",FALSE,TRUE)</formula>
    </cfRule>
    <cfRule type="expression" dxfId="2520" priority="12938">
      <formula>IF(RIGHT(TEXT(AQ435,"0.#"),1)=".",TRUE,FALSE)</formula>
    </cfRule>
  </conditionalFormatting>
  <conditionalFormatting sqref="AQ433">
    <cfRule type="expression" dxfId="2519" priority="12935">
      <formula>IF(RIGHT(TEXT(AQ433,"0.#"),1)=".",FALSE,TRUE)</formula>
    </cfRule>
    <cfRule type="expression" dxfId="2518" priority="12936">
      <formula>IF(RIGHT(TEXT(AQ433,"0.#"),1)=".",TRUE,FALSE)</formula>
    </cfRule>
  </conditionalFormatting>
  <conditionalFormatting sqref="AL855:AO874">
    <cfRule type="expression" dxfId="2517" priority="6659">
      <formula>IF(AND(AL855&gt;=0, RIGHT(TEXT(AL855,"0.#"),1)&lt;&gt;"."),TRUE,FALSE)</formula>
    </cfRule>
    <cfRule type="expression" dxfId="2516" priority="6660">
      <formula>IF(AND(AL855&gt;=0, RIGHT(TEXT(AL855,"0.#"),1)="."),TRUE,FALSE)</formula>
    </cfRule>
    <cfRule type="expression" dxfId="2515" priority="6661">
      <formula>IF(AND(AL855&lt;0, RIGHT(TEXT(AL855,"0.#"),1)&lt;&gt;"."),TRUE,FALSE)</formula>
    </cfRule>
    <cfRule type="expression" dxfId="2514" priority="6662">
      <formula>IF(AND(AL855&lt;0, RIGHT(TEXT(AL855,"0.#"),1)="."),TRUE,FALSE)</formula>
    </cfRule>
  </conditionalFormatting>
  <conditionalFormatting sqref="AQ53:AQ55">
    <cfRule type="expression" dxfId="2513" priority="4681">
      <formula>IF(RIGHT(TEXT(AQ53,"0.#"),1)=".",FALSE,TRUE)</formula>
    </cfRule>
    <cfRule type="expression" dxfId="2512" priority="4682">
      <formula>IF(RIGHT(TEXT(AQ53,"0.#"),1)=".",TRUE,FALSE)</formula>
    </cfRule>
  </conditionalFormatting>
  <conditionalFormatting sqref="AU53:AU55">
    <cfRule type="expression" dxfId="2511" priority="4679">
      <formula>IF(RIGHT(TEXT(AU53,"0.#"),1)=".",FALSE,TRUE)</formula>
    </cfRule>
    <cfRule type="expression" dxfId="2510" priority="4680">
      <formula>IF(RIGHT(TEXT(AU53,"0.#"),1)=".",TRUE,FALSE)</formula>
    </cfRule>
  </conditionalFormatting>
  <conditionalFormatting sqref="AQ60:AQ62">
    <cfRule type="expression" dxfId="2509" priority="4677">
      <formula>IF(RIGHT(TEXT(AQ60,"0.#"),1)=".",FALSE,TRUE)</formula>
    </cfRule>
    <cfRule type="expression" dxfId="2508" priority="4678">
      <formula>IF(RIGHT(TEXT(AQ60,"0.#"),1)=".",TRUE,FALSE)</formula>
    </cfRule>
  </conditionalFormatting>
  <conditionalFormatting sqref="AU60:AU62">
    <cfRule type="expression" dxfId="2507" priority="4675">
      <formula>IF(RIGHT(TEXT(AU60,"0.#"),1)=".",FALSE,TRUE)</formula>
    </cfRule>
    <cfRule type="expression" dxfId="2506" priority="4676">
      <formula>IF(RIGHT(TEXT(AU60,"0.#"),1)=".",TRUE,FALSE)</formula>
    </cfRule>
  </conditionalFormatting>
  <conditionalFormatting sqref="AQ75:AQ77">
    <cfRule type="expression" dxfId="2505" priority="4673">
      <formula>IF(RIGHT(TEXT(AQ75,"0.#"),1)=".",FALSE,TRUE)</formula>
    </cfRule>
    <cfRule type="expression" dxfId="2504" priority="4674">
      <formula>IF(RIGHT(TEXT(AQ75,"0.#"),1)=".",TRUE,FALSE)</formula>
    </cfRule>
  </conditionalFormatting>
  <conditionalFormatting sqref="AU75:AU77">
    <cfRule type="expression" dxfId="2503" priority="4671">
      <formula>IF(RIGHT(TEXT(AU75,"0.#"),1)=".",FALSE,TRUE)</formula>
    </cfRule>
    <cfRule type="expression" dxfId="2502" priority="4672">
      <formula>IF(RIGHT(TEXT(AU75,"0.#"),1)=".",TRUE,FALSE)</formula>
    </cfRule>
  </conditionalFormatting>
  <conditionalFormatting sqref="AQ87:AQ89">
    <cfRule type="expression" dxfId="2501" priority="4669">
      <formula>IF(RIGHT(TEXT(AQ87,"0.#"),1)=".",FALSE,TRUE)</formula>
    </cfRule>
    <cfRule type="expression" dxfId="2500" priority="4670">
      <formula>IF(RIGHT(TEXT(AQ87,"0.#"),1)=".",TRUE,FALSE)</formula>
    </cfRule>
  </conditionalFormatting>
  <conditionalFormatting sqref="AU87:AU89">
    <cfRule type="expression" dxfId="2499" priority="4667">
      <formula>IF(RIGHT(TEXT(AU87,"0.#"),1)=".",FALSE,TRUE)</formula>
    </cfRule>
    <cfRule type="expression" dxfId="2498" priority="4668">
      <formula>IF(RIGHT(TEXT(AU87,"0.#"),1)=".",TRUE,FALSE)</formula>
    </cfRule>
  </conditionalFormatting>
  <conditionalFormatting sqref="AQ92:AQ94">
    <cfRule type="expression" dxfId="2497" priority="4665">
      <formula>IF(RIGHT(TEXT(AQ92,"0.#"),1)=".",FALSE,TRUE)</formula>
    </cfRule>
    <cfRule type="expression" dxfId="2496" priority="4666">
      <formula>IF(RIGHT(TEXT(AQ92,"0.#"),1)=".",TRUE,FALSE)</formula>
    </cfRule>
  </conditionalFormatting>
  <conditionalFormatting sqref="AU92:AU94">
    <cfRule type="expression" dxfId="2495" priority="4663">
      <formula>IF(RIGHT(TEXT(AU92,"0.#"),1)=".",FALSE,TRUE)</formula>
    </cfRule>
    <cfRule type="expression" dxfId="2494" priority="4664">
      <formula>IF(RIGHT(TEXT(AU92,"0.#"),1)=".",TRUE,FALSE)</formula>
    </cfRule>
  </conditionalFormatting>
  <conditionalFormatting sqref="AQ97:AQ99">
    <cfRule type="expression" dxfId="2493" priority="4661">
      <formula>IF(RIGHT(TEXT(AQ97,"0.#"),1)=".",FALSE,TRUE)</formula>
    </cfRule>
    <cfRule type="expression" dxfId="2492" priority="4662">
      <formula>IF(RIGHT(TEXT(AQ97,"0.#"),1)=".",TRUE,FALSE)</formula>
    </cfRule>
  </conditionalFormatting>
  <conditionalFormatting sqref="AU97:AU99">
    <cfRule type="expression" dxfId="2491" priority="4659">
      <formula>IF(RIGHT(TEXT(AU97,"0.#"),1)=".",FALSE,TRUE)</formula>
    </cfRule>
    <cfRule type="expression" dxfId="2490" priority="4660">
      <formula>IF(RIGHT(TEXT(AU97,"0.#"),1)=".",TRUE,FALSE)</formula>
    </cfRule>
  </conditionalFormatting>
  <conditionalFormatting sqref="AE458">
    <cfRule type="expression" dxfId="2489" priority="4353">
      <formula>IF(RIGHT(TEXT(AE458,"0.#"),1)=".",FALSE,TRUE)</formula>
    </cfRule>
    <cfRule type="expression" dxfId="2488" priority="4354">
      <formula>IF(RIGHT(TEXT(AE458,"0.#"),1)=".",TRUE,FALSE)</formula>
    </cfRule>
  </conditionalFormatting>
  <conditionalFormatting sqref="AM460">
    <cfRule type="expression" dxfId="2487" priority="4343">
      <formula>IF(RIGHT(TEXT(AM460,"0.#"),1)=".",FALSE,TRUE)</formula>
    </cfRule>
    <cfRule type="expression" dxfId="2486" priority="4344">
      <formula>IF(RIGHT(TEXT(AM460,"0.#"),1)=".",TRUE,FALSE)</formula>
    </cfRule>
  </conditionalFormatting>
  <conditionalFormatting sqref="AE459">
    <cfRule type="expression" dxfId="2485" priority="4351">
      <formula>IF(RIGHT(TEXT(AE459,"0.#"),1)=".",FALSE,TRUE)</formula>
    </cfRule>
    <cfRule type="expression" dxfId="2484" priority="4352">
      <formula>IF(RIGHT(TEXT(AE459,"0.#"),1)=".",TRUE,FALSE)</formula>
    </cfRule>
  </conditionalFormatting>
  <conditionalFormatting sqref="AE460">
    <cfRule type="expression" dxfId="2483" priority="4349">
      <formula>IF(RIGHT(TEXT(AE460,"0.#"),1)=".",FALSE,TRUE)</formula>
    </cfRule>
    <cfRule type="expression" dxfId="2482" priority="4350">
      <formula>IF(RIGHT(TEXT(AE460,"0.#"),1)=".",TRUE,FALSE)</formula>
    </cfRule>
  </conditionalFormatting>
  <conditionalFormatting sqref="AM458">
    <cfRule type="expression" dxfId="2481" priority="4347">
      <formula>IF(RIGHT(TEXT(AM458,"0.#"),1)=".",FALSE,TRUE)</formula>
    </cfRule>
    <cfRule type="expression" dxfId="2480" priority="4348">
      <formula>IF(RIGHT(TEXT(AM458,"0.#"),1)=".",TRUE,FALSE)</formula>
    </cfRule>
  </conditionalFormatting>
  <conditionalFormatting sqref="AM459">
    <cfRule type="expression" dxfId="2479" priority="4345">
      <formula>IF(RIGHT(TEXT(AM459,"0.#"),1)=".",FALSE,TRUE)</formula>
    </cfRule>
    <cfRule type="expression" dxfId="2478" priority="4346">
      <formula>IF(RIGHT(TEXT(AM459,"0.#"),1)=".",TRUE,FALSE)</formula>
    </cfRule>
  </conditionalFormatting>
  <conditionalFormatting sqref="AU458">
    <cfRule type="expression" dxfId="2477" priority="4341">
      <formula>IF(RIGHT(TEXT(AU458,"0.#"),1)=".",FALSE,TRUE)</formula>
    </cfRule>
    <cfRule type="expression" dxfId="2476" priority="4342">
      <formula>IF(RIGHT(TEXT(AU458,"0.#"),1)=".",TRUE,FALSE)</formula>
    </cfRule>
  </conditionalFormatting>
  <conditionalFormatting sqref="AU459">
    <cfRule type="expression" dxfId="2475" priority="4339">
      <formula>IF(RIGHT(TEXT(AU459,"0.#"),1)=".",FALSE,TRUE)</formula>
    </cfRule>
    <cfRule type="expression" dxfId="2474" priority="4340">
      <formula>IF(RIGHT(TEXT(AU459,"0.#"),1)=".",TRUE,FALSE)</formula>
    </cfRule>
  </conditionalFormatting>
  <conditionalFormatting sqref="AU460">
    <cfRule type="expression" dxfId="2473" priority="4337">
      <formula>IF(RIGHT(TEXT(AU460,"0.#"),1)=".",FALSE,TRUE)</formula>
    </cfRule>
    <cfRule type="expression" dxfId="2472" priority="4338">
      <formula>IF(RIGHT(TEXT(AU460,"0.#"),1)=".",TRUE,FALSE)</formula>
    </cfRule>
  </conditionalFormatting>
  <conditionalFormatting sqref="AI460">
    <cfRule type="expression" dxfId="2471" priority="4331">
      <formula>IF(RIGHT(TEXT(AI460,"0.#"),1)=".",FALSE,TRUE)</formula>
    </cfRule>
    <cfRule type="expression" dxfId="2470" priority="4332">
      <formula>IF(RIGHT(TEXT(AI460,"0.#"),1)=".",TRUE,FALSE)</formula>
    </cfRule>
  </conditionalFormatting>
  <conditionalFormatting sqref="AI458">
    <cfRule type="expression" dxfId="2469" priority="4335">
      <formula>IF(RIGHT(TEXT(AI458,"0.#"),1)=".",FALSE,TRUE)</formula>
    </cfRule>
    <cfRule type="expression" dxfId="2468" priority="4336">
      <formula>IF(RIGHT(TEXT(AI458,"0.#"),1)=".",TRUE,FALSE)</formula>
    </cfRule>
  </conditionalFormatting>
  <conditionalFormatting sqref="AI459">
    <cfRule type="expression" dxfId="2467" priority="4333">
      <formula>IF(RIGHT(TEXT(AI459,"0.#"),1)=".",FALSE,TRUE)</formula>
    </cfRule>
    <cfRule type="expression" dxfId="2466" priority="4334">
      <formula>IF(RIGHT(TEXT(AI459,"0.#"),1)=".",TRUE,FALSE)</formula>
    </cfRule>
  </conditionalFormatting>
  <conditionalFormatting sqref="AQ459">
    <cfRule type="expression" dxfId="2465" priority="4329">
      <formula>IF(RIGHT(TEXT(AQ459,"0.#"),1)=".",FALSE,TRUE)</formula>
    </cfRule>
    <cfRule type="expression" dxfId="2464" priority="4330">
      <formula>IF(RIGHT(TEXT(AQ459,"0.#"),1)=".",TRUE,FALSE)</formula>
    </cfRule>
  </conditionalFormatting>
  <conditionalFormatting sqref="AQ460">
    <cfRule type="expression" dxfId="2463" priority="4327">
      <formula>IF(RIGHT(TEXT(AQ460,"0.#"),1)=".",FALSE,TRUE)</formula>
    </cfRule>
    <cfRule type="expression" dxfId="2462" priority="4328">
      <formula>IF(RIGHT(TEXT(AQ460,"0.#"),1)=".",TRUE,FALSE)</formula>
    </cfRule>
  </conditionalFormatting>
  <conditionalFormatting sqref="AQ458">
    <cfRule type="expression" dxfId="2461" priority="4325">
      <formula>IF(RIGHT(TEXT(AQ458,"0.#"),1)=".",FALSE,TRUE)</formula>
    </cfRule>
    <cfRule type="expression" dxfId="2460" priority="4326">
      <formula>IF(RIGHT(TEXT(AQ458,"0.#"),1)=".",TRUE,FALSE)</formula>
    </cfRule>
  </conditionalFormatting>
  <conditionalFormatting sqref="AE120 AM120">
    <cfRule type="expression" dxfId="2459" priority="3003">
      <formula>IF(RIGHT(TEXT(AE120,"0.#"),1)=".",FALSE,TRUE)</formula>
    </cfRule>
    <cfRule type="expression" dxfId="2458" priority="3004">
      <formula>IF(RIGHT(TEXT(AE120,"0.#"),1)=".",TRUE,FALSE)</formula>
    </cfRule>
  </conditionalFormatting>
  <conditionalFormatting sqref="AI126">
    <cfRule type="expression" dxfId="2457" priority="2993">
      <formula>IF(RIGHT(TEXT(AI126,"0.#"),1)=".",FALSE,TRUE)</formula>
    </cfRule>
    <cfRule type="expression" dxfId="2456" priority="2994">
      <formula>IF(RIGHT(TEXT(AI126,"0.#"),1)=".",TRUE,FALSE)</formula>
    </cfRule>
  </conditionalFormatting>
  <conditionalFormatting sqref="AI120">
    <cfRule type="expression" dxfId="2455" priority="3001">
      <formula>IF(RIGHT(TEXT(AI120,"0.#"),1)=".",FALSE,TRUE)</formula>
    </cfRule>
    <cfRule type="expression" dxfId="2454" priority="3002">
      <formula>IF(RIGHT(TEXT(AI120,"0.#"),1)=".",TRUE,FALSE)</formula>
    </cfRule>
  </conditionalFormatting>
  <conditionalFormatting sqref="AE123 AM123">
    <cfRule type="expression" dxfId="2453" priority="2999">
      <formula>IF(RIGHT(TEXT(AE123,"0.#"),1)=".",FALSE,TRUE)</formula>
    </cfRule>
    <cfRule type="expression" dxfId="2452" priority="3000">
      <formula>IF(RIGHT(TEXT(AE123,"0.#"),1)=".",TRUE,FALSE)</formula>
    </cfRule>
  </conditionalFormatting>
  <conditionalFormatting sqref="AI123">
    <cfRule type="expression" dxfId="2451" priority="2997">
      <formula>IF(RIGHT(TEXT(AI123,"0.#"),1)=".",FALSE,TRUE)</formula>
    </cfRule>
    <cfRule type="expression" dxfId="2450" priority="2998">
      <formula>IF(RIGHT(TEXT(AI123,"0.#"),1)=".",TRUE,FALSE)</formula>
    </cfRule>
  </conditionalFormatting>
  <conditionalFormatting sqref="AE126 AM126">
    <cfRule type="expression" dxfId="2449" priority="2995">
      <formula>IF(RIGHT(TEXT(AE126,"0.#"),1)=".",FALSE,TRUE)</formula>
    </cfRule>
    <cfRule type="expression" dxfId="2448" priority="2996">
      <formula>IF(RIGHT(TEXT(AE126,"0.#"),1)=".",TRUE,FALSE)</formula>
    </cfRule>
  </conditionalFormatting>
  <conditionalFormatting sqref="AE129 AM129">
    <cfRule type="expression" dxfId="2447" priority="2991">
      <formula>IF(RIGHT(TEXT(AE129,"0.#"),1)=".",FALSE,TRUE)</formula>
    </cfRule>
    <cfRule type="expression" dxfId="2446" priority="2992">
      <formula>IF(RIGHT(TEXT(AE129,"0.#"),1)=".",TRUE,FALSE)</formula>
    </cfRule>
  </conditionalFormatting>
  <conditionalFormatting sqref="AI129">
    <cfRule type="expression" dxfId="2445" priority="2989">
      <formula>IF(RIGHT(TEXT(AI129,"0.#"),1)=".",FALSE,TRUE)</formula>
    </cfRule>
    <cfRule type="expression" dxfId="2444" priority="2990">
      <formula>IF(RIGHT(TEXT(AI129,"0.#"),1)=".",TRUE,FALSE)</formula>
    </cfRule>
  </conditionalFormatting>
  <conditionalFormatting sqref="Y855:Y874">
    <cfRule type="expression" dxfId="2443" priority="2987">
      <formula>IF(RIGHT(TEXT(Y855,"0.#"),1)=".",FALSE,TRUE)</formula>
    </cfRule>
    <cfRule type="expression" dxfId="2442" priority="2988">
      <formula>IF(RIGHT(TEXT(Y855,"0.#"),1)=".",TRUE,FALSE)</formula>
    </cfRule>
  </conditionalFormatting>
  <conditionalFormatting sqref="AU518">
    <cfRule type="expression" dxfId="2441" priority="1497">
      <formula>IF(RIGHT(TEXT(AU518,"0.#"),1)=".",FALSE,TRUE)</formula>
    </cfRule>
    <cfRule type="expression" dxfId="2440" priority="1498">
      <formula>IF(RIGHT(TEXT(AU518,"0.#"),1)=".",TRUE,FALSE)</formula>
    </cfRule>
  </conditionalFormatting>
  <conditionalFormatting sqref="AQ551">
    <cfRule type="expression" dxfId="2439" priority="1273">
      <formula>IF(RIGHT(TEXT(AQ551,"0.#"),1)=".",FALSE,TRUE)</formula>
    </cfRule>
    <cfRule type="expression" dxfId="2438" priority="1274">
      <formula>IF(RIGHT(TEXT(AQ551,"0.#"),1)=".",TRUE,FALSE)</formula>
    </cfRule>
  </conditionalFormatting>
  <conditionalFormatting sqref="AE556">
    <cfRule type="expression" dxfId="2437" priority="1271">
      <formula>IF(RIGHT(TEXT(AE556,"0.#"),1)=".",FALSE,TRUE)</formula>
    </cfRule>
    <cfRule type="expression" dxfId="2436" priority="1272">
      <formula>IF(RIGHT(TEXT(AE556,"0.#"),1)=".",TRUE,FALSE)</formula>
    </cfRule>
  </conditionalFormatting>
  <conditionalFormatting sqref="AE557">
    <cfRule type="expression" dxfId="2435" priority="1269">
      <formula>IF(RIGHT(TEXT(AE557,"0.#"),1)=".",FALSE,TRUE)</formula>
    </cfRule>
    <cfRule type="expression" dxfId="2434" priority="1270">
      <formula>IF(RIGHT(TEXT(AE557,"0.#"),1)=".",TRUE,FALSE)</formula>
    </cfRule>
  </conditionalFormatting>
  <conditionalFormatting sqref="AE558">
    <cfRule type="expression" dxfId="2433" priority="1267">
      <formula>IF(RIGHT(TEXT(AE558,"0.#"),1)=".",FALSE,TRUE)</formula>
    </cfRule>
    <cfRule type="expression" dxfId="2432" priority="1268">
      <formula>IF(RIGHT(TEXT(AE558,"0.#"),1)=".",TRUE,FALSE)</formula>
    </cfRule>
  </conditionalFormatting>
  <conditionalFormatting sqref="AU556">
    <cfRule type="expression" dxfId="2431" priority="1259">
      <formula>IF(RIGHT(TEXT(AU556,"0.#"),1)=".",FALSE,TRUE)</formula>
    </cfRule>
    <cfRule type="expression" dxfId="2430" priority="1260">
      <formula>IF(RIGHT(TEXT(AU556,"0.#"),1)=".",TRUE,FALSE)</formula>
    </cfRule>
  </conditionalFormatting>
  <conditionalFormatting sqref="AU557">
    <cfRule type="expression" dxfId="2429" priority="1257">
      <formula>IF(RIGHT(TEXT(AU557,"0.#"),1)=".",FALSE,TRUE)</formula>
    </cfRule>
    <cfRule type="expression" dxfId="2428" priority="1258">
      <formula>IF(RIGHT(TEXT(AU557,"0.#"),1)=".",TRUE,FALSE)</formula>
    </cfRule>
  </conditionalFormatting>
  <conditionalFormatting sqref="AU558">
    <cfRule type="expression" dxfId="2427" priority="1255">
      <formula>IF(RIGHT(TEXT(AU558,"0.#"),1)=".",FALSE,TRUE)</formula>
    </cfRule>
    <cfRule type="expression" dxfId="2426" priority="1256">
      <formula>IF(RIGHT(TEXT(AU558,"0.#"),1)=".",TRUE,FALSE)</formula>
    </cfRule>
  </conditionalFormatting>
  <conditionalFormatting sqref="AQ557">
    <cfRule type="expression" dxfId="2425" priority="1247">
      <formula>IF(RIGHT(TEXT(AQ557,"0.#"),1)=".",FALSE,TRUE)</formula>
    </cfRule>
    <cfRule type="expression" dxfId="2424" priority="1248">
      <formula>IF(RIGHT(TEXT(AQ557,"0.#"),1)=".",TRUE,FALSE)</formula>
    </cfRule>
  </conditionalFormatting>
  <conditionalFormatting sqref="AQ558">
    <cfRule type="expression" dxfId="2423" priority="1245">
      <formula>IF(RIGHT(TEXT(AQ558,"0.#"),1)=".",FALSE,TRUE)</formula>
    </cfRule>
    <cfRule type="expression" dxfId="2422" priority="1246">
      <formula>IF(RIGHT(TEXT(AQ558,"0.#"),1)=".",TRUE,FALSE)</formula>
    </cfRule>
  </conditionalFormatting>
  <conditionalFormatting sqref="AQ556">
    <cfRule type="expression" dxfId="2421" priority="1243">
      <formula>IF(RIGHT(TEXT(AQ556,"0.#"),1)=".",FALSE,TRUE)</formula>
    </cfRule>
    <cfRule type="expression" dxfId="2420" priority="1244">
      <formula>IF(RIGHT(TEXT(AQ556,"0.#"),1)=".",TRUE,FALSE)</formula>
    </cfRule>
  </conditionalFormatting>
  <conditionalFormatting sqref="AE561">
    <cfRule type="expression" dxfId="2419" priority="1241">
      <formula>IF(RIGHT(TEXT(AE561,"0.#"),1)=".",FALSE,TRUE)</formula>
    </cfRule>
    <cfRule type="expression" dxfId="2418" priority="1242">
      <formula>IF(RIGHT(TEXT(AE561,"0.#"),1)=".",TRUE,FALSE)</formula>
    </cfRule>
  </conditionalFormatting>
  <conditionalFormatting sqref="AE562">
    <cfRule type="expression" dxfId="2417" priority="1239">
      <formula>IF(RIGHT(TEXT(AE562,"0.#"),1)=".",FALSE,TRUE)</formula>
    </cfRule>
    <cfRule type="expression" dxfId="2416" priority="1240">
      <formula>IF(RIGHT(TEXT(AE562,"0.#"),1)=".",TRUE,FALSE)</formula>
    </cfRule>
  </conditionalFormatting>
  <conditionalFormatting sqref="AE563">
    <cfRule type="expression" dxfId="2415" priority="1237">
      <formula>IF(RIGHT(TEXT(AE563,"0.#"),1)=".",FALSE,TRUE)</formula>
    </cfRule>
    <cfRule type="expression" dxfId="2414" priority="1238">
      <formula>IF(RIGHT(TEXT(AE563,"0.#"),1)=".",TRUE,FALSE)</formula>
    </cfRule>
  </conditionalFormatting>
  <conditionalFormatting sqref="AL1110:AO1139">
    <cfRule type="expression" dxfId="2413" priority="2893">
      <formula>IF(AND(AL1110&gt;=0, RIGHT(TEXT(AL1110,"0.#"),1)&lt;&gt;"."),TRUE,FALSE)</formula>
    </cfRule>
    <cfRule type="expression" dxfId="2412" priority="2894">
      <formula>IF(AND(AL1110&gt;=0, RIGHT(TEXT(AL1110,"0.#"),1)="."),TRUE,FALSE)</formula>
    </cfRule>
    <cfRule type="expression" dxfId="2411" priority="2895">
      <formula>IF(AND(AL1110&lt;0, RIGHT(TEXT(AL1110,"0.#"),1)&lt;&gt;"."),TRUE,FALSE)</formula>
    </cfRule>
    <cfRule type="expression" dxfId="2410" priority="2896">
      <formula>IF(AND(AL1110&lt;0, RIGHT(TEXT(AL1110,"0.#"),1)="."),TRUE,FALSE)</formula>
    </cfRule>
  </conditionalFormatting>
  <conditionalFormatting sqref="Y1110:Y1139">
    <cfRule type="expression" dxfId="2409" priority="2891">
      <formula>IF(RIGHT(TEXT(Y1110,"0.#"),1)=".",FALSE,TRUE)</formula>
    </cfRule>
    <cfRule type="expression" dxfId="2408" priority="2892">
      <formula>IF(RIGHT(TEXT(Y1110,"0.#"),1)=".",TRUE,FALSE)</formula>
    </cfRule>
  </conditionalFormatting>
  <conditionalFormatting sqref="AQ553">
    <cfRule type="expression" dxfId="2407" priority="1275">
      <formula>IF(RIGHT(TEXT(AQ553,"0.#"),1)=".",FALSE,TRUE)</formula>
    </cfRule>
    <cfRule type="expression" dxfId="2406" priority="1276">
      <formula>IF(RIGHT(TEXT(AQ553,"0.#"),1)=".",TRUE,FALSE)</formula>
    </cfRule>
  </conditionalFormatting>
  <conditionalFormatting sqref="AU552">
    <cfRule type="expression" dxfId="2405" priority="1287">
      <formula>IF(RIGHT(TEXT(AU552,"0.#"),1)=".",FALSE,TRUE)</formula>
    </cfRule>
    <cfRule type="expression" dxfId="2404" priority="1288">
      <formula>IF(RIGHT(TEXT(AU552,"0.#"),1)=".",TRUE,FALSE)</formula>
    </cfRule>
  </conditionalFormatting>
  <conditionalFormatting sqref="AE552">
    <cfRule type="expression" dxfId="2403" priority="1299">
      <formula>IF(RIGHT(TEXT(AE552,"0.#"),1)=".",FALSE,TRUE)</formula>
    </cfRule>
    <cfRule type="expression" dxfId="2402" priority="1300">
      <formula>IF(RIGHT(TEXT(AE552,"0.#"),1)=".",TRUE,FALSE)</formula>
    </cfRule>
  </conditionalFormatting>
  <conditionalFormatting sqref="AQ548">
    <cfRule type="expression" dxfId="2401" priority="1305">
      <formula>IF(RIGHT(TEXT(AQ548,"0.#"),1)=".",FALSE,TRUE)</formula>
    </cfRule>
    <cfRule type="expression" dxfId="2400" priority="1306">
      <formula>IF(RIGHT(TEXT(AQ548,"0.#"),1)=".",TRUE,FALSE)</formula>
    </cfRule>
  </conditionalFormatting>
  <conditionalFormatting sqref="AE492">
    <cfRule type="expression" dxfId="2399" priority="1631">
      <formula>IF(RIGHT(TEXT(AE492,"0.#"),1)=".",FALSE,TRUE)</formula>
    </cfRule>
    <cfRule type="expression" dxfId="2398" priority="1632">
      <formula>IF(RIGHT(TEXT(AE492,"0.#"),1)=".",TRUE,FALSE)</formula>
    </cfRule>
  </conditionalFormatting>
  <conditionalFormatting sqref="AE493">
    <cfRule type="expression" dxfId="2397" priority="1629">
      <formula>IF(RIGHT(TEXT(AE493,"0.#"),1)=".",FALSE,TRUE)</formula>
    </cfRule>
    <cfRule type="expression" dxfId="2396" priority="1630">
      <formula>IF(RIGHT(TEXT(AE493,"0.#"),1)=".",TRUE,FALSE)</formula>
    </cfRule>
  </conditionalFormatting>
  <conditionalFormatting sqref="AE494">
    <cfRule type="expression" dxfId="2395" priority="1627">
      <formula>IF(RIGHT(TEXT(AE494,"0.#"),1)=".",FALSE,TRUE)</formula>
    </cfRule>
    <cfRule type="expression" dxfId="2394" priority="1628">
      <formula>IF(RIGHT(TEXT(AE494,"0.#"),1)=".",TRUE,FALSE)</formula>
    </cfRule>
  </conditionalFormatting>
  <conditionalFormatting sqref="AQ493">
    <cfRule type="expression" dxfId="2393" priority="1607">
      <formula>IF(RIGHT(TEXT(AQ493,"0.#"),1)=".",FALSE,TRUE)</formula>
    </cfRule>
    <cfRule type="expression" dxfId="2392" priority="1608">
      <formula>IF(RIGHT(TEXT(AQ493,"0.#"),1)=".",TRUE,FALSE)</formula>
    </cfRule>
  </conditionalFormatting>
  <conditionalFormatting sqref="AQ494">
    <cfRule type="expression" dxfId="2391" priority="1605">
      <formula>IF(RIGHT(TEXT(AQ494,"0.#"),1)=".",FALSE,TRUE)</formula>
    </cfRule>
    <cfRule type="expression" dxfId="2390" priority="1606">
      <formula>IF(RIGHT(TEXT(AQ494,"0.#"),1)=".",TRUE,FALSE)</formula>
    </cfRule>
  </conditionalFormatting>
  <conditionalFormatting sqref="AQ492">
    <cfRule type="expression" dxfId="2389" priority="1603">
      <formula>IF(RIGHT(TEXT(AQ492,"0.#"),1)=".",FALSE,TRUE)</formula>
    </cfRule>
    <cfRule type="expression" dxfId="2388" priority="1604">
      <formula>IF(RIGHT(TEXT(AQ492,"0.#"),1)=".",TRUE,FALSE)</formula>
    </cfRule>
  </conditionalFormatting>
  <conditionalFormatting sqref="AU494">
    <cfRule type="expression" dxfId="2387" priority="1615">
      <formula>IF(RIGHT(TEXT(AU494,"0.#"),1)=".",FALSE,TRUE)</formula>
    </cfRule>
    <cfRule type="expression" dxfId="2386" priority="1616">
      <formula>IF(RIGHT(TEXT(AU494,"0.#"),1)=".",TRUE,FALSE)</formula>
    </cfRule>
  </conditionalFormatting>
  <conditionalFormatting sqref="AU492">
    <cfRule type="expression" dxfId="2385" priority="1619">
      <formula>IF(RIGHT(TEXT(AU492,"0.#"),1)=".",FALSE,TRUE)</formula>
    </cfRule>
    <cfRule type="expression" dxfId="2384" priority="1620">
      <formula>IF(RIGHT(TEXT(AU492,"0.#"),1)=".",TRUE,FALSE)</formula>
    </cfRule>
  </conditionalFormatting>
  <conditionalFormatting sqref="AU493">
    <cfRule type="expression" dxfId="2383" priority="1617">
      <formula>IF(RIGHT(TEXT(AU493,"0.#"),1)=".",FALSE,TRUE)</formula>
    </cfRule>
    <cfRule type="expression" dxfId="2382" priority="1618">
      <formula>IF(RIGHT(TEXT(AU493,"0.#"),1)=".",TRUE,FALSE)</formula>
    </cfRule>
  </conditionalFormatting>
  <conditionalFormatting sqref="AU583">
    <cfRule type="expression" dxfId="2381" priority="1135">
      <formula>IF(RIGHT(TEXT(AU583,"0.#"),1)=".",FALSE,TRUE)</formula>
    </cfRule>
    <cfRule type="expression" dxfId="2380" priority="1136">
      <formula>IF(RIGHT(TEXT(AU583,"0.#"),1)=".",TRUE,FALSE)</formula>
    </cfRule>
  </conditionalFormatting>
  <conditionalFormatting sqref="AU582">
    <cfRule type="expression" dxfId="2379" priority="1137">
      <formula>IF(RIGHT(TEXT(AU582,"0.#"),1)=".",FALSE,TRUE)</formula>
    </cfRule>
    <cfRule type="expression" dxfId="2378" priority="1138">
      <formula>IF(RIGHT(TEXT(AU582,"0.#"),1)=".",TRUE,FALSE)</formula>
    </cfRule>
  </conditionalFormatting>
  <conditionalFormatting sqref="AE499">
    <cfRule type="expression" dxfId="2377" priority="1597">
      <formula>IF(RIGHT(TEXT(AE499,"0.#"),1)=".",FALSE,TRUE)</formula>
    </cfRule>
    <cfRule type="expression" dxfId="2376" priority="1598">
      <formula>IF(RIGHT(TEXT(AE499,"0.#"),1)=".",TRUE,FALSE)</formula>
    </cfRule>
  </conditionalFormatting>
  <conditionalFormatting sqref="AE497">
    <cfRule type="expression" dxfId="2375" priority="1601">
      <formula>IF(RIGHT(TEXT(AE497,"0.#"),1)=".",FALSE,TRUE)</formula>
    </cfRule>
    <cfRule type="expression" dxfId="2374" priority="1602">
      <formula>IF(RIGHT(TEXT(AE497,"0.#"),1)=".",TRUE,FALSE)</formula>
    </cfRule>
  </conditionalFormatting>
  <conditionalFormatting sqref="AE498">
    <cfRule type="expression" dxfId="2373" priority="1599">
      <formula>IF(RIGHT(TEXT(AE498,"0.#"),1)=".",FALSE,TRUE)</formula>
    </cfRule>
    <cfRule type="expression" dxfId="2372" priority="1600">
      <formula>IF(RIGHT(TEXT(AE498,"0.#"),1)=".",TRUE,FALSE)</formula>
    </cfRule>
  </conditionalFormatting>
  <conditionalFormatting sqref="AU499">
    <cfRule type="expression" dxfId="2371" priority="1585">
      <formula>IF(RIGHT(TEXT(AU499,"0.#"),1)=".",FALSE,TRUE)</formula>
    </cfRule>
    <cfRule type="expression" dxfId="2370" priority="1586">
      <formula>IF(RIGHT(TEXT(AU499,"0.#"),1)=".",TRUE,FALSE)</formula>
    </cfRule>
  </conditionalFormatting>
  <conditionalFormatting sqref="AU497">
    <cfRule type="expression" dxfId="2369" priority="1589">
      <formula>IF(RIGHT(TEXT(AU497,"0.#"),1)=".",FALSE,TRUE)</formula>
    </cfRule>
    <cfRule type="expression" dxfId="2368" priority="1590">
      <formula>IF(RIGHT(TEXT(AU497,"0.#"),1)=".",TRUE,FALSE)</formula>
    </cfRule>
  </conditionalFormatting>
  <conditionalFormatting sqref="AU498">
    <cfRule type="expression" dxfId="2367" priority="1587">
      <formula>IF(RIGHT(TEXT(AU498,"0.#"),1)=".",FALSE,TRUE)</formula>
    </cfRule>
    <cfRule type="expression" dxfId="2366" priority="1588">
      <formula>IF(RIGHT(TEXT(AU498,"0.#"),1)=".",TRUE,FALSE)</formula>
    </cfRule>
  </conditionalFormatting>
  <conditionalFormatting sqref="AQ497">
    <cfRule type="expression" dxfId="2365" priority="1573">
      <formula>IF(RIGHT(TEXT(AQ497,"0.#"),1)=".",FALSE,TRUE)</formula>
    </cfRule>
    <cfRule type="expression" dxfId="2364" priority="1574">
      <formula>IF(RIGHT(TEXT(AQ497,"0.#"),1)=".",TRUE,FALSE)</formula>
    </cfRule>
  </conditionalFormatting>
  <conditionalFormatting sqref="AQ498">
    <cfRule type="expression" dxfId="2363" priority="1577">
      <formula>IF(RIGHT(TEXT(AQ498,"0.#"),1)=".",FALSE,TRUE)</formula>
    </cfRule>
    <cfRule type="expression" dxfId="2362" priority="1578">
      <formula>IF(RIGHT(TEXT(AQ498,"0.#"),1)=".",TRUE,FALSE)</formula>
    </cfRule>
  </conditionalFormatting>
  <conditionalFormatting sqref="AQ499">
    <cfRule type="expression" dxfId="2361" priority="1575">
      <formula>IF(RIGHT(TEXT(AQ499,"0.#"),1)=".",FALSE,TRUE)</formula>
    </cfRule>
    <cfRule type="expression" dxfId="2360" priority="1576">
      <formula>IF(RIGHT(TEXT(AQ499,"0.#"),1)=".",TRUE,FALSE)</formula>
    </cfRule>
  </conditionalFormatting>
  <conditionalFormatting sqref="AE504">
    <cfRule type="expression" dxfId="2359" priority="1567">
      <formula>IF(RIGHT(TEXT(AE504,"0.#"),1)=".",FALSE,TRUE)</formula>
    </cfRule>
    <cfRule type="expression" dxfId="2358" priority="1568">
      <formula>IF(RIGHT(TEXT(AE504,"0.#"),1)=".",TRUE,FALSE)</formula>
    </cfRule>
  </conditionalFormatting>
  <conditionalFormatting sqref="AE502">
    <cfRule type="expression" dxfId="2357" priority="1571">
      <formula>IF(RIGHT(TEXT(AE502,"0.#"),1)=".",FALSE,TRUE)</formula>
    </cfRule>
    <cfRule type="expression" dxfId="2356" priority="1572">
      <formula>IF(RIGHT(TEXT(AE502,"0.#"),1)=".",TRUE,FALSE)</formula>
    </cfRule>
  </conditionalFormatting>
  <conditionalFormatting sqref="AE503">
    <cfRule type="expression" dxfId="2355" priority="1569">
      <formula>IF(RIGHT(TEXT(AE503,"0.#"),1)=".",FALSE,TRUE)</formula>
    </cfRule>
    <cfRule type="expression" dxfId="2354" priority="1570">
      <formula>IF(RIGHT(TEXT(AE503,"0.#"),1)=".",TRUE,FALSE)</formula>
    </cfRule>
  </conditionalFormatting>
  <conditionalFormatting sqref="AU504">
    <cfRule type="expression" dxfId="2353" priority="1555">
      <formula>IF(RIGHT(TEXT(AU504,"0.#"),1)=".",FALSE,TRUE)</formula>
    </cfRule>
    <cfRule type="expression" dxfId="2352" priority="1556">
      <formula>IF(RIGHT(TEXT(AU504,"0.#"),1)=".",TRUE,FALSE)</formula>
    </cfRule>
  </conditionalFormatting>
  <conditionalFormatting sqref="AU502">
    <cfRule type="expression" dxfId="2351" priority="1559">
      <formula>IF(RIGHT(TEXT(AU502,"0.#"),1)=".",FALSE,TRUE)</formula>
    </cfRule>
    <cfRule type="expression" dxfId="2350" priority="1560">
      <formula>IF(RIGHT(TEXT(AU502,"0.#"),1)=".",TRUE,FALSE)</formula>
    </cfRule>
  </conditionalFormatting>
  <conditionalFormatting sqref="AU503">
    <cfRule type="expression" dxfId="2349" priority="1557">
      <formula>IF(RIGHT(TEXT(AU503,"0.#"),1)=".",FALSE,TRUE)</formula>
    </cfRule>
    <cfRule type="expression" dxfId="2348" priority="1558">
      <formula>IF(RIGHT(TEXT(AU503,"0.#"),1)=".",TRUE,FALSE)</formula>
    </cfRule>
  </conditionalFormatting>
  <conditionalFormatting sqref="AQ502">
    <cfRule type="expression" dxfId="2347" priority="1543">
      <formula>IF(RIGHT(TEXT(AQ502,"0.#"),1)=".",FALSE,TRUE)</formula>
    </cfRule>
    <cfRule type="expression" dxfId="2346" priority="1544">
      <formula>IF(RIGHT(TEXT(AQ502,"0.#"),1)=".",TRUE,FALSE)</formula>
    </cfRule>
  </conditionalFormatting>
  <conditionalFormatting sqref="AQ503">
    <cfRule type="expression" dxfId="2345" priority="1547">
      <formula>IF(RIGHT(TEXT(AQ503,"0.#"),1)=".",FALSE,TRUE)</formula>
    </cfRule>
    <cfRule type="expression" dxfId="2344" priority="1548">
      <formula>IF(RIGHT(TEXT(AQ503,"0.#"),1)=".",TRUE,FALSE)</formula>
    </cfRule>
  </conditionalFormatting>
  <conditionalFormatting sqref="AQ504">
    <cfRule type="expression" dxfId="2343" priority="1545">
      <formula>IF(RIGHT(TEXT(AQ504,"0.#"),1)=".",FALSE,TRUE)</formula>
    </cfRule>
    <cfRule type="expression" dxfId="2342" priority="1546">
      <formula>IF(RIGHT(TEXT(AQ504,"0.#"),1)=".",TRUE,FALSE)</formula>
    </cfRule>
  </conditionalFormatting>
  <conditionalFormatting sqref="AE509">
    <cfRule type="expression" dxfId="2341" priority="1537">
      <formula>IF(RIGHT(TEXT(AE509,"0.#"),1)=".",FALSE,TRUE)</formula>
    </cfRule>
    <cfRule type="expression" dxfId="2340" priority="1538">
      <formula>IF(RIGHT(TEXT(AE509,"0.#"),1)=".",TRUE,FALSE)</formula>
    </cfRule>
  </conditionalFormatting>
  <conditionalFormatting sqref="AE507">
    <cfRule type="expression" dxfId="2339" priority="1541">
      <formula>IF(RIGHT(TEXT(AE507,"0.#"),1)=".",FALSE,TRUE)</formula>
    </cfRule>
    <cfRule type="expression" dxfId="2338" priority="1542">
      <formula>IF(RIGHT(TEXT(AE507,"0.#"),1)=".",TRUE,FALSE)</formula>
    </cfRule>
  </conditionalFormatting>
  <conditionalFormatting sqref="AE508">
    <cfRule type="expression" dxfId="2337" priority="1539">
      <formula>IF(RIGHT(TEXT(AE508,"0.#"),1)=".",FALSE,TRUE)</formula>
    </cfRule>
    <cfRule type="expression" dxfId="2336" priority="1540">
      <formula>IF(RIGHT(TEXT(AE508,"0.#"),1)=".",TRUE,FALSE)</formula>
    </cfRule>
  </conditionalFormatting>
  <conditionalFormatting sqref="AU509">
    <cfRule type="expression" dxfId="2335" priority="1525">
      <formula>IF(RIGHT(TEXT(AU509,"0.#"),1)=".",FALSE,TRUE)</formula>
    </cfRule>
    <cfRule type="expression" dxfId="2334" priority="1526">
      <formula>IF(RIGHT(TEXT(AU509,"0.#"),1)=".",TRUE,FALSE)</formula>
    </cfRule>
  </conditionalFormatting>
  <conditionalFormatting sqref="AU507">
    <cfRule type="expression" dxfId="2333" priority="1529">
      <formula>IF(RIGHT(TEXT(AU507,"0.#"),1)=".",FALSE,TRUE)</formula>
    </cfRule>
    <cfRule type="expression" dxfId="2332" priority="1530">
      <formula>IF(RIGHT(TEXT(AU507,"0.#"),1)=".",TRUE,FALSE)</formula>
    </cfRule>
  </conditionalFormatting>
  <conditionalFormatting sqref="AU508">
    <cfRule type="expression" dxfId="2331" priority="1527">
      <formula>IF(RIGHT(TEXT(AU508,"0.#"),1)=".",FALSE,TRUE)</formula>
    </cfRule>
    <cfRule type="expression" dxfId="2330" priority="1528">
      <formula>IF(RIGHT(TEXT(AU508,"0.#"),1)=".",TRUE,FALSE)</formula>
    </cfRule>
  </conditionalFormatting>
  <conditionalFormatting sqref="AQ507">
    <cfRule type="expression" dxfId="2329" priority="1513">
      <formula>IF(RIGHT(TEXT(AQ507,"0.#"),1)=".",FALSE,TRUE)</formula>
    </cfRule>
    <cfRule type="expression" dxfId="2328" priority="1514">
      <formula>IF(RIGHT(TEXT(AQ507,"0.#"),1)=".",TRUE,FALSE)</formula>
    </cfRule>
  </conditionalFormatting>
  <conditionalFormatting sqref="AQ508">
    <cfRule type="expression" dxfId="2327" priority="1517">
      <formula>IF(RIGHT(TEXT(AQ508,"0.#"),1)=".",FALSE,TRUE)</formula>
    </cfRule>
    <cfRule type="expression" dxfId="2326" priority="1518">
      <formula>IF(RIGHT(TEXT(AQ508,"0.#"),1)=".",TRUE,FALSE)</formula>
    </cfRule>
  </conditionalFormatting>
  <conditionalFormatting sqref="AQ509">
    <cfRule type="expression" dxfId="2325" priority="1515">
      <formula>IF(RIGHT(TEXT(AQ509,"0.#"),1)=".",FALSE,TRUE)</formula>
    </cfRule>
    <cfRule type="expression" dxfId="2324" priority="1516">
      <formula>IF(RIGHT(TEXT(AQ509,"0.#"),1)=".",TRUE,FALSE)</formula>
    </cfRule>
  </conditionalFormatting>
  <conditionalFormatting sqref="AE465">
    <cfRule type="expression" dxfId="2323" priority="1807">
      <formula>IF(RIGHT(TEXT(AE465,"0.#"),1)=".",FALSE,TRUE)</formula>
    </cfRule>
    <cfRule type="expression" dxfId="2322" priority="1808">
      <formula>IF(RIGHT(TEXT(AE465,"0.#"),1)=".",TRUE,FALSE)</formula>
    </cfRule>
  </conditionalFormatting>
  <conditionalFormatting sqref="AE463">
    <cfRule type="expression" dxfId="2321" priority="1811">
      <formula>IF(RIGHT(TEXT(AE463,"0.#"),1)=".",FALSE,TRUE)</formula>
    </cfRule>
    <cfRule type="expression" dxfId="2320" priority="1812">
      <formula>IF(RIGHT(TEXT(AE463,"0.#"),1)=".",TRUE,FALSE)</formula>
    </cfRule>
  </conditionalFormatting>
  <conditionalFormatting sqref="AE464">
    <cfRule type="expression" dxfId="2319" priority="1809">
      <formula>IF(RIGHT(TEXT(AE464,"0.#"),1)=".",FALSE,TRUE)</formula>
    </cfRule>
    <cfRule type="expression" dxfId="2318" priority="1810">
      <formula>IF(RIGHT(TEXT(AE464,"0.#"),1)=".",TRUE,FALSE)</formula>
    </cfRule>
  </conditionalFormatting>
  <conditionalFormatting sqref="AM465">
    <cfRule type="expression" dxfId="2317" priority="1801">
      <formula>IF(RIGHT(TEXT(AM465,"0.#"),1)=".",FALSE,TRUE)</formula>
    </cfRule>
    <cfRule type="expression" dxfId="2316" priority="1802">
      <formula>IF(RIGHT(TEXT(AM465,"0.#"),1)=".",TRUE,FALSE)</formula>
    </cfRule>
  </conditionalFormatting>
  <conditionalFormatting sqref="AM463">
    <cfRule type="expression" dxfId="2315" priority="1805">
      <formula>IF(RIGHT(TEXT(AM463,"0.#"),1)=".",FALSE,TRUE)</formula>
    </cfRule>
    <cfRule type="expression" dxfId="2314" priority="1806">
      <formula>IF(RIGHT(TEXT(AM463,"0.#"),1)=".",TRUE,FALSE)</formula>
    </cfRule>
  </conditionalFormatting>
  <conditionalFormatting sqref="AM464">
    <cfRule type="expression" dxfId="2313" priority="1803">
      <formula>IF(RIGHT(TEXT(AM464,"0.#"),1)=".",FALSE,TRUE)</formula>
    </cfRule>
    <cfRule type="expression" dxfId="2312" priority="1804">
      <formula>IF(RIGHT(TEXT(AM464,"0.#"),1)=".",TRUE,FALSE)</formula>
    </cfRule>
  </conditionalFormatting>
  <conditionalFormatting sqref="AU465">
    <cfRule type="expression" dxfId="2311" priority="1795">
      <formula>IF(RIGHT(TEXT(AU465,"0.#"),1)=".",FALSE,TRUE)</formula>
    </cfRule>
    <cfRule type="expression" dxfId="2310" priority="1796">
      <formula>IF(RIGHT(TEXT(AU465,"0.#"),1)=".",TRUE,FALSE)</formula>
    </cfRule>
  </conditionalFormatting>
  <conditionalFormatting sqref="AU463">
    <cfRule type="expression" dxfId="2309" priority="1799">
      <formula>IF(RIGHT(TEXT(AU463,"0.#"),1)=".",FALSE,TRUE)</formula>
    </cfRule>
    <cfRule type="expression" dxfId="2308" priority="1800">
      <formula>IF(RIGHT(TEXT(AU463,"0.#"),1)=".",TRUE,FALSE)</formula>
    </cfRule>
  </conditionalFormatting>
  <conditionalFormatting sqref="AU464">
    <cfRule type="expression" dxfId="2307" priority="1797">
      <formula>IF(RIGHT(TEXT(AU464,"0.#"),1)=".",FALSE,TRUE)</formula>
    </cfRule>
    <cfRule type="expression" dxfId="2306" priority="1798">
      <formula>IF(RIGHT(TEXT(AU464,"0.#"),1)=".",TRUE,FALSE)</formula>
    </cfRule>
  </conditionalFormatting>
  <conditionalFormatting sqref="AI465">
    <cfRule type="expression" dxfId="2305" priority="1789">
      <formula>IF(RIGHT(TEXT(AI465,"0.#"),1)=".",FALSE,TRUE)</formula>
    </cfRule>
    <cfRule type="expression" dxfId="2304" priority="1790">
      <formula>IF(RIGHT(TEXT(AI465,"0.#"),1)=".",TRUE,FALSE)</formula>
    </cfRule>
  </conditionalFormatting>
  <conditionalFormatting sqref="AI463">
    <cfRule type="expression" dxfId="2303" priority="1793">
      <formula>IF(RIGHT(TEXT(AI463,"0.#"),1)=".",FALSE,TRUE)</formula>
    </cfRule>
    <cfRule type="expression" dxfId="2302" priority="1794">
      <formula>IF(RIGHT(TEXT(AI463,"0.#"),1)=".",TRUE,FALSE)</formula>
    </cfRule>
  </conditionalFormatting>
  <conditionalFormatting sqref="AI464">
    <cfRule type="expression" dxfId="2301" priority="1791">
      <formula>IF(RIGHT(TEXT(AI464,"0.#"),1)=".",FALSE,TRUE)</formula>
    </cfRule>
    <cfRule type="expression" dxfId="2300" priority="1792">
      <formula>IF(RIGHT(TEXT(AI464,"0.#"),1)=".",TRUE,FALSE)</formula>
    </cfRule>
  </conditionalFormatting>
  <conditionalFormatting sqref="AQ463">
    <cfRule type="expression" dxfId="2299" priority="1783">
      <formula>IF(RIGHT(TEXT(AQ463,"0.#"),1)=".",FALSE,TRUE)</formula>
    </cfRule>
    <cfRule type="expression" dxfId="2298" priority="1784">
      <formula>IF(RIGHT(TEXT(AQ463,"0.#"),1)=".",TRUE,FALSE)</formula>
    </cfRule>
  </conditionalFormatting>
  <conditionalFormatting sqref="AQ464">
    <cfRule type="expression" dxfId="2297" priority="1787">
      <formula>IF(RIGHT(TEXT(AQ464,"0.#"),1)=".",FALSE,TRUE)</formula>
    </cfRule>
    <cfRule type="expression" dxfId="2296" priority="1788">
      <formula>IF(RIGHT(TEXT(AQ464,"0.#"),1)=".",TRUE,FALSE)</formula>
    </cfRule>
  </conditionalFormatting>
  <conditionalFormatting sqref="AQ465">
    <cfRule type="expression" dxfId="2295" priority="1785">
      <formula>IF(RIGHT(TEXT(AQ465,"0.#"),1)=".",FALSE,TRUE)</formula>
    </cfRule>
    <cfRule type="expression" dxfId="2294" priority="1786">
      <formula>IF(RIGHT(TEXT(AQ465,"0.#"),1)=".",TRUE,FALSE)</formula>
    </cfRule>
  </conditionalFormatting>
  <conditionalFormatting sqref="AE470">
    <cfRule type="expression" dxfId="2293" priority="1777">
      <formula>IF(RIGHT(TEXT(AE470,"0.#"),1)=".",FALSE,TRUE)</formula>
    </cfRule>
    <cfRule type="expression" dxfId="2292" priority="1778">
      <formula>IF(RIGHT(TEXT(AE470,"0.#"),1)=".",TRUE,FALSE)</formula>
    </cfRule>
  </conditionalFormatting>
  <conditionalFormatting sqref="AE468">
    <cfRule type="expression" dxfId="2291" priority="1781">
      <formula>IF(RIGHT(TEXT(AE468,"0.#"),1)=".",FALSE,TRUE)</formula>
    </cfRule>
    <cfRule type="expression" dxfId="2290" priority="1782">
      <formula>IF(RIGHT(TEXT(AE468,"0.#"),1)=".",TRUE,FALSE)</formula>
    </cfRule>
  </conditionalFormatting>
  <conditionalFormatting sqref="AE469">
    <cfRule type="expression" dxfId="2289" priority="1779">
      <formula>IF(RIGHT(TEXT(AE469,"0.#"),1)=".",FALSE,TRUE)</formula>
    </cfRule>
    <cfRule type="expression" dxfId="2288" priority="1780">
      <formula>IF(RIGHT(TEXT(AE469,"0.#"),1)=".",TRUE,FALSE)</formula>
    </cfRule>
  </conditionalFormatting>
  <conditionalFormatting sqref="AM470">
    <cfRule type="expression" dxfId="2287" priority="1771">
      <formula>IF(RIGHT(TEXT(AM470,"0.#"),1)=".",FALSE,TRUE)</formula>
    </cfRule>
    <cfRule type="expression" dxfId="2286" priority="1772">
      <formula>IF(RIGHT(TEXT(AM470,"0.#"),1)=".",TRUE,FALSE)</formula>
    </cfRule>
  </conditionalFormatting>
  <conditionalFormatting sqref="AM468">
    <cfRule type="expression" dxfId="2285" priority="1775">
      <formula>IF(RIGHT(TEXT(AM468,"0.#"),1)=".",FALSE,TRUE)</formula>
    </cfRule>
    <cfRule type="expression" dxfId="2284" priority="1776">
      <formula>IF(RIGHT(TEXT(AM468,"0.#"),1)=".",TRUE,FALSE)</formula>
    </cfRule>
  </conditionalFormatting>
  <conditionalFormatting sqref="AM469">
    <cfRule type="expression" dxfId="2283" priority="1773">
      <formula>IF(RIGHT(TEXT(AM469,"0.#"),1)=".",FALSE,TRUE)</formula>
    </cfRule>
    <cfRule type="expression" dxfId="2282" priority="1774">
      <formula>IF(RIGHT(TEXT(AM469,"0.#"),1)=".",TRUE,FALSE)</formula>
    </cfRule>
  </conditionalFormatting>
  <conditionalFormatting sqref="AU470">
    <cfRule type="expression" dxfId="2281" priority="1765">
      <formula>IF(RIGHT(TEXT(AU470,"0.#"),1)=".",FALSE,TRUE)</formula>
    </cfRule>
    <cfRule type="expression" dxfId="2280" priority="1766">
      <formula>IF(RIGHT(TEXT(AU470,"0.#"),1)=".",TRUE,FALSE)</formula>
    </cfRule>
  </conditionalFormatting>
  <conditionalFormatting sqref="AU468">
    <cfRule type="expression" dxfId="2279" priority="1769">
      <formula>IF(RIGHT(TEXT(AU468,"0.#"),1)=".",FALSE,TRUE)</formula>
    </cfRule>
    <cfRule type="expression" dxfId="2278" priority="1770">
      <formula>IF(RIGHT(TEXT(AU468,"0.#"),1)=".",TRUE,FALSE)</formula>
    </cfRule>
  </conditionalFormatting>
  <conditionalFormatting sqref="AU469">
    <cfRule type="expression" dxfId="2277" priority="1767">
      <formula>IF(RIGHT(TEXT(AU469,"0.#"),1)=".",FALSE,TRUE)</formula>
    </cfRule>
    <cfRule type="expression" dxfId="2276" priority="1768">
      <formula>IF(RIGHT(TEXT(AU469,"0.#"),1)=".",TRUE,FALSE)</formula>
    </cfRule>
  </conditionalFormatting>
  <conditionalFormatting sqref="AI470">
    <cfRule type="expression" dxfId="2275" priority="1759">
      <formula>IF(RIGHT(TEXT(AI470,"0.#"),1)=".",FALSE,TRUE)</formula>
    </cfRule>
    <cfRule type="expression" dxfId="2274" priority="1760">
      <formula>IF(RIGHT(TEXT(AI470,"0.#"),1)=".",TRUE,FALSE)</formula>
    </cfRule>
  </conditionalFormatting>
  <conditionalFormatting sqref="AI468">
    <cfRule type="expression" dxfId="2273" priority="1763">
      <formula>IF(RIGHT(TEXT(AI468,"0.#"),1)=".",FALSE,TRUE)</formula>
    </cfRule>
    <cfRule type="expression" dxfId="2272" priority="1764">
      <formula>IF(RIGHT(TEXT(AI468,"0.#"),1)=".",TRUE,FALSE)</formula>
    </cfRule>
  </conditionalFormatting>
  <conditionalFormatting sqref="AI469">
    <cfRule type="expression" dxfId="2271" priority="1761">
      <formula>IF(RIGHT(TEXT(AI469,"0.#"),1)=".",FALSE,TRUE)</formula>
    </cfRule>
    <cfRule type="expression" dxfId="2270" priority="1762">
      <formula>IF(RIGHT(TEXT(AI469,"0.#"),1)=".",TRUE,FALSE)</formula>
    </cfRule>
  </conditionalFormatting>
  <conditionalFormatting sqref="AQ468">
    <cfRule type="expression" dxfId="2269" priority="1753">
      <formula>IF(RIGHT(TEXT(AQ468,"0.#"),1)=".",FALSE,TRUE)</formula>
    </cfRule>
    <cfRule type="expression" dxfId="2268" priority="1754">
      <formula>IF(RIGHT(TEXT(AQ468,"0.#"),1)=".",TRUE,FALSE)</formula>
    </cfRule>
  </conditionalFormatting>
  <conditionalFormatting sqref="AQ469">
    <cfRule type="expression" dxfId="2267" priority="1757">
      <formula>IF(RIGHT(TEXT(AQ469,"0.#"),1)=".",FALSE,TRUE)</formula>
    </cfRule>
    <cfRule type="expression" dxfId="2266" priority="1758">
      <formula>IF(RIGHT(TEXT(AQ469,"0.#"),1)=".",TRUE,FALSE)</formula>
    </cfRule>
  </conditionalFormatting>
  <conditionalFormatting sqref="AQ470">
    <cfRule type="expression" dxfId="2265" priority="1755">
      <formula>IF(RIGHT(TEXT(AQ470,"0.#"),1)=".",FALSE,TRUE)</formula>
    </cfRule>
    <cfRule type="expression" dxfId="2264" priority="1756">
      <formula>IF(RIGHT(TEXT(AQ470,"0.#"),1)=".",TRUE,FALSE)</formula>
    </cfRule>
  </conditionalFormatting>
  <conditionalFormatting sqref="AE475">
    <cfRule type="expression" dxfId="2263" priority="1747">
      <formula>IF(RIGHT(TEXT(AE475,"0.#"),1)=".",FALSE,TRUE)</formula>
    </cfRule>
    <cfRule type="expression" dxfId="2262" priority="1748">
      <formula>IF(RIGHT(TEXT(AE475,"0.#"),1)=".",TRUE,FALSE)</formula>
    </cfRule>
  </conditionalFormatting>
  <conditionalFormatting sqref="AE473">
    <cfRule type="expression" dxfId="2261" priority="1751">
      <formula>IF(RIGHT(TEXT(AE473,"0.#"),1)=".",FALSE,TRUE)</formula>
    </cfRule>
    <cfRule type="expression" dxfId="2260" priority="1752">
      <formula>IF(RIGHT(TEXT(AE473,"0.#"),1)=".",TRUE,FALSE)</formula>
    </cfRule>
  </conditionalFormatting>
  <conditionalFormatting sqref="AE474">
    <cfRule type="expression" dxfId="2259" priority="1749">
      <formula>IF(RIGHT(TEXT(AE474,"0.#"),1)=".",FALSE,TRUE)</formula>
    </cfRule>
    <cfRule type="expression" dxfId="2258" priority="1750">
      <formula>IF(RIGHT(TEXT(AE474,"0.#"),1)=".",TRUE,FALSE)</formula>
    </cfRule>
  </conditionalFormatting>
  <conditionalFormatting sqref="AM475">
    <cfRule type="expression" dxfId="2257" priority="1741">
      <formula>IF(RIGHT(TEXT(AM475,"0.#"),1)=".",FALSE,TRUE)</formula>
    </cfRule>
    <cfRule type="expression" dxfId="2256" priority="1742">
      <formula>IF(RIGHT(TEXT(AM475,"0.#"),1)=".",TRUE,FALSE)</formula>
    </cfRule>
  </conditionalFormatting>
  <conditionalFormatting sqref="AM473">
    <cfRule type="expression" dxfId="2255" priority="1745">
      <formula>IF(RIGHT(TEXT(AM473,"0.#"),1)=".",FALSE,TRUE)</formula>
    </cfRule>
    <cfRule type="expression" dxfId="2254" priority="1746">
      <formula>IF(RIGHT(TEXT(AM473,"0.#"),1)=".",TRUE,FALSE)</formula>
    </cfRule>
  </conditionalFormatting>
  <conditionalFormatting sqref="AM474">
    <cfRule type="expression" dxfId="2253" priority="1743">
      <formula>IF(RIGHT(TEXT(AM474,"0.#"),1)=".",FALSE,TRUE)</formula>
    </cfRule>
    <cfRule type="expression" dxfId="2252" priority="1744">
      <formula>IF(RIGHT(TEXT(AM474,"0.#"),1)=".",TRUE,FALSE)</formula>
    </cfRule>
  </conditionalFormatting>
  <conditionalFormatting sqref="AU475">
    <cfRule type="expression" dxfId="2251" priority="1735">
      <formula>IF(RIGHT(TEXT(AU475,"0.#"),1)=".",FALSE,TRUE)</formula>
    </cfRule>
    <cfRule type="expression" dxfId="2250" priority="1736">
      <formula>IF(RIGHT(TEXT(AU475,"0.#"),1)=".",TRUE,FALSE)</formula>
    </cfRule>
  </conditionalFormatting>
  <conditionalFormatting sqref="AU473">
    <cfRule type="expression" dxfId="2249" priority="1739">
      <formula>IF(RIGHT(TEXT(AU473,"0.#"),1)=".",FALSE,TRUE)</formula>
    </cfRule>
    <cfRule type="expression" dxfId="2248" priority="1740">
      <formula>IF(RIGHT(TEXT(AU473,"0.#"),1)=".",TRUE,FALSE)</formula>
    </cfRule>
  </conditionalFormatting>
  <conditionalFormatting sqref="AU474">
    <cfRule type="expression" dxfId="2247" priority="1737">
      <formula>IF(RIGHT(TEXT(AU474,"0.#"),1)=".",FALSE,TRUE)</formula>
    </cfRule>
    <cfRule type="expression" dxfId="2246" priority="1738">
      <formula>IF(RIGHT(TEXT(AU474,"0.#"),1)=".",TRUE,FALSE)</formula>
    </cfRule>
  </conditionalFormatting>
  <conditionalFormatting sqref="AI475">
    <cfRule type="expression" dxfId="2245" priority="1729">
      <formula>IF(RIGHT(TEXT(AI475,"0.#"),1)=".",FALSE,TRUE)</formula>
    </cfRule>
    <cfRule type="expression" dxfId="2244" priority="1730">
      <formula>IF(RIGHT(TEXT(AI475,"0.#"),1)=".",TRUE,FALSE)</formula>
    </cfRule>
  </conditionalFormatting>
  <conditionalFormatting sqref="AI473">
    <cfRule type="expression" dxfId="2243" priority="1733">
      <formula>IF(RIGHT(TEXT(AI473,"0.#"),1)=".",FALSE,TRUE)</formula>
    </cfRule>
    <cfRule type="expression" dxfId="2242" priority="1734">
      <formula>IF(RIGHT(TEXT(AI473,"0.#"),1)=".",TRUE,FALSE)</formula>
    </cfRule>
  </conditionalFormatting>
  <conditionalFormatting sqref="AI474">
    <cfRule type="expression" dxfId="2241" priority="1731">
      <formula>IF(RIGHT(TEXT(AI474,"0.#"),1)=".",FALSE,TRUE)</formula>
    </cfRule>
    <cfRule type="expression" dxfId="2240" priority="1732">
      <formula>IF(RIGHT(TEXT(AI474,"0.#"),1)=".",TRUE,FALSE)</formula>
    </cfRule>
  </conditionalFormatting>
  <conditionalFormatting sqref="AQ473">
    <cfRule type="expression" dxfId="2239" priority="1723">
      <formula>IF(RIGHT(TEXT(AQ473,"0.#"),1)=".",FALSE,TRUE)</formula>
    </cfRule>
    <cfRule type="expression" dxfId="2238" priority="1724">
      <formula>IF(RIGHT(TEXT(AQ473,"0.#"),1)=".",TRUE,FALSE)</formula>
    </cfRule>
  </conditionalFormatting>
  <conditionalFormatting sqref="AQ474">
    <cfRule type="expression" dxfId="2237" priority="1727">
      <formula>IF(RIGHT(TEXT(AQ474,"0.#"),1)=".",FALSE,TRUE)</formula>
    </cfRule>
    <cfRule type="expression" dxfId="2236" priority="1728">
      <formula>IF(RIGHT(TEXT(AQ474,"0.#"),1)=".",TRUE,FALSE)</formula>
    </cfRule>
  </conditionalFormatting>
  <conditionalFormatting sqref="AQ475">
    <cfRule type="expression" dxfId="2235" priority="1725">
      <formula>IF(RIGHT(TEXT(AQ475,"0.#"),1)=".",FALSE,TRUE)</formula>
    </cfRule>
    <cfRule type="expression" dxfId="2234" priority="1726">
      <formula>IF(RIGHT(TEXT(AQ475,"0.#"),1)=".",TRUE,FALSE)</formula>
    </cfRule>
  </conditionalFormatting>
  <conditionalFormatting sqref="AE480">
    <cfRule type="expression" dxfId="2233" priority="1717">
      <formula>IF(RIGHT(TEXT(AE480,"0.#"),1)=".",FALSE,TRUE)</formula>
    </cfRule>
    <cfRule type="expression" dxfId="2232" priority="1718">
      <formula>IF(RIGHT(TEXT(AE480,"0.#"),1)=".",TRUE,FALSE)</formula>
    </cfRule>
  </conditionalFormatting>
  <conditionalFormatting sqref="AE478">
    <cfRule type="expression" dxfId="2231" priority="1721">
      <formula>IF(RIGHT(TEXT(AE478,"0.#"),1)=".",FALSE,TRUE)</formula>
    </cfRule>
    <cfRule type="expression" dxfId="2230" priority="1722">
      <formula>IF(RIGHT(TEXT(AE478,"0.#"),1)=".",TRUE,FALSE)</formula>
    </cfRule>
  </conditionalFormatting>
  <conditionalFormatting sqref="AE479">
    <cfRule type="expression" dxfId="2229" priority="1719">
      <formula>IF(RIGHT(TEXT(AE479,"0.#"),1)=".",FALSE,TRUE)</formula>
    </cfRule>
    <cfRule type="expression" dxfId="2228" priority="1720">
      <formula>IF(RIGHT(TEXT(AE479,"0.#"),1)=".",TRUE,FALSE)</formula>
    </cfRule>
  </conditionalFormatting>
  <conditionalFormatting sqref="AM480">
    <cfRule type="expression" dxfId="2227" priority="1711">
      <formula>IF(RIGHT(TEXT(AM480,"0.#"),1)=".",FALSE,TRUE)</formula>
    </cfRule>
    <cfRule type="expression" dxfId="2226" priority="1712">
      <formula>IF(RIGHT(TEXT(AM480,"0.#"),1)=".",TRUE,FALSE)</formula>
    </cfRule>
  </conditionalFormatting>
  <conditionalFormatting sqref="AM478">
    <cfRule type="expression" dxfId="2225" priority="1715">
      <formula>IF(RIGHT(TEXT(AM478,"0.#"),1)=".",FALSE,TRUE)</formula>
    </cfRule>
    <cfRule type="expression" dxfId="2224" priority="1716">
      <formula>IF(RIGHT(TEXT(AM478,"0.#"),1)=".",TRUE,FALSE)</formula>
    </cfRule>
  </conditionalFormatting>
  <conditionalFormatting sqref="AM479">
    <cfRule type="expression" dxfId="2223" priority="1713">
      <formula>IF(RIGHT(TEXT(AM479,"0.#"),1)=".",FALSE,TRUE)</formula>
    </cfRule>
    <cfRule type="expression" dxfId="2222" priority="1714">
      <formula>IF(RIGHT(TEXT(AM479,"0.#"),1)=".",TRUE,FALSE)</formula>
    </cfRule>
  </conditionalFormatting>
  <conditionalFormatting sqref="AU480">
    <cfRule type="expression" dxfId="2221" priority="1705">
      <formula>IF(RIGHT(TEXT(AU480,"0.#"),1)=".",FALSE,TRUE)</formula>
    </cfRule>
    <cfRule type="expression" dxfId="2220" priority="1706">
      <formula>IF(RIGHT(TEXT(AU480,"0.#"),1)=".",TRUE,FALSE)</formula>
    </cfRule>
  </conditionalFormatting>
  <conditionalFormatting sqref="AU478">
    <cfRule type="expression" dxfId="2219" priority="1709">
      <formula>IF(RIGHT(TEXT(AU478,"0.#"),1)=".",FALSE,TRUE)</formula>
    </cfRule>
    <cfRule type="expression" dxfId="2218" priority="1710">
      <formula>IF(RIGHT(TEXT(AU478,"0.#"),1)=".",TRUE,FALSE)</formula>
    </cfRule>
  </conditionalFormatting>
  <conditionalFormatting sqref="AU479">
    <cfRule type="expression" dxfId="2217" priority="1707">
      <formula>IF(RIGHT(TEXT(AU479,"0.#"),1)=".",FALSE,TRUE)</formula>
    </cfRule>
    <cfRule type="expression" dxfId="2216" priority="1708">
      <formula>IF(RIGHT(TEXT(AU479,"0.#"),1)=".",TRUE,FALSE)</formula>
    </cfRule>
  </conditionalFormatting>
  <conditionalFormatting sqref="AI480">
    <cfRule type="expression" dxfId="2215" priority="1699">
      <formula>IF(RIGHT(TEXT(AI480,"0.#"),1)=".",FALSE,TRUE)</formula>
    </cfRule>
    <cfRule type="expression" dxfId="2214" priority="1700">
      <formula>IF(RIGHT(TEXT(AI480,"0.#"),1)=".",TRUE,FALSE)</formula>
    </cfRule>
  </conditionalFormatting>
  <conditionalFormatting sqref="AI478">
    <cfRule type="expression" dxfId="2213" priority="1703">
      <formula>IF(RIGHT(TEXT(AI478,"0.#"),1)=".",FALSE,TRUE)</formula>
    </cfRule>
    <cfRule type="expression" dxfId="2212" priority="1704">
      <formula>IF(RIGHT(TEXT(AI478,"0.#"),1)=".",TRUE,FALSE)</formula>
    </cfRule>
  </conditionalFormatting>
  <conditionalFormatting sqref="AI479">
    <cfRule type="expression" dxfId="2211" priority="1701">
      <formula>IF(RIGHT(TEXT(AI479,"0.#"),1)=".",FALSE,TRUE)</formula>
    </cfRule>
    <cfRule type="expression" dxfId="2210" priority="1702">
      <formula>IF(RIGHT(TEXT(AI479,"0.#"),1)=".",TRUE,FALSE)</formula>
    </cfRule>
  </conditionalFormatting>
  <conditionalFormatting sqref="AQ478">
    <cfRule type="expression" dxfId="2209" priority="1693">
      <formula>IF(RIGHT(TEXT(AQ478,"0.#"),1)=".",FALSE,TRUE)</formula>
    </cfRule>
    <cfRule type="expression" dxfId="2208" priority="1694">
      <formula>IF(RIGHT(TEXT(AQ478,"0.#"),1)=".",TRUE,FALSE)</formula>
    </cfRule>
  </conditionalFormatting>
  <conditionalFormatting sqref="AQ479">
    <cfRule type="expression" dxfId="2207" priority="1697">
      <formula>IF(RIGHT(TEXT(AQ479,"0.#"),1)=".",FALSE,TRUE)</formula>
    </cfRule>
    <cfRule type="expression" dxfId="2206" priority="1698">
      <formula>IF(RIGHT(TEXT(AQ479,"0.#"),1)=".",TRUE,FALSE)</formula>
    </cfRule>
  </conditionalFormatting>
  <conditionalFormatting sqref="AQ480">
    <cfRule type="expression" dxfId="2205" priority="1695">
      <formula>IF(RIGHT(TEXT(AQ480,"0.#"),1)=".",FALSE,TRUE)</formula>
    </cfRule>
    <cfRule type="expression" dxfId="2204" priority="1696">
      <formula>IF(RIGHT(TEXT(AQ480,"0.#"),1)=".",TRUE,FALSE)</formula>
    </cfRule>
  </conditionalFormatting>
  <conditionalFormatting sqref="AM47">
    <cfRule type="expression" dxfId="2203" priority="1987">
      <formula>IF(RIGHT(TEXT(AM47,"0.#"),1)=".",FALSE,TRUE)</formula>
    </cfRule>
    <cfRule type="expression" dxfId="2202" priority="1988">
      <formula>IF(RIGHT(TEXT(AM47,"0.#"),1)=".",TRUE,FALSE)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M46">
    <cfRule type="expression" dxfId="2199" priority="1989">
      <formula>IF(RIGHT(TEXT(AM46,"0.#"),1)=".",FALSE,TRUE)</formula>
    </cfRule>
    <cfRule type="expression" dxfId="2198" priority="1990">
      <formula>IF(RIGHT(TEXT(AM46,"0.#"),1)=".",TRUE,FALSE)</formula>
    </cfRule>
  </conditionalFormatting>
  <conditionalFormatting sqref="AU46:AU48">
    <cfRule type="expression" dxfId="2197" priority="1981">
      <formula>IF(RIGHT(TEXT(AU46,"0.#"),1)=".",FALSE,TRUE)</formula>
    </cfRule>
    <cfRule type="expression" dxfId="2196" priority="1982">
      <formula>IF(RIGHT(TEXT(AU46,"0.#"),1)=".",TRUE,FALSE)</formula>
    </cfRule>
  </conditionalFormatting>
  <conditionalFormatting sqref="AM48">
    <cfRule type="expression" dxfId="2195" priority="1985">
      <formula>IF(RIGHT(TEXT(AM48,"0.#"),1)=".",FALSE,TRUE)</formula>
    </cfRule>
    <cfRule type="expression" dxfId="2194" priority="1986">
      <formula>IF(RIGHT(TEXT(AM48,"0.#"),1)=".",TRUE,FALSE)</formula>
    </cfRule>
  </conditionalFormatting>
  <conditionalFormatting sqref="AQ46:AQ48">
    <cfRule type="expression" dxfId="2193" priority="1983">
      <formula>IF(RIGHT(TEXT(AQ46,"0.#"),1)=".",FALSE,TRUE)</formula>
    </cfRule>
    <cfRule type="expression" dxfId="2192" priority="1984">
      <formula>IF(RIGHT(TEXT(AQ46,"0.#"),1)=".",TRUE,FALSE)</formula>
    </cfRule>
  </conditionalFormatting>
  <conditionalFormatting sqref="AE146:AE147 AI146:AI147 AM146:AM147 AQ146:AQ147 AU146:AU147">
    <cfRule type="expression" dxfId="2191" priority="1975">
      <formula>IF(RIGHT(TEXT(AE146,"0.#"),1)=".",FALSE,TRUE)</formula>
    </cfRule>
    <cfRule type="expression" dxfId="2190" priority="1976">
      <formula>IF(RIGHT(TEXT(AE146,"0.#"),1)=".",TRUE,FALSE)</formula>
    </cfRule>
  </conditionalFormatting>
  <conditionalFormatting sqref="AE138:AE139 AI138:AI139 AM138:AM139 AQ138:AQ139 AU138:AU139">
    <cfRule type="expression" dxfId="2189" priority="1979">
      <formula>IF(RIGHT(TEXT(AE138,"0.#"),1)=".",FALSE,TRUE)</formula>
    </cfRule>
    <cfRule type="expression" dxfId="2188" priority="1980">
      <formula>IF(RIGHT(TEXT(AE138,"0.#"),1)=".",TRUE,FALSE)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98:AE199 AI198:AI199 AM198:AM199 AQ198:AQ199 AU198:AU199">
    <cfRule type="expression" dxfId="2185" priority="1969">
      <formula>IF(RIGHT(TEXT(AE198,"0.#"),1)=".",FALSE,TRUE)</formula>
    </cfRule>
    <cfRule type="expression" dxfId="2184" priority="1970">
      <formula>IF(RIGHT(TEXT(AE198,"0.#"),1)=".",TRUE,FALSE)</formula>
    </cfRule>
  </conditionalFormatting>
  <conditionalFormatting sqref="AE150:AE151 AI150:AI151 AM150:AM151 AQ150:AQ151 AU150:AU151">
    <cfRule type="expression" dxfId="2183" priority="1973">
      <formula>IF(RIGHT(TEXT(AE150,"0.#"),1)=".",FALSE,TRUE)</formula>
    </cfRule>
    <cfRule type="expression" dxfId="2182" priority="1974">
      <formula>IF(RIGHT(TEXT(AE150,"0.#"),1)=".",TRUE,FALSE)</formula>
    </cfRule>
  </conditionalFormatting>
  <conditionalFormatting sqref="AE194:AE195 AI194:AI195 AM194:AM195 AQ194:AQ195 AU194:AU195">
    <cfRule type="expression" dxfId="2181" priority="1971">
      <formula>IF(RIGHT(TEXT(AE194,"0.#"),1)=".",FALSE,TRUE)</formula>
    </cfRule>
    <cfRule type="expression" dxfId="2180" priority="1972">
      <formula>IF(RIGHT(TEXT(AE194,"0.#"),1)=".",TRUE,FALSE)</formula>
    </cfRule>
  </conditionalFormatting>
  <conditionalFormatting sqref="AE210:AE211 AI210:AI211 AM210:AM211 AQ210:AQ211 AU210:AU211">
    <cfRule type="expression" dxfId="2179" priority="1963">
      <formula>IF(RIGHT(TEXT(AE210,"0.#"),1)=".",FALSE,TRUE)</formula>
    </cfRule>
    <cfRule type="expression" dxfId="2178" priority="1964">
      <formula>IF(RIGHT(TEXT(AE210,"0.#"),1)=".",TRUE,FALSE)</formula>
    </cfRule>
  </conditionalFormatting>
  <conditionalFormatting sqref="AE202:AE203 AI202:AI203 AM202:AM203 AQ202:AQ203 AU202:AU203">
    <cfRule type="expression" dxfId="2177" priority="1967">
      <formula>IF(RIGHT(TEXT(AE202,"0.#"),1)=".",FALSE,TRUE)</formula>
    </cfRule>
    <cfRule type="expression" dxfId="2176" priority="1968">
      <formula>IF(RIGHT(TEXT(AE202,"0.#"),1)=".",TRUE,FALSE)</formula>
    </cfRule>
  </conditionalFormatting>
  <conditionalFormatting sqref="AE206:AE207 AI206:AI207 AM206:AM207 AQ206:AQ207 AU206:AU207">
    <cfRule type="expression" dxfId="2175" priority="1965">
      <formula>IF(RIGHT(TEXT(AE206,"0.#"),1)=".",FALSE,TRUE)</formula>
    </cfRule>
    <cfRule type="expression" dxfId="2174" priority="1966">
      <formula>IF(RIGHT(TEXT(AE206,"0.#"),1)=".",TRUE,FALSE)</formula>
    </cfRule>
  </conditionalFormatting>
  <conditionalFormatting sqref="AE262:AE263 AI262:AI263 AM262:AM263 AQ262:AQ263 AU262:AU263">
    <cfRule type="expression" dxfId="2173" priority="1957">
      <formula>IF(RIGHT(TEXT(AE262,"0.#"),1)=".",FALSE,TRUE)</formula>
    </cfRule>
    <cfRule type="expression" dxfId="2172" priority="1958">
      <formula>IF(RIGHT(TEXT(AE262,"0.#"),1)=".",TRUE,FALSE)</formula>
    </cfRule>
  </conditionalFormatting>
  <conditionalFormatting sqref="AE254:AE255 AI254:AI255 AM254:AM255 AQ254:AQ255 AU254:AU255">
    <cfRule type="expression" dxfId="2171" priority="1961">
      <formula>IF(RIGHT(TEXT(AE254,"0.#"),1)=".",FALSE,TRUE)</formula>
    </cfRule>
    <cfRule type="expression" dxfId="2170" priority="1962">
      <formula>IF(RIGHT(TEXT(AE254,"0.#"),1)=".",TRUE,FALSE)</formula>
    </cfRule>
  </conditionalFormatting>
  <conditionalFormatting sqref="AE258:AE259 AI258:AI259 AM258:AM259 AQ258:AQ259 AU258:AU259">
    <cfRule type="expression" dxfId="2169" priority="1959">
      <formula>IF(RIGHT(TEXT(AE258,"0.#"),1)=".",FALSE,TRUE)</formula>
    </cfRule>
    <cfRule type="expression" dxfId="2168" priority="1960">
      <formula>IF(RIGHT(TEXT(AE258,"0.#"),1)=".",TRUE,FALSE)</formula>
    </cfRule>
  </conditionalFormatting>
  <conditionalFormatting sqref="AE314:AE315 AI314:AI315 AM314:AM315 AQ314:AQ315 AU314:AU315">
    <cfRule type="expression" dxfId="2167" priority="1951">
      <formula>IF(RIGHT(TEXT(AE314,"0.#"),1)=".",FALSE,TRUE)</formula>
    </cfRule>
    <cfRule type="expression" dxfId="2166" priority="1952">
      <formula>IF(RIGHT(TEXT(AE314,"0.#"),1)=".",TRUE,FALSE)</formula>
    </cfRule>
  </conditionalFormatting>
  <conditionalFormatting sqref="AE266:AE267 AI266:AI267 AM266:AM267 AQ266:AQ267 AU266:AU267">
    <cfRule type="expression" dxfId="2165" priority="1955">
      <formula>IF(RIGHT(TEXT(AE266,"0.#"),1)=".",FALSE,TRUE)</formula>
    </cfRule>
    <cfRule type="expression" dxfId="2164" priority="1956">
      <formula>IF(RIGHT(TEXT(AE266,"0.#"),1)=".",TRUE,FALSE)</formula>
    </cfRule>
  </conditionalFormatting>
  <conditionalFormatting sqref="AE270:AE271 AI270:AI271 AM270:AM271 AQ270:AQ271 AU270:AU271">
    <cfRule type="expression" dxfId="2163" priority="1953">
      <formula>IF(RIGHT(TEXT(AE270,"0.#"),1)=".",FALSE,TRUE)</formula>
    </cfRule>
    <cfRule type="expression" dxfId="2162" priority="1954">
      <formula>IF(RIGHT(TEXT(AE270,"0.#"),1)=".",TRUE,FALSE)</formula>
    </cfRule>
  </conditionalFormatting>
  <conditionalFormatting sqref="AE326:AE327 AI326:AI327 AM326:AM327 AQ326:AQ327 AU326:AU327">
    <cfRule type="expression" dxfId="2161" priority="1945">
      <formula>IF(RIGHT(TEXT(AE326,"0.#"),1)=".",FALSE,TRUE)</formula>
    </cfRule>
    <cfRule type="expression" dxfId="2160" priority="1946">
      <formula>IF(RIGHT(TEXT(AE326,"0.#"),1)=".",TRUE,FALSE)</formula>
    </cfRule>
  </conditionalFormatting>
  <conditionalFormatting sqref="AE318:AE319 AI318:AI319 AM318:AM319 AQ318:AQ319 AU318:AU319">
    <cfRule type="expression" dxfId="2159" priority="1949">
      <formula>IF(RIGHT(TEXT(AE318,"0.#"),1)=".",FALSE,TRUE)</formula>
    </cfRule>
    <cfRule type="expression" dxfId="2158" priority="1950">
      <formula>IF(RIGHT(TEXT(AE318,"0.#"),1)=".",TRUE,FALSE)</formula>
    </cfRule>
  </conditionalFormatting>
  <conditionalFormatting sqref="AE322:AE323 AI322:AI323 AM322:AM323 AQ322:AQ323 AU322:AU323">
    <cfRule type="expression" dxfId="2157" priority="1947">
      <formula>IF(RIGHT(TEXT(AE322,"0.#"),1)=".",FALSE,TRUE)</formula>
    </cfRule>
    <cfRule type="expression" dxfId="2156" priority="1948">
      <formula>IF(RIGHT(TEXT(AE322,"0.#"),1)=".",TRUE,FALSE)</formula>
    </cfRule>
  </conditionalFormatting>
  <conditionalFormatting sqref="AE378:AE379 AI378:AI379 AM378:AM379 AQ378:AQ379 AU378:AU379">
    <cfRule type="expression" dxfId="2155" priority="1939">
      <formula>IF(RIGHT(TEXT(AE378,"0.#"),1)=".",FALSE,TRUE)</formula>
    </cfRule>
    <cfRule type="expression" dxfId="2154" priority="1940">
      <formula>IF(RIGHT(TEXT(AE378,"0.#"),1)=".",TRUE,FALSE)</formula>
    </cfRule>
  </conditionalFormatting>
  <conditionalFormatting sqref="AE330:AE331 AI330:AI331 AM330:AM331 AQ330:AQ331 AU330:AU331">
    <cfRule type="expression" dxfId="2153" priority="1943">
      <formula>IF(RIGHT(TEXT(AE330,"0.#"),1)=".",FALSE,TRUE)</formula>
    </cfRule>
    <cfRule type="expression" dxfId="2152" priority="1944">
      <formula>IF(RIGHT(TEXT(AE330,"0.#"),1)=".",TRUE,FALSE)</formula>
    </cfRule>
  </conditionalFormatting>
  <conditionalFormatting sqref="AE374:AE375 AI374:AI375 AM374:AM375 AQ374:AQ375 AU374:AU375">
    <cfRule type="expression" dxfId="2151" priority="1941">
      <formula>IF(RIGHT(TEXT(AE374,"0.#"),1)=".",FALSE,TRUE)</formula>
    </cfRule>
    <cfRule type="expression" dxfId="2150" priority="1942">
      <formula>IF(RIGHT(TEXT(AE374,"0.#"),1)=".",TRUE,FALSE)</formula>
    </cfRule>
  </conditionalFormatting>
  <conditionalFormatting sqref="AE390:AE391 AI390:AI391 AM390:AM391 AQ390:AQ391 AU390:AU391">
    <cfRule type="expression" dxfId="2149" priority="1933">
      <formula>IF(RIGHT(TEXT(AE390,"0.#"),1)=".",FALSE,TRUE)</formula>
    </cfRule>
    <cfRule type="expression" dxfId="2148" priority="1934">
      <formula>IF(RIGHT(TEXT(AE390,"0.#"),1)=".",TRUE,FALSE)</formula>
    </cfRule>
  </conditionalFormatting>
  <conditionalFormatting sqref="AE382:AE383 AI382:AI383 AM382:AM383 AQ382:AQ383 AU382:AU383">
    <cfRule type="expression" dxfId="2147" priority="1937">
      <formula>IF(RIGHT(TEXT(AE382,"0.#"),1)=".",FALSE,TRUE)</formula>
    </cfRule>
    <cfRule type="expression" dxfId="2146" priority="1938">
      <formula>IF(RIGHT(TEXT(AE382,"0.#"),1)=".",TRUE,FALSE)</formula>
    </cfRule>
  </conditionalFormatting>
  <conditionalFormatting sqref="AE386:AE387 AI386:AI387 AM386:AM387 AQ386:AQ387 AU386:AU387">
    <cfRule type="expression" dxfId="2145" priority="1935">
      <formula>IF(RIGHT(TEXT(AE386,"0.#"),1)=".",FALSE,TRUE)</formula>
    </cfRule>
    <cfRule type="expression" dxfId="2144" priority="1936">
      <formula>IF(RIGHT(TEXT(AE386,"0.#"),1)=".",TRUE,FALSE)</formula>
    </cfRule>
  </conditionalFormatting>
  <conditionalFormatting sqref="AE440">
    <cfRule type="expression" dxfId="2143" priority="1927">
      <formula>IF(RIGHT(TEXT(AE440,"0.#"),1)=".",FALSE,TRUE)</formula>
    </cfRule>
    <cfRule type="expression" dxfId="2142" priority="1928">
      <formula>IF(RIGHT(TEXT(AE440,"0.#"),1)=".",TRUE,FALSE)</formula>
    </cfRule>
  </conditionalFormatting>
  <conditionalFormatting sqref="AE438">
    <cfRule type="expression" dxfId="2141" priority="1931">
      <formula>IF(RIGHT(TEXT(AE438,"0.#"),1)=".",FALSE,TRUE)</formula>
    </cfRule>
    <cfRule type="expression" dxfId="2140" priority="1932">
      <formula>IF(RIGHT(TEXT(AE438,"0.#"),1)=".",TRUE,FALSE)</formula>
    </cfRule>
  </conditionalFormatting>
  <conditionalFormatting sqref="AE439">
    <cfRule type="expression" dxfId="2139" priority="1929">
      <formula>IF(RIGHT(TEXT(AE439,"0.#"),1)=".",FALSE,TRUE)</formula>
    </cfRule>
    <cfRule type="expression" dxfId="2138" priority="1930">
      <formula>IF(RIGHT(TEXT(AE439,"0.#"),1)=".",TRUE,FALSE)</formula>
    </cfRule>
  </conditionalFormatting>
  <conditionalFormatting sqref="AM440">
    <cfRule type="expression" dxfId="2137" priority="1921">
      <formula>IF(RIGHT(TEXT(AM440,"0.#"),1)=".",FALSE,TRUE)</formula>
    </cfRule>
    <cfRule type="expression" dxfId="2136" priority="1922">
      <formula>IF(RIGHT(TEXT(AM440,"0.#"),1)=".",TRUE,FALSE)</formula>
    </cfRule>
  </conditionalFormatting>
  <conditionalFormatting sqref="AM438">
    <cfRule type="expression" dxfId="2135" priority="1925">
      <formula>IF(RIGHT(TEXT(AM438,"0.#"),1)=".",FALSE,TRUE)</formula>
    </cfRule>
    <cfRule type="expression" dxfId="2134" priority="1926">
      <formula>IF(RIGHT(TEXT(AM438,"0.#"),1)=".",TRUE,FALSE)</formula>
    </cfRule>
  </conditionalFormatting>
  <conditionalFormatting sqref="AM439">
    <cfRule type="expression" dxfId="2133" priority="1923">
      <formula>IF(RIGHT(TEXT(AM439,"0.#"),1)=".",FALSE,TRUE)</formula>
    </cfRule>
    <cfRule type="expression" dxfId="2132" priority="1924">
      <formula>IF(RIGHT(TEXT(AM439,"0.#"),1)=".",TRUE,FALSE)</formula>
    </cfRule>
  </conditionalFormatting>
  <conditionalFormatting sqref="AU440">
    <cfRule type="expression" dxfId="2131" priority="1915">
      <formula>IF(RIGHT(TEXT(AU440,"0.#"),1)=".",FALSE,TRUE)</formula>
    </cfRule>
    <cfRule type="expression" dxfId="2130" priority="1916">
      <formula>IF(RIGHT(TEXT(AU440,"0.#"),1)=".",TRUE,FALSE)</formula>
    </cfRule>
  </conditionalFormatting>
  <conditionalFormatting sqref="AU438">
    <cfRule type="expression" dxfId="2129" priority="1919">
      <formula>IF(RIGHT(TEXT(AU438,"0.#"),1)=".",FALSE,TRUE)</formula>
    </cfRule>
    <cfRule type="expression" dxfId="2128" priority="1920">
      <formula>IF(RIGHT(TEXT(AU438,"0.#"),1)=".",TRUE,FALSE)</formula>
    </cfRule>
  </conditionalFormatting>
  <conditionalFormatting sqref="AU439">
    <cfRule type="expression" dxfId="2127" priority="1917">
      <formula>IF(RIGHT(TEXT(AU439,"0.#"),1)=".",FALSE,TRUE)</formula>
    </cfRule>
    <cfRule type="expression" dxfId="2126" priority="1918">
      <formula>IF(RIGHT(TEXT(AU439,"0.#"),1)=".",TRUE,FALSE)</formula>
    </cfRule>
  </conditionalFormatting>
  <conditionalFormatting sqref="AI440">
    <cfRule type="expression" dxfId="2125" priority="1909">
      <formula>IF(RIGHT(TEXT(AI440,"0.#"),1)=".",FALSE,TRUE)</formula>
    </cfRule>
    <cfRule type="expression" dxfId="2124" priority="1910">
      <formula>IF(RIGHT(TEXT(AI440,"0.#"),1)=".",TRUE,FALSE)</formula>
    </cfRule>
  </conditionalFormatting>
  <conditionalFormatting sqref="AI438">
    <cfRule type="expression" dxfId="2123" priority="1913">
      <formula>IF(RIGHT(TEXT(AI438,"0.#"),1)=".",FALSE,TRUE)</formula>
    </cfRule>
    <cfRule type="expression" dxfId="2122" priority="1914">
      <formula>IF(RIGHT(TEXT(AI438,"0.#"),1)=".",TRUE,FALSE)</formula>
    </cfRule>
  </conditionalFormatting>
  <conditionalFormatting sqref="AI439">
    <cfRule type="expression" dxfId="2121" priority="1911">
      <formula>IF(RIGHT(TEXT(AI439,"0.#"),1)=".",FALSE,TRUE)</formula>
    </cfRule>
    <cfRule type="expression" dxfId="2120" priority="1912">
      <formula>IF(RIGHT(TEXT(AI439,"0.#"),1)=".",TRUE,FALSE)</formula>
    </cfRule>
  </conditionalFormatting>
  <conditionalFormatting sqref="AQ438">
    <cfRule type="expression" dxfId="2119" priority="1903">
      <formula>IF(RIGHT(TEXT(AQ438,"0.#"),1)=".",FALSE,TRUE)</formula>
    </cfRule>
    <cfRule type="expression" dxfId="2118" priority="1904">
      <formula>IF(RIGHT(TEXT(AQ438,"0.#"),1)=".",TRUE,FALSE)</formula>
    </cfRule>
  </conditionalFormatting>
  <conditionalFormatting sqref="AQ439">
    <cfRule type="expression" dxfId="2117" priority="1907">
      <formula>IF(RIGHT(TEXT(AQ439,"0.#"),1)=".",FALSE,TRUE)</formula>
    </cfRule>
    <cfRule type="expression" dxfId="2116" priority="1908">
      <formula>IF(RIGHT(TEXT(AQ439,"0.#"),1)=".",TRUE,FALSE)</formula>
    </cfRule>
  </conditionalFormatting>
  <conditionalFormatting sqref="AQ440">
    <cfRule type="expression" dxfId="2115" priority="1905">
      <formula>IF(RIGHT(TEXT(AQ440,"0.#"),1)=".",FALSE,TRUE)</formula>
    </cfRule>
    <cfRule type="expression" dxfId="2114" priority="1906">
      <formula>IF(RIGHT(TEXT(AQ440,"0.#"),1)=".",TRUE,FALSE)</formula>
    </cfRule>
  </conditionalFormatting>
  <conditionalFormatting sqref="AE445">
    <cfRule type="expression" dxfId="2113" priority="1897">
      <formula>IF(RIGHT(TEXT(AE445,"0.#"),1)=".",FALSE,TRUE)</formula>
    </cfRule>
    <cfRule type="expression" dxfId="2112" priority="1898">
      <formula>IF(RIGHT(TEXT(AE445,"0.#"),1)=".",TRUE,FALSE)</formula>
    </cfRule>
  </conditionalFormatting>
  <conditionalFormatting sqref="AE443">
    <cfRule type="expression" dxfId="2111" priority="1901">
      <formula>IF(RIGHT(TEXT(AE443,"0.#"),1)=".",FALSE,TRUE)</formula>
    </cfRule>
    <cfRule type="expression" dxfId="2110" priority="1902">
      <formula>IF(RIGHT(TEXT(AE443,"0.#"),1)=".",TRUE,FALSE)</formula>
    </cfRule>
  </conditionalFormatting>
  <conditionalFormatting sqref="AE444">
    <cfRule type="expression" dxfId="2109" priority="1899">
      <formula>IF(RIGHT(TEXT(AE444,"0.#"),1)=".",FALSE,TRUE)</formula>
    </cfRule>
    <cfRule type="expression" dxfId="2108" priority="1900">
      <formula>IF(RIGHT(TEXT(AE444,"0.#"),1)=".",TRUE,FALSE)</formula>
    </cfRule>
  </conditionalFormatting>
  <conditionalFormatting sqref="AM445">
    <cfRule type="expression" dxfId="2107" priority="1891">
      <formula>IF(RIGHT(TEXT(AM445,"0.#"),1)=".",FALSE,TRUE)</formula>
    </cfRule>
    <cfRule type="expression" dxfId="2106" priority="1892">
      <formula>IF(RIGHT(TEXT(AM445,"0.#"),1)=".",TRUE,FALSE)</formula>
    </cfRule>
  </conditionalFormatting>
  <conditionalFormatting sqref="AM443">
    <cfRule type="expression" dxfId="2105" priority="1895">
      <formula>IF(RIGHT(TEXT(AM443,"0.#"),1)=".",FALSE,TRUE)</formula>
    </cfRule>
    <cfRule type="expression" dxfId="2104" priority="1896">
      <formula>IF(RIGHT(TEXT(AM443,"0.#"),1)=".",TRUE,FALSE)</formula>
    </cfRule>
  </conditionalFormatting>
  <conditionalFormatting sqref="AM444">
    <cfRule type="expression" dxfId="2103" priority="1893">
      <formula>IF(RIGHT(TEXT(AM444,"0.#"),1)=".",FALSE,TRUE)</formula>
    </cfRule>
    <cfRule type="expression" dxfId="2102" priority="1894">
      <formula>IF(RIGHT(TEXT(AM444,"0.#"),1)=".",TRUE,FALSE)</formula>
    </cfRule>
  </conditionalFormatting>
  <conditionalFormatting sqref="AU445">
    <cfRule type="expression" dxfId="2101" priority="1885">
      <formula>IF(RIGHT(TEXT(AU445,"0.#"),1)=".",FALSE,TRUE)</formula>
    </cfRule>
    <cfRule type="expression" dxfId="2100" priority="1886">
      <formula>IF(RIGHT(TEXT(AU445,"0.#"),1)=".",TRUE,FALSE)</formula>
    </cfRule>
  </conditionalFormatting>
  <conditionalFormatting sqref="AU443">
    <cfRule type="expression" dxfId="2099" priority="1889">
      <formula>IF(RIGHT(TEXT(AU443,"0.#"),1)=".",FALSE,TRUE)</formula>
    </cfRule>
    <cfRule type="expression" dxfId="2098" priority="1890">
      <formula>IF(RIGHT(TEXT(AU443,"0.#"),1)=".",TRUE,FALSE)</formula>
    </cfRule>
  </conditionalFormatting>
  <conditionalFormatting sqref="AU444">
    <cfRule type="expression" dxfId="2097" priority="1887">
      <formula>IF(RIGHT(TEXT(AU444,"0.#"),1)=".",FALSE,TRUE)</formula>
    </cfRule>
    <cfRule type="expression" dxfId="2096" priority="1888">
      <formula>IF(RIGHT(TEXT(AU444,"0.#"),1)=".",TRUE,FALSE)</formula>
    </cfRule>
  </conditionalFormatting>
  <conditionalFormatting sqref="AI445">
    <cfRule type="expression" dxfId="2095" priority="1879">
      <formula>IF(RIGHT(TEXT(AI445,"0.#"),1)=".",FALSE,TRUE)</formula>
    </cfRule>
    <cfRule type="expression" dxfId="2094" priority="1880">
      <formula>IF(RIGHT(TEXT(AI445,"0.#"),1)=".",TRUE,FALSE)</formula>
    </cfRule>
  </conditionalFormatting>
  <conditionalFormatting sqref="AI443">
    <cfRule type="expression" dxfId="2093" priority="1883">
      <formula>IF(RIGHT(TEXT(AI443,"0.#"),1)=".",FALSE,TRUE)</formula>
    </cfRule>
    <cfRule type="expression" dxfId="2092" priority="1884">
      <formula>IF(RIGHT(TEXT(AI443,"0.#"),1)=".",TRUE,FALSE)</formula>
    </cfRule>
  </conditionalFormatting>
  <conditionalFormatting sqref="AI444">
    <cfRule type="expression" dxfId="2091" priority="1881">
      <formula>IF(RIGHT(TEXT(AI444,"0.#"),1)=".",FALSE,TRUE)</formula>
    </cfRule>
    <cfRule type="expression" dxfId="2090" priority="1882">
      <formula>IF(RIGHT(TEXT(AI444,"0.#"),1)=".",TRUE,FALSE)</formula>
    </cfRule>
  </conditionalFormatting>
  <conditionalFormatting sqref="AQ443">
    <cfRule type="expression" dxfId="2089" priority="1873">
      <formula>IF(RIGHT(TEXT(AQ443,"0.#"),1)=".",FALSE,TRUE)</formula>
    </cfRule>
    <cfRule type="expression" dxfId="2088" priority="1874">
      <formula>IF(RIGHT(TEXT(AQ443,"0.#"),1)=".",TRUE,FALSE)</formula>
    </cfRule>
  </conditionalFormatting>
  <conditionalFormatting sqref="AQ444">
    <cfRule type="expression" dxfId="2087" priority="1877">
      <formula>IF(RIGHT(TEXT(AQ444,"0.#"),1)=".",FALSE,TRUE)</formula>
    </cfRule>
    <cfRule type="expression" dxfId="2086" priority="1878">
      <formula>IF(RIGHT(TEXT(AQ444,"0.#"),1)=".",TRUE,FALSE)</formula>
    </cfRule>
  </conditionalFormatting>
  <conditionalFormatting sqref="AQ445">
    <cfRule type="expression" dxfId="2085" priority="1875">
      <formula>IF(RIGHT(TEXT(AQ445,"0.#"),1)=".",FALSE,TRUE)</formula>
    </cfRule>
    <cfRule type="expression" dxfId="2084" priority="1876">
      <formula>IF(RIGHT(TEXT(AQ445,"0.#"),1)=".",TRUE,FALSE)</formula>
    </cfRule>
  </conditionalFormatting>
  <conditionalFormatting sqref="Y888:Y907">
    <cfRule type="expression" dxfId="2083" priority="2103">
      <formula>IF(RIGHT(TEXT(Y888,"0.#"),1)=".",FALSE,TRUE)</formula>
    </cfRule>
    <cfRule type="expression" dxfId="2082" priority="2104">
      <formula>IF(RIGHT(TEXT(Y888,"0.#"),1)=".",TRUE,FALSE)</formula>
    </cfRule>
  </conditionalFormatting>
  <conditionalFormatting sqref="Y913:Y940">
    <cfRule type="expression" dxfId="2081" priority="2091">
      <formula>IF(RIGHT(TEXT(Y913,"0.#"),1)=".",FALSE,TRUE)</formula>
    </cfRule>
    <cfRule type="expression" dxfId="2080" priority="2092">
      <formula>IF(RIGHT(TEXT(Y913,"0.#"),1)=".",TRUE,FALSE)</formula>
    </cfRule>
  </conditionalFormatting>
  <conditionalFormatting sqref="Y911:Y912">
    <cfRule type="expression" dxfId="2079" priority="2085">
      <formula>IF(RIGHT(TEXT(Y911,"0.#"),1)=".",FALSE,TRUE)</formula>
    </cfRule>
    <cfRule type="expression" dxfId="2078" priority="2086">
      <formula>IF(RIGHT(TEXT(Y911,"0.#"),1)=".",TRUE,FALSE)</formula>
    </cfRule>
  </conditionalFormatting>
  <conditionalFormatting sqref="Y946:Y973">
    <cfRule type="expression" dxfId="2077" priority="2079">
      <formula>IF(RIGHT(TEXT(Y946,"0.#"),1)=".",FALSE,TRUE)</formula>
    </cfRule>
    <cfRule type="expression" dxfId="2076" priority="2080">
      <formula>IF(RIGHT(TEXT(Y946,"0.#"),1)=".",TRUE,FALSE)</formula>
    </cfRule>
  </conditionalFormatting>
  <conditionalFormatting sqref="Y944:Y945">
    <cfRule type="expression" dxfId="2075" priority="2073">
      <formula>IF(RIGHT(TEXT(Y944,"0.#"),1)=".",FALSE,TRUE)</formula>
    </cfRule>
    <cfRule type="expression" dxfId="2074" priority="2074">
      <formula>IF(RIGHT(TEXT(Y944,"0.#"),1)=".",TRUE,FALSE)</formula>
    </cfRule>
  </conditionalFormatting>
  <conditionalFormatting sqref="Y979:Y1006">
    <cfRule type="expression" dxfId="2073" priority="2067">
      <formula>IF(RIGHT(TEXT(Y979,"0.#"),1)=".",FALSE,TRUE)</formula>
    </cfRule>
    <cfRule type="expression" dxfId="2072" priority="2068">
      <formula>IF(RIGHT(TEXT(Y979,"0.#"),1)=".",TRUE,FALSE)</formula>
    </cfRule>
  </conditionalFormatting>
  <conditionalFormatting sqref="Y977:Y978">
    <cfRule type="expression" dxfId="2071" priority="2061">
      <formula>IF(RIGHT(TEXT(Y977,"0.#"),1)=".",FALSE,TRUE)</formula>
    </cfRule>
    <cfRule type="expression" dxfId="2070" priority="2062">
      <formula>IF(RIGHT(TEXT(Y977,"0.#"),1)=".",TRUE,FALSE)</formula>
    </cfRule>
  </conditionalFormatting>
  <conditionalFormatting sqref="Y1012:Y1039">
    <cfRule type="expression" dxfId="2069" priority="2055">
      <formula>IF(RIGHT(TEXT(Y1012,"0.#"),1)=".",FALSE,TRUE)</formula>
    </cfRule>
    <cfRule type="expression" dxfId="2068" priority="2056">
      <formula>IF(RIGHT(TEXT(Y1012,"0.#"),1)=".",TRUE,FALSE)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4">
    <cfRule type="expression" dxfId="2053" priority="2321">
      <formula>IF(RIGHT(TEXT(AQ104,"0.#"),1)=".",FALSE,TRUE)</formula>
    </cfRule>
    <cfRule type="expression" dxfId="2052" priority="2322">
      <formula>IF(RIGHT(TEXT(AQ104,"0.#"),1)=".",TRUE,FALSE)</formula>
    </cfRule>
  </conditionalFormatting>
  <conditionalFormatting sqref="AQ105">
    <cfRule type="expression" dxfId="2051" priority="2319">
      <formula>IF(RIGHT(TEXT(AQ105,"0.#"),1)=".",FALSE,TRUE)</formula>
    </cfRule>
    <cfRule type="expression" dxfId="2050" priority="2320">
      <formula>IF(RIGHT(TEXT(AQ105,"0.#"),1)=".",TRUE,FALSE)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88:AO907">
    <cfRule type="expression" dxfId="1987" priority="2105">
      <formula>IF(AND(AL888&gt;=0, RIGHT(TEXT(AL888,"0.#"),1)&lt;&gt;"."),TRUE,FALSE)</formula>
    </cfRule>
    <cfRule type="expression" dxfId="1986" priority="2106">
      <formula>IF(AND(AL888&gt;=0, RIGHT(TEXT(AL888,"0.#"),1)="."),TRUE,FALSE)</formula>
    </cfRule>
    <cfRule type="expression" dxfId="1985" priority="2107">
      <formula>IF(AND(AL888&lt;0, RIGHT(TEXT(AL888,"0.#"),1)&lt;&gt;"."),TRUE,FALSE)</formula>
    </cfRule>
    <cfRule type="expression" dxfId="1984" priority="2108">
      <formula>IF(AND(AL888&lt;0, RIGHT(TEXT(AL888,"0.#"),1)="."),TRUE,FALSE)</formula>
    </cfRule>
  </conditionalFormatting>
  <conditionalFormatting sqref="AL913:AO940">
    <cfRule type="expression" dxfId="1983" priority="2093">
      <formula>IF(AND(AL913&gt;=0, RIGHT(TEXT(AL913,"0.#"),1)&lt;&gt;"."),TRUE,FALSE)</formula>
    </cfRule>
    <cfRule type="expression" dxfId="1982" priority="2094">
      <formula>IF(AND(AL913&gt;=0, RIGHT(TEXT(AL913,"0.#"),1)="."),TRUE,FALSE)</formula>
    </cfRule>
    <cfRule type="expression" dxfId="1981" priority="2095">
      <formula>IF(AND(AL913&lt;0, RIGHT(TEXT(AL913,"0.#"),1)&lt;&gt;"."),TRUE,FALSE)</formula>
    </cfRule>
    <cfRule type="expression" dxfId="1980" priority="2096">
      <formula>IF(AND(AL913&lt;0, RIGHT(TEXT(AL913,"0.#"),1)="."),TRUE,FALSE)</formula>
    </cfRule>
  </conditionalFormatting>
  <conditionalFormatting sqref="AL911:AO912">
    <cfRule type="expression" dxfId="1979" priority="2087">
      <formula>IF(AND(AL911&gt;=0, RIGHT(TEXT(AL911,"0.#"),1)&lt;&gt;"."),TRUE,FALSE)</formula>
    </cfRule>
    <cfRule type="expression" dxfId="1978" priority="2088">
      <formula>IF(AND(AL911&gt;=0, RIGHT(TEXT(AL911,"0.#"),1)="."),TRUE,FALSE)</formula>
    </cfRule>
    <cfRule type="expression" dxfId="1977" priority="2089">
      <formula>IF(AND(AL911&lt;0, RIGHT(TEXT(AL911,"0.#"),1)&lt;&gt;"."),TRUE,FALSE)</formula>
    </cfRule>
    <cfRule type="expression" dxfId="1976" priority="2090">
      <formula>IF(AND(AL911&lt;0, RIGHT(TEXT(AL911,"0.#"),1)="."),TRUE,FALSE)</formula>
    </cfRule>
  </conditionalFormatting>
  <conditionalFormatting sqref="AL946:AO973">
    <cfRule type="expression" dxfId="1975" priority="2081">
      <formula>IF(AND(AL946&gt;=0, RIGHT(TEXT(AL946,"0.#"),1)&lt;&gt;"."),TRUE,FALSE)</formula>
    </cfRule>
    <cfRule type="expression" dxfId="1974" priority="2082">
      <formula>IF(AND(AL946&gt;=0, RIGHT(TEXT(AL946,"0.#"),1)="."),TRUE,FALSE)</formula>
    </cfRule>
    <cfRule type="expression" dxfId="1973" priority="2083">
      <formula>IF(AND(AL946&lt;0, RIGHT(TEXT(AL946,"0.#"),1)&lt;&gt;"."),TRUE,FALSE)</formula>
    </cfRule>
    <cfRule type="expression" dxfId="1972" priority="2084">
      <formula>IF(AND(AL946&lt;0, RIGHT(TEXT(AL946,"0.#"),1)="."),TRUE,FALSE)</formula>
    </cfRule>
  </conditionalFormatting>
  <conditionalFormatting sqref="AL944:AO945">
    <cfRule type="expression" dxfId="1971" priority="2075">
      <formula>IF(AND(AL944&gt;=0, RIGHT(TEXT(AL944,"0.#"),1)&lt;&gt;"."),TRUE,FALSE)</formula>
    </cfRule>
    <cfRule type="expression" dxfId="1970" priority="2076">
      <formula>IF(AND(AL944&gt;=0, RIGHT(TEXT(AL944,"0.#"),1)="."),TRUE,FALSE)</formula>
    </cfRule>
    <cfRule type="expression" dxfId="1969" priority="2077">
      <formula>IF(AND(AL944&lt;0, RIGHT(TEXT(AL944,"0.#"),1)&lt;&gt;"."),TRUE,FALSE)</formula>
    </cfRule>
    <cfRule type="expression" dxfId="1968" priority="2078">
      <formula>IF(AND(AL944&lt;0, RIGHT(TEXT(AL944,"0.#"),1)="."),TRUE,FALSE)</formula>
    </cfRule>
  </conditionalFormatting>
  <conditionalFormatting sqref="AL979:AO1006">
    <cfRule type="expression" dxfId="1967" priority="2069">
      <formula>IF(AND(AL979&gt;=0, RIGHT(TEXT(AL979,"0.#"),1)&lt;&gt;"."),TRUE,FALSE)</formula>
    </cfRule>
    <cfRule type="expression" dxfId="1966" priority="2070">
      <formula>IF(AND(AL979&gt;=0, RIGHT(TEXT(AL979,"0.#"),1)="."),TRUE,FALSE)</formula>
    </cfRule>
    <cfRule type="expression" dxfId="1965" priority="2071">
      <formula>IF(AND(AL979&lt;0, RIGHT(TEXT(AL979,"0.#"),1)&lt;&gt;"."),TRUE,FALSE)</formula>
    </cfRule>
    <cfRule type="expression" dxfId="1964" priority="2072">
      <formula>IF(AND(AL979&lt;0, RIGHT(TEXT(AL979,"0.#"),1)="."),TRUE,FALSE)</formula>
    </cfRule>
  </conditionalFormatting>
  <conditionalFormatting sqref="AL977:AO978">
    <cfRule type="expression" dxfId="1963" priority="2063">
      <formula>IF(AND(AL977&gt;=0, RIGHT(TEXT(AL977,"0.#"),1)&lt;&gt;"."),TRUE,FALSE)</formula>
    </cfRule>
    <cfRule type="expression" dxfId="1962" priority="2064">
      <formula>IF(AND(AL977&gt;=0, RIGHT(TEXT(AL977,"0.#"),1)="."),TRUE,FALSE)</formula>
    </cfRule>
    <cfRule type="expression" dxfId="1961" priority="2065">
      <formula>IF(AND(AL977&lt;0, RIGHT(TEXT(AL977,"0.#"),1)&lt;&gt;"."),TRUE,FALSE)</formula>
    </cfRule>
    <cfRule type="expression" dxfId="1960" priority="2066">
      <formula>IF(AND(AL977&lt;0, RIGHT(TEXT(AL977,"0.#"),1)="."),TRUE,FALSE)</formula>
    </cfRule>
  </conditionalFormatting>
  <conditionalFormatting sqref="AL1012:AO1039">
    <cfRule type="expression" dxfId="1959" priority="2057">
      <formula>IF(AND(AL1012&gt;=0, RIGHT(TEXT(AL1012,"0.#"),1)&lt;&gt;"."),TRUE,FALSE)</formula>
    </cfRule>
    <cfRule type="expression" dxfId="1958" priority="2058">
      <formula>IF(AND(AL1012&gt;=0, RIGHT(TEXT(AL1012,"0.#"),1)="."),TRUE,FALSE)</formula>
    </cfRule>
    <cfRule type="expression" dxfId="1957" priority="2059">
      <formula>IF(AND(AL1012&lt;0, RIGHT(TEXT(AL1012,"0.#"),1)&lt;&gt;"."),TRUE,FALSE)</formula>
    </cfRule>
    <cfRule type="expression" dxfId="1956" priority="2060">
      <formula>IF(AND(AL1012&lt;0, RIGHT(TEXT(AL1012,"0.#"),1)="."),TRUE,FALSE)</formula>
    </cfRule>
  </conditionalFormatting>
  <conditionalFormatting sqref="AL1010:AO1011">
    <cfRule type="expression" dxfId="1955" priority="2051">
      <formula>IF(AND(AL1010&gt;=0, RIGHT(TEXT(AL1010,"0.#"),1)&lt;&gt;"."),TRUE,FALSE)</formula>
    </cfRule>
    <cfRule type="expression" dxfId="1954" priority="2052">
      <formula>IF(AND(AL1010&gt;=0, RIGHT(TEXT(AL1010,"0.#"),1)="."),TRUE,FALSE)</formula>
    </cfRule>
    <cfRule type="expression" dxfId="1953" priority="2053">
      <formula>IF(AND(AL1010&lt;0, RIGHT(TEXT(AL1010,"0.#"),1)&lt;&gt;"."),TRUE,FALSE)</formula>
    </cfRule>
    <cfRule type="expression" dxfId="1952" priority="2054">
      <formula>IF(AND(AL1010&lt;0, RIGHT(TEXT(AL1010,"0.#"),1)="."),TRUE,FALSE)</formula>
    </cfRule>
  </conditionalFormatting>
  <conditionalFormatting sqref="Y1010:Y1011">
    <cfRule type="expression" dxfId="1951" priority="2049">
      <formula>IF(RIGHT(TEXT(Y1010,"0.#"),1)=".",FALSE,TRUE)</formula>
    </cfRule>
    <cfRule type="expression" dxfId="1950" priority="2050">
      <formula>IF(RIGHT(TEXT(Y1010,"0.#"),1)=".",TRUE,FALSE)</formula>
    </cfRule>
  </conditionalFormatting>
  <conditionalFormatting sqref="AL1045:AO1072">
    <cfRule type="expression" dxfId="1949" priority="2045">
      <formula>IF(AND(AL1045&gt;=0, RIGHT(TEXT(AL1045,"0.#"),1)&lt;&gt;"."),TRUE,FALSE)</formula>
    </cfRule>
    <cfRule type="expression" dxfId="1948" priority="2046">
      <formula>IF(AND(AL1045&gt;=0, RIGHT(TEXT(AL1045,"0.#"),1)="."),TRUE,FALSE)</formula>
    </cfRule>
    <cfRule type="expression" dxfId="1947" priority="2047">
      <formula>IF(AND(AL1045&lt;0, RIGHT(TEXT(AL1045,"0.#"),1)&lt;&gt;"."),TRUE,FALSE)</formula>
    </cfRule>
    <cfRule type="expression" dxfId="1946" priority="2048">
      <formula>IF(AND(AL1045&lt;0, RIGHT(TEXT(AL1045,"0.#"),1)="."),TRUE,FALSE)</formula>
    </cfRule>
  </conditionalFormatting>
  <conditionalFormatting sqref="Y1045:Y1072">
    <cfRule type="expression" dxfId="1945" priority="2043">
      <formula>IF(RIGHT(TEXT(Y1045,"0.#"),1)=".",FALSE,TRUE)</formula>
    </cfRule>
    <cfRule type="expression" dxfId="1944" priority="2044">
      <formula>IF(RIGHT(TEXT(Y1045,"0.#"),1)=".",TRUE,FALSE)</formula>
    </cfRule>
  </conditionalFormatting>
  <conditionalFormatting sqref="AL1043:AO1044">
    <cfRule type="expression" dxfId="1943" priority="2039">
      <formula>IF(AND(AL1043&gt;=0, RIGHT(TEXT(AL1043,"0.#"),1)&lt;&gt;"."),TRUE,FALSE)</formula>
    </cfRule>
    <cfRule type="expression" dxfId="1942" priority="2040">
      <formula>IF(AND(AL1043&gt;=0, RIGHT(TEXT(AL1043,"0.#"),1)="."),TRUE,FALSE)</formula>
    </cfRule>
    <cfRule type="expression" dxfId="1941" priority="2041">
      <formula>IF(AND(AL1043&lt;0, RIGHT(TEXT(AL1043,"0.#"),1)&lt;&gt;"."),TRUE,FALSE)</formula>
    </cfRule>
    <cfRule type="expression" dxfId="1940" priority="2042">
      <formula>IF(AND(AL1043&lt;0, RIGHT(TEXT(AL1043,"0.#"),1)="."),TRUE,FALSE)</formula>
    </cfRule>
  </conditionalFormatting>
  <conditionalFormatting sqref="Y1043:Y1044">
    <cfRule type="expression" dxfId="1939" priority="2037">
      <formula>IF(RIGHT(TEXT(Y1043,"0.#"),1)=".",FALSE,TRUE)</formula>
    </cfRule>
    <cfRule type="expression" dxfId="1938" priority="2038">
      <formula>IF(RIGHT(TEXT(Y1043,"0.#"),1)=".",TRUE,FALSE)</formula>
    </cfRule>
  </conditionalFormatting>
  <conditionalFormatting sqref="AL1078:AO1105">
    <cfRule type="expression" dxfId="1937" priority="2033">
      <formula>IF(AND(AL1078&gt;=0, RIGHT(TEXT(AL1078,"0.#"),1)&lt;&gt;"."),TRUE,FALSE)</formula>
    </cfRule>
    <cfRule type="expression" dxfId="1936" priority="2034">
      <formula>IF(AND(AL1078&gt;=0, RIGHT(TEXT(AL1078,"0.#"),1)="."),TRUE,FALSE)</formula>
    </cfRule>
    <cfRule type="expression" dxfId="1935" priority="2035">
      <formula>IF(AND(AL1078&lt;0, RIGHT(TEXT(AL1078,"0.#"),1)&lt;&gt;"."),TRUE,FALSE)</formula>
    </cfRule>
    <cfRule type="expression" dxfId="1934" priority="2036">
      <formula>IF(AND(AL1078&lt;0, RIGHT(TEXT(AL1078,"0.#"),1)="."),TRUE,FALSE)</formula>
    </cfRule>
  </conditionalFormatting>
  <conditionalFormatting sqref="Y1078:Y1105">
    <cfRule type="expression" dxfId="1933" priority="2031">
      <formula>IF(RIGHT(TEXT(Y1078,"0.#"),1)=".",FALSE,TRUE)</formula>
    </cfRule>
    <cfRule type="expression" dxfId="1932" priority="2032">
      <formula>IF(RIGHT(TEXT(Y1078,"0.#"),1)=".",TRUE,FALSE)</formula>
    </cfRule>
  </conditionalFormatting>
  <conditionalFormatting sqref="AL1076:AO1077">
    <cfRule type="expression" dxfId="1931" priority="2027">
      <formula>IF(AND(AL1076&gt;=0, RIGHT(TEXT(AL1076,"0.#"),1)&lt;&gt;"."),TRUE,FALSE)</formula>
    </cfRule>
    <cfRule type="expression" dxfId="1930" priority="2028">
      <formula>IF(AND(AL1076&gt;=0, RIGHT(TEXT(AL1076,"0.#"),1)="."),TRUE,FALSE)</formula>
    </cfRule>
    <cfRule type="expression" dxfId="1929" priority="2029">
      <formula>IF(AND(AL1076&lt;0, RIGHT(TEXT(AL1076,"0.#"),1)&lt;&gt;"."),TRUE,FALSE)</formula>
    </cfRule>
    <cfRule type="expression" dxfId="1928" priority="2030">
      <formula>IF(AND(AL1076&lt;0, RIGHT(TEXT(AL1076,"0.#"),1)="."),TRUE,FALSE)</formula>
    </cfRule>
  </conditionalFormatting>
  <conditionalFormatting sqref="Y1076:Y1077">
    <cfRule type="expression" dxfId="1927" priority="2025">
      <formula>IF(RIGHT(TEXT(Y1076,"0.#"),1)=".",FALSE,TRUE)</formula>
    </cfRule>
    <cfRule type="expression" dxfId="1926" priority="2026">
      <formula>IF(RIGHT(TEXT(Y1076,"0.#"),1)=".",TRUE,FALSE)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Y789">
    <cfRule type="expression" dxfId="731" priority="33">
      <formula>IF(RIGHT(TEXT(Y789,"0.#"),1)=".",FALSE,TRUE)</formula>
    </cfRule>
    <cfRule type="expression" dxfId="730" priority="34">
      <formula>IF(RIGHT(TEXT(Y789,"0.#"),1)=".",TRUE,FALSE)</formula>
    </cfRule>
  </conditionalFormatting>
  <conditionalFormatting sqref="AU790">
    <cfRule type="expression" dxfId="729" priority="29">
      <formula>IF(RIGHT(TEXT(AU790,"0.#"),1)=".",FALSE,TRUE)</formula>
    </cfRule>
    <cfRule type="expression" dxfId="728" priority="30">
      <formula>IF(RIGHT(TEXT(AU790,"0.#"),1)=".",TRUE,FALSE)</formula>
    </cfRule>
  </conditionalFormatting>
  <conditionalFormatting sqref="AU791:AU792">
    <cfRule type="expression" dxfId="727" priority="27">
      <formula>IF(RIGHT(TEXT(AU791,"0.#"),1)=".",FALSE,TRUE)</formula>
    </cfRule>
    <cfRule type="expression" dxfId="726" priority="28">
      <formula>IF(RIGHT(TEXT(AU791,"0.#"),1)=".",TRUE,FALSE)</formula>
    </cfRule>
  </conditionalFormatting>
  <conditionalFormatting sqref="AU789">
    <cfRule type="expression" dxfId="725" priority="25">
      <formula>IF(RIGHT(TEXT(AU789,"0.#"),1)=".",FALSE,TRUE)</formula>
    </cfRule>
    <cfRule type="expression" dxfId="724" priority="26">
      <formula>IF(RIGHT(TEXT(AU789,"0.#"),1)=".",TRUE,FALSE)</formula>
    </cfRule>
  </conditionalFormatting>
  <conditionalFormatting sqref="AL847:AO854">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Y847:Y854">
    <cfRule type="expression" dxfId="719" priority="19">
      <formula>IF(RIGHT(TEXT(Y847,"0.#"),1)=".",FALSE,TRUE)</formula>
    </cfRule>
    <cfRule type="expression" dxfId="718" priority="20">
      <formula>IF(RIGHT(TEXT(Y847,"0.#"),1)=".",TRUE,FALSE)</formula>
    </cfRule>
  </conditionalFormatting>
  <conditionalFormatting sqref="AL845:AO846">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Y846">
    <cfRule type="expression" dxfId="713" priority="13">
      <formula>IF(RIGHT(TEXT(Y845,"0.#"),1)=".",FALSE,TRUE)</formula>
    </cfRule>
    <cfRule type="expression" dxfId="712" priority="14">
      <formula>IF(RIGHT(TEXT(Y845,"0.#"),1)=".",TRUE,FALSE)</formula>
    </cfRule>
  </conditionalFormatting>
  <conditionalFormatting sqref="Y880:Y887">
    <cfRule type="expression" dxfId="711" priority="7">
      <formula>IF(RIGHT(TEXT(Y880,"0.#"),1)=".",FALSE,TRUE)</formula>
    </cfRule>
    <cfRule type="expression" dxfId="710" priority="8">
      <formula>IF(RIGHT(TEXT(Y880,"0.#"),1)=".",TRUE,FALSE)</formula>
    </cfRule>
  </conditionalFormatting>
  <conditionalFormatting sqref="Y878:Y879">
    <cfRule type="expression" dxfId="709" priority="1">
      <formula>IF(RIGHT(TEXT(Y878,"0.#"),1)=".",FALSE,TRUE)</formula>
    </cfRule>
    <cfRule type="expression" dxfId="708" priority="2">
      <formula>IF(RIGHT(TEXT(Y878,"0.#"),1)=".",TRUE,FALSE)</formula>
    </cfRule>
  </conditionalFormatting>
  <conditionalFormatting sqref="AL882:AO887">
    <cfRule type="expression" dxfId="707" priority="9">
      <formula>IF(AND(AL882&gt;=0, RIGHT(TEXT(AL882,"0.#"),1)&lt;&gt;"."),TRUE,FALSE)</formula>
    </cfRule>
    <cfRule type="expression" dxfId="706" priority="10">
      <formula>IF(AND(AL882&gt;=0, RIGHT(TEXT(AL882,"0.#"),1)="."),TRUE,FALSE)</formula>
    </cfRule>
    <cfRule type="expression" dxfId="705" priority="11">
      <formula>IF(AND(AL882&lt;0, RIGHT(TEXT(AL882,"0.#"),1)&lt;&gt;"."),TRUE,FALSE)</formula>
    </cfRule>
    <cfRule type="expression" dxfId="704" priority="12">
      <formula>IF(AND(AL882&lt;0, RIGHT(TEXT(AL882,"0.#"),1)="."),TRUE,FALSE)</formula>
    </cfRule>
  </conditionalFormatting>
  <conditionalFormatting sqref="AL878:AO881">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8" max="49" man="1"/>
    <brk id="747"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t="s">
        <v>744</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子ども・若者育成支援</v>
      </c>
      <c r="F14" s="18" t="s">
        <v>121</v>
      </c>
      <c r="G14" s="17" t="s">
        <v>744</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子ども・若者育成支援</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子ども・若者育成支援</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古屋 瞳(furuya-hitomi)</dc:creator>
  <cp:lastModifiedBy>厚生労働省ネットワークシステム</cp:lastModifiedBy>
  <cp:lastPrinted>2021-05-24T23:52:39Z</cp:lastPrinted>
  <dcterms:created xsi:type="dcterms:W3CDTF">2012-03-13T00:50:25Z</dcterms:created>
  <dcterms:modified xsi:type="dcterms:W3CDTF">2021-06-15T08:45:36Z</dcterms:modified>
</cp:coreProperties>
</file>