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1860" yWindow="0" windowWidth="15795" windowHeight="107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645" i="3"/>
  <c r="AY459" i="3"/>
  <c r="AY255" i="3"/>
  <c r="AY369" i="3"/>
  <c r="AY213" i="3"/>
  <c r="AY235" i="3"/>
  <c r="AY271"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<sst xmlns="http://schemas.openxmlformats.org/spreadsheetml/2006/main" count="2411" uniqueCount="754">
  <si>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</si>
  <si>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</si>
  <si>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</si>
  <si>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</si>
  <si>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</si>
  <si>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</si>
  <si>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</si>
  <si>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</si>
  <si>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</si>
  <si>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</si>
  <si>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</si>
  <si>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</si>
  <si>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</si>
  <si>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</si>
  <si>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</si>
  <si>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</si>
  <si>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</si>
  <si>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</si>
  <si>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</si>
  <si>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</si>
  <si>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</si>
  <si>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</si>
  <si>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</si>
  <si>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</si>
  <si>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</si>
  <si>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</si>
  <si>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</si>
  <si>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</si>
  <si>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</si>
  <si>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</si>
  <si>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</si>
  <si>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</si>
  <si>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</si>
  <si>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</si>
  <si>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</si>
  <si>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</si>
  <si>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</si>
  <si>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</si>
  <si>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</si>
  <si>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</si>
  <si>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</si>
  <si>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</si>
  <si>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</si>
  <si>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</si>
  <si>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</si>
  <si>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</si>
  <si>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</si>
  <si>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</si>
  <si>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</si>
  <si>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</si>
  <si>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</si>
  <si>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</si>
  <si>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</si>
  <si>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</si>
  <si>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</si>
  <si>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</si>
  <si>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</si>
  <si>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</si>
  <si>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</si>
  <si>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</si>
  <si>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</si>
  <si>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</si>
  <si>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</si>
  <si>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</si>
  <si>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</si>
  <si>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</si>
  <si>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</si>
  <si>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</si>
  <si>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</si>
  <si>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</si>
  <si>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</si>
  <si>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</si>
  <si>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</si>
  <si>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</si>
  <si>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</si>
  <si>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</si>
  <si>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</si>
  <si>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</si>
  <si>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</si>
  <si>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</si>
  <si>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</si>
  <si>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</si>
  <si>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</si>
  <si>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</si>
  <si>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</si>
  <si>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</si>
  <si>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</si>
  <si>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</si>
  <si>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</si>
  <si>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</si>
  <si>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</si>
  <si>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</si>
  <si>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</si>
  <si>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</si>
  <si>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</si>
  <si>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</si>
  <si>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</si>
  <si>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</si>
  <si>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</si>
  <si>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</si>
  <si>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</si>
  <si>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</si>
  <si>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</si>
  <si>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</si>
  <si>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</si>
  <si>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</si>
  <si>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</si>
  <si>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</si>
  <si>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</si>
  <si>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</si>
  <si>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</si>
  <si>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</si>
  <si>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</si>
  <si>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</si>
  <si>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</si>
  <si>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</si>
  <si>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</si>
  <si>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</si>
  <si>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</si>
  <si>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</si>
  <si>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</si>
  <si>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</si>
  <si>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</si>
  <si>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</si>
  <si>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</si>
  <si>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</si>
  <si>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</si>
  <si>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</si>
  <si>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</si>
  <si>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</si>
  <si>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</si>
  <si>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</si>
  <si>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</si>
  <si>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</si>
  <si>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</si>
  <si>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</si>
  <si>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</si>
  <si>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</si>
  <si>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</si>
  <si>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</si>
  <si>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</si>
  <si>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</si>
  <si>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</si>
  <si>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</si>
  <si>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</si>
  <si>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</si>
  <si>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</si>
  <si>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</si>
  <si>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</si>
  <si>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</si>
  <si>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</si>
  <si>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</si>
  <si>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</si>
  <si>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</si>
  <si>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</si>
  <si>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</si>
  <si>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</si>
  <si>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</si>
  <si>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</si>
  <si>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</si>
  <si>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</si>
  <si>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</si>
  <si>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</si>
  <si>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</si>
  <si>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</si>
  <si>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</si>
  <si>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</si>
  <si>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</si>
  <si>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</si>
  <si>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</si>
  <si>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</si>
  <si>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</si>
  <si>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</si>
  <si>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</si>
  <si>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</si>
  <si>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</si>
  <si>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</si>
  <si>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</si>
  <si>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</si>
  <si>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</si>
  <si>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</si>
  <si>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</si>
  <si>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</si>
  <si>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</si>
  <si>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</si>
  <si>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</si>
  <si>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</si>
  <si>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</si>
  <si>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</si>
  <si>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</si>
  <si>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</si>
  <si>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</si>
  <si>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</si>
  <si>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</si>
  <si>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</si>
  <si>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</si>
  <si>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</si>
  <si>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</si>
  <si>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</si>
  <si>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</si>
  <si>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</si>
  <si>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</si>
  <si>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</si>
  <si>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</si>
  <si>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</si>
  <si>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</si>
  <si>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</si>
  <si>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</si>
  <si>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</si>
  <si>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</si>
  <si>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</si>
  <si>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</si>
  <si>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</si>
  <si>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</si>
  <si>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</si>
  <si>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</si>
  <si>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</si>
  <si>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</si>
  <si>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</si>
  <si>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</si>
  <si>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</si>
  <si>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</si>
  <si>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</si>
  <si>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</si>
  <si>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</si>
  <si>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</si>
  <si>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</si>
  <si>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</si>
  <si>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</si>
  <si>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</si>
  <si>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</si>
  <si>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</si>
  <si>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</si>
  <si>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</si>
  <si>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</si>
  <si>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</si>
  <si>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</si>
  <si>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</si>
  <si>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</si>
  <si>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</si>
  <si>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</si>
  <si>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</si>
  <si>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</si>
  <si>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</si>
  <si>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</si>
  <si>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</si>
  <si>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</si>
  <si>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</si>
  <si>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</si>
  <si>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</si>
  <si>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</si>
  <si>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</si>
  <si>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</si>
  <si>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</si>
  <si>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</si>
  <si>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</si>
  <si>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</si>
  <si>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</si>
  <si>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</si>
  <si>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</si>
  <si>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</si>
  <si>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</si>
  <si>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</si>
  <si>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</si>
  <si>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</si>
  <si>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</si>
  <si>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</si>
  <si>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</si>
  <si>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</si>
  <si>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</si>
  <si>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</si>
  <si>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</si>
  <si>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</si>
  <si>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</si>
  <si>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</si>
  <si>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</si>
  <si>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</si>
  <si>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</si>
  <si>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</si>
  <si>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</si>
  <si>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</si>
  <si>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</si>
  <si>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</si>
  <si>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</si>
  <si>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</si>
  <si>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</si>
  <si>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</si>
  <si>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</si>
  <si>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</si>
  <si>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</si>
  <si>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</si>
  <si>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</si>
  <si>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</si>
  <si>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</si>
  <si>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</si>
  <si>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</si>
  <si>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</si>
  <si>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</si>
  <si>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</si>
  <si>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</si>
  <si>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</si>
  <si>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</si>
  <si>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</si>
  <si>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</si>
  <si>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</si>
  <si>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</si>
  <si>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</si>
  <si>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</si>
  <si>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</si>
  <si>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</si>
  <si>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</si>
  <si>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</si>
  <si>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</si>
  <si>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</si>
  <si>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</si>
  <si>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</si>
  <si>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</si>
  <si>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</si>
  <si>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</si>
  <si>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</si>
  <si>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</si>
  <si>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</si>
  <si>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</si>
  <si>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</si>
  <si>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</si>
  <si>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</si>
  <si>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</si>
  <si>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</si>
  <si>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</si>
  <si>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</si>
  <si>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</si>
  <si>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</si>
  <si>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</si>
  <si>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</si>
  <si>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</si>
  <si>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</si>
  <si>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</si>
  <si>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</si>
  <si>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</si>
  <si>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</si>
  <si>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</si>
  <si>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</si>
  <si>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</si>
  <si>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</si>
  <si>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</si>
  <si>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</si>
  <si>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</si>
  <si>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</si>
  <si>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</si>
  <si>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</si>
  <si>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</si>
  <si>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</si>
  <si>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</si>
  <si>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</si>
  <si>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</si>
  <si>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</si>
  <si>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</si>
  <si>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</si>
  <si>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</si>
  <si>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</si>
  <si>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</si>
  <si>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</si>
  <si>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</si>
  <si>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</si>
  <si>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</si>
  <si>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</si>
  <si>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</si>
  <si>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</si>
  <si>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</si>
  <si>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</si>
  <si>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</si>
  <si>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</si>
  <si>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</si>
  <si>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</si>
  <si>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</si>
  <si>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</si>
  <si>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</si>
  <si>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</si>
  <si>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</si>
  <si>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</si>
  <si>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</si>
  <si>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</si>
  <si>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</si>
  <si>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</si>
  <si>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</si>
  <si>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</si>
  <si>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</si>
  <si>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</si>
  <si>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</si>
  <si>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</si>
  <si>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</si>
  <si>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</si>
  <si>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</si>
  <si>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</si>
  <si>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</si>
  <si>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</si>
  <si>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</si>
  <si>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</si>
  <si>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</si>
  <si>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</si>
  <si>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</si>
  <si>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</si>
  <si>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</si>
  <si>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</si>
  <si>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</si>
  <si>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</si>
  <si>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</si>
  <si>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</si>
  <si>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</si>
  <si>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</si>
  <si>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</si>
  <si>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</si>
  <si>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</si>
  <si>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</si>
  <si>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</si>
  <si>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</si>
  <si>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</si>
  <si>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</si>
  <si>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</si>
  <si>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</si>
  <si>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</si>
  <si>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</si>
  <si>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</si>
  <si>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</si>
  <si>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</si>
  <si>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</si>
  <si>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</si>
  <si>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</si>
  <si>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</si>
  <si>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</si>
  <si>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</si>
  <si>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</si>
  <si>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</si>
  <si>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</si>
  <si>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</si>
  <si>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</si>
  <si>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</si>
  <si>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</si>
  <si>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</si>
  <si>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</si>
  <si>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</si>
  <si>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</si>
  <si>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</si>
  <si>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</si>
  <si>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</si>
  <si>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</si>
  <si>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</si>
  <si>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</si>
  <si>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</si>
  <si>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</si>
  <si>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</si>
  <si>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</si>
  <si>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</si>
  <si>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</si>
  <si>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</si>
  <si>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</si>
  <si>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</si>
  <si>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</si>
  <si>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</si>
  <si>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</si>
  <si>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</si>
  <si>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</si>
  <si>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</si>
  <si>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</si>
  <si>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</si>
  <si>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</si>
  <si>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</si>
  <si>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</si>
  <si>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</si>
  <si>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</si>
  <si>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</si>
  <si>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</si>
  <si>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</si>
  <si>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</si>
  <si>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</si>
  <si>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</si>
  <si>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</si>
  <si>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</si>
  <si>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</si>
  <si>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</si>
  <si>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</si>
  <si>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</si>
  <si>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</si>
  <si>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</si>
  <si>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</si>
  <si>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</si>
  <si>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</si>
  <si>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</si>
  <si>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</si>
  <si>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</si>
  <si>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</si>
  <si>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</si>
  <si>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</si>
  <si>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</si>
  <si>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</si>
  <si>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</si>
  <si>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</si>
  <si>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</si>
  <si>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</si>
  <si>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</si>
  <si>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</si>
  <si>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</si>
  <si>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</si>
  <si>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</si>
  <si>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</si>
  <si>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</si>
  <si>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</si>
  <si>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</si>
  <si>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</si>
  <si>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</si>
  <si>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</si>
  <si>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</si>
  <si>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</si>
  <si>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</si>
  <si>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</si>
  <si>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</si>
  <si>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</si>
  <si>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</si>
  <si>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</si>
  <si>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</si>
  <si>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</si>
  <si>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</si>
  <si>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</si>
  <si>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</si>
  <si>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</si>
  <si>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</si>
  <si>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</si>
  <si>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</si>
  <si>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</si>
  <si>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</si>
  <si>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</si>
  <si>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</si>
  <si>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</si>
  <si>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</si>
  <si>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</si>
  <si>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</si>
  <si>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</si>
  <si>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</si>
  <si>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</si>
  <si>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</si>
  <si>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</si>
  <si>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</si>
  <si>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</si>
  <si>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</si>
  <si>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</si>
  <si>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</si>
  <si>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</si>
  <si>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</si>
  <si>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</si>
  <si>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</si>
  <si>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</si>
  <si>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</si>
  <si>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</si>
  <si>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</si>
  <si>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</si>
  <si>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</si>
  <si>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</si>
  <si>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</si>
  <si>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</si>
  <si>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</si>
  <si>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</si>
  <si>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</si>
  <si>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</si>
  <si>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</si>
  <si>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</si>
  <si>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</si>
  <si>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</si>
  <si>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</si>
  <si>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</si>
  <si>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</si>
  <si>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</si>
  <si>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</si>
  <si>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</si>
  <si>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</si>
  <si>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</si>
  <si>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</si>
  <si>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</si>
  <si>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</si>
  <si>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</si>
  <si>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</si>
  <si>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</si>
  <si>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</si>
  <si>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</si>
  <si>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</si>
  <si>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</si>
  <si>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</si>
  <si>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</si>
  <si>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</si>
  <si>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</si>
  <si>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</si>
  <si>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</si>
  <si>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</si>
  <si>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</si>
  <si>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</si>
  <si>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</si>
  <si>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</si>
  <si>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</si>
  <si>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</si>
  <si>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</si>
  <si>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</si>
  <si>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</si>
  <si>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</si>
  <si>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</si>
  <si>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</si>
  <si>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</si>
  <si>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</si>
  <si>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</si>
  <si>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</si>
  <si>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</si>
  <si>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</si>
  <si>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</si>
  <si>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</si>
  <si>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</si>
  <si>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</si>
  <si>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</si>
  <si>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</si>
  <si>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</si>
  <si>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</si>
  <si>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</si>
  <si>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</si>
  <si>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</si>
  <si>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</si>
  <si>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</si>
  <si>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</si>
  <si>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</si>
  <si>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</si>
  <si>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</si>
  <si>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</si>
  <si>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</si>
  <si>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</si>
  <si>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</si>
  <si>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独立行政法人高齢・障害・
求職者雇用支援機構施設
整備費補助金</t>
    <phoneticPr fontId="5"/>
  </si>
  <si>
    <t>独立行政法人高齢・障害・求職者雇用支援機構調べ</t>
  </si>
  <si>
    <t>施設・設備の整備又は改修
の完了件数</t>
  </si>
  <si>
    <t>件</t>
    <rPh sb="0" eb="1">
      <t>ケン</t>
    </rPh>
    <phoneticPr fontId="5"/>
  </si>
  <si>
    <t>-</t>
    <phoneticPr fontId="5"/>
  </si>
  <si>
    <t>施設・設備の整備又は改修の施工件数</t>
  </si>
  <si>
    <t>独立行政法人高齢・障害・求職者雇用支援機構施設整備費補助金</t>
  </si>
  <si>
    <t>平成16年度</t>
    <rPh sb="0" eb="2">
      <t>ヘイセイ</t>
    </rPh>
    <rPh sb="4" eb="5">
      <t>ネン</t>
    </rPh>
    <rPh sb="5" eb="6">
      <t>ド</t>
    </rPh>
    <phoneticPr fontId="5"/>
  </si>
  <si>
    <t>終了予定なし</t>
    <rPh sb="0" eb="2">
      <t>シュウリョウ</t>
    </rPh>
    <rPh sb="2" eb="4">
      <t>ヨテイ</t>
    </rPh>
    <phoneticPr fontId="5"/>
  </si>
  <si>
    <t>職業安定局</t>
    <phoneticPr fontId="5"/>
  </si>
  <si>
    <t>雇用開発企画課</t>
    <phoneticPr fontId="5"/>
  </si>
  <si>
    <t>雇用開発企画課長　
宮原　真太郎</t>
    <rPh sb="0" eb="2">
      <t>コヨウ</t>
    </rPh>
    <rPh sb="2" eb="4">
      <t>カイハツ</t>
    </rPh>
    <rPh sb="4" eb="6">
      <t>キカク</t>
    </rPh>
    <rPh sb="6" eb="8">
      <t>カチョウ</t>
    </rPh>
    <rPh sb="10" eb="12">
      <t>ミヤハラ</t>
    </rPh>
    <rPh sb="13" eb="16">
      <t>シンタロウ</t>
    </rPh>
    <phoneticPr fontId="5"/>
  </si>
  <si>
    <t>○</t>
  </si>
  <si>
    <t>雇用保険法第62条第１項第6号及び第3項
独立行政法人高齢・障害・求職者雇用支援機構法第14条第1項第4号</t>
    <phoneticPr fontId="5"/>
  </si>
  <si>
    <t>障害者雇用対策基本方針（平成30年3月30日付け厚生労働省告示第178号）</t>
    <phoneticPr fontId="5"/>
  </si>
  <si>
    <t>障害者の職業生活における自立を促進するための施設の設置及び運営その他障害者の雇用を支援するための業務を行うことにより、障害者の職業の安定
その他福祉の増進を図るとともに、経済及び社会の発展に寄与することを目的とする。</t>
    <phoneticPr fontId="5"/>
  </si>
  <si>
    <t>独立行政法人高齢・障害・求職者雇用支援機構の施設・設備（障害者職業センターに係るもの）の整備又は改修のための経費である。（補助率10/10）</t>
    <phoneticPr fontId="5"/>
  </si>
  <si>
    <t>厚生労働省</t>
  </si>
  <si>
    <t>施設整備費の執行額／施設整備件数　　　　　　</t>
  </si>
  <si>
    <t>千円</t>
    <rPh sb="0" eb="2">
      <t>センエン</t>
    </rPh>
    <phoneticPr fontId="5"/>
  </si>
  <si>
    <t>　　千円/件</t>
  </si>
  <si>
    <t>104,172/5</t>
  </si>
  <si>
    <t>237,791/9</t>
    <phoneticPr fontId="5"/>
  </si>
  <si>
    <t>-</t>
    <phoneticPr fontId="5"/>
  </si>
  <si>
    <t>労働者等の特性に応じた雇用の安定・促進を図ること（Ⅴ-3）</t>
    <phoneticPr fontId="5"/>
  </si>
  <si>
    <t>高齢者・障害者・若年者等の雇用の安定・促進を図ること（Ⅴ-3-1）</t>
    <phoneticPr fontId="5"/>
  </si>
  <si>
    <t>独立行政法人高齢・障害・求職者雇用支援機構の施設・設備（障害者職業センターに係るもの）の整備又は改修のための経費である(補助率10/10)
障害者の職業生活における自立を促進するための施設の設置及び運営その他障害者の雇用を支援するための業務を行うことにより、障害者の職
業の安定その他福祉の増進を図るとともに、経済及び社会の発展に寄与するものである。</t>
  </si>
  <si>
    <t>-</t>
    <phoneticPr fontId="5"/>
  </si>
  <si>
    <t>-</t>
    <phoneticPr fontId="5"/>
  </si>
  <si>
    <t>-</t>
    <phoneticPr fontId="5"/>
  </si>
  <si>
    <t>-</t>
    <phoneticPr fontId="5"/>
  </si>
  <si>
    <t>767</t>
    <phoneticPr fontId="5"/>
  </si>
  <si>
    <t>694</t>
    <phoneticPr fontId="5"/>
  </si>
  <si>
    <t>612</t>
    <phoneticPr fontId="5"/>
  </si>
  <si>
    <t>538</t>
    <phoneticPr fontId="5"/>
  </si>
  <si>
    <t>536</t>
    <phoneticPr fontId="5"/>
  </si>
  <si>
    <t>544</t>
    <phoneticPr fontId="5"/>
  </si>
  <si>
    <t>539</t>
    <phoneticPr fontId="5"/>
  </si>
  <si>
    <t>534</t>
    <phoneticPr fontId="5"/>
  </si>
  <si>
    <t>552</t>
    <phoneticPr fontId="5"/>
  </si>
  <si>
    <t>A.独立行政法人高齢・障害・求職者雇用支援機構</t>
  </si>
  <si>
    <t>B.高齢・障害者雇用支援勘定</t>
  </si>
  <si>
    <t>（独）高齢・障害・求職者雇用支援機構</t>
    <rPh sb="1" eb="2">
      <t>ドク</t>
    </rPh>
    <rPh sb="3" eb="5">
      <t>コウレイ</t>
    </rPh>
    <rPh sb="6" eb="8">
      <t>ショウガイ</t>
    </rPh>
    <rPh sb="9" eb="11">
      <t>キュウショク</t>
    </rPh>
    <rPh sb="11" eb="12">
      <t>シャ</t>
    </rPh>
    <rPh sb="12" eb="14">
      <t>コヨウ</t>
    </rPh>
    <rPh sb="14" eb="16">
      <t>シエン</t>
    </rPh>
    <rPh sb="16" eb="18">
      <t>キコウ</t>
    </rPh>
    <phoneticPr fontId="5"/>
  </si>
  <si>
    <t>独立行政法人高齢・障害・求職者雇用支援機構法第14条の規定に基づく高年齢者等及び障害者並びに求職者その他の労働者の職業の安定業務等</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6">
      <t>コウネンレイ</t>
    </rPh>
    <rPh sb="36" eb="37">
      <t>シャ</t>
    </rPh>
    <rPh sb="37" eb="38">
      <t>トウ</t>
    </rPh>
    <rPh sb="38" eb="39">
      <t>オヨ</t>
    </rPh>
    <rPh sb="40" eb="43">
      <t>ショウガイシャ</t>
    </rPh>
    <rPh sb="43" eb="44">
      <t>ナラ</t>
    </rPh>
    <rPh sb="46" eb="48">
      <t>キュウショク</t>
    </rPh>
    <rPh sb="48" eb="49">
      <t>シャ</t>
    </rPh>
    <rPh sb="51" eb="52">
      <t>タ</t>
    </rPh>
    <rPh sb="53" eb="56">
      <t>ロウドウシャ</t>
    </rPh>
    <rPh sb="57" eb="59">
      <t>ショクギョウ</t>
    </rPh>
    <rPh sb="60" eb="62">
      <t>アンテイ</t>
    </rPh>
    <rPh sb="62" eb="64">
      <t>ギョウム</t>
    </rPh>
    <rPh sb="64" eb="65">
      <t>トウ</t>
    </rPh>
    <phoneticPr fontId="5"/>
  </si>
  <si>
    <t>補助金等交付</t>
  </si>
  <si>
    <t>-</t>
    <phoneticPr fontId="5"/>
  </si>
  <si>
    <t>-</t>
    <phoneticPr fontId="5"/>
  </si>
  <si>
    <t>-</t>
    <phoneticPr fontId="5"/>
  </si>
  <si>
    <t>高齢・障害者雇用支援勘定</t>
    <rPh sb="0" eb="2">
      <t>コウレイ</t>
    </rPh>
    <rPh sb="3" eb="6">
      <t>ショウガイシャ</t>
    </rPh>
    <rPh sb="6" eb="8">
      <t>コヨウ</t>
    </rPh>
    <rPh sb="8" eb="10">
      <t>シエン</t>
    </rPh>
    <rPh sb="10" eb="12">
      <t>カンジョウ</t>
    </rPh>
    <phoneticPr fontId="5"/>
  </si>
  <si>
    <t>補助金等交付</t>
    <rPh sb="0" eb="3">
      <t>ホジョキン</t>
    </rPh>
    <rPh sb="3" eb="4">
      <t>ナド</t>
    </rPh>
    <rPh sb="4" eb="6">
      <t>コウフ</t>
    </rPh>
    <phoneticPr fontId="5"/>
  </si>
  <si>
    <t>日比谷総合設備（株）</t>
    <rPh sb="0" eb="3">
      <t>ヒビヤ</t>
    </rPh>
    <rPh sb="3" eb="5">
      <t>ソウゴウ</t>
    </rPh>
    <rPh sb="5" eb="7">
      <t>セツビ</t>
    </rPh>
    <rPh sb="7" eb="10">
      <t>カブ</t>
    </rPh>
    <phoneticPr fontId="5"/>
  </si>
  <si>
    <t>（株）末宗組</t>
    <rPh sb="0" eb="3">
      <t>カブ</t>
    </rPh>
    <rPh sb="3" eb="4">
      <t>スエ</t>
    </rPh>
    <rPh sb="4" eb="5">
      <t>ムネ</t>
    </rPh>
    <rPh sb="5" eb="6">
      <t>グミ</t>
    </rPh>
    <phoneticPr fontId="5"/>
  </si>
  <si>
    <t>（株）アクサム</t>
    <rPh sb="0" eb="3">
      <t>カブ</t>
    </rPh>
    <phoneticPr fontId="5"/>
  </si>
  <si>
    <t>アイ・ビー・テクノス（株）</t>
    <rPh sb="10" eb="13">
      <t>カブ</t>
    </rPh>
    <phoneticPr fontId="5"/>
  </si>
  <si>
    <t>（株）イワベニ</t>
    <rPh sb="0" eb="3">
      <t>カブ</t>
    </rPh>
    <phoneticPr fontId="5"/>
  </si>
  <si>
    <t>ムラヤマ建設工業（株）</t>
    <rPh sb="4" eb="6">
      <t>ケンセツ</t>
    </rPh>
    <rPh sb="6" eb="8">
      <t>コウギョウ</t>
    </rPh>
    <rPh sb="8" eb="11">
      <t>カブ</t>
    </rPh>
    <phoneticPr fontId="5"/>
  </si>
  <si>
    <t>（株）豊建築事務所</t>
    <rPh sb="0" eb="3">
      <t>カブ</t>
    </rPh>
    <rPh sb="3" eb="4">
      <t>ユタカ</t>
    </rPh>
    <rPh sb="4" eb="6">
      <t>ケンチク</t>
    </rPh>
    <rPh sb="6" eb="8">
      <t>ジム</t>
    </rPh>
    <rPh sb="8" eb="9">
      <t>ショ</t>
    </rPh>
    <phoneticPr fontId="5"/>
  </si>
  <si>
    <t>大成設備（株）近畿支店</t>
    <rPh sb="0" eb="2">
      <t>タイセイ</t>
    </rPh>
    <rPh sb="2" eb="4">
      <t>セツビ</t>
    </rPh>
    <rPh sb="4" eb="7">
      <t>カブ</t>
    </rPh>
    <rPh sb="7" eb="9">
      <t>キンキ</t>
    </rPh>
    <rPh sb="9" eb="11">
      <t>シテン</t>
    </rPh>
    <phoneticPr fontId="5"/>
  </si>
  <si>
    <t>共同設計（株）</t>
    <rPh sb="0" eb="2">
      <t>キョウドウ</t>
    </rPh>
    <rPh sb="2" eb="4">
      <t>セッケイ</t>
    </rPh>
    <rPh sb="4" eb="7">
      <t>カブ</t>
    </rPh>
    <phoneticPr fontId="5"/>
  </si>
  <si>
    <t>（株）綜企画設計　千葉支店</t>
    <rPh sb="0" eb="3">
      <t>カブ</t>
    </rPh>
    <rPh sb="3" eb="4">
      <t>ソウ</t>
    </rPh>
    <rPh sb="4" eb="6">
      <t>キカク</t>
    </rPh>
    <rPh sb="6" eb="8">
      <t>セッケイ</t>
    </rPh>
    <rPh sb="9" eb="11">
      <t>チバ</t>
    </rPh>
    <rPh sb="11" eb="13">
      <t>シテン</t>
    </rPh>
    <phoneticPr fontId="5"/>
  </si>
  <si>
    <t>補助金</t>
    <phoneticPr fontId="5"/>
  </si>
  <si>
    <t>施設整備費</t>
    <rPh sb="0" eb="2">
      <t>シセツ</t>
    </rPh>
    <rPh sb="2" eb="5">
      <t>セイビヒ</t>
    </rPh>
    <phoneticPr fontId="5"/>
  </si>
  <si>
    <t xml:space="preserve">独立行政法人高齢・障害・求職者雇用支援機構法第14条の規定に基づく高年齢者等及び障害者並びに求職者その他の労働者の職業の安定業務等
</t>
    <phoneticPr fontId="5"/>
  </si>
  <si>
    <t>障害者職業総合センター空調調和設備（熱源設備）更新工事　外26件</t>
    <phoneticPr fontId="5"/>
  </si>
  <si>
    <t>障害者職業総合センター空気調和設備（熱源設備）更新工事</t>
    <phoneticPr fontId="5"/>
  </si>
  <si>
    <t>秋田障害者職業センター空調設備等改修工事</t>
    <phoneticPr fontId="5"/>
  </si>
  <si>
    <t>障害者職業総合センター中央監視装置更新工事</t>
    <phoneticPr fontId="5"/>
  </si>
  <si>
    <t>香川職業能力開発促進センター本館建替その他工事設計業務</t>
    <phoneticPr fontId="5"/>
  </si>
  <si>
    <t>C</t>
  </si>
  <si>
    <t>（株）末宗組</t>
    <phoneticPr fontId="5"/>
  </si>
  <si>
    <t>大分職業能力開発促進センター教室棟・実習場建替その他工事（障害者センター分）</t>
    <rPh sb="29" eb="32">
      <t>ショウガイシャ</t>
    </rPh>
    <rPh sb="36" eb="37">
      <t>ブン</t>
    </rPh>
    <phoneticPr fontId="5"/>
  </si>
  <si>
    <t>岩手障害者職業センター給排水設備等改修工事</t>
    <rPh sb="11" eb="14">
      <t>キュウハイスイ</t>
    </rPh>
    <rPh sb="14" eb="16">
      <t>セツビ</t>
    </rPh>
    <phoneticPr fontId="5"/>
  </si>
  <si>
    <t>青森障害者職業センター給排水設備等改修工事</t>
    <rPh sb="11" eb="14">
      <t>キュウハイスイ</t>
    </rPh>
    <rPh sb="14" eb="16">
      <t>セツビ</t>
    </rPh>
    <phoneticPr fontId="5"/>
  </si>
  <si>
    <t>大分職業能力開発促進センター教室棟・実習場建替その他工事（障害者センター分）</t>
    <phoneticPr fontId="5"/>
  </si>
  <si>
    <t>島根職業能力開発促進センター本館建替その他工事設計業務（障害者センター分）</t>
    <phoneticPr fontId="5"/>
  </si>
  <si>
    <t>栃木職業能力開発促進センター実習場建替その他工事設計業務（障害者センター分）</t>
    <phoneticPr fontId="5"/>
  </si>
  <si>
    <t>-</t>
    <phoneticPr fontId="5"/>
  </si>
  <si>
    <t>障害者職業総合センター中央監視装置更新工事</t>
    <phoneticPr fontId="5"/>
  </si>
  <si>
    <t>アイ・ビー・テクノス（株）</t>
    <phoneticPr fontId="5"/>
  </si>
  <si>
    <t>障害者職業総合センター大規模改修工事設計業務</t>
    <phoneticPr fontId="5"/>
  </si>
  <si>
    <t>（株）日総建</t>
    <phoneticPr fontId="5"/>
  </si>
  <si>
    <t>大成設備（株）近畿支店</t>
    <phoneticPr fontId="5"/>
  </si>
  <si>
    <t>大分職業能力開発促進センター教室棟・実習場建替その他工事監理業務（障害者センター分）</t>
    <phoneticPr fontId="5"/>
  </si>
  <si>
    <t>（株）昭和設計　九州事務所</t>
    <phoneticPr fontId="5"/>
  </si>
  <si>
    <t>障害者職業総合センター中央監視装置更新工事設計監理業務</t>
    <phoneticPr fontId="5"/>
  </si>
  <si>
    <t>日和エンジニアリング（株）</t>
    <phoneticPr fontId="5"/>
  </si>
  <si>
    <t>（株）ニュージェック　近畿支店</t>
    <phoneticPr fontId="5"/>
  </si>
  <si>
    <t>京都障害者職業センター空調設備等更新工事</t>
    <phoneticPr fontId="5"/>
  </si>
  <si>
    <t>-</t>
    <phoneticPr fontId="5"/>
  </si>
  <si>
    <t>-</t>
    <phoneticPr fontId="5"/>
  </si>
  <si>
    <t>-</t>
    <phoneticPr fontId="5"/>
  </si>
  <si>
    <t>京都障害者職業センター空調設備等更新工事設計業務</t>
    <rPh sb="20" eb="22">
      <t>セッケイ</t>
    </rPh>
    <rPh sb="22" eb="24">
      <t>ギョウム</t>
    </rPh>
    <phoneticPr fontId="5"/>
  </si>
  <si>
    <t>京都障害者職業センター空調設備等更新工事</t>
    <rPh sb="2" eb="5">
      <t>ショウガイシャ</t>
    </rPh>
    <rPh sb="5" eb="7">
      <t>ショクギョウ</t>
    </rPh>
    <rPh sb="11" eb="13">
      <t>クウチョウ</t>
    </rPh>
    <rPh sb="13" eb="15">
      <t>セツビ</t>
    </rPh>
    <rPh sb="15" eb="16">
      <t>トウ</t>
    </rPh>
    <rPh sb="16" eb="18">
      <t>コウシン</t>
    </rPh>
    <rPh sb="18" eb="20">
      <t>コウジ</t>
    </rPh>
    <phoneticPr fontId="5"/>
  </si>
  <si>
    <t>333,972/13</t>
    <phoneticPr fontId="5"/>
  </si>
  <si>
    <t>施設・設備の整備又は改修
の完了件数18件</t>
    <phoneticPr fontId="5"/>
  </si>
  <si>
    <t>独立行政法人高齢・障害・求職者雇用支援機構法第14条に
規定された業務を行うことにより、障害者の職業の安定その
他福祉の増進を図るためのものであり、広く国民のニーズが
あり、国費を投入しなければ事業目的が達成できない。</t>
    <phoneticPr fontId="5"/>
  </si>
  <si>
    <t>障害者等の職業の安定その他福祉の増進を図る本事業に
ついては、個別法に基づき国が実施する事業を法人に行わ
せているものであり、国が予算措置をする必要がある事業で
ある。</t>
    <phoneticPr fontId="5"/>
  </si>
  <si>
    <t>独立行政法人高齢・障害・求職者雇用支援機構法第14条に
規定された業務を行っており、優先度が高い事業である。</t>
    <phoneticPr fontId="5"/>
  </si>
  <si>
    <t>‐</t>
  </si>
  <si>
    <t>予算の執行は、原則一般競争入札により業者を選定し、効率的な執行に努めている。</t>
    <phoneticPr fontId="5"/>
  </si>
  <si>
    <t>法人からの支出先については、原則一般競争入札により選定を行っており、競争性が確保されている。</t>
    <phoneticPr fontId="5"/>
  </si>
  <si>
    <t>費目・使途は障害者職業センター等の整備又は改修に要す
る経費に限定される。</t>
    <phoneticPr fontId="5"/>
  </si>
  <si>
    <t>原則一般競争入札の実施により工事費用の低減に努めたため。</t>
    <phoneticPr fontId="5"/>
  </si>
  <si>
    <t>施設の老朽化等を勘案して計画的な修繕等を行うことにより支出の平準化を図る等、コスト削減に努めている。</t>
    <phoneticPr fontId="5"/>
  </si>
  <si>
    <t>施設の老朽化等を勘案して計画的な修繕等を行っている。</t>
    <phoneticPr fontId="5"/>
  </si>
  <si>
    <t>事前に把握した施設整備の要望に応じた補助に努めている。</t>
    <phoneticPr fontId="5"/>
  </si>
  <si>
    <t>整備した施設を活用し、障害者の雇用支援業務を行っている。</t>
    <phoneticPr fontId="5"/>
  </si>
  <si>
    <t>独立行政法人高齢・障害・求職者雇用支援機構高齢・障害者雇用支援勘定運営費交付金</t>
    <phoneticPr fontId="5"/>
  </si>
  <si>
    <t>独立行政法人高齢・障害・求職者雇用支援機構職業能力開発勘定運営費交付金</t>
    <phoneticPr fontId="5"/>
  </si>
  <si>
    <t>独立行政法人高齢・障害・求職者雇用支援機構施設整備費補助金</t>
    <phoneticPr fontId="5"/>
  </si>
  <si>
    <t>独立行政法人高齢・障害・求職者雇用支援機構高齢・障害者雇用支援勘定運営費交付金は、高年齢者等を雇用する事業主等に対する給付金や高年齢者の雇用に関する相談援助業務、障害者職業センターの設置及び運営に充てられる運営費交付金である。
また、独立行政法人高齢・障害・求職者雇用支援機構施設整備費補助金は、老朽化した訓練施設等の整備・改修等に充てられる補助金である。</t>
    <phoneticPr fontId="5"/>
  </si>
  <si>
    <t>施設・設備の改修等の必要性を精査し、必要不可欠な工事についてのみ実施しており、経費の執行に当たっては、一般競争入札により支出先
を選定するなど適正な執行に努めている。
また、不用は出ているが、入札によるものであり、事業は適正に実施されている。</t>
    <phoneticPr fontId="5"/>
  </si>
  <si>
    <t>予算の執行率等を踏まえた予算要求を行うとともに、引き続き適正な経費の執行に努めていく。</t>
    <phoneticPr fontId="5"/>
  </si>
  <si>
    <t>厚労</t>
  </si>
  <si>
    <t>-</t>
    <phoneticPr fontId="5"/>
  </si>
  <si>
    <t>△</t>
  </si>
  <si>
    <t>C.日比谷総合設備（株）</t>
    <phoneticPr fontId="5"/>
  </si>
  <si>
    <t>点検対象外</t>
    <rPh sb="0" eb="2">
      <t>テンケン</t>
    </rPh>
    <rPh sb="2" eb="5">
      <t>タイショウガイ</t>
    </rPh>
    <phoneticPr fontId="5"/>
  </si>
  <si>
    <t>障害者職業総合センター空調調和設備（熱源設備）更新工事</t>
    <phoneticPr fontId="5"/>
  </si>
  <si>
    <t>有</t>
  </si>
  <si>
    <t>一般競争入札を導入し競争性の確保に努めており、前年度の説明会参加者等に入札の声がけ等を行い、複数者の応札となるよう努めたが、結果として一者応札のものもあった。</t>
    <phoneticPr fontId="5"/>
  </si>
  <si>
    <t>無</t>
  </si>
  <si>
    <t>740,651/18</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</si>
</sst>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154460</xdr:colOff>
      <xdr:row>748</xdr:row>
      <xdr:rowOff>308918</xdr:rowOff>
    </xdr:from>
    <xdr:to>
      <xdr:col>42</xdr:col>
      <xdr:colOff>86424</xdr:colOff>
      <xdr:row>750</xdr:row>
      <xdr:rowOff>213347</xdr:rowOff>
    </xdr:to>
    <xdr:sp macro="" textlink="">
      <xdr:nvSpPr>
        <xdr:cNvPr id="2" name="フローチャート: 処理 1"/>
        <xdr:cNvSpPr/>
      </xdr:nvSpPr>
      <xdr:spPr bwMode="auto">
        <a:xfrm>
          <a:off x="2754785" y="38389868"/>
          <a:ext cx="5732689" cy="609279"/>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ja-JP" altLang="en-US" sz="1400">
              <a:solidFill>
                <a:sysClr val="windowText" lastClr="000000"/>
              </a:solidFill>
            </a:rPr>
            <a:t>３３４百万円</a:t>
          </a:r>
          <a:endParaRPr kumimoji="1" lang="en-US" altLang="ja-JP" sz="1400">
            <a:solidFill>
              <a:sysClr val="windowText" lastClr="000000"/>
            </a:solidFill>
          </a:endParaRPr>
        </a:p>
      </xdr:txBody>
    </xdr:sp>
    <xdr:clientData/>
  </xdr:twoCellAnchor>
  <xdr:twoCellAnchor>
    <xdr:from>
      <xdr:col>13</xdr:col>
      <xdr:colOff>167332</xdr:colOff>
      <xdr:row>751</xdr:row>
      <xdr:rowOff>77229</xdr:rowOff>
    </xdr:from>
    <xdr:to>
      <xdr:col>42</xdr:col>
      <xdr:colOff>99296</xdr:colOff>
      <xdr:row>768</xdr:row>
      <xdr:rowOff>29421</xdr:rowOff>
    </xdr:to>
    <xdr:grpSp>
      <xdr:nvGrpSpPr>
        <xdr:cNvPr id="3" name="グループ化 27"/>
        <xdr:cNvGrpSpPr>
          <a:grpSpLocks/>
        </xdr:cNvGrpSpPr>
      </xdr:nvGrpSpPr>
      <xdr:grpSpPr bwMode="auto">
        <a:xfrm>
          <a:off x="2767657" y="44368479"/>
          <a:ext cx="5732689" cy="6905442"/>
          <a:chOff x="2276475" y="1913649"/>
          <a:chExt cx="3157192" cy="9496656"/>
        </a:xfrm>
      </xdr:grpSpPr>
      <xdr:cxnSp macro="">
        <xdr:nvCxnSpPr>
          <xdr:cNvPr id="4" name="直線矢印コネクタ 3"/>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 name="大かっこ 4"/>
          <xdr:cNvSpPr/>
        </xdr:nvSpPr>
        <xdr:spPr bwMode="auto">
          <a:xfrm>
            <a:off x="2282786" y="1913649"/>
            <a:ext cx="3130474" cy="546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6" name="フローチャート: 処理 5"/>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a:t>
            </a:r>
            <a:r>
              <a:rPr kumimoji="1" lang="ja-JP" altLang="en-US" sz="1400"/>
              <a:t>独立行政法人高齢・障害・求職者雇用支援機構</a:t>
            </a:r>
            <a:endParaRPr kumimoji="1" lang="en-US" altLang="ja-JP" sz="1400"/>
          </a:p>
          <a:p>
            <a:pPr algn="ctr"/>
            <a:r>
              <a:rPr kumimoji="1" lang="ja-JP" altLang="en-US" sz="1400">
                <a:solidFill>
                  <a:sysClr val="windowText" lastClr="000000"/>
                </a:solidFill>
              </a:rPr>
              <a:t>３３４百万円</a:t>
            </a:r>
          </a:p>
        </xdr:txBody>
      </xdr:sp>
      <xdr:sp macro="" textlink="">
        <xdr:nvSpPr>
          <xdr:cNvPr id="7" name="大かっこ 6"/>
          <xdr:cNvSpPr/>
        </xdr:nvSpPr>
        <xdr:spPr>
          <a:xfrm>
            <a:off x="2301721" y="4570195"/>
            <a:ext cx="3086294" cy="1370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a:t>
            </a:r>
            <a:r>
              <a:rPr kumimoji="1" lang="ja-JP" altLang="en-US" sz="1100">
                <a:solidFill>
                  <a:schemeClr val="tx1"/>
                </a:solidFill>
                <a:latin typeface="+mn-lt"/>
                <a:ea typeface="+mn-ea"/>
                <a:cs typeface="+mn-cs"/>
              </a:rPr>
              <a:t>法</a:t>
            </a:r>
            <a:r>
              <a:rPr kumimoji="1" lang="ja-JP" altLang="ja-JP" sz="1100">
                <a:solidFill>
                  <a:schemeClr val="tx1"/>
                </a:solidFill>
                <a:latin typeface="+mn-lt"/>
                <a:ea typeface="+mn-ea"/>
                <a:cs typeface="+mn-cs"/>
              </a:rPr>
              <a:t>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条の規定に基づく高年齢者等及び障害者並びに求職者その他の労働者の職業の安定業務等</a:t>
            </a:r>
            <a:endParaRPr lang="ja-JP" altLang="ja-JP"/>
          </a:p>
          <a:p>
            <a:pPr algn="l"/>
            <a:endParaRPr kumimoji="1" lang="ja-JP" altLang="en-US" sz="1100"/>
          </a:p>
        </xdr:txBody>
      </xdr:sp>
      <xdr:grpSp>
        <xdr:nvGrpSpPr>
          <xdr:cNvPr id="8" name="グループ化 23"/>
          <xdr:cNvGrpSpPr>
            <a:grpSpLocks/>
          </xdr:cNvGrpSpPr>
        </xdr:nvGrpSpPr>
        <xdr:grpSpPr bwMode="auto">
          <a:xfrm>
            <a:off x="2289098" y="6409110"/>
            <a:ext cx="3143097" cy="2179534"/>
            <a:chOff x="4034609" y="8113251"/>
            <a:chExt cx="2958957" cy="2650167"/>
          </a:xfrm>
        </xdr:grpSpPr>
        <xdr:sp macro="" textlink="">
          <xdr:nvSpPr>
            <xdr:cNvPr id="14" name="フローチャート: 処理 13"/>
            <xdr:cNvSpPr/>
          </xdr:nvSpPr>
          <xdr:spPr bwMode="auto">
            <a:xfrm>
              <a:off x="4034609" y="8113251"/>
              <a:ext cx="2958957" cy="127544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高齢・障害者雇用支援勘定</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rPr>
                <a:t>３３４百万円</a:t>
              </a:r>
            </a:p>
          </xdr:txBody>
        </xdr:sp>
        <xdr:sp macro="" textlink="">
          <xdr:nvSpPr>
            <xdr:cNvPr id="15" name="大かっこ 14"/>
            <xdr:cNvSpPr/>
          </xdr:nvSpPr>
          <xdr:spPr>
            <a:xfrm>
              <a:off x="4058376" y="9465212"/>
              <a:ext cx="2911424" cy="1298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障害者職業総合センター空調調和設備（熱源設備）更新工事</a:t>
              </a:r>
              <a:r>
                <a:rPr kumimoji="1" lang="ja-JP" altLang="ja-JP" sz="1100">
                  <a:solidFill>
                    <a:schemeClr val="tx1"/>
                  </a:solidFill>
                  <a:effectLst/>
                  <a:latin typeface="+mn-lt"/>
                  <a:ea typeface="+mn-ea"/>
                  <a:cs typeface="+mn-cs"/>
                </a:rPr>
                <a:t>　外</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件</a:t>
              </a:r>
              <a:endParaRPr lang="ja-JP" altLang="ja-JP">
                <a:effectLst/>
              </a:endParaRPr>
            </a:p>
          </xdr:txBody>
        </xdr:sp>
      </xdr:grpSp>
      <xdr:cxnSp macro="">
        <xdr:nvCxnSpPr>
          <xdr:cNvPr id="9" name="直線矢印コネクタ 8"/>
          <xdr:cNvCxnSpPr/>
        </xdr:nvCxnSpPr>
        <xdr:spPr bwMode="auto">
          <a:xfrm>
            <a:off x="3848024" y="5890062"/>
            <a:ext cx="0" cy="4371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bwMode="auto">
          <a:xfrm>
            <a:off x="3848024" y="8386879"/>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1" name="グループ化 24"/>
          <xdr:cNvGrpSpPr>
            <a:grpSpLocks/>
          </xdr:cNvGrpSpPr>
        </xdr:nvGrpSpPr>
        <xdr:grpSpPr bwMode="auto">
          <a:xfrm>
            <a:off x="2284258" y="9273872"/>
            <a:ext cx="3149409" cy="2136433"/>
            <a:chOff x="3979252" y="11589914"/>
            <a:chExt cx="2964899" cy="2597759"/>
          </a:xfrm>
        </xdr:grpSpPr>
        <xdr:sp macro="" textlink="">
          <xdr:nvSpPr>
            <xdr:cNvPr id="12" name="正方形/長方形 11"/>
            <xdr:cNvSpPr/>
          </xdr:nvSpPr>
          <xdr:spPr bwMode="auto">
            <a:xfrm>
              <a:off x="3979252" y="11589914"/>
              <a:ext cx="2964899" cy="1162889"/>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日比谷総合設備（株）　外２２社　</a:t>
              </a:r>
              <a:r>
                <a:rPr kumimoji="1" lang="ja-JP" altLang="en-US" sz="1400">
                  <a:solidFill>
                    <a:sysClr val="windowText" lastClr="000000"/>
                  </a:solidFill>
                </a:rPr>
                <a:t>　</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３３４</a:t>
              </a:r>
              <a:r>
                <a:rPr kumimoji="1" lang="ja-JP" altLang="en-US" sz="1400">
                  <a:solidFill>
                    <a:sysClr val="windowText" lastClr="000000"/>
                  </a:solidFill>
                </a:rPr>
                <a:t>百万円</a:t>
              </a:r>
            </a:p>
          </xdr:txBody>
        </xdr:sp>
        <xdr:sp macro="" textlink="">
          <xdr:nvSpPr>
            <xdr:cNvPr id="13" name="大かっこ 12"/>
            <xdr:cNvSpPr/>
          </xdr:nvSpPr>
          <xdr:spPr>
            <a:xfrm>
              <a:off x="4003019" y="12862118"/>
              <a:ext cx="2911424" cy="132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障害者職業総合センター空調調和設備（熱源設備）更新工事　外</a:t>
              </a:r>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件</a:t>
              </a:r>
              <a:endParaRPr lang="ja-JP" altLang="ja-JP">
                <a:solidFill>
                  <a:sysClr val="windowText" lastClr="000000"/>
                </a:solidFill>
                <a:effectLst/>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85" zoomScaleSheetLayoutView="100"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1">
        <v>2021</v>
      </c>
      <c r="AE2" s="941"/>
      <c r="AF2" s="941"/>
      <c r="AG2" s="941"/>
      <c r="AH2" s="941"/>
      <c r="AI2" s="83" t="s">
        <v>324</v>
      </c>
      <c r="AJ2" s="941" t="s">
        <v>744</v>
      </c>
      <c r="AK2" s="941"/>
      <c r="AL2" s="941"/>
      <c r="AM2" s="941"/>
      <c r="AN2" s="83" t="s">
        <v>324</v>
      </c>
      <c r="AO2" s="941">
        <v>20</v>
      </c>
      <c r="AP2" s="941"/>
      <c r="AQ2" s="941"/>
      <c r="AR2" s="84" t="s">
        <v>629</v>
      </c>
      <c r="AS2" s="947">
        <v>633</v>
      </c>
      <c r="AT2" s="947"/>
      <c r="AU2" s="947"/>
      <c r="AV2" s="83" t="str">
        <f>IF(AW2="","","-")</f>
        <v/>
      </c>
      <c r="AW2" s="907"/>
      <c r="AX2" s="907"/>
    </row>
    <row r="3" spans="1:50" ht="21" customHeight="1" thickBot="1" x14ac:dyDescent="0.2">
      <c r="A3" s="859" t="s">
        <v>622</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648</v>
      </c>
      <c r="AK3" s="861"/>
      <c r="AL3" s="861"/>
      <c r="AM3" s="861"/>
      <c r="AN3" s="861"/>
      <c r="AO3" s="861"/>
      <c r="AP3" s="861"/>
      <c r="AQ3" s="861"/>
      <c r="AR3" s="861"/>
      <c r="AS3" s="861"/>
      <c r="AT3" s="861"/>
      <c r="AU3" s="861"/>
      <c r="AV3" s="861"/>
      <c r="AW3" s="861"/>
      <c r="AX3" s="24" t="s">
        <v>64</v>
      </c>
    </row>
    <row r="4" spans="1:50" ht="24.75" customHeight="1" x14ac:dyDescent="0.15">
      <c r="A4" s="699" t="s">
        <v>25</v>
      </c>
      <c r="B4" s="700"/>
      <c r="C4" s="700"/>
      <c r="D4" s="700"/>
      <c r="E4" s="700"/>
      <c r="F4" s="700"/>
      <c r="G4" s="677" t="s">
        <v>637</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640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66</v>
      </c>
      <c r="B5" s="688"/>
      <c r="C5" s="688"/>
      <c r="D5" s="688"/>
      <c r="E5" s="688"/>
      <c r="F5" s="689"/>
      <c r="G5" s="831" t="s">
        <v>638</v>
      </c>
      <c r="H5" s="832"/>
      <c r="I5" s="832"/>
      <c r="J5" s="832"/>
      <c r="K5" s="832"/>
      <c r="L5" s="832"/>
      <c r="M5" s="833" t="s">
        <v>65</v>
      </c>
      <c r="N5" s="834"/>
      <c r="O5" s="834"/>
      <c r="P5" s="834"/>
      <c r="Q5" s="834"/>
      <c r="R5" s="835"/>
      <c r="S5" s="836" t="s">
        <v>639</v>
      </c>
      <c r="T5" s="832"/>
      <c r="U5" s="832"/>
      <c r="V5" s="832"/>
      <c r="W5" s="832"/>
      <c r="X5" s="837"/>
      <c r="Y5" s="693" t="s">
        <v>3</v>
      </c>
      <c r="Z5" s="542"/>
      <c r="AA5" s="542"/>
      <c r="AB5" s="542"/>
      <c r="AC5" s="542"/>
      <c r="AD5" s="543"/>
      <c r="AE5" s="694" t="s">
        <v>641</v>
      </c>
      <c r="AF5" s="694"/>
      <c r="AG5" s="694"/>
      <c r="AH5" s="694"/>
      <c r="AI5" s="694"/>
      <c r="AJ5" s="694"/>
      <c r="AK5" s="694"/>
      <c r="AL5" s="694"/>
      <c r="AM5" s="694"/>
      <c r="AN5" s="694"/>
      <c r="AO5" s="694"/>
      <c r="AP5" s="695"/>
      <c r="AQ5" s="696" t="s">
        <v>642</v>
      </c>
      <c r="AR5" s="697"/>
      <c r="AS5" s="697"/>
      <c r="AT5" s="697"/>
      <c r="AU5" s="697"/>
      <c r="AV5" s="697"/>
      <c r="AW5" s="697"/>
      <c r="AX5" s="698"/>
    </row>
    <row r="6" spans="1:50" ht="39" customHeight="1" x14ac:dyDescent="0.15">
      <c r="A6" s="701" t="s">
        <v>4</v>
      </c>
      <c r="B6" s="702"/>
      <c r="C6" s="702"/>
      <c r="D6" s="702"/>
      <c r="E6" s="702"/>
      <c r="F6" s="702"/>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644</v>
      </c>
      <c r="H7" s="498"/>
      <c r="I7" s="498"/>
      <c r="J7" s="498"/>
      <c r="K7" s="498"/>
      <c r="L7" s="498"/>
      <c r="M7" s="498"/>
      <c r="N7" s="498"/>
      <c r="O7" s="498"/>
      <c r="P7" s="498"/>
      <c r="Q7" s="498"/>
      <c r="R7" s="498"/>
      <c r="S7" s="498"/>
      <c r="T7" s="498"/>
      <c r="U7" s="498"/>
      <c r="V7" s="498"/>
      <c r="W7" s="498"/>
      <c r="X7" s="499"/>
      <c r="Y7" s="919" t="s">
        <v>307</v>
      </c>
      <c r="Z7" s="439"/>
      <c r="AA7" s="439"/>
      <c r="AB7" s="439"/>
      <c r="AC7" s="439"/>
      <c r="AD7" s="920"/>
      <c r="AE7" s="908" t="s">
        <v>645</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208</v>
      </c>
      <c r="B8" s="495"/>
      <c r="C8" s="495"/>
      <c r="D8" s="495"/>
      <c r="E8" s="495"/>
      <c r="F8" s="496"/>
      <c r="G8" s="942" t="str">
        <f>入力規則等!A27</f>
        <v>-</v>
      </c>
      <c r="H8" s="715"/>
      <c r="I8" s="715"/>
      <c r="J8" s="715"/>
      <c r="K8" s="715"/>
      <c r="L8" s="715"/>
      <c r="M8" s="715"/>
      <c r="N8" s="715"/>
      <c r="O8" s="715"/>
      <c r="P8" s="715"/>
      <c r="Q8" s="715"/>
      <c r="R8" s="715"/>
      <c r="S8" s="715"/>
      <c r="T8" s="715"/>
      <c r="U8" s="715"/>
      <c r="V8" s="715"/>
      <c r="W8" s="715"/>
      <c r="X8" s="943"/>
      <c r="Y8" s="838" t="s">
        <v>209</v>
      </c>
      <c r="Z8" s="839"/>
      <c r="AA8" s="839"/>
      <c r="AB8" s="839"/>
      <c r="AC8" s="839"/>
      <c r="AD8" s="840"/>
      <c r="AE8" s="714" t="str">
        <f>入力規則等!K13</f>
        <v>社会保障</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1" t="s">
        <v>23</v>
      </c>
      <c r="B9" s="842"/>
      <c r="C9" s="842"/>
      <c r="D9" s="842"/>
      <c r="E9" s="842"/>
      <c r="F9" s="842"/>
      <c r="G9" s="843" t="s">
        <v>646</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55" t="s">
        <v>29</v>
      </c>
      <c r="B10" s="656"/>
      <c r="C10" s="656"/>
      <c r="D10" s="656"/>
      <c r="E10" s="656"/>
      <c r="F10" s="656"/>
      <c r="G10" s="749" t="s">
        <v>647</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5" t="s">
        <v>5</v>
      </c>
      <c r="B11" s="656"/>
      <c r="C11" s="656"/>
      <c r="D11" s="656"/>
      <c r="E11" s="656"/>
      <c r="F11" s="657"/>
      <c r="G11" s="690" t="str">
        <f>入力規則等!P10</f>
        <v>補助</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960" t="s">
        <v>24</v>
      </c>
      <c r="B12" s="961"/>
      <c r="C12" s="961"/>
      <c r="D12" s="961"/>
      <c r="E12" s="961"/>
      <c r="F12" s="962"/>
      <c r="G12" s="755"/>
      <c r="H12" s="756"/>
      <c r="I12" s="756"/>
      <c r="J12" s="756"/>
      <c r="K12" s="756"/>
      <c r="L12" s="756"/>
      <c r="M12" s="756"/>
      <c r="N12" s="756"/>
      <c r="O12" s="756"/>
      <c r="P12" s="446" t="s">
        <v>308</v>
      </c>
      <c r="Q12" s="441"/>
      <c r="R12" s="441"/>
      <c r="S12" s="441"/>
      <c r="T12" s="441"/>
      <c r="U12" s="441"/>
      <c r="V12" s="442"/>
      <c r="W12" s="446" t="s">
        <v>330</v>
      </c>
      <c r="X12" s="441"/>
      <c r="Y12" s="441"/>
      <c r="Z12" s="441"/>
      <c r="AA12" s="441"/>
      <c r="AB12" s="441"/>
      <c r="AC12" s="442"/>
      <c r="AD12" s="446" t="s">
        <v>619</v>
      </c>
      <c r="AE12" s="441"/>
      <c r="AF12" s="441"/>
      <c r="AG12" s="441"/>
      <c r="AH12" s="441"/>
      <c r="AI12" s="441"/>
      <c r="AJ12" s="442"/>
      <c r="AK12" s="446" t="s">
        <v>623</v>
      </c>
      <c r="AL12" s="441"/>
      <c r="AM12" s="441"/>
      <c r="AN12" s="441"/>
      <c r="AO12" s="441"/>
      <c r="AP12" s="441"/>
      <c r="AQ12" s="442"/>
      <c r="AR12" s="446" t="s">
        <v>624</v>
      </c>
      <c r="AS12" s="441"/>
      <c r="AT12" s="441"/>
      <c r="AU12" s="441"/>
      <c r="AV12" s="441"/>
      <c r="AW12" s="441"/>
      <c r="AX12" s="717"/>
    </row>
    <row r="13" spans="1:50" ht="21" customHeight="1" x14ac:dyDescent="0.15">
      <c r="A13" s="609"/>
      <c r="B13" s="610"/>
      <c r="C13" s="610"/>
      <c r="D13" s="610"/>
      <c r="E13" s="610"/>
      <c r="F13" s="611"/>
      <c r="G13" s="718" t="s">
        <v>6</v>
      </c>
      <c r="H13" s="719"/>
      <c r="I13" s="759" t="s">
        <v>7</v>
      </c>
      <c r="J13" s="760"/>
      <c r="K13" s="760"/>
      <c r="L13" s="760"/>
      <c r="M13" s="760"/>
      <c r="N13" s="760"/>
      <c r="O13" s="761"/>
      <c r="P13" s="652">
        <v>292</v>
      </c>
      <c r="Q13" s="653"/>
      <c r="R13" s="653"/>
      <c r="S13" s="653"/>
      <c r="T13" s="653"/>
      <c r="U13" s="653"/>
      <c r="V13" s="654"/>
      <c r="W13" s="652">
        <v>399</v>
      </c>
      <c r="X13" s="653"/>
      <c r="Y13" s="653"/>
      <c r="Z13" s="653"/>
      <c r="AA13" s="653"/>
      <c r="AB13" s="653"/>
      <c r="AC13" s="654"/>
      <c r="AD13" s="652">
        <v>425</v>
      </c>
      <c r="AE13" s="653"/>
      <c r="AF13" s="653"/>
      <c r="AG13" s="653"/>
      <c r="AH13" s="653"/>
      <c r="AI13" s="653"/>
      <c r="AJ13" s="654"/>
      <c r="AK13" s="652">
        <v>634</v>
      </c>
      <c r="AL13" s="653"/>
      <c r="AM13" s="653"/>
      <c r="AN13" s="653"/>
      <c r="AO13" s="653"/>
      <c r="AP13" s="653"/>
      <c r="AQ13" s="654"/>
      <c r="AR13" s="916"/>
      <c r="AS13" s="917"/>
      <c r="AT13" s="917"/>
      <c r="AU13" s="917"/>
      <c r="AV13" s="917"/>
      <c r="AW13" s="917"/>
      <c r="AX13" s="918"/>
    </row>
    <row r="14" spans="1:50" ht="21" customHeight="1" x14ac:dyDescent="0.15">
      <c r="A14" s="609"/>
      <c r="B14" s="610"/>
      <c r="C14" s="610"/>
      <c r="D14" s="610"/>
      <c r="E14" s="610"/>
      <c r="F14" s="611"/>
      <c r="G14" s="720"/>
      <c r="H14" s="721"/>
      <c r="I14" s="706" t="s">
        <v>8</v>
      </c>
      <c r="J14" s="757"/>
      <c r="K14" s="757"/>
      <c r="L14" s="757"/>
      <c r="M14" s="757"/>
      <c r="N14" s="757"/>
      <c r="O14" s="758"/>
      <c r="P14" s="652" t="s">
        <v>630</v>
      </c>
      <c r="Q14" s="653"/>
      <c r="R14" s="653"/>
      <c r="S14" s="653"/>
      <c r="T14" s="653"/>
      <c r="U14" s="653"/>
      <c r="V14" s="654"/>
      <c r="W14" s="652" t="s">
        <v>630</v>
      </c>
      <c r="X14" s="653"/>
      <c r="Y14" s="653"/>
      <c r="Z14" s="653"/>
      <c r="AA14" s="653"/>
      <c r="AB14" s="653"/>
      <c r="AC14" s="654"/>
      <c r="AD14" s="652" t="s">
        <v>630</v>
      </c>
      <c r="AE14" s="653"/>
      <c r="AF14" s="653"/>
      <c r="AG14" s="653"/>
      <c r="AH14" s="653"/>
      <c r="AI14" s="653"/>
      <c r="AJ14" s="654"/>
      <c r="AK14" s="652" t="s">
        <v>707</v>
      </c>
      <c r="AL14" s="653"/>
      <c r="AM14" s="653"/>
      <c r="AN14" s="653"/>
      <c r="AO14" s="653"/>
      <c r="AP14" s="653"/>
      <c r="AQ14" s="654"/>
      <c r="AR14" s="783"/>
      <c r="AS14" s="783"/>
      <c r="AT14" s="783"/>
      <c r="AU14" s="783"/>
      <c r="AV14" s="783"/>
      <c r="AW14" s="783"/>
      <c r="AX14" s="784"/>
    </row>
    <row r="15" spans="1:50" ht="21" customHeight="1" x14ac:dyDescent="0.15">
      <c r="A15" s="609"/>
      <c r="B15" s="610"/>
      <c r="C15" s="610"/>
      <c r="D15" s="610"/>
      <c r="E15" s="610"/>
      <c r="F15" s="611"/>
      <c r="G15" s="720"/>
      <c r="H15" s="721"/>
      <c r="I15" s="706" t="s">
        <v>50</v>
      </c>
      <c r="J15" s="707"/>
      <c r="K15" s="707"/>
      <c r="L15" s="707"/>
      <c r="M15" s="707"/>
      <c r="N15" s="707"/>
      <c r="O15" s="708"/>
      <c r="P15" s="652" t="s">
        <v>630</v>
      </c>
      <c r="Q15" s="653"/>
      <c r="R15" s="653"/>
      <c r="S15" s="653"/>
      <c r="T15" s="653"/>
      <c r="U15" s="653"/>
      <c r="V15" s="654"/>
      <c r="W15" s="652">
        <v>111</v>
      </c>
      <c r="X15" s="653"/>
      <c r="Y15" s="653"/>
      <c r="Z15" s="653"/>
      <c r="AA15" s="653"/>
      <c r="AB15" s="653"/>
      <c r="AC15" s="654"/>
      <c r="AD15" s="652">
        <v>196</v>
      </c>
      <c r="AE15" s="653"/>
      <c r="AF15" s="653"/>
      <c r="AG15" s="653"/>
      <c r="AH15" s="653"/>
      <c r="AI15" s="653"/>
      <c r="AJ15" s="654"/>
      <c r="AK15" s="652">
        <v>106</v>
      </c>
      <c r="AL15" s="653"/>
      <c r="AM15" s="653"/>
      <c r="AN15" s="653"/>
      <c r="AO15" s="653"/>
      <c r="AP15" s="653"/>
      <c r="AQ15" s="654"/>
      <c r="AR15" s="652"/>
      <c r="AS15" s="653"/>
      <c r="AT15" s="653"/>
      <c r="AU15" s="653"/>
      <c r="AV15" s="653"/>
      <c r="AW15" s="653"/>
      <c r="AX15" s="798"/>
    </row>
    <row r="16" spans="1:50" ht="21" customHeight="1" x14ac:dyDescent="0.15">
      <c r="A16" s="609"/>
      <c r="B16" s="610"/>
      <c r="C16" s="610"/>
      <c r="D16" s="610"/>
      <c r="E16" s="610"/>
      <c r="F16" s="611"/>
      <c r="G16" s="720"/>
      <c r="H16" s="721"/>
      <c r="I16" s="706" t="s">
        <v>51</v>
      </c>
      <c r="J16" s="707"/>
      <c r="K16" s="707"/>
      <c r="L16" s="707"/>
      <c r="M16" s="707"/>
      <c r="N16" s="707"/>
      <c r="O16" s="708"/>
      <c r="P16" s="652">
        <v>-111</v>
      </c>
      <c r="Q16" s="653"/>
      <c r="R16" s="653"/>
      <c r="S16" s="653"/>
      <c r="T16" s="653"/>
      <c r="U16" s="653"/>
      <c r="V16" s="654"/>
      <c r="W16" s="652">
        <v>-196</v>
      </c>
      <c r="X16" s="653"/>
      <c r="Y16" s="653"/>
      <c r="Z16" s="653"/>
      <c r="AA16" s="653"/>
      <c r="AB16" s="653"/>
      <c r="AC16" s="654"/>
      <c r="AD16" s="652">
        <v>-106</v>
      </c>
      <c r="AE16" s="653"/>
      <c r="AF16" s="653"/>
      <c r="AG16" s="653"/>
      <c r="AH16" s="653"/>
      <c r="AI16" s="653"/>
      <c r="AJ16" s="654"/>
      <c r="AK16" s="652" t="s">
        <v>707</v>
      </c>
      <c r="AL16" s="653"/>
      <c r="AM16" s="653"/>
      <c r="AN16" s="653"/>
      <c r="AO16" s="653"/>
      <c r="AP16" s="653"/>
      <c r="AQ16" s="654"/>
      <c r="AR16" s="752"/>
      <c r="AS16" s="753"/>
      <c r="AT16" s="753"/>
      <c r="AU16" s="753"/>
      <c r="AV16" s="753"/>
      <c r="AW16" s="753"/>
      <c r="AX16" s="754"/>
    </row>
    <row r="17" spans="1:50" ht="24.75" customHeight="1" x14ac:dyDescent="0.15">
      <c r="A17" s="609"/>
      <c r="B17" s="610"/>
      <c r="C17" s="610"/>
      <c r="D17" s="610"/>
      <c r="E17" s="610"/>
      <c r="F17" s="611"/>
      <c r="G17" s="720"/>
      <c r="H17" s="721"/>
      <c r="I17" s="706" t="s">
        <v>49</v>
      </c>
      <c r="J17" s="757"/>
      <c r="K17" s="757"/>
      <c r="L17" s="757"/>
      <c r="M17" s="757"/>
      <c r="N17" s="757"/>
      <c r="O17" s="758"/>
      <c r="P17" s="652" t="s">
        <v>630</v>
      </c>
      <c r="Q17" s="653"/>
      <c r="R17" s="653"/>
      <c r="S17" s="653"/>
      <c r="T17" s="653"/>
      <c r="U17" s="653"/>
      <c r="V17" s="654"/>
      <c r="W17" s="652" t="s">
        <v>630</v>
      </c>
      <c r="X17" s="653"/>
      <c r="Y17" s="653"/>
      <c r="Z17" s="653"/>
      <c r="AA17" s="653"/>
      <c r="AB17" s="653"/>
      <c r="AC17" s="654"/>
      <c r="AD17" s="652" t="s">
        <v>630</v>
      </c>
      <c r="AE17" s="653"/>
      <c r="AF17" s="653"/>
      <c r="AG17" s="653"/>
      <c r="AH17" s="653"/>
      <c r="AI17" s="653"/>
      <c r="AJ17" s="654"/>
      <c r="AK17" s="652" t="s">
        <v>707</v>
      </c>
      <c r="AL17" s="653"/>
      <c r="AM17" s="653"/>
      <c r="AN17" s="653"/>
      <c r="AO17" s="653"/>
      <c r="AP17" s="653"/>
      <c r="AQ17" s="654"/>
      <c r="AR17" s="914"/>
      <c r="AS17" s="914"/>
      <c r="AT17" s="914"/>
      <c r="AU17" s="914"/>
      <c r="AV17" s="914"/>
      <c r="AW17" s="914"/>
      <c r="AX17" s="915"/>
    </row>
    <row r="18" spans="1:50" ht="24.75" customHeight="1" x14ac:dyDescent="0.15">
      <c r="A18" s="609"/>
      <c r="B18" s="610"/>
      <c r="C18" s="610"/>
      <c r="D18" s="610"/>
      <c r="E18" s="610"/>
      <c r="F18" s="611"/>
      <c r="G18" s="722"/>
      <c r="H18" s="723"/>
      <c r="I18" s="711" t="s">
        <v>20</v>
      </c>
      <c r="J18" s="712"/>
      <c r="K18" s="712"/>
      <c r="L18" s="712"/>
      <c r="M18" s="712"/>
      <c r="N18" s="712"/>
      <c r="O18" s="713"/>
      <c r="P18" s="870">
        <f>SUM(P13:V17)</f>
        <v>181</v>
      </c>
      <c r="Q18" s="871"/>
      <c r="R18" s="871"/>
      <c r="S18" s="871"/>
      <c r="T18" s="871"/>
      <c r="U18" s="871"/>
      <c r="V18" s="872"/>
      <c r="W18" s="870">
        <f>SUM(W13:AC17)</f>
        <v>314</v>
      </c>
      <c r="X18" s="871"/>
      <c r="Y18" s="871"/>
      <c r="Z18" s="871"/>
      <c r="AA18" s="871"/>
      <c r="AB18" s="871"/>
      <c r="AC18" s="872"/>
      <c r="AD18" s="870">
        <f>SUM(AD13:AJ17)</f>
        <v>515</v>
      </c>
      <c r="AE18" s="871"/>
      <c r="AF18" s="871"/>
      <c r="AG18" s="871"/>
      <c r="AH18" s="871"/>
      <c r="AI18" s="871"/>
      <c r="AJ18" s="872"/>
      <c r="AK18" s="870">
        <f>SUM(AK13:AQ17)</f>
        <v>740</v>
      </c>
      <c r="AL18" s="871"/>
      <c r="AM18" s="871"/>
      <c r="AN18" s="871"/>
      <c r="AO18" s="871"/>
      <c r="AP18" s="871"/>
      <c r="AQ18" s="872"/>
      <c r="AR18" s="870">
        <f>SUM(AR13:AX17)</f>
        <v>0</v>
      </c>
      <c r="AS18" s="871"/>
      <c r="AT18" s="871"/>
      <c r="AU18" s="871"/>
      <c r="AV18" s="871"/>
      <c r="AW18" s="871"/>
      <c r="AX18" s="873"/>
    </row>
    <row r="19" spans="1:50" ht="24.75" customHeight="1" x14ac:dyDescent="0.15">
      <c r="A19" s="609"/>
      <c r="B19" s="610"/>
      <c r="C19" s="610"/>
      <c r="D19" s="610"/>
      <c r="E19" s="610"/>
      <c r="F19" s="611"/>
      <c r="G19" s="868" t="s">
        <v>9</v>
      </c>
      <c r="H19" s="869"/>
      <c r="I19" s="869"/>
      <c r="J19" s="869"/>
      <c r="K19" s="869"/>
      <c r="L19" s="869"/>
      <c r="M19" s="869"/>
      <c r="N19" s="869"/>
      <c r="O19" s="869"/>
      <c r="P19" s="652">
        <v>104</v>
      </c>
      <c r="Q19" s="653"/>
      <c r="R19" s="653"/>
      <c r="S19" s="653"/>
      <c r="T19" s="653"/>
      <c r="U19" s="653"/>
      <c r="V19" s="654"/>
      <c r="W19" s="652">
        <v>238</v>
      </c>
      <c r="X19" s="653"/>
      <c r="Y19" s="653"/>
      <c r="Z19" s="653"/>
      <c r="AA19" s="653"/>
      <c r="AB19" s="653"/>
      <c r="AC19" s="654"/>
      <c r="AD19" s="652">
        <v>334</v>
      </c>
      <c r="AE19" s="653"/>
      <c r="AF19" s="653"/>
      <c r="AG19" s="653"/>
      <c r="AH19" s="653"/>
      <c r="AI19" s="653"/>
      <c r="AJ19" s="654"/>
      <c r="AK19" s="310"/>
      <c r="AL19" s="310"/>
      <c r="AM19" s="310"/>
      <c r="AN19" s="310"/>
      <c r="AO19" s="310"/>
      <c r="AP19" s="310"/>
      <c r="AQ19" s="310"/>
      <c r="AR19" s="310"/>
      <c r="AS19" s="310"/>
      <c r="AT19" s="310"/>
      <c r="AU19" s="310"/>
      <c r="AV19" s="310"/>
      <c r="AW19" s="310"/>
      <c r="AX19" s="312"/>
    </row>
    <row r="20" spans="1:50" ht="24.75" customHeight="1" x14ac:dyDescent="0.15">
      <c r="A20" s="609"/>
      <c r="B20" s="610"/>
      <c r="C20" s="610"/>
      <c r="D20" s="610"/>
      <c r="E20" s="610"/>
      <c r="F20" s="611"/>
      <c r="G20" s="868" t="s">
        <v>10</v>
      </c>
      <c r="H20" s="869"/>
      <c r="I20" s="869"/>
      <c r="J20" s="869"/>
      <c r="K20" s="869"/>
      <c r="L20" s="869"/>
      <c r="M20" s="869"/>
      <c r="N20" s="869"/>
      <c r="O20" s="869"/>
      <c r="P20" s="301">
        <f>IF(P18=0, "-", SUM(P19)/P18)</f>
        <v>0.574585635359116</v>
      </c>
      <c r="Q20" s="301"/>
      <c r="R20" s="301"/>
      <c r="S20" s="301"/>
      <c r="T20" s="301"/>
      <c r="U20" s="301"/>
      <c r="V20" s="301"/>
      <c r="W20" s="301">
        <f t="shared" ref="W20" si="0">IF(W18=0, "-", SUM(W19)/W18)</f>
        <v>0.7579617834394905</v>
      </c>
      <c r="X20" s="301"/>
      <c r="Y20" s="301"/>
      <c r="Z20" s="301"/>
      <c r="AA20" s="301"/>
      <c r="AB20" s="301"/>
      <c r="AC20" s="301"/>
      <c r="AD20" s="301">
        <f t="shared" ref="AD20" si="1">IF(AD18=0, "-", SUM(AD19)/AD18)</f>
        <v>0.64854368932038831</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41"/>
      <c r="B21" s="842"/>
      <c r="C21" s="842"/>
      <c r="D21" s="842"/>
      <c r="E21" s="842"/>
      <c r="F21" s="963"/>
      <c r="G21" s="299" t="s">
        <v>273</v>
      </c>
      <c r="H21" s="300"/>
      <c r="I21" s="300"/>
      <c r="J21" s="300"/>
      <c r="K21" s="300"/>
      <c r="L21" s="300"/>
      <c r="M21" s="300"/>
      <c r="N21" s="300"/>
      <c r="O21" s="300"/>
      <c r="P21" s="301">
        <f>IF(P19=0, "-", SUM(P19)/SUM(P13,P14))</f>
        <v>0.35616438356164382</v>
      </c>
      <c r="Q21" s="301"/>
      <c r="R21" s="301"/>
      <c r="S21" s="301"/>
      <c r="T21" s="301"/>
      <c r="U21" s="301"/>
      <c r="V21" s="301"/>
      <c r="W21" s="301">
        <f t="shared" ref="W21" si="2">IF(W19=0, "-", SUM(W19)/SUM(W13,W14))</f>
        <v>0.59649122807017541</v>
      </c>
      <c r="X21" s="301"/>
      <c r="Y21" s="301"/>
      <c r="Z21" s="301"/>
      <c r="AA21" s="301"/>
      <c r="AB21" s="301"/>
      <c r="AC21" s="301"/>
      <c r="AD21" s="301">
        <f t="shared" ref="AD21" si="3">IF(AD19=0, "-", SUM(AD19)/SUM(AD13,AD14))</f>
        <v>0.78588235294117648</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69" t="s">
        <v>627</v>
      </c>
      <c r="B22" s="970"/>
      <c r="C22" s="970"/>
      <c r="D22" s="970"/>
      <c r="E22" s="970"/>
      <c r="F22" s="971"/>
      <c r="G22" s="965" t="s">
        <v>253</v>
      </c>
      <c r="H22" s="207"/>
      <c r="I22" s="207"/>
      <c r="J22" s="207"/>
      <c r="K22" s="207"/>
      <c r="L22" s="207"/>
      <c r="M22" s="207"/>
      <c r="N22" s="207"/>
      <c r="O22" s="208"/>
      <c r="P22" s="930" t="s">
        <v>625</v>
      </c>
      <c r="Q22" s="207"/>
      <c r="R22" s="207"/>
      <c r="S22" s="207"/>
      <c r="T22" s="207"/>
      <c r="U22" s="207"/>
      <c r="V22" s="208"/>
      <c r="W22" s="930" t="s">
        <v>626</v>
      </c>
      <c r="X22" s="207"/>
      <c r="Y22" s="207"/>
      <c r="Z22" s="207"/>
      <c r="AA22" s="207"/>
      <c r="AB22" s="207"/>
      <c r="AC22" s="208"/>
      <c r="AD22" s="930" t="s">
        <v>252</v>
      </c>
      <c r="AE22" s="207"/>
      <c r="AF22" s="207"/>
      <c r="AG22" s="207"/>
      <c r="AH22" s="207"/>
      <c r="AI22" s="207"/>
      <c r="AJ22" s="207"/>
      <c r="AK22" s="207"/>
      <c r="AL22" s="207"/>
      <c r="AM22" s="207"/>
      <c r="AN22" s="207"/>
      <c r="AO22" s="207"/>
      <c r="AP22" s="207"/>
      <c r="AQ22" s="207"/>
      <c r="AR22" s="207"/>
      <c r="AS22" s="207"/>
      <c r="AT22" s="207"/>
      <c r="AU22" s="207"/>
      <c r="AV22" s="207"/>
      <c r="AW22" s="207"/>
      <c r="AX22" s="978"/>
    </row>
    <row r="23" spans="1:50" ht="54" customHeight="1" x14ac:dyDescent="0.15">
      <c r="A23" s="972"/>
      <c r="B23" s="973"/>
      <c r="C23" s="973"/>
      <c r="D23" s="973"/>
      <c r="E23" s="973"/>
      <c r="F23" s="974"/>
      <c r="G23" s="966" t="s">
        <v>631</v>
      </c>
      <c r="H23" s="967"/>
      <c r="I23" s="967"/>
      <c r="J23" s="967"/>
      <c r="K23" s="967"/>
      <c r="L23" s="967"/>
      <c r="M23" s="967"/>
      <c r="N23" s="967"/>
      <c r="O23" s="968"/>
      <c r="P23" s="916">
        <v>634</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hidden="1" customHeight="1" x14ac:dyDescent="0.15">
      <c r="A24" s="972"/>
      <c r="B24" s="973"/>
      <c r="C24" s="973"/>
      <c r="D24" s="973"/>
      <c r="E24" s="973"/>
      <c r="F24" s="974"/>
      <c r="G24" s="932"/>
      <c r="H24" s="933"/>
      <c r="I24" s="933"/>
      <c r="J24" s="933"/>
      <c r="K24" s="933"/>
      <c r="L24" s="933"/>
      <c r="M24" s="933"/>
      <c r="N24" s="933"/>
      <c r="O24" s="934"/>
      <c r="P24" s="652"/>
      <c r="Q24" s="653"/>
      <c r="R24" s="653"/>
      <c r="S24" s="653"/>
      <c r="T24" s="653"/>
      <c r="U24" s="653"/>
      <c r="V24" s="654"/>
      <c r="W24" s="652"/>
      <c r="X24" s="653"/>
      <c r="Y24" s="653"/>
      <c r="Z24" s="653"/>
      <c r="AA24" s="653"/>
      <c r="AB24" s="653"/>
      <c r="AC24" s="654"/>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2"/>
      <c r="Q25" s="653"/>
      <c r="R25" s="653"/>
      <c r="S25" s="653"/>
      <c r="T25" s="653"/>
      <c r="U25" s="653"/>
      <c r="V25" s="654"/>
      <c r="W25" s="652"/>
      <c r="X25" s="653"/>
      <c r="Y25" s="653"/>
      <c r="Z25" s="653"/>
      <c r="AA25" s="653"/>
      <c r="AB25" s="653"/>
      <c r="AC25" s="654"/>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2"/>
      <c r="Q26" s="653"/>
      <c r="R26" s="653"/>
      <c r="S26" s="653"/>
      <c r="T26" s="653"/>
      <c r="U26" s="653"/>
      <c r="V26" s="654"/>
      <c r="W26" s="652"/>
      <c r="X26" s="653"/>
      <c r="Y26" s="653"/>
      <c r="Z26" s="653"/>
      <c r="AA26" s="653"/>
      <c r="AB26" s="653"/>
      <c r="AC26" s="654"/>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2"/>
      <c r="Q27" s="653"/>
      <c r="R27" s="653"/>
      <c r="S27" s="653"/>
      <c r="T27" s="653"/>
      <c r="U27" s="653"/>
      <c r="V27" s="654"/>
      <c r="W27" s="652"/>
      <c r="X27" s="653"/>
      <c r="Y27" s="653"/>
      <c r="Z27" s="653"/>
      <c r="AA27" s="653"/>
      <c r="AB27" s="653"/>
      <c r="AC27" s="654"/>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257</v>
      </c>
      <c r="H28" s="936"/>
      <c r="I28" s="936"/>
      <c r="J28" s="936"/>
      <c r="K28" s="936"/>
      <c r="L28" s="936"/>
      <c r="M28" s="936"/>
      <c r="N28" s="936"/>
      <c r="O28" s="937"/>
      <c r="P28" s="870">
        <f>P29-SUM(P23:P27)</f>
        <v>0</v>
      </c>
      <c r="Q28" s="871"/>
      <c r="R28" s="871"/>
      <c r="S28" s="871"/>
      <c r="T28" s="871"/>
      <c r="U28" s="871"/>
      <c r="V28" s="872"/>
      <c r="W28" s="870">
        <f>W29-SUM(W23:W27)</f>
        <v>0</v>
      </c>
      <c r="X28" s="871"/>
      <c r="Y28" s="871"/>
      <c r="Z28" s="871"/>
      <c r="AA28" s="871"/>
      <c r="AB28" s="871"/>
      <c r="AC28" s="87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254</v>
      </c>
      <c r="H29" s="939"/>
      <c r="I29" s="939"/>
      <c r="J29" s="939"/>
      <c r="K29" s="939"/>
      <c r="L29" s="939"/>
      <c r="M29" s="939"/>
      <c r="N29" s="939"/>
      <c r="O29" s="940"/>
      <c r="P29" s="652">
        <f>AK13</f>
        <v>634</v>
      </c>
      <c r="Q29" s="653"/>
      <c r="R29" s="653"/>
      <c r="S29" s="653"/>
      <c r="T29" s="653"/>
      <c r="U29" s="653"/>
      <c r="V29" s="654"/>
      <c r="W29" s="948"/>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3" t="s">
        <v>269</v>
      </c>
      <c r="B30" s="854"/>
      <c r="C30" s="854"/>
      <c r="D30" s="854"/>
      <c r="E30" s="854"/>
      <c r="F30" s="855"/>
      <c r="G30" s="768" t="s">
        <v>145</v>
      </c>
      <c r="H30" s="769"/>
      <c r="I30" s="769"/>
      <c r="J30" s="769"/>
      <c r="K30" s="769"/>
      <c r="L30" s="769"/>
      <c r="M30" s="769"/>
      <c r="N30" s="769"/>
      <c r="O30" s="770"/>
      <c r="P30" s="849" t="s">
        <v>58</v>
      </c>
      <c r="Q30" s="769"/>
      <c r="R30" s="769"/>
      <c r="S30" s="769"/>
      <c r="T30" s="769"/>
      <c r="U30" s="769"/>
      <c r="V30" s="769"/>
      <c r="W30" s="769"/>
      <c r="X30" s="770"/>
      <c r="Y30" s="846"/>
      <c r="Z30" s="847"/>
      <c r="AA30" s="848"/>
      <c r="AB30" s="850" t="s">
        <v>11</v>
      </c>
      <c r="AC30" s="851"/>
      <c r="AD30" s="852"/>
      <c r="AE30" s="850" t="s">
        <v>308</v>
      </c>
      <c r="AF30" s="851"/>
      <c r="AG30" s="851"/>
      <c r="AH30" s="852"/>
      <c r="AI30" s="911" t="s">
        <v>330</v>
      </c>
      <c r="AJ30" s="911"/>
      <c r="AK30" s="911"/>
      <c r="AL30" s="850"/>
      <c r="AM30" s="911" t="s">
        <v>427</v>
      </c>
      <c r="AN30" s="911"/>
      <c r="AO30" s="911"/>
      <c r="AP30" s="850"/>
      <c r="AQ30" s="762" t="s">
        <v>184</v>
      </c>
      <c r="AR30" s="763"/>
      <c r="AS30" s="763"/>
      <c r="AT30" s="764"/>
      <c r="AU30" s="769" t="s">
        <v>133</v>
      </c>
      <c r="AV30" s="769"/>
      <c r="AW30" s="769"/>
      <c r="AX30" s="913"/>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2"/>
      <c r="AJ31" s="912"/>
      <c r="AK31" s="912"/>
      <c r="AL31" s="407"/>
      <c r="AM31" s="912"/>
      <c r="AN31" s="912"/>
      <c r="AO31" s="912"/>
      <c r="AP31" s="407"/>
      <c r="AQ31" s="235" t="s">
        <v>324</v>
      </c>
      <c r="AR31" s="186"/>
      <c r="AS31" s="121" t="s">
        <v>185</v>
      </c>
      <c r="AT31" s="122"/>
      <c r="AU31" s="185">
        <v>3</v>
      </c>
      <c r="AV31" s="185"/>
      <c r="AW31" s="392" t="s">
        <v>175</v>
      </c>
      <c r="AX31" s="393"/>
    </row>
    <row r="32" spans="1:50" ht="23.25" customHeight="1" x14ac:dyDescent="0.15">
      <c r="A32" s="397"/>
      <c r="B32" s="395"/>
      <c r="C32" s="395"/>
      <c r="D32" s="395"/>
      <c r="E32" s="395"/>
      <c r="F32" s="396"/>
      <c r="G32" s="563" t="s">
        <v>725</v>
      </c>
      <c r="H32" s="564"/>
      <c r="I32" s="564"/>
      <c r="J32" s="564"/>
      <c r="K32" s="564"/>
      <c r="L32" s="564"/>
      <c r="M32" s="564"/>
      <c r="N32" s="564"/>
      <c r="O32" s="565"/>
      <c r="P32" s="93" t="s">
        <v>633</v>
      </c>
      <c r="Q32" s="93"/>
      <c r="R32" s="93"/>
      <c r="S32" s="93"/>
      <c r="T32" s="93"/>
      <c r="U32" s="93"/>
      <c r="V32" s="93"/>
      <c r="W32" s="93"/>
      <c r="X32" s="94"/>
      <c r="Y32" s="470" t="s">
        <v>12</v>
      </c>
      <c r="Z32" s="530"/>
      <c r="AA32" s="531"/>
      <c r="AB32" s="460" t="s">
        <v>634</v>
      </c>
      <c r="AC32" s="460"/>
      <c r="AD32" s="460"/>
      <c r="AE32" s="203">
        <v>5</v>
      </c>
      <c r="AF32" s="204"/>
      <c r="AG32" s="204"/>
      <c r="AH32" s="204"/>
      <c r="AI32" s="203">
        <v>9</v>
      </c>
      <c r="AJ32" s="204"/>
      <c r="AK32" s="204"/>
      <c r="AL32" s="204"/>
      <c r="AM32" s="203">
        <v>13</v>
      </c>
      <c r="AN32" s="204"/>
      <c r="AO32" s="204"/>
      <c r="AP32" s="204"/>
      <c r="AQ32" s="306" t="s">
        <v>635</v>
      </c>
      <c r="AR32" s="193"/>
      <c r="AS32" s="193"/>
      <c r="AT32" s="307"/>
      <c r="AU32" s="306" t="s">
        <v>635</v>
      </c>
      <c r="AV32" s="193"/>
      <c r="AW32" s="193"/>
      <c r="AX32" s="307"/>
    </row>
    <row r="33" spans="1:51" ht="23.25" customHeight="1" x14ac:dyDescent="0.15">
      <c r="A33" s="398"/>
      <c r="B33" s="399"/>
      <c r="C33" s="399"/>
      <c r="D33" s="399"/>
      <c r="E33" s="399"/>
      <c r="F33" s="400"/>
      <c r="G33" s="566"/>
      <c r="H33" s="567"/>
      <c r="I33" s="567"/>
      <c r="J33" s="567"/>
      <c r="K33" s="567"/>
      <c r="L33" s="567"/>
      <c r="M33" s="567"/>
      <c r="N33" s="567"/>
      <c r="O33" s="568"/>
      <c r="P33" s="96"/>
      <c r="Q33" s="96"/>
      <c r="R33" s="96"/>
      <c r="S33" s="96"/>
      <c r="T33" s="96"/>
      <c r="U33" s="96"/>
      <c r="V33" s="96"/>
      <c r="W33" s="96"/>
      <c r="X33" s="97"/>
      <c r="Y33" s="446" t="s">
        <v>53</v>
      </c>
      <c r="Z33" s="441"/>
      <c r="AA33" s="442"/>
      <c r="AB33" s="522" t="s">
        <v>634</v>
      </c>
      <c r="AC33" s="522"/>
      <c r="AD33" s="522"/>
      <c r="AE33" s="203">
        <v>5</v>
      </c>
      <c r="AF33" s="204"/>
      <c r="AG33" s="204"/>
      <c r="AH33" s="204"/>
      <c r="AI33" s="203">
        <v>14</v>
      </c>
      <c r="AJ33" s="204"/>
      <c r="AK33" s="204"/>
      <c r="AL33" s="204"/>
      <c r="AM33" s="203">
        <v>15</v>
      </c>
      <c r="AN33" s="204"/>
      <c r="AO33" s="204"/>
      <c r="AP33" s="204"/>
      <c r="AQ33" s="306" t="s">
        <v>635</v>
      </c>
      <c r="AR33" s="193"/>
      <c r="AS33" s="193"/>
      <c r="AT33" s="307"/>
      <c r="AU33" s="204">
        <v>18</v>
      </c>
      <c r="AV33" s="204"/>
      <c r="AW33" s="204"/>
      <c r="AX33" s="206"/>
    </row>
    <row r="34" spans="1:51" ht="23.25" customHeight="1" x14ac:dyDescent="0.15">
      <c r="A34" s="397"/>
      <c r="B34" s="395"/>
      <c r="C34" s="395"/>
      <c r="D34" s="395"/>
      <c r="E34" s="395"/>
      <c r="F34" s="396"/>
      <c r="G34" s="569"/>
      <c r="H34" s="570"/>
      <c r="I34" s="570"/>
      <c r="J34" s="570"/>
      <c r="K34" s="570"/>
      <c r="L34" s="570"/>
      <c r="M34" s="570"/>
      <c r="N34" s="570"/>
      <c r="O34" s="571"/>
      <c r="P34" s="99"/>
      <c r="Q34" s="99"/>
      <c r="R34" s="99"/>
      <c r="S34" s="99"/>
      <c r="T34" s="99"/>
      <c r="U34" s="99"/>
      <c r="V34" s="99"/>
      <c r="W34" s="99"/>
      <c r="X34" s="100"/>
      <c r="Y34" s="446" t="s">
        <v>13</v>
      </c>
      <c r="Z34" s="441"/>
      <c r="AA34" s="442"/>
      <c r="AB34" s="555" t="s">
        <v>176</v>
      </c>
      <c r="AC34" s="555"/>
      <c r="AD34" s="555"/>
      <c r="AE34" s="203">
        <v>100</v>
      </c>
      <c r="AF34" s="204"/>
      <c r="AG34" s="204"/>
      <c r="AH34" s="204"/>
      <c r="AI34" s="203">
        <v>64.3</v>
      </c>
      <c r="AJ34" s="204"/>
      <c r="AK34" s="204"/>
      <c r="AL34" s="204"/>
      <c r="AM34" s="203">
        <v>86.7</v>
      </c>
      <c r="AN34" s="204"/>
      <c r="AO34" s="204"/>
      <c r="AP34" s="204"/>
      <c r="AQ34" s="306" t="s">
        <v>635</v>
      </c>
      <c r="AR34" s="193"/>
      <c r="AS34" s="193"/>
      <c r="AT34" s="307"/>
      <c r="AU34" s="306" t="s">
        <v>635</v>
      </c>
      <c r="AV34" s="193"/>
      <c r="AW34" s="193"/>
      <c r="AX34" s="307"/>
    </row>
    <row r="35" spans="1:51" ht="23.25" customHeight="1" x14ac:dyDescent="0.15">
      <c r="A35" s="213" t="s">
        <v>298</v>
      </c>
      <c r="B35" s="214"/>
      <c r="C35" s="214"/>
      <c r="D35" s="214"/>
      <c r="E35" s="214"/>
      <c r="F35" s="215"/>
      <c r="G35" s="219" t="s">
        <v>632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5" t="s">
        <v>269</v>
      </c>
      <c r="B37" s="766"/>
      <c r="C37" s="766"/>
      <c r="D37" s="766"/>
      <c r="E37" s="766"/>
      <c r="F37" s="767"/>
      <c r="G37" s="410" t="s">
        <v>145</v>
      </c>
      <c r="H37" s="411"/>
      <c r="I37" s="411"/>
      <c r="J37" s="411"/>
      <c r="K37" s="411"/>
      <c r="L37" s="411"/>
      <c r="M37" s="411"/>
      <c r="N37" s="411"/>
      <c r="O37" s="412"/>
      <c r="P37" s="447" t="s">
        <v>58</v>
      </c>
      <c r="Q37" s="411"/>
      <c r="R37" s="411"/>
      <c r="S37" s="411"/>
      <c r="T37" s="411"/>
      <c r="U37" s="411"/>
      <c r="V37" s="411"/>
      <c r="W37" s="411"/>
      <c r="X37" s="412"/>
      <c r="Y37" s="448"/>
      <c r="Z37" s="449"/>
      <c r="AA37" s="450"/>
      <c r="AB37" s="404" t="s">
        <v>11</v>
      </c>
      <c r="AC37" s="405"/>
      <c r="AD37" s="406"/>
      <c r="AE37" s="232" t="s">
        <v>308</v>
      </c>
      <c r="AF37" s="232"/>
      <c r="AG37" s="232"/>
      <c r="AH37" s="232"/>
      <c r="AI37" s="232" t="s">
        <v>330</v>
      </c>
      <c r="AJ37" s="232"/>
      <c r="AK37" s="232"/>
      <c r="AL37" s="232"/>
      <c r="AM37" s="232" t="s">
        <v>427</v>
      </c>
      <c r="AN37" s="232"/>
      <c r="AO37" s="232"/>
      <c r="AP37" s="232"/>
      <c r="AQ37" s="139" t="s">
        <v>184</v>
      </c>
      <c r="AR37" s="140"/>
      <c r="AS37" s="140"/>
      <c r="AT37" s="141"/>
      <c r="AU37" s="411" t="s">
        <v>133</v>
      </c>
      <c r="AV37" s="411"/>
      <c r="AW37" s="411"/>
      <c r="AX37" s="906"/>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32"/>
      <c r="AF38" s="232"/>
      <c r="AG38" s="232"/>
      <c r="AH38" s="232"/>
      <c r="AI38" s="232"/>
      <c r="AJ38" s="232"/>
      <c r="AK38" s="232"/>
      <c r="AL38" s="232"/>
      <c r="AM38" s="232"/>
      <c r="AN38" s="232"/>
      <c r="AO38" s="232"/>
      <c r="AP38" s="232"/>
      <c r="AQ38" s="235"/>
      <c r="AR38" s="186"/>
      <c r="AS38" s="121" t="s">
        <v>185</v>
      </c>
      <c r="AT38" s="122"/>
      <c r="AU38" s="185"/>
      <c r="AV38" s="185"/>
      <c r="AW38" s="392" t="s">
        <v>175</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93"/>
      <c r="Q39" s="93"/>
      <c r="R39" s="93"/>
      <c r="S39" s="93"/>
      <c r="T39" s="93"/>
      <c r="U39" s="93"/>
      <c r="V39" s="93"/>
      <c r="W39" s="93"/>
      <c r="X39" s="94"/>
      <c r="Y39" s="470" t="s">
        <v>12</v>
      </c>
      <c r="Z39" s="530"/>
      <c r="AA39" s="531"/>
      <c r="AB39" s="460"/>
      <c r="AC39" s="460"/>
      <c r="AD39" s="460"/>
      <c r="AE39" s="203"/>
      <c r="AF39" s="204"/>
      <c r="AG39" s="204"/>
      <c r="AH39" s="204"/>
      <c r="AI39" s="203"/>
      <c r="AJ39" s="204"/>
      <c r="AK39" s="204"/>
      <c r="AL39" s="204"/>
      <c r="AM39" s="203"/>
      <c r="AN39" s="204"/>
      <c r="AO39" s="204"/>
      <c r="AP39" s="204"/>
      <c r="AQ39" s="306"/>
      <c r="AR39" s="193"/>
      <c r="AS39" s="193"/>
      <c r="AT39" s="307"/>
      <c r="AU39" s="204"/>
      <c r="AV39" s="204"/>
      <c r="AW39" s="204"/>
      <c r="AX39" s="206"/>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96"/>
      <c r="Q40" s="96"/>
      <c r="R40" s="96"/>
      <c r="S40" s="96"/>
      <c r="T40" s="96"/>
      <c r="U40" s="96"/>
      <c r="V40" s="96"/>
      <c r="W40" s="96"/>
      <c r="X40" s="97"/>
      <c r="Y40" s="446" t="s">
        <v>53</v>
      </c>
      <c r="Z40" s="441"/>
      <c r="AA40" s="442"/>
      <c r="AB40" s="522"/>
      <c r="AC40" s="522"/>
      <c r="AD40" s="522"/>
      <c r="AE40" s="203"/>
      <c r="AF40" s="204"/>
      <c r="AG40" s="204"/>
      <c r="AH40" s="204"/>
      <c r="AI40" s="203"/>
      <c r="AJ40" s="204"/>
      <c r="AK40" s="204"/>
      <c r="AL40" s="204"/>
      <c r="AM40" s="203"/>
      <c r="AN40" s="204"/>
      <c r="AO40" s="204"/>
      <c r="AP40" s="204"/>
      <c r="AQ40" s="306"/>
      <c r="AR40" s="193"/>
      <c r="AS40" s="193"/>
      <c r="AT40" s="307"/>
      <c r="AU40" s="204"/>
      <c r="AV40" s="204"/>
      <c r="AW40" s="204"/>
      <c r="AX40" s="206"/>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99"/>
      <c r="Q41" s="99"/>
      <c r="R41" s="99"/>
      <c r="S41" s="99"/>
      <c r="T41" s="99"/>
      <c r="U41" s="99"/>
      <c r="V41" s="99"/>
      <c r="W41" s="99"/>
      <c r="X41" s="100"/>
      <c r="Y41" s="446" t="s">
        <v>13</v>
      </c>
      <c r="Z41" s="441"/>
      <c r="AA41" s="442"/>
      <c r="AB41" s="555" t="s">
        <v>176</v>
      </c>
      <c r="AC41" s="555"/>
      <c r="AD41" s="555"/>
      <c r="AE41" s="203"/>
      <c r="AF41" s="204"/>
      <c r="AG41" s="204"/>
      <c r="AH41" s="204"/>
      <c r="AI41" s="203"/>
      <c r="AJ41" s="204"/>
      <c r="AK41" s="204"/>
      <c r="AL41" s="204"/>
      <c r="AM41" s="203"/>
      <c r="AN41" s="204"/>
      <c r="AO41" s="204"/>
      <c r="AP41" s="204"/>
      <c r="AQ41" s="306"/>
      <c r="AR41" s="193"/>
      <c r="AS41" s="193"/>
      <c r="AT41" s="307"/>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5" t="s">
        <v>269</v>
      </c>
      <c r="B44" s="766"/>
      <c r="C44" s="766"/>
      <c r="D44" s="766"/>
      <c r="E44" s="766"/>
      <c r="F44" s="767"/>
      <c r="G44" s="410" t="s">
        <v>145</v>
      </c>
      <c r="H44" s="411"/>
      <c r="I44" s="411"/>
      <c r="J44" s="411"/>
      <c r="K44" s="411"/>
      <c r="L44" s="411"/>
      <c r="M44" s="411"/>
      <c r="N44" s="411"/>
      <c r="O44" s="412"/>
      <c r="P44" s="447" t="s">
        <v>58</v>
      </c>
      <c r="Q44" s="411"/>
      <c r="R44" s="411"/>
      <c r="S44" s="411"/>
      <c r="T44" s="411"/>
      <c r="U44" s="411"/>
      <c r="V44" s="411"/>
      <c r="W44" s="411"/>
      <c r="X44" s="412"/>
      <c r="Y44" s="448"/>
      <c r="Z44" s="449"/>
      <c r="AA44" s="450"/>
      <c r="AB44" s="404" t="s">
        <v>11</v>
      </c>
      <c r="AC44" s="405"/>
      <c r="AD44" s="406"/>
      <c r="AE44" s="232" t="s">
        <v>308</v>
      </c>
      <c r="AF44" s="232"/>
      <c r="AG44" s="232"/>
      <c r="AH44" s="232"/>
      <c r="AI44" s="232" t="s">
        <v>330</v>
      </c>
      <c r="AJ44" s="232"/>
      <c r="AK44" s="232"/>
      <c r="AL44" s="232"/>
      <c r="AM44" s="232" t="s">
        <v>427</v>
      </c>
      <c r="AN44" s="232"/>
      <c r="AO44" s="232"/>
      <c r="AP44" s="232"/>
      <c r="AQ44" s="139" t="s">
        <v>184</v>
      </c>
      <c r="AR44" s="140"/>
      <c r="AS44" s="140"/>
      <c r="AT44" s="141"/>
      <c r="AU44" s="411" t="s">
        <v>133</v>
      </c>
      <c r="AV44" s="411"/>
      <c r="AW44" s="411"/>
      <c r="AX44" s="906"/>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32"/>
      <c r="AF45" s="232"/>
      <c r="AG45" s="232"/>
      <c r="AH45" s="232"/>
      <c r="AI45" s="232"/>
      <c r="AJ45" s="232"/>
      <c r="AK45" s="232"/>
      <c r="AL45" s="232"/>
      <c r="AM45" s="232"/>
      <c r="AN45" s="232"/>
      <c r="AO45" s="232"/>
      <c r="AP45" s="232"/>
      <c r="AQ45" s="235"/>
      <c r="AR45" s="186"/>
      <c r="AS45" s="121" t="s">
        <v>185</v>
      </c>
      <c r="AT45" s="122"/>
      <c r="AU45" s="185"/>
      <c r="AV45" s="185"/>
      <c r="AW45" s="392" t="s">
        <v>175</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93"/>
      <c r="Q46" s="93"/>
      <c r="R46" s="93"/>
      <c r="S46" s="93"/>
      <c r="T46" s="93"/>
      <c r="U46" s="93"/>
      <c r="V46" s="93"/>
      <c r="W46" s="93"/>
      <c r="X46" s="94"/>
      <c r="Y46" s="470" t="s">
        <v>12</v>
      </c>
      <c r="Z46" s="530"/>
      <c r="AA46" s="531"/>
      <c r="AB46" s="460"/>
      <c r="AC46" s="460"/>
      <c r="AD46" s="460"/>
      <c r="AE46" s="267"/>
      <c r="AF46" s="267"/>
      <c r="AG46" s="267"/>
      <c r="AH46" s="267"/>
      <c r="AI46" s="267"/>
      <c r="AJ46" s="267"/>
      <c r="AK46" s="267"/>
      <c r="AL46" s="267"/>
      <c r="AM46" s="267"/>
      <c r="AN46" s="267"/>
      <c r="AO46" s="267"/>
      <c r="AP46" s="267"/>
      <c r="AQ46" s="306"/>
      <c r="AR46" s="193"/>
      <c r="AS46" s="193"/>
      <c r="AT46" s="307"/>
      <c r="AU46" s="204"/>
      <c r="AV46" s="204"/>
      <c r="AW46" s="204"/>
      <c r="AX46" s="206"/>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96"/>
      <c r="Q47" s="96"/>
      <c r="R47" s="96"/>
      <c r="S47" s="96"/>
      <c r="T47" s="96"/>
      <c r="U47" s="96"/>
      <c r="V47" s="96"/>
      <c r="W47" s="96"/>
      <c r="X47" s="97"/>
      <c r="Y47" s="446" t="s">
        <v>53</v>
      </c>
      <c r="Z47" s="441"/>
      <c r="AA47" s="442"/>
      <c r="AB47" s="522"/>
      <c r="AC47" s="522"/>
      <c r="AD47" s="522"/>
      <c r="AE47" s="203"/>
      <c r="AF47" s="204"/>
      <c r="AG47" s="204"/>
      <c r="AH47" s="204"/>
      <c r="AI47" s="203"/>
      <c r="AJ47" s="204"/>
      <c r="AK47" s="204"/>
      <c r="AL47" s="204"/>
      <c r="AM47" s="203"/>
      <c r="AN47" s="204"/>
      <c r="AO47" s="204"/>
      <c r="AP47" s="204"/>
      <c r="AQ47" s="306"/>
      <c r="AR47" s="193"/>
      <c r="AS47" s="193"/>
      <c r="AT47" s="307"/>
      <c r="AU47" s="204"/>
      <c r="AV47" s="204"/>
      <c r="AW47" s="204"/>
      <c r="AX47" s="206"/>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99"/>
      <c r="Q48" s="99"/>
      <c r="R48" s="99"/>
      <c r="S48" s="99"/>
      <c r="T48" s="99"/>
      <c r="U48" s="99"/>
      <c r="V48" s="99"/>
      <c r="W48" s="99"/>
      <c r="X48" s="100"/>
      <c r="Y48" s="446" t="s">
        <v>13</v>
      </c>
      <c r="Z48" s="441"/>
      <c r="AA48" s="442"/>
      <c r="AB48" s="555" t="s">
        <v>176</v>
      </c>
      <c r="AC48" s="555"/>
      <c r="AD48" s="555"/>
      <c r="AE48" s="203"/>
      <c r="AF48" s="204"/>
      <c r="AG48" s="204"/>
      <c r="AH48" s="204"/>
      <c r="AI48" s="203"/>
      <c r="AJ48" s="204"/>
      <c r="AK48" s="204"/>
      <c r="AL48" s="204"/>
      <c r="AM48" s="203"/>
      <c r="AN48" s="204"/>
      <c r="AO48" s="204"/>
      <c r="AP48" s="204"/>
      <c r="AQ48" s="306"/>
      <c r="AR48" s="193"/>
      <c r="AS48" s="193"/>
      <c r="AT48" s="307"/>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94" t="s">
        <v>269</v>
      </c>
      <c r="B51" s="395"/>
      <c r="C51" s="395"/>
      <c r="D51" s="395"/>
      <c r="E51" s="395"/>
      <c r="F51" s="396"/>
      <c r="G51" s="410" t="s">
        <v>145</v>
      </c>
      <c r="H51" s="411"/>
      <c r="I51" s="411"/>
      <c r="J51" s="411"/>
      <c r="K51" s="411"/>
      <c r="L51" s="411"/>
      <c r="M51" s="411"/>
      <c r="N51" s="411"/>
      <c r="O51" s="412"/>
      <c r="P51" s="447" t="s">
        <v>58</v>
      </c>
      <c r="Q51" s="411"/>
      <c r="R51" s="411"/>
      <c r="S51" s="411"/>
      <c r="T51" s="411"/>
      <c r="U51" s="411"/>
      <c r="V51" s="411"/>
      <c r="W51" s="411"/>
      <c r="X51" s="412"/>
      <c r="Y51" s="448"/>
      <c r="Z51" s="449"/>
      <c r="AA51" s="450"/>
      <c r="AB51" s="404" t="s">
        <v>11</v>
      </c>
      <c r="AC51" s="405"/>
      <c r="AD51" s="406"/>
      <c r="AE51" s="232" t="s">
        <v>308</v>
      </c>
      <c r="AF51" s="232"/>
      <c r="AG51" s="232"/>
      <c r="AH51" s="232"/>
      <c r="AI51" s="232" t="s">
        <v>330</v>
      </c>
      <c r="AJ51" s="232"/>
      <c r="AK51" s="232"/>
      <c r="AL51" s="232"/>
      <c r="AM51" s="232" t="s">
        <v>427</v>
      </c>
      <c r="AN51" s="232"/>
      <c r="AO51" s="232"/>
      <c r="AP51" s="232"/>
      <c r="AQ51" s="139" t="s">
        <v>184</v>
      </c>
      <c r="AR51" s="140"/>
      <c r="AS51" s="140"/>
      <c r="AT51" s="141"/>
      <c r="AU51" s="921" t="s">
        <v>133</v>
      </c>
      <c r="AV51" s="921"/>
      <c r="AW51" s="921"/>
      <c r="AX51" s="922"/>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32"/>
      <c r="AF52" s="232"/>
      <c r="AG52" s="232"/>
      <c r="AH52" s="232"/>
      <c r="AI52" s="232"/>
      <c r="AJ52" s="232"/>
      <c r="AK52" s="232"/>
      <c r="AL52" s="232"/>
      <c r="AM52" s="232"/>
      <c r="AN52" s="232"/>
      <c r="AO52" s="232"/>
      <c r="AP52" s="232"/>
      <c r="AQ52" s="235"/>
      <c r="AR52" s="186"/>
      <c r="AS52" s="121" t="s">
        <v>185</v>
      </c>
      <c r="AT52" s="122"/>
      <c r="AU52" s="185"/>
      <c r="AV52" s="185"/>
      <c r="AW52" s="392" t="s">
        <v>175</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93"/>
      <c r="Q53" s="93"/>
      <c r="R53" s="93"/>
      <c r="S53" s="93"/>
      <c r="T53" s="93"/>
      <c r="U53" s="93"/>
      <c r="V53" s="93"/>
      <c r="W53" s="93"/>
      <c r="X53" s="94"/>
      <c r="Y53" s="470" t="s">
        <v>12</v>
      </c>
      <c r="Z53" s="530"/>
      <c r="AA53" s="531"/>
      <c r="AB53" s="460"/>
      <c r="AC53" s="460"/>
      <c r="AD53" s="460"/>
      <c r="AE53" s="203"/>
      <c r="AF53" s="204"/>
      <c r="AG53" s="204"/>
      <c r="AH53" s="204"/>
      <c r="AI53" s="203"/>
      <c r="AJ53" s="204"/>
      <c r="AK53" s="204"/>
      <c r="AL53" s="204"/>
      <c r="AM53" s="203"/>
      <c r="AN53" s="204"/>
      <c r="AO53" s="204"/>
      <c r="AP53" s="204"/>
      <c r="AQ53" s="306"/>
      <c r="AR53" s="193"/>
      <c r="AS53" s="193"/>
      <c r="AT53" s="307"/>
      <c r="AU53" s="204"/>
      <c r="AV53" s="204"/>
      <c r="AW53" s="204"/>
      <c r="AX53" s="206"/>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96"/>
      <c r="Q54" s="96"/>
      <c r="R54" s="96"/>
      <c r="S54" s="96"/>
      <c r="T54" s="96"/>
      <c r="U54" s="96"/>
      <c r="V54" s="96"/>
      <c r="W54" s="96"/>
      <c r="X54" s="97"/>
      <c r="Y54" s="446" t="s">
        <v>53</v>
      </c>
      <c r="Z54" s="441"/>
      <c r="AA54" s="442"/>
      <c r="AB54" s="522"/>
      <c r="AC54" s="522"/>
      <c r="AD54" s="522"/>
      <c r="AE54" s="203"/>
      <c r="AF54" s="204"/>
      <c r="AG54" s="204"/>
      <c r="AH54" s="204"/>
      <c r="AI54" s="203"/>
      <c r="AJ54" s="204"/>
      <c r="AK54" s="204"/>
      <c r="AL54" s="204"/>
      <c r="AM54" s="203"/>
      <c r="AN54" s="204"/>
      <c r="AO54" s="204"/>
      <c r="AP54" s="204"/>
      <c r="AQ54" s="306"/>
      <c r="AR54" s="193"/>
      <c r="AS54" s="193"/>
      <c r="AT54" s="307"/>
      <c r="AU54" s="204"/>
      <c r="AV54" s="204"/>
      <c r="AW54" s="204"/>
      <c r="AX54" s="206"/>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99"/>
      <c r="Q55" s="99"/>
      <c r="R55" s="99"/>
      <c r="S55" s="99"/>
      <c r="T55" s="99"/>
      <c r="U55" s="99"/>
      <c r="V55" s="99"/>
      <c r="W55" s="99"/>
      <c r="X55" s="100"/>
      <c r="Y55" s="446" t="s">
        <v>13</v>
      </c>
      <c r="Z55" s="441"/>
      <c r="AA55" s="442"/>
      <c r="AB55" s="589" t="s">
        <v>14</v>
      </c>
      <c r="AC55" s="589"/>
      <c r="AD55" s="589"/>
      <c r="AE55" s="203"/>
      <c r="AF55" s="204"/>
      <c r="AG55" s="204"/>
      <c r="AH55" s="204"/>
      <c r="AI55" s="203"/>
      <c r="AJ55" s="204"/>
      <c r="AK55" s="204"/>
      <c r="AL55" s="204"/>
      <c r="AM55" s="203"/>
      <c r="AN55" s="204"/>
      <c r="AO55" s="204"/>
      <c r="AP55" s="204"/>
      <c r="AQ55" s="306"/>
      <c r="AR55" s="193"/>
      <c r="AS55" s="193"/>
      <c r="AT55" s="307"/>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4" t="s">
        <v>269</v>
      </c>
      <c r="B58" s="395"/>
      <c r="C58" s="395"/>
      <c r="D58" s="395"/>
      <c r="E58" s="395"/>
      <c r="F58" s="396"/>
      <c r="G58" s="410" t="s">
        <v>145</v>
      </c>
      <c r="H58" s="411"/>
      <c r="I58" s="411"/>
      <c r="J58" s="411"/>
      <c r="K58" s="411"/>
      <c r="L58" s="411"/>
      <c r="M58" s="411"/>
      <c r="N58" s="411"/>
      <c r="O58" s="412"/>
      <c r="P58" s="447" t="s">
        <v>58</v>
      </c>
      <c r="Q58" s="411"/>
      <c r="R58" s="411"/>
      <c r="S58" s="411"/>
      <c r="T58" s="411"/>
      <c r="U58" s="411"/>
      <c r="V58" s="411"/>
      <c r="W58" s="411"/>
      <c r="X58" s="412"/>
      <c r="Y58" s="448"/>
      <c r="Z58" s="449"/>
      <c r="AA58" s="450"/>
      <c r="AB58" s="404" t="s">
        <v>11</v>
      </c>
      <c r="AC58" s="405"/>
      <c r="AD58" s="406"/>
      <c r="AE58" s="232" t="s">
        <v>308</v>
      </c>
      <c r="AF58" s="232"/>
      <c r="AG58" s="232"/>
      <c r="AH58" s="232"/>
      <c r="AI58" s="232" t="s">
        <v>330</v>
      </c>
      <c r="AJ58" s="232"/>
      <c r="AK58" s="232"/>
      <c r="AL58" s="232"/>
      <c r="AM58" s="232" t="s">
        <v>427</v>
      </c>
      <c r="AN58" s="232"/>
      <c r="AO58" s="232"/>
      <c r="AP58" s="232"/>
      <c r="AQ58" s="139" t="s">
        <v>184</v>
      </c>
      <c r="AR58" s="140"/>
      <c r="AS58" s="140"/>
      <c r="AT58" s="141"/>
      <c r="AU58" s="921" t="s">
        <v>133</v>
      </c>
      <c r="AV58" s="921"/>
      <c r="AW58" s="921"/>
      <c r="AX58" s="922"/>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32"/>
      <c r="AF59" s="232"/>
      <c r="AG59" s="232"/>
      <c r="AH59" s="232"/>
      <c r="AI59" s="232"/>
      <c r="AJ59" s="232"/>
      <c r="AK59" s="232"/>
      <c r="AL59" s="232"/>
      <c r="AM59" s="232"/>
      <c r="AN59" s="232"/>
      <c r="AO59" s="232"/>
      <c r="AP59" s="232"/>
      <c r="AQ59" s="235"/>
      <c r="AR59" s="186"/>
      <c r="AS59" s="121" t="s">
        <v>185</v>
      </c>
      <c r="AT59" s="122"/>
      <c r="AU59" s="185"/>
      <c r="AV59" s="185"/>
      <c r="AW59" s="392" t="s">
        <v>175</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93"/>
      <c r="Q60" s="93"/>
      <c r="R60" s="93"/>
      <c r="S60" s="93"/>
      <c r="T60" s="93"/>
      <c r="U60" s="93"/>
      <c r="V60" s="93"/>
      <c r="W60" s="93"/>
      <c r="X60" s="94"/>
      <c r="Y60" s="470" t="s">
        <v>12</v>
      </c>
      <c r="Z60" s="530"/>
      <c r="AA60" s="531"/>
      <c r="AB60" s="460"/>
      <c r="AC60" s="460"/>
      <c r="AD60" s="460"/>
      <c r="AE60" s="203"/>
      <c r="AF60" s="204"/>
      <c r="AG60" s="204"/>
      <c r="AH60" s="204"/>
      <c r="AI60" s="203"/>
      <c r="AJ60" s="204"/>
      <c r="AK60" s="204"/>
      <c r="AL60" s="204"/>
      <c r="AM60" s="203"/>
      <c r="AN60" s="204"/>
      <c r="AO60" s="204"/>
      <c r="AP60" s="204"/>
      <c r="AQ60" s="306"/>
      <c r="AR60" s="193"/>
      <c r="AS60" s="193"/>
      <c r="AT60" s="307"/>
      <c r="AU60" s="204"/>
      <c r="AV60" s="204"/>
      <c r="AW60" s="204"/>
      <c r="AX60" s="206"/>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96"/>
      <c r="Q61" s="96"/>
      <c r="R61" s="96"/>
      <c r="S61" s="96"/>
      <c r="T61" s="96"/>
      <c r="U61" s="96"/>
      <c r="V61" s="96"/>
      <c r="W61" s="96"/>
      <c r="X61" s="97"/>
      <c r="Y61" s="446" t="s">
        <v>53</v>
      </c>
      <c r="Z61" s="441"/>
      <c r="AA61" s="442"/>
      <c r="AB61" s="522"/>
      <c r="AC61" s="522"/>
      <c r="AD61" s="522"/>
      <c r="AE61" s="203"/>
      <c r="AF61" s="204"/>
      <c r="AG61" s="204"/>
      <c r="AH61" s="204"/>
      <c r="AI61" s="203"/>
      <c r="AJ61" s="204"/>
      <c r="AK61" s="204"/>
      <c r="AL61" s="204"/>
      <c r="AM61" s="203"/>
      <c r="AN61" s="204"/>
      <c r="AO61" s="204"/>
      <c r="AP61" s="204"/>
      <c r="AQ61" s="306"/>
      <c r="AR61" s="193"/>
      <c r="AS61" s="193"/>
      <c r="AT61" s="307"/>
      <c r="AU61" s="204"/>
      <c r="AV61" s="204"/>
      <c r="AW61" s="204"/>
      <c r="AX61" s="206"/>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99"/>
      <c r="Q62" s="99"/>
      <c r="R62" s="99"/>
      <c r="S62" s="99"/>
      <c r="T62" s="99"/>
      <c r="U62" s="99"/>
      <c r="V62" s="99"/>
      <c r="W62" s="99"/>
      <c r="X62" s="100"/>
      <c r="Y62" s="446" t="s">
        <v>13</v>
      </c>
      <c r="Z62" s="441"/>
      <c r="AA62" s="442"/>
      <c r="AB62" s="555" t="s">
        <v>14</v>
      </c>
      <c r="AC62" s="555"/>
      <c r="AD62" s="555"/>
      <c r="AE62" s="203"/>
      <c r="AF62" s="204"/>
      <c r="AG62" s="204"/>
      <c r="AH62" s="204"/>
      <c r="AI62" s="203"/>
      <c r="AJ62" s="204"/>
      <c r="AK62" s="204"/>
      <c r="AL62" s="204"/>
      <c r="AM62" s="203"/>
      <c r="AN62" s="204"/>
      <c r="AO62" s="204"/>
      <c r="AP62" s="204"/>
      <c r="AQ62" s="306"/>
      <c r="AR62" s="193"/>
      <c r="AS62" s="193"/>
      <c r="AT62" s="307"/>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81" t="s">
        <v>270</v>
      </c>
      <c r="B65" s="482"/>
      <c r="C65" s="482"/>
      <c r="D65" s="482"/>
      <c r="E65" s="482"/>
      <c r="F65" s="483"/>
      <c r="G65" s="484"/>
      <c r="H65" s="227" t="s">
        <v>145</v>
      </c>
      <c r="I65" s="227"/>
      <c r="J65" s="227"/>
      <c r="K65" s="227"/>
      <c r="L65" s="227"/>
      <c r="M65" s="227"/>
      <c r="N65" s="227"/>
      <c r="O65" s="228"/>
      <c r="P65" s="226" t="s">
        <v>58</v>
      </c>
      <c r="Q65" s="227"/>
      <c r="R65" s="227"/>
      <c r="S65" s="227"/>
      <c r="T65" s="227"/>
      <c r="U65" s="227"/>
      <c r="V65" s="228"/>
      <c r="W65" s="486" t="s">
        <v>265</v>
      </c>
      <c r="X65" s="487"/>
      <c r="Y65" s="490"/>
      <c r="Z65" s="490"/>
      <c r="AA65" s="491"/>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74"/>
      <c r="B66" s="475"/>
      <c r="C66" s="475"/>
      <c r="D66" s="475"/>
      <c r="E66" s="475"/>
      <c r="F66" s="476"/>
      <c r="G66" s="485"/>
      <c r="H66" s="230"/>
      <c r="I66" s="230"/>
      <c r="J66" s="230"/>
      <c r="K66" s="230"/>
      <c r="L66" s="230"/>
      <c r="M66" s="230"/>
      <c r="N66" s="230"/>
      <c r="O66" s="231"/>
      <c r="P66" s="229"/>
      <c r="Q66" s="230"/>
      <c r="R66" s="230"/>
      <c r="S66" s="230"/>
      <c r="T66" s="230"/>
      <c r="U66" s="230"/>
      <c r="V66" s="231"/>
      <c r="W66" s="488"/>
      <c r="X66" s="489"/>
      <c r="Y66" s="492"/>
      <c r="Z66" s="492"/>
      <c r="AA66" s="493"/>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74"/>
      <c r="B67" s="475"/>
      <c r="C67" s="475"/>
      <c r="D67" s="475"/>
      <c r="E67" s="475"/>
      <c r="F67" s="476"/>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4"/>
      <c r="B68" s="475"/>
      <c r="C68" s="475"/>
      <c r="D68" s="475"/>
      <c r="E68" s="475"/>
      <c r="F68" s="476"/>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4"/>
      <c r="B69" s="475"/>
      <c r="C69" s="475"/>
      <c r="D69" s="475"/>
      <c r="E69" s="475"/>
      <c r="F69" s="476"/>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4" t="s">
        <v>274</v>
      </c>
      <c r="B70" s="475"/>
      <c r="C70" s="475"/>
      <c r="D70" s="475"/>
      <c r="E70" s="475"/>
      <c r="F70" s="476"/>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4"/>
      <c r="B71" s="475"/>
      <c r="C71" s="475"/>
      <c r="D71" s="475"/>
      <c r="E71" s="475"/>
      <c r="F71" s="476"/>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7"/>
      <c r="B72" s="478"/>
      <c r="C72" s="478"/>
      <c r="D72" s="478"/>
      <c r="E72" s="478"/>
      <c r="F72" s="479"/>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5" t="s">
        <v>270</v>
      </c>
      <c r="B73" s="506"/>
      <c r="C73" s="506"/>
      <c r="D73" s="506"/>
      <c r="E73" s="506"/>
      <c r="F73" s="507"/>
      <c r="G73" s="581"/>
      <c r="H73" s="118" t="s">
        <v>145</v>
      </c>
      <c r="I73" s="118"/>
      <c r="J73" s="118"/>
      <c r="K73" s="118"/>
      <c r="L73" s="118"/>
      <c r="M73" s="118"/>
      <c r="N73" s="118"/>
      <c r="O73" s="119"/>
      <c r="P73" s="143" t="s">
        <v>58</v>
      </c>
      <c r="Q73" s="118"/>
      <c r="R73" s="118"/>
      <c r="S73" s="118"/>
      <c r="T73" s="118"/>
      <c r="U73" s="118"/>
      <c r="V73" s="118"/>
      <c r="W73" s="118"/>
      <c r="X73" s="119"/>
      <c r="Y73" s="583"/>
      <c r="Z73" s="584"/>
      <c r="AA73" s="585"/>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508"/>
      <c r="B74" s="509"/>
      <c r="C74" s="509"/>
      <c r="D74" s="509"/>
      <c r="E74" s="509"/>
      <c r="F74" s="510"/>
      <c r="G74" s="58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8"/>
      <c r="B75" s="509"/>
      <c r="C75" s="509"/>
      <c r="D75" s="509"/>
      <c r="E75" s="509"/>
      <c r="F75" s="510"/>
      <c r="G75" s="60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06"/>
      <c r="AF75" s="193"/>
      <c r="AG75" s="193"/>
      <c r="AH75" s="193"/>
      <c r="AI75" s="306"/>
      <c r="AJ75" s="193"/>
      <c r="AK75" s="193"/>
      <c r="AL75" s="193"/>
      <c r="AM75" s="306"/>
      <c r="AN75" s="193"/>
      <c r="AO75" s="193"/>
      <c r="AP75" s="193"/>
      <c r="AQ75" s="306"/>
      <c r="AR75" s="193"/>
      <c r="AS75" s="193"/>
      <c r="AT75" s="307"/>
      <c r="AU75" s="204"/>
      <c r="AV75" s="204"/>
      <c r="AW75" s="204"/>
      <c r="AX75" s="206"/>
      <c r="AY75">
        <f t="shared" ref="AY75:AY78" si="9">$AY$73</f>
        <v>0</v>
      </c>
    </row>
    <row r="76" spans="1:51" ht="23.25" hidden="1" customHeight="1" x14ac:dyDescent="0.15">
      <c r="A76" s="508"/>
      <c r="B76" s="509"/>
      <c r="C76" s="509"/>
      <c r="D76" s="509"/>
      <c r="E76" s="509"/>
      <c r="F76" s="510"/>
      <c r="G76" s="60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06"/>
      <c r="AF76" s="193"/>
      <c r="AG76" s="193"/>
      <c r="AH76" s="193"/>
      <c r="AI76" s="306"/>
      <c r="AJ76" s="193"/>
      <c r="AK76" s="193"/>
      <c r="AL76" s="193"/>
      <c r="AM76" s="306"/>
      <c r="AN76" s="193"/>
      <c r="AO76" s="193"/>
      <c r="AP76" s="193"/>
      <c r="AQ76" s="306"/>
      <c r="AR76" s="193"/>
      <c r="AS76" s="193"/>
      <c r="AT76" s="307"/>
      <c r="AU76" s="204"/>
      <c r="AV76" s="204"/>
      <c r="AW76" s="204"/>
      <c r="AX76" s="206"/>
      <c r="AY76">
        <f t="shared" si="9"/>
        <v>0</v>
      </c>
    </row>
    <row r="77" spans="1:51" ht="23.25" hidden="1" customHeight="1" x14ac:dyDescent="0.15">
      <c r="A77" s="508"/>
      <c r="B77" s="509"/>
      <c r="C77" s="509"/>
      <c r="D77" s="509"/>
      <c r="E77" s="509"/>
      <c r="F77" s="510"/>
      <c r="G77" s="606"/>
      <c r="H77" s="99"/>
      <c r="I77" s="99"/>
      <c r="J77" s="99"/>
      <c r="K77" s="99"/>
      <c r="L77" s="99"/>
      <c r="M77" s="99"/>
      <c r="N77" s="99"/>
      <c r="O77" s="100"/>
      <c r="P77" s="96"/>
      <c r="Q77" s="96"/>
      <c r="R77" s="96"/>
      <c r="S77" s="96"/>
      <c r="T77" s="96"/>
      <c r="U77" s="96"/>
      <c r="V77" s="96"/>
      <c r="W77" s="96"/>
      <c r="X77" s="97"/>
      <c r="Y77" s="143" t="s">
        <v>13</v>
      </c>
      <c r="Z77" s="118"/>
      <c r="AA77" s="119"/>
      <c r="AB77" s="578" t="s">
        <v>14</v>
      </c>
      <c r="AC77" s="578"/>
      <c r="AD77" s="578"/>
      <c r="AE77" s="882"/>
      <c r="AF77" s="883"/>
      <c r="AG77" s="883"/>
      <c r="AH77" s="883"/>
      <c r="AI77" s="882"/>
      <c r="AJ77" s="883"/>
      <c r="AK77" s="883"/>
      <c r="AL77" s="883"/>
      <c r="AM77" s="882"/>
      <c r="AN77" s="883"/>
      <c r="AO77" s="883"/>
      <c r="AP77" s="883"/>
      <c r="AQ77" s="306"/>
      <c r="AR77" s="193"/>
      <c r="AS77" s="193"/>
      <c r="AT77" s="307"/>
      <c r="AU77" s="204"/>
      <c r="AV77" s="204"/>
      <c r="AW77" s="204"/>
      <c r="AX77" s="206"/>
      <c r="AY77">
        <f t="shared" si="9"/>
        <v>0</v>
      </c>
    </row>
    <row r="78" spans="1:51" ht="69.75" hidden="1" customHeight="1" x14ac:dyDescent="0.15">
      <c r="A78" s="315" t="s">
        <v>301</v>
      </c>
      <c r="B78" s="316"/>
      <c r="C78" s="316"/>
      <c r="D78" s="316"/>
      <c r="E78" s="313" t="s">
        <v>248</v>
      </c>
      <c r="F78" s="314"/>
      <c r="G78" s="45" t="s">
        <v>187</v>
      </c>
      <c r="H78" s="355"/>
      <c r="I78" s="356"/>
      <c r="J78" s="356"/>
      <c r="K78" s="356"/>
      <c r="L78" s="356"/>
      <c r="M78" s="356"/>
      <c r="N78" s="356"/>
      <c r="O78" s="357"/>
      <c r="P78" s="135"/>
      <c r="Q78" s="135"/>
      <c r="R78" s="135"/>
      <c r="S78" s="135"/>
      <c r="T78" s="135"/>
      <c r="U78" s="135"/>
      <c r="V78" s="135"/>
      <c r="W78" s="135"/>
      <c r="X78" s="135"/>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58" t="s">
        <v>264</v>
      </c>
      <c r="AP79" s="259"/>
      <c r="AQ79" s="259"/>
      <c r="AR79" s="62"/>
      <c r="AS79" s="258"/>
      <c r="AT79" s="259"/>
      <c r="AU79" s="259"/>
      <c r="AV79" s="259"/>
      <c r="AW79" s="259"/>
      <c r="AX79" s="964"/>
      <c r="AY79">
        <f>COUNTIF($AR$79,"☑")</f>
        <v>0</v>
      </c>
    </row>
    <row r="80" spans="1:51" ht="18.75" hidden="1" customHeight="1" x14ac:dyDescent="0.15">
      <c r="A80" s="856" t="s">
        <v>146</v>
      </c>
      <c r="B80" s="523" t="s">
        <v>261</v>
      </c>
      <c r="C80" s="524"/>
      <c r="D80" s="524"/>
      <c r="E80" s="524"/>
      <c r="F80" s="525"/>
      <c r="G80" s="429" t="s">
        <v>138</v>
      </c>
      <c r="H80" s="429"/>
      <c r="I80" s="429"/>
      <c r="J80" s="429"/>
      <c r="K80" s="429"/>
      <c r="L80" s="429"/>
      <c r="M80" s="429"/>
      <c r="N80" s="429"/>
      <c r="O80" s="429"/>
      <c r="P80" s="429"/>
      <c r="Q80" s="429"/>
      <c r="R80" s="429"/>
      <c r="S80" s="429"/>
      <c r="T80" s="429"/>
      <c r="U80" s="429"/>
      <c r="V80" s="429"/>
      <c r="W80" s="429"/>
      <c r="X80" s="429"/>
      <c r="Y80" s="429"/>
      <c r="Z80" s="429"/>
      <c r="AA80" s="512"/>
      <c r="AB80" s="428" t="s">
        <v>620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1"/>
      <c r="H82" s="671"/>
      <c r="I82" s="671"/>
      <c r="J82" s="671"/>
      <c r="K82" s="671"/>
      <c r="L82" s="671"/>
      <c r="M82" s="671"/>
      <c r="N82" s="671"/>
      <c r="O82" s="671"/>
      <c r="P82" s="671"/>
      <c r="Q82" s="671"/>
      <c r="R82" s="671"/>
      <c r="S82" s="671"/>
      <c r="T82" s="671"/>
      <c r="U82" s="671"/>
      <c r="V82" s="671"/>
      <c r="W82" s="671"/>
      <c r="X82" s="671"/>
      <c r="Y82" s="671"/>
      <c r="Z82" s="671"/>
      <c r="AA82" s="672"/>
      <c r="AB82" s="876"/>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77"/>
      <c r="AY82">
        <f t="shared" ref="AY82:AY89" si="10">$AY$80</f>
        <v>0</v>
      </c>
    </row>
    <row r="83" spans="1:60" ht="22.5" hidden="1" customHeight="1" x14ac:dyDescent="0.15">
      <c r="A83" s="857"/>
      <c r="B83" s="526"/>
      <c r="C83" s="424"/>
      <c r="D83" s="424"/>
      <c r="E83" s="424"/>
      <c r="F83" s="425"/>
      <c r="G83" s="673"/>
      <c r="H83" s="673"/>
      <c r="I83" s="673"/>
      <c r="J83" s="673"/>
      <c r="K83" s="673"/>
      <c r="L83" s="673"/>
      <c r="M83" s="673"/>
      <c r="N83" s="673"/>
      <c r="O83" s="673"/>
      <c r="P83" s="673"/>
      <c r="Q83" s="673"/>
      <c r="R83" s="673"/>
      <c r="S83" s="673"/>
      <c r="T83" s="673"/>
      <c r="U83" s="673"/>
      <c r="V83" s="673"/>
      <c r="W83" s="673"/>
      <c r="X83" s="673"/>
      <c r="Y83" s="673"/>
      <c r="Z83" s="673"/>
      <c r="AA83" s="674"/>
      <c r="AB83" s="878"/>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79"/>
      <c r="AY83">
        <f t="shared" si="10"/>
        <v>0</v>
      </c>
    </row>
    <row r="84" spans="1:60" ht="19.5" hidden="1" customHeight="1" x14ac:dyDescent="0.15">
      <c r="A84" s="857"/>
      <c r="B84" s="527"/>
      <c r="C84" s="528"/>
      <c r="D84" s="528"/>
      <c r="E84" s="528"/>
      <c r="F84" s="529"/>
      <c r="G84" s="675"/>
      <c r="H84" s="675"/>
      <c r="I84" s="675"/>
      <c r="J84" s="675"/>
      <c r="K84" s="675"/>
      <c r="L84" s="675"/>
      <c r="M84" s="675"/>
      <c r="N84" s="675"/>
      <c r="O84" s="675"/>
      <c r="P84" s="675"/>
      <c r="Q84" s="675"/>
      <c r="R84" s="675"/>
      <c r="S84" s="675"/>
      <c r="T84" s="675"/>
      <c r="U84" s="675"/>
      <c r="V84" s="675"/>
      <c r="W84" s="675"/>
      <c r="X84" s="675"/>
      <c r="Y84" s="675"/>
      <c r="Z84" s="675"/>
      <c r="AA84" s="676"/>
      <c r="AB84" s="880"/>
      <c r="AC84" s="675"/>
      <c r="AD84" s="675"/>
      <c r="AE84" s="673"/>
      <c r="AF84" s="673"/>
      <c r="AG84" s="673"/>
      <c r="AH84" s="673"/>
      <c r="AI84" s="673"/>
      <c r="AJ84" s="673"/>
      <c r="AK84" s="673"/>
      <c r="AL84" s="673"/>
      <c r="AM84" s="673"/>
      <c r="AN84" s="673"/>
      <c r="AO84" s="673"/>
      <c r="AP84" s="673"/>
      <c r="AQ84" s="673"/>
      <c r="AR84" s="673"/>
      <c r="AS84" s="673"/>
      <c r="AT84" s="673"/>
      <c r="AU84" s="675"/>
      <c r="AV84" s="675"/>
      <c r="AW84" s="675"/>
      <c r="AX84" s="881"/>
      <c r="AY84">
        <f t="shared" si="10"/>
        <v>0</v>
      </c>
    </row>
    <row r="85" spans="1:60" ht="18.75" hidden="1" customHeight="1" x14ac:dyDescent="0.15">
      <c r="A85" s="857"/>
      <c r="B85" s="424" t="s">
        <v>144</v>
      </c>
      <c r="C85" s="424"/>
      <c r="D85" s="424"/>
      <c r="E85" s="424"/>
      <c r="F85" s="425"/>
      <c r="G85" s="511" t="s">
        <v>60</v>
      </c>
      <c r="H85" s="429"/>
      <c r="I85" s="429"/>
      <c r="J85" s="429"/>
      <c r="K85" s="429"/>
      <c r="L85" s="429"/>
      <c r="M85" s="429"/>
      <c r="N85" s="429"/>
      <c r="O85" s="512"/>
      <c r="P85" s="428" t="s">
        <v>62</v>
      </c>
      <c r="Q85" s="429"/>
      <c r="R85" s="429"/>
      <c r="S85" s="429"/>
      <c r="T85" s="429"/>
      <c r="U85" s="429"/>
      <c r="V85" s="429"/>
      <c r="W85" s="429"/>
      <c r="X85" s="512"/>
      <c r="Y85" s="150"/>
      <c r="Z85" s="151"/>
      <c r="AA85" s="152"/>
      <c r="AB85" s="556" t="s">
        <v>11</v>
      </c>
      <c r="AC85" s="557"/>
      <c r="AD85" s="558"/>
      <c r="AE85" s="232" t="s">
        <v>308</v>
      </c>
      <c r="AF85" s="232"/>
      <c r="AG85" s="232"/>
      <c r="AH85" s="232"/>
      <c r="AI85" s="232" t="s">
        <v>330</v>
      </c>
      <c r="AJ85" s="232"/>
      <c r="AK85" s="232"/>
      <c r="AL85" s="232"/>
      <c r="AM85" s="232" t="s">
        <v>427</v>
      </c>
      <c r="AN85" s="232"/>
      <c r="AO85" s="232"/>
      <c r="AP85" s="232"/>
      <c r="AQ85" s="143" t="s">
        <v>184</v>
      </c>
      <c r="AR85" s="118"/>
      <c r="AS85" s="118"/>
      <c r="AT85" s="119"/>
      <c r="AU85" s="532" t="s">
        <v>133</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50"/>
      <c r="Z86" s="151"/>
      <c r="AA86" s="152"/>
      <c r="AB86" s="407"/>
      <c r="AC86" s="408"/>
      <c r="AD86" s="409"/>
      <c r="AE86" s="232"/>
      <c r="AF86" s="232"/>
      <c r="AG86" s="232"/>
      <c r="AH86" s="232"/>
      <c r="AI86" s="232"/>
      <c r="AJ86" s="232"/>
      <c r="AK86" s="232"/>
      <c r="AL86" s="232"/>
      <c r="AM86" s="232"/>
      <c r="AN86" s="232"/>
      <c r="AO86" s="232"/>
      <c r="AP86" s="232"/>
      <c r="AQ86" s="184"/>
      <c r="AR86" s="185"/>
      <c r="AS86" s="121" t="s">
        <v>185</v>
      </c>
      <c r="AT86" s="122"/>
      <c r="AU86" s="185"/>
      <c r="AV86" s="185"/>
      <c r="AW86" s="392" t="s">
        <v>175</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92"/>
      <c r="H87" s="93"/>
      <c r="I87" s="93"/>
      <c r="J87" s="93"/>
      <c r="K87" s="93"/>
      <c r="L87" s="93"/>
      <c r="M87" s="93"/>
      <c r="N87" s="93"/>
      <c r="O87" s="94"/>
      <c r="P87" s="93"/>
      <c r="Q87" s="513"/>
      <c r="R87" s="513"/>
      <c r="S87" s="513"/>
      <c r="T87" s="513"/>
      <c r="U87" s="513"/>
      <c r="V87" s="513"/>
      <c r="W87" s="513"/>
      <c r="X87" s="514"/>
      <c r="Y87" s="560" t="s">
        <v>61</v>
      </c>
      <c r="Z87" s="561"/>
      <c r="AA87" s="562"/>
      <c r="AB87" s="460"/>
      <c r="AC87" s="460"/>
      <c r="AD87" s="460"/>
      <c r="AE87" s="203"/>
      <c r="AF87" s="204"/>
      <c r="AG87" s="204"/>
      <c r="AH87" s="204"/>
      <c r="AI87" s="203"/>
      <c r="AJ87" s="204"/>
      <c r="AK87" s="204"/>
      <c r="AL87" s="204"/>
      <c r="AM87" s="203"/>
      <c r="AN87" s="204"/>
      <c r="AO87" s="204"/>
      <c r="AP87" s="204"/>
      <c r="AQ87" s="306"/>
      <c r="AR87" s="193"/>
      <c r="AS87" s="193"/>
      <c r="AT87" s="307"/>
      <c r="AU87" s="204"/>
      <c r="AV87" s="204"/>
      <c r="AW87" s="204"/>
      <c r="AX87" s="206"/>
      <c r="AY87">
        <f t="shared" si="10"/>
        <v>0</v>
      </c>
    </row>
    <row r="88" spans="1:60" ht="23.25" hidden="1" customHeight="1" x14ac:dyDescent="0.15">
      <c r="A88" s="857"/>
      <c r="B88" s="424"/>
      <c r="C88" s="424"/>
      <c r="D88" s="424"/>
      <c r="E88" s="424"/>
      <c r="F88" s="425"/>
      <c r="G88" s="95"/>
      <c r="H88" s="96"/>
      <c r="I88" s="96"/>
      <c r="J88" s="96"/>
      <c r="K88" s="96"/>
      <c r="L88" s="96"/>
      <c r="M88" s="96"/>
      <c r="N88" s="96"/>
      <c r="O88" s="97"/>
      <c r="P88" s="515"/>
      <c r="Q88" s="515"/>
      <c r="R88" s="515"/>
      <c r="S88" s="515"/>
      <c r="T88" s="515"/>
      <c r="U88" s="515"/>
      <c r="V88" s="515"/>
      <c r="W88" s="515"/>
      <c r="X88" s="516"/>
      <c r="Y88" s="457" t="s">
        <v>53</v>
      </c>
      <c r="Z88" s="458"/>
      <c r="AA88" s="459"/>
      <c r="AB88" s="522"/>
      <c r="AC88" s="522"/>
      <c r="AD88" s="522"/>
      <c r="AE88" s="203"/>
      <c r="AF88" s="204"/>
      <c r="AG88" s="204"/>
      <c r="AH88" s="204"/>
      <c r="AI88" s="203"/>
      <c r="AJ88" s="204"/>
      <c r="AK88" s="204"/>
      <c r="AL88" s="204"/>
      <c r="AM88" s="203"/>
      <c r="AN88" s="204"/>
      <c r="AO88" s="204"/>
      <c r="AP88" s="204"/>
      <c r="AQ88" s="306"/>
      <c r="AR88" s="193"/>
      <c r="AS88" s="193"/>
      <c r="AT88" s="307"/>
      <c r="AU88" s="204"/>
      <c r="AV88" s="204"/>
      <c r="AW88" s="204"/>
      <c r="AX88" s="206"/>
      <c r="AY88">
        <f t="shared" si="10"/>
        <v>0</v>
      </c>
      <c r="AZ88" s="10"/>
      <c r="BA88" s="10"/>
      <c r="BB88" s="10"/>
      <c r="BC88" s="10"/>
    </row>
    <row r="89" spans="1:60" ht="23.25" hidden="1" customHeight="1" x14ac:dyDescent="0.15">
      <c r="A89" s="857"/>
      <c r="B89" s="528"/>
      <c r="C89" s="528"/>
      <c r="D89" s="528"/>
      <c r="E89" s="528"/>
      <c r="F89" s="529"/>
      <c r="G89" s="98"/>
      <c r="H89" s="99"/>
      <c r="I89" s="99"/>
      <c r="J89" s="99"/>
      <c r="K89" s="99"/>
      <c r="L89" s="99"/>
      <c r="M89" s="99"/>
      <c r="N89" s="99"/>
      <c r="O89" s="100"/>
      <c r="P89" s="162"/>
      <c r="Q89" s="162"/>
      <c r="R89" s="162"/>
      <c r="S89" s="162"/>
      <c r="T89" s="162"/>
      <c r="U89" s="162"/>
      <c r="V89" s="162"/>
      <c r="W89" s="162"/>
      <c r="X89" s="559"/>
      <c r="Y89" s="457" t="s">
        <v>13</v>
      </c>
      <c r="Z89" s="458"/>
      <c r="AA89" s="459"/>
      <c r="AB89" s="589" t="s">
        <v>14</v>
      </c>
      <c r="AC89" s="589"/>
      <c r="AD89" s="589"/>
      <c r="AE89" s="210"/>
      <c r="AF89" s="211"/>
      <c r="AG89" s="211"/>
      <c r="AH89" s="211"/>
      <c r="AI89" s="210"/>
      <c r="AJ89" s="211"/>
      <c r="AK89" s="211"/>
      <c r="AL89" s="211"/>
      <c r="AM89" s="210"/>
      <c r="AN89" s="211"/>
      <c r="AO89" s="211"/>
      <c r="AP89" s="211"/>
      <c r="AQ89" s="306"/>
      <c r="AR89" s="193"/>
      <c r="AS89" s="193"/>
      <c r="AT89" s="307"/>
      <c r="AU89" s="204"/>
      <c r="AV89" s="204"/>
      <c r="AW89" s="204"/>
      <c r="AX89" s="206"/>
      <c r="AY89">
        <f t="shared" si="10"/>
        <v>0</v>
      </c>
      <c r="AZ89" s="10"/>
      <c r="BA89" s="10"/>
      <c r="BB89" s="10"/>
      <c r="BC89" s="10"/>
      <c r="BD89" s="10"/>
      <c r="BE89" s="10"/>
      <c r="BF89" s="10"/>
      <c r="BG89" s="10"/>
      <c r="BH89" s="10"/>
    </row>
    <row r="90" spans="1:60" ht="18.75" hidden="1" customHeight="1" x14ac:dyDescent="0.15">
      <c r="A90" s="857"/>
      <c r="B90" s="424" t="s">
        <v>144</v>
      </c>
      <c r="C90" s="424"/>
      <c r="D90" s="424"/>
      <c r="E90" s="424"/>
      <c r="F90" s="425"/>
      <c r="G90" s="511" t="s">
        <v>60</v>
      </c>
      <c r="H90" s="429"/>
      <c r="I90" s="429"/>
      <c r="J90" s="429"/>
      <c r="K90" s="429"/>
      <c r="L90" s="429"/>
      <c r="M90" s="429"/>
      <c r="N90" s="429"/>
      <c r="O90" s="512"/>
      <c r="P90" s="428" t="s">
        <v>62</v>
      </c>
      <c r="Q90" s="429"/>
      <c r="R90" s="429"/>
      <c r="S90" s="429"/>
      <c r="T90" s="429"/>
      <c r="U90" s="429"/>
      <c r="V90" s="429"/>
      <c r="W90" s="429"/>
      <c r="X90" s="512"/>
      <c r="Y90" s="150"/>
      <c r="Z90" s="151"/>
      <c r="AA90" s="152"/>
      <c r="AB90" s="556" t="s">
        <v>11</v>
      </c>
      <c r="AC90" s="557"/>
      <c r="AD90" s="558"/>
      <c r="AE90" s="232" t="s">
        <v>308</v>
      </c>
      <c r="AF90" s="232"/>
      <c r="AG90" s="232"/>
      <c r="AH90" s="232"/>
      <c r="AI90" s="232" t="s">
        <v>330</v>
      </c>
      <c r="AJ90" s="232"/>
      <c r="AK90" s="232"/>
      <c r="AL90" s="232"/>
      <c r="AM90" s="232" t="s">
        <v>427</v>
      </c>
      <c r="AN90" s="232"/>
      <c r="AO90" s="232"/>
      <c r="AP90" s="232"/>
      <c r="AQ90" s="143" t="s">
        <v>184</v>
      </c>
      <c r="AR90" s="118"/>
      <c r="AS90" s="118"/>
      <c r="AT90" s="119"/>
      <c r="AU90" s="532" t="s">
        <v>133</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50"/>
      <c r="Z91" s="151"/>
      <c r="AA91" s="152"/>
      <c r="AB91" s="407"/>
      <c r="AC91" s="408"/>
      <c r="AD91" s="409"/>
      <c r="AE91" s="232"/>
      <c r="AF91" s="232"/>
      <c r="AG91" s="232"/>
      <c r="AH91" s="232"/>
      <c r="AI91" s="232"/>
      <c r="AJ91" s="232"/>
      <c r="AK91" s="232"/>
      <c r="AL91" s="232"/>
      <c r="AM91" s="232"/>
      <c r="AN91" s="232"/>
      <c r="AO91" s="232"/>
      <c r="AP91" s="232"/>
      <c r="AQ91" s="184"/>
      <c r="AR91" s="185"/>
      <c r="AS91" s="121" t="s">
        <v>185</v>
      </c>
      <c r="AT91" s="122"/>
      <c r="AU91" s="185"/>
      <c r="AV91" s="185"/>
      <c r="AW91" s="392" t="s">
        <v>175</v>
      </c>
      <c r="AX91" s="393"/>
      <c r="AY91">
        <f>$AY$90</f>
        <v>0</v>
      </c>
      <c r="AZ91" s="10"/>
      <c r="BA91" s="10"/>
      <c r="BB91" s="10"/>
      <c r="BC91" s="10"/>
    </row>
    <row r="92" spans="1:60" ht="23.25" hidden="1" customHeight="1" x14ac:dyDescent="0.15">
      <c r="A92" s="857"/>
      <c r="B92" s="424"/>
      <c r="C92" s="424"/>
      <c r="D92" s="424"/>
      <c r="E92" s="424"/>
      <c r="F92" s="425"/>
      <c r="G92" s="92"/>
      <c r="H92" s="93"/>
      <c r="I92" s="93"/>
      <c r="J92" s="93"/>
      <c r="K92" s="93"/>
      <c r="L92" s="93"/>
      <c r="M92" s="93"/>
      <c r="N92" s="93"/>
      <c r="O92" s="94"/>
      <c r="P92" s="93"/>
      <c r="Q92" s="513"/>
      <c r="R92" s="513"/>
      <c r="S92" s="513"/>
      <c r="T92" s="513"/>
      <c r="U92" s="513"/>
      <c r="V92" s="513"/>
      <c r="W92" s="513"/>
      <c r="X92" s="514"/>
      <c r="Y92" s="560" t="s">
        <v>61</v>
      </c>
      <c r="Z92" s="561"/>
      <c r="AA92" s="562"/>
      <c r="AB92" s="460"/>
      <c r="AC92" s="460"/>
      <c r="AD92" s="460"/>
      <c r="AE92" s="203"/>
      <c r="AF92" s="204"/>
      <c r="AG92" s="204"/>
      <c r="AH92" s="204"/>
      <c r="AI92" s="203"/>
      <c r="AJ92" s="204"/>
      <c r="AK92" s="204"/>
      <c r="AL92" s="204"/>
      <c r="AM92" s="203"/>
      <c r="AN92" s="204"/>
      <c r="AO92" s="204"/>
      <c r="AP92" s="204"/>
      <c r="AQ92" s="306"/>
      <c r="AR92" s="193"/>
      <c r="AS92" s="193"/>
      <c r="AT92" s="307"/>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95"/>
      <c r="H93" s="96"/>
      <c r="I93" s="96"/>
      <c r="J93" s="96"/>
      <c r="K93" s="96"/>
      <c r="L93" s="96"/>
      <c r="M93" s="96"/>
      <c r="N93" s="96"/>
      <c r="O93" s="97"/>
      <c r="P93" s="515"/>
      <c r="Q93" s="515"/>
      <c r="R93" s="515"/>
      <c r="S93" s="515"/>
      <c r="T93" s="515"/>
      <c r="U93" s="515"/>
      <c r="V93" s="515"/>
      <c r="W93" s="515"/>
      <c r="X93" s="516"/>
      <c r="Y93" s="457" t="s">
        <v>53</v>
      </c>
      <c r="Z93" s="458"/>
      <c r="AA93" s="459"/>
      <c r="AB93" s="522"/>
      <c r="AC93" s="522"/>
      <c r="AD93" s="522"/>
      <c r="AE93" s="203"/>
      <c r="AF93" s="204"/>
      <c r="AG93" s="204"/>
      <c r="AH93" s="204"/>
      <c r="AI93" s="203"/>
      <c r="AJ93" s="204"/>
      <c r="AK93" s="204"/>
      <c r="AL93" s="204"/>
      <c r="AM93" s="203"/>
      <c r="AN93" s="204"/>
      <c r="AO93" s="204"/>
      <c r="AP93" s="204"/>
      <c r="AQ93" s="306"/>
      <c r="AR93" s="193"/>
      <c r="AS93" s="193"/>
      <c r="AT93" s="307"/>
      <c r="AU93" s="204"/>
      <c r="AV93" s="204"/>
      <c r="AW93" s="204"/>
      <c r="AX93" s="206"/>
      <c r="AY93">
        <f t="shared" si="11"/>
        <v>0</v>
      </c>
    </row>
    <row r="94" spans="1:60" ht="23.25" hidden="1" customHeight="1" x14ac:dyDescent="0.15">
      <c r="A94" s="857"/>
      <c r="B94" s="528"/>
      <c r="C94" s="528"/>
      <c r="D94" s="528"/>
      <c r="E94" s="528"/>
      <c r="F94" s="529"/>
      <c r="G94" s="98"/>
      <c r="H94" s="99"/>
      <c r="I94" s="99"/>
      <c r="J94" s="99"/>
      <c r="K94" s="99"/>
      <c r="L94" s="99"/>
      <c r="M94" s="99"/>
      <c r="N94" s="99"/>
      <c r="O94" s="100"/>
      <c r="P94" s="162"/>
      <c r="Q94" s="162"/>
      <c r="R94" s="162"/>
      <c r="S94" s="162"/>
      <c r="T94" s="162"/>
      <c r="U94" s="162"/>
      <c r="V94" s="162"/>
      <c r="W94" s="162"/>
      <c r="X94" s="559"/>
      <c r="Y94" s="457" t="s">
        <v>13</v>
      </c>
      <c r="Z94" s="458"/>
      <c r="AA94" s="459"/>
      <c r="AB94" s="589" t="s">
        <v>14</v>
      </c>
      <c r="AC94" s="589"/>
      <c r="AD94" s="589"/>
      <c r="AE94" s="210"/>
      <c r="AF94" s="211"/>
      <c r="AG94" s="211"/>
      <c r="AH94" s="211"/>
      <c r="AI94" s="210"/>
      <c r="AJ94" s="211"/>
      <c r="AK94" s="211"/>
      <c r="AL94" s="211"/>
      <c r="AM94" s="210"/>
      <c r="AN94" s="211"/>
      <c r="AO94" s="211"/>
      <c r="AP94" s="211"/>
      <c r="AQ94" s="306"/>
      <c r="AR94" s="193"/>
      <c r="AS94" s="193"/>
      <c r="AT94" s="307"/>
      <c r="AU94" s="204"/>
      <c r="AV94" s="204"/>
      <c r="AW94" s="204"/>
      <c r="AX94" s="206"/>
      <c r="AY94">
        <f t="shared" si="11"/>
        <v>0</v>
      </c>
      <c r="AZ94" s="10"/>
      <c r="BA94" s="10"/>
      <c r="BB94" s="10"/>
      <c r="BC94" s="10"/>
    </row>
    <row r="95" spans="1:60" ht="18.75" hidden="1" customHeight="1" x14ac:dyDescent="0.15">
      <c r="A95" s="857"/>
      <c r="B95" s="424" t="s">
        <v>144</v>
      </c>
      <c r="C95" s="424"/>
      <c r="D95" s="424"/>
      <c r="E95" s="424"/>
      <c r="F95" s="425"/>
      <c r="G95" s="511" t="s">
        <v>60</v>
      </c>
      <c r="H95" s="429"/>
      <c r="I95" s="429"/>
      <c r="J95" s="429"/>
      <c r="K95" s="429"/>
      <c r="L95" s="429"/>
      <c r="M95" s="429"/>
      <c r="N95" s="429"/>
      <c r="O95" s="512"/>
      <c r="P95" s="428" t="s">
        <v>62</v>
      </c>
      <c r="Q95" s="429"/>
      <c r="R95" s="429"/>
      <c r="S95" s="429"/>
      <c r="T95" s="429"/>
      <c r="U95" s="429"/>
      <c r="V95" s="429"/>
      <c r="W95" s="429"/>
      <c r="X95" s="512"/>
      <c r="Y95" s="150"/>
      <c r="Z95" s="151"/>
      <c r="AA95" s="152"/>
      <c r="AB95" s="556" t="s">
        <v>11</v>
      </c>
      <c r="AC95" s="557"/>
      <c r="AD95" s="558"/>
      <c r="AE95" s="232" t="s">
        <v>308</v>
      </c>
      <c r="AF95" s="232"/>
      <c r="AG95" s="232"/>
      <c r="AH95" s="232"/>
      <c r="AI95" s="232" t="s">
        <v>330</v>
      </c>
      <c r="AJ95" s="232"/>
      <c r="AK95" s="232"/>
      <c r="AL95" s="232"/>
      <c r="AM95" s="232" t="s">
        <v>427</v>
      </c>
      <c r="AN95" s="232"/>
      <c r="AO95" s="232"/>
      <c r="AP95" s="232"/>
      <c r="AQ95" s="143" t="s">
        <v>184</v>
      </c>
      <c r="AR95" s="118"/>
      <c r="AS95" s="118"/>
      <c r="AT95" s="119"/>
      <c r="AU95" s="532" t="s">
        <v>133</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50"/>
      <c r="Z96" s="151"/>
      <c r="AA96" s="152"/>
      <c r="AB96" s="407"/>
      <c r="AC96" s="408"/>
      <c r="AD96" s="409"/>
      <c r="AE96" s="232"/>
      <c r="AF96" s="232"/>
      <c r="AG96" s="232"/>
      <c r="AH96" s="232"/>
      <c r="AI96" s="232"/>
      <c r="AJ96" s="232"/>
      <c r="AK96" s="232"/>
      <c r="AL96" s="232"/>
      <c r="AM96" s="232"/>
      <c r="AN96" s="232"/>
      <c r="AO96" s="232"/>
      <c r="AP96" s="232"/>
      <c r="AQ96" s="184"/>
      <c r="AR96" s="185"/>
      <c r="AS96" s="121" t="s">
        <v>185</v>
      </c>
      <c r="AT96" s="122"/>
      <c r="AU96" s="185"/>
      <c r="AV96" s="185"/>
      <c r="AW96" s="392" t="s">
        <v>175</v>
      </c>
      <c r="AX96" s="393"/>
      <c r="AY96">
        <f>$AY$95</f>
        <v>0</v>
      </c>
    </row>
    <row r="97" spans="1:60" ht="23.25" hidden="1" customHeight="1" x14ac:dyDescent="0.15">
      <c r="A97" s="857"/>
      <c r="B97" s="424"/>
      <c r="C97" s="424"/>
      <c r="D97" s="424"/>
      <c r="E97" s="424"/>
      <c r="F97" s="425"/>
      <c r="G97" s="92"/>
      <c r="H97" s="93"/>
      <c r="I97" s="93"/>
      <c r="J97" s="93"/>
      <c r="K97" s="93"/>
      <c r="L97" s="93"/>
      <c r="M97" s="93"/>
      <c r="N97" s="93"/>
      <c r="O97" s="94"/>
      <c r="P97" s="93"/>
      <c r="Q97" s="513"/>
      <c r="R97" s="513"/>
      <c r="S97" s="513"/>
      <c r="T97" s="513"/>
      <c r="U97" s="513"/>
      <c r="V97" s="513"/>
      <c r="W97" s="513"/>
      <c r="X97" s="514"/>
      <c r="Y97" s="560" t="s">
        <v>61</v>
      </c>
      <c r="Z97" s="561"/>
      <c r="AA97" s="562"/>
      <c r="AB97" s="467"/>
      <c r="AC97" s="468"/>
      <c r="AD97" s="469"/>
      <c r="AE97" s="203"/>
      <c r="AF97" s="204"/>
      <c r="AG97" s="204"/>
      <c r="AH97" s="205"/>
      <c r="AI97" s="203"/>
      <c r="AJ97" s="204"/>
      <c r="AK97" s="204"/>
      <c r="AL97" s="205"/>
      <c r="AM97" s="203"/>
      <c r="AN97" s="204"/>
      <c r="AO97" s="204"/>
      <c r="AP97" s="204"/>
      <c r="AQ97" s="306"/>
      <c r="AR97" s="193"/>
      <c r="AS97" s="193"/>
      <c r="AT97" s="307"/>
      <c r="AU97" s="204"/>
      <c r="AV97" s="204"/>
      <c r="AW97" s="204"/>
      <c r="AX97" s="206"/>
      <c r="AY97">
        <f t="shared" ref="AY97:AY99" si="12">$AY$95</f>
        <v>0</v>
      </c>
      <c r="AZ97" s="10"/>
      <c r="BA97" s="10"/>
      <c r="BB97" s="10"/>
      <c r="BC97" s="10"/>
    </row>
    <row r="98" spans="1:60" ht="23.25" hidden="1" customHeight="1" x14ac:dyDescent="0.15">
      <c r="A98" s="857"/>
      <c r="B98" s="424"/>
      <c r="C98" s="424"/>
      <c r="D98" s="424"/>
      <c r="E98" s="424"/>
      <c r="F98" s="425"/>
      <c r="G98" s="95"/>
      <c r="H98" s="96"/>
      <c r="I98" s="96"/>
      <c r="J98" s="96"/>
      <c r="K98" s="96"/>
      <c r="L98" s="96"/>
      <c r="M98" s="96"/>
      <c r="N98" s="96"/>
      <c r="O98" s="97"/>
      <c r="P98" s="515"/>
      <c r="Q98" s="515"/>
      <c r="R98" s="515"/>
      <c r="S98" s="515"/>
      <c r="T98" s="515"/>
      <c r="U98" s="515"/>
      <c r="V98" s="515"/>
      <c r="W98" s="515"/>
      <c r="X98" s="516"/>
      <c r="Y98" s="457" t="s">
        <v>53</v>
      </c>
      <c r="Z98" s="458"/>
      <c r="AA98" s="459"/>
      <c r="AB98" s="461"/>
      <c r="AC98" s="462"/>
      <c r="AD98" s="463"/>
      <c r="AE98" s="203"/>
      <c r="AF98" s="204"/>
      <c r="AG98" s="204"/>
      <c r="AH98" s="205"/>
      <c r="AI98" s="203"/>
      <c r="AJ98" s="204"/>
      <c r="AK98" s="204"/>
      <c r="AL98" s="205"/>
      <c r="AM98" s="203"/>
      <c r="AN98" s="204"/>
      <c r="AO98" s="204"/>
      <c r="AP98" s="204"/>
      <c r="AQ98" s="306"/>
      <c r="AR98" s="193"/>
      <c r="AS98" s="193"/>
      <c r="AT98" s="307"/>
      <c r="AU98" s="204"/>
      <c r="AV98" s="204"/>
      <c r="AW98" s="204"/>
      <c r="AX98" s="206"/>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01"/>
      <c r="I99" s="201"/>
      <c r="J99" s="201"/>
      <c r="K99" s="201"/>
      <c r="L99" s="201"/>
      <c r="M99" s="201"/>
      <c r="N99" s="201"/>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271</v>
      </c>
      <c r="B100" s="501"/>
      <c r="C100" s="501"/>
      <c r="D100" s="501"/>
      <c r="E100" s="501"/>
      <c r="F100" s="502"/>
      <c r="G100" s="503" t="s">
        <v>59</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308</v>
      </c>
      <c r="AF100" s="539"/>
      <c r="AG100" s="539"/>
      <c r="AH100" s="540"/>
      <c r="AI100" s="538" t="s">
        <v>330</v>
      </c>
      <c r="AJ100" s="539"/>
      <c r="AK100" s="539"/>
      <c r="AL100" s="540"/>
      <c r="AM100" s="538" t="s">
        <v>427</v>
      </c>
      <c r="AN100" s="539"/>
      <c r="AO100" s="539"/>
      <c r="AP100" s="540"/>
      <c r="AQ100" s="302" t="s">
        <v>335</v>
      </c>
      <c r="AR100" s="303"/>
      <c r="AS100" s="303"/>
      <c r="AT100" s="304"/>
      <c r="AU100" s="302" t="s">
        <v>461</v>
      </c>
      <c r="AV100" s="303"/>
      <c r="AW100" s="303"/>
      <c r="AX100" s="305"/>
    </row>
    <row r="101" spans="1:60" ht="23.25" customHeight="1" x14ac:dyDescent="0.15">
      <c r="A101" s="418"/>
      <c r="B101" s="419"/>
      <c r="C101" s="419"/>
      <c r="D101" s="419"/>
      <c r="E101" s="419"/>
      <c r="F101" s="420"/>
      <c r="G101" s="93" t="s">
        <v>636</v>
      </c>
      <c r="H101" s="93"/>
      <c r="I101" s="93"/>
      <c r="J101" s="93"/>
      <c r="K101" s="93"/>
      <c r="L101" s="93"/>
      <c r="M101" s="93"/>
      <c r="N101" s="93"/>
      <c r="O101" s="93"/>
      <c r="P101" s="93"/>
      <c r="Q101" s="93"/>
      <c r="R101" s="93"/>
      <c r="S101" s="93"/>
      <c r="T101" s="93"/>
      <c r="U101" s="93"/>
      <c r="V101" s="93"/>
      <c r="W101" s="93"/>
      <c r="X101" s="94"/>
      <c r="Y101" s="541" t="s">
        <v>54</v>
      </c>
      <c r="Z101" s="542"/>
      <c r="AA101" s="543"/>
      <c r="AB101" s="460" t="s">
        <v>634</v>
      </c>
      <c r="AC101" s="460"/>
      <c r="AD101" s="460"/>
      <c r="AE101" s="203">
        <v>5</v>
      </c>
      <c r="AF101" s="204"/>
      <c r="AG101" s="204"/>
      <c r="AH101" s="205"/>
      <c r="AI101" s="203">
        <v>9</v>
      </c>
      <c r="AJ101" s="204"/>
      <c r="AK101" s="204"/>
      <c r="AL101" s="205"/>
      <c r="AM101" s="306">
        <v>13</v>
      </c>
      <c r="AN101" s="193"/>
      <c r="AO101" s="193"/>
      <c r="AP101" s="307"/>
      <c r="AQ101" s="306" t="s">
        <v>324</v>
      </c>
      <c r="AR101" s="193"/>
      <c r="AS101" s="193"/>
      <c r="AT101" s="307"/>
      <c r="AU101" s="306" t="s">
        <v>324</v>
      </c>
      <c r="AV101" s="193"/>
      <c r="AW101" s="193"/>
      <c r="AX101" s="307"/>
    </row>
    <row r="102" spans="1:60" ht="23.25" customHeight="1" x14ac:dyDescent="0.15">
      <c r="A102" s="421"/>
      <c r="B102" s="422"/>
      <c r="C102" s="422"/>
      <c r="D102" s="422"/>
      <c r="E102" s="422"/>
      <c r="F102" s="423"/>
      <c r="G102" s="99"/>
      <c r="H102" s="99"/>
      <c r="I102" s="99"/>
      <c r="J102" s="99"/>
      <c r="K102" s="99"/>
      <c r="L102" s="99"/>
      <c r="M102" s="99"/>
      <c r="N102" s="99"/>
      <c r="O102" s="99"/>
      <c r="P102" s="99"/>
      <c r="Q102" s="99"/>
      <c r="R102" s="99"/>
      <c r="S102" s="99"/>
      <c r="T102" s="99"/>
      <c r="U102" s="99"/>
      <c r="V102" s="99"/>
      <c r="W102" s="99"/>
      <c r="X102" s="100"/>
      <c r="Y102" s="443" t="s">
        <v>55</v>
      </c>
      <c r="Z102" s="444"/>
      <c r="AA102" s="445"/>
      <c r="AB102" s="460" t="s">
        <v>634</v>
      </c>
      <c r="AC102" s="460"/>
      <c r="AD102" s="460"/>
      <c r="AE102" s="267">
        <v>5</v>
      </c>
      <c r="AF102" s="267"/>
      <c r="AG102" s="267"/>
      <c r="AH102" s="267"/>
      <c r="AI102" s="267">
        <v>14</v>
      </c>
      <c r="AJ102" s="267"/>
      <c r="AK102" s="267"/>
      <c r="AL102" s="267"/>
      <c r="AM102" s="210">
        <v>15</v>
      </c>
      <c r="AN102" s="211"/>
      <c r="AO102" s="211"/>
      <c r="AP102" s="289"/>
      <c r="AQ102" s="267">
        <v>18</v>
      </c>
      <c r="AR102" s="267"/>
      <c r="AS102" s="267"/>
      <c r="AT102" s="267"/>
      <c r="AU102" s="306" t="s">
        <v>324</v>
      </c>
      <c r="AV102" s="193"/>
      <c r="AW102" s="193"/>
      <c r="AX102" s="307"/>
    </row>
    <row r="103" spans="1:60" ht="31.5" hidden="1" customHeight="1" x14ac:dyDescent="0.15">
      <c r="A103" s="415" t="s">
        <v>271</v>
      </c>
      <c r="B103" s="416"/>
      <c r="C103" s="416"/>
      <c r="D103" s="416"/>
      <c r="E103" s="416"/>
      <c r="F103" s="417"/>
      <c r="G103" s="458" t="s">
        <v>59</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0</v>
      </c>
    </row>
    <row r="104" spans="1:60" ht="23.25" hidden="1" customHeight="1" x14ac:dyDescent="0.15">
      <c r="A104" s="418"/>
      <c r="B104" s="419"/>
      <c r="C104" s="419"/>
      <c r="D104" s="419"/>
      <c r="E104" s="419"/>
      <c r="F104" s="420"/>
      <c r="G104" s="93"/>
      <c r="H104" s="93"/>
      <c r="I104" s="93"/>
      <c r="J104" s="93"/>
      <c r="K104" s="93"/>
      <c r="L104" s="93"/>
      <c r="M104" s="93"/>
      <c r="N104" s="93"/>
      <c r="O104" s="93"/>
      <c r="P104" s="93"/>
      <c r="Q104" s="93"/>
      <c r="R104" s="93"/>
      <c r="S104" s="93"/>
      <c r="T104" s="93"/>
      <c r="U104" s="93"/>
      <c r="V104" s="93"/>
      <c r="W104" s="93"/>
      <c r="X104" s="94"/>
      <c r="Y104" s="464" t="s">
        <v>54</v>
      </c>
      <c r="Z104" s="465"/>
      <c r="AA104" s="466"/>
      <c r="AB104" s="544"/>
      <c r="AC104" s="545"/>
      <c r="AD104" s="546"/>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1"/>
      <c r="B105" s="422"/>
      <c r="C105" s="422"/>
      <c r="D105" s="422"/>
      <c r="E105" s="422"/>
      <c r="F105" s="423"/>
      <c r="G105" s="99"/>
      <c r="H105" s="99"/>
      <c r="I105" s="99"/>
      <c r="J105" s="99"/>
      <c r="K105" s="99"/>
      <c r="L105" s="99"/>
      <c r="M105" s="99"/>
      <c r="N105" s="99"/>
      <c r="O105" s="99"/>
      <c r="P105" s="99"/>
      <c r="Q105" s="99"/>
      <c r="R105" s="99"/>
      <c r="S105" s="99"/>
      <c r="T105" s="99"/>
      <c r="U105" s="99"/>
      <c r="V105" s="99"/>
      <c r="W105" s="99"/>
      <c r="X105" s="100"/>
      <c r="Y105" s="443" t="s">
        <v>55</v>
      </c>
      <c r="Z105" s="547"/>
      <c r="AA105" s="548"/>
      <c r="AB105" s="467"/>
      <c r="AC105" s="468"/>
      <c r="AD105" s="469"/>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5" t="s">
        <v>271</v>
      </c>
      <c r="B106" s="416"/>
      <c r="C106" s="416"/>
      <c r="D106" s="416"/>
      <c r="E106" s="416"/>
      <c r="F106" s="417"/>
      <c r="G106" s="458" t="s">
        <v>59</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18"/>
      <c r="B107" s="419"/>
      <c r="C107" s="419"/>
      <c r="D107" s="419"/>
      <c r="E107" s="419"/>
      <c r="F107" s="420"/>
      <c r="G107" s="93"/>
      <c r="H107" s="93"/>
      <c r="I107" s="93"/>
      <c r="J107" s="93"/>
      <c r="K107" s="93"/>
      <c r="L107" s="93"/>
      <c r="M107" s="93"/>
      <c r="N107" s="93"/>
      <c r="O107" s="93"/>
      <c r="P107" s="93"/>
      <c r="Q107" s="93"/>
      <c r="R107" s="93"/>
      <c r="S107" s="93"/>
      <c r="T107" s="93"/>
      <c r="U107" s="93"/>
      <c r="V107" s="93"/>
      <c r="W107" s="93"/>
      <c r="X107" s="94"/>
      <c r="Y107" s="464" t="s">
        <v>54</v>
      </c>
      <c r="Z107" s="465"/>
      <c r="AA107" s="466"/>
      <c r="AB107" s="544"/>
      <c r="AC107" s="545"/>
      <c r="AD107" s="546"/>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1"/>
      <c r="B108" s="422"/>
      <c r="C108" s="422"/>
      <c r="D108" s="422"/>
      <c r="E108" s="422"/>
      <c r="F108" s="423"/>
      <c r="G108" s="99"/>
      <c r="H108" s="99"/>
      <c r="I108" s="99"/>
      <c r="J108" s="99"/>
      <c r="K108" s="99"/>
      <c r="L108" s="99"/>
      <c r="M108" s="99"/>
      <c r="N108" s="99"/>
      <c r="O108" s="99"/>
      <c r="P108" s="99"/>
      <c r="Q108" s="99"/>
      <c r="R108" s="99"/>
      <c r="S108" s="99"/>
      <c r="T108" s="99"/>
      <c r="U108" s="99"/>
      <c r="V108" s="99"/>
      <c r="W108" s="99"/>
      <c r="X108" s="100"/>
      <c r="Y108" s="443" t="s">
        <v>55</v>
      </c>
      <c r="Z108" s="547"/>
      <c r="AA108" s="548"/>
      <c r="AB108" s="467"/>
      <c r="AC108" s="468"/>
      <c r="AD108" s="469"/>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5" t="s">
        <v>271</v>
      </c>
      <c r="B109" s="416"/>
      <c r="C109" s="416"/>
      <c r="D109" s="416"/>
      <c r="E109" s="416"/>
      <c r="F109" s="417"/>
      <c r="G109" s="458" t="s">
        <v>59</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18"/>
      <c r="B110" s="419"/>
      <c r="C110" s="419"/>
      <c r="D110" s="419"/>
      <c r="E110" s="419"/>
      <c r="F110" s="420"/>
      <c r="G110" s="93"/>
      <c r="H110" s="93"/>
      <c r="I110" s="93"/>
      <c r="J110" s="93"/>
      <c r="K110" s="93"/>
      <c r="L110" s="93"/>
      <c r="M110" s="93"/>
      <c r="N110" s="93"/>
      <c r="O110" s="93"/>
      <c r="P110" s="93"/>
      <c r="Q110" s="93"/>
      <c r="R110" s="93"/>
      <c r="S110" s="93"/>
      <c r="T110" s="93"/>
      <c r="U110" s="93"/>
      <c r="V110" s="93"/>
      <c r="W110" s="93"/>
      <c r="X110" s="94"/>
      <c r="Y110" s="464" t="s">
        <v>54</v>
      </c>
      <c r="Z110" s="465"/>
      <c r="AA110" s="466"/>
      <c r="AB110" s="544"/>
      <c r="AC110" s="545"/>
      <c r="AD110" s="546"/>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1"/>
      <c r="B111" s="422"/>
      <c r="C111" s="422"/>
      <c r="D111" s="422"/>
      <c r="E111" s="422"/>
      <c r="F111" s="423"/>
      <c r="G111" s="99"/>
      <c r="H111" s="99"/>
      <c r="I111" s="99"/>
      <c r="J111" s="99"/>
      <c r="K111" s="99"/>
      <c r="L111" s="99"/>
      <c r="M111" s="99"/>
      <c r="N111" s="99"/>
      <c r="O111" s="99"/>
      <c r="P111" s="99"/>
      <c r="Q111" s="99"/>
      <c r="R111" s="99"/>
      <c r="S111" s="99"/>
      <c r="T111" s="99"/>
      <c r="U111" s="99"/>
      <c r="V111" s="99"/>
      <c r="W111" s="99"/>
      <c r="X111" s="100"/>
      <c r="Y111" s="443" t="s">
        <v>55</v>
      </c>
      <c r="Z111" s="547"/>
      <c r="AA111" s="548"/>
      <c r="AB111" s="467"/>
      <c r="AC111" s="468"/>
      <c r="AD111" s="469"/>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5" t="s">
        <v>271</v>
      </c>
      <c r="B112" s="416"/>
      <c r="C112" s="416"/>
      <c r="D112" s="416"/>
      <c r="E112" s="416"/>
      <c r="F112" s="417"/>
      <c r="G112" s="458" t="s">
        <v>59</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18"/>
      <c r="B113" s="419"/>
      <c r="C113" s="419"/>
      <c r="D113" s="419"/>
      <c r="E113" s="419"/>
      <c r="F113" s="420"/>
      <c r="G113" s="93"/>
      <c r="H113" s="93"/>
      <c r="I113" s="93"/>
      <c r="J113" s="93"/>
      <c r="K113" s="93"/>
      <c r="L113" s="93"/>
      <c r="M113" s="93"/>
      <c r="N113" s="93"/>
      <c r="O113" s="93"/>
      <c r="P113" s="93"/>
      <c r="Q113" s="93"/>
      <c r="R113" s="93"/>
      <c r="S113" s="93"/>
      <c r="T113" s="93"/>
      <c r="U113" s="93"/>
      <c r="V113" s="93"/>
      <c r="W113" s="93"/>
      <c r="X113" s="94"/>
      <c r="Y113" s="464" t="s">
        <v>54</v>
      </c>
      <c r="Z113" s="465"/>
      <c r="AA113" s="466"/>
      <c r="AB113" s="544"/>
      <c r="AC113" s="545"/>
      <c r="AD113" s="546"/>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1"/>
      <c r="B114" s="422"/>
      <c r="C114" s="422"/>
      <c r="D114" s="422"/>
      <c r="E114" s="422"/>
      <c r="F114" s="423"/>
      <c r="G114" s="99"/>
      <c r="H114" s="99"/>
      <c r="I114" s="99"/>
      <c r="J114" s="99"/>
      <c r="K114" s="99"/>
      <c r="L114" s="99"/>
      <c r="M114" s="99"/>
      <c r="N114" s="99"/>
      <c r="O114" s="99"/>
      <c r="P114" s="99"/>
      <c r="Q114" s="99"/>
      <c r="R114" s="99"/>
      <c r="S114" s="99"/>
      <c r="T114" s="99"/>
      <c r="U114" s="99"/>
      <c r="V114" s="99"/>
      <c r="W114" s="99"/>
      <c r="X114" s="100"/>
      <c r="Y114" s="443" t="s">
        <v>55</v>
      </c>
      <c r="Z114" s="547"/>
      <c r="AA114" s="548"/>
      <c r="AB114" s="467"/>
      <c r="AC114" s="468"/>
      <c r="AD114" s="469"/>
      <c r="AE114" s="549"/>
      <c r="AF114" s="549"/>
      <c r="AG114" s="549"/>
      <c r="AH114" s="549"/>
      <c r="AI114" s="549"/>
      <c r="AJ114" s="549"/>
      <c r="AK114" s="549"/>
      <c r="AL114" s="549"/>
      <c r="AM114" s="549"/>
      <c r="AN114" s="549"/>
      <c r="AO114" s="549"/>
      <c r="AP114" s="549"/>
      <c r="AQ114" s="203"/>
      <c r="AR114" s="204"/>
      <c r="AS114" s="204"/>
      <c r="AT114" s="205"/>
      <c r="AU114" s="203"/>
      <c r="AV114" s="204"/>
      <c r="AW114" s="204"/>
      <c r="AX114" s="206"/>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32" t="s">
        <v>308</v>
      </c>
      <c r="AF115" s="232"/>
      <c r="AG115" s="232"/>
      <c r="AH115" s="232"/>
      <c r="AI115" s="232" t="s">
        <v>330</v>
      </c>
      <c r="AJ115" s="232"/>
      <c r="AK115" s="232"/>
      <c r="AL115" s="232"/>
      <c r="AM115" s="232" t="s">
        <v>427</v>
      </c>
      <c r="AN115" s="232"/>
      <c r="AO115" s="232"/>
      <c r="AP115" s="232"/>
      <c r="AQ115" s="586" t="s">
        <v>462</v>
      </c>
      <c r="AR115" s="587"/>
      <c r="AS115" s="587"/>
      <c r="AT115" s="587"/>
      <c r="AU115" s="587"/>
      <c r="AV115" s="587"/>
      <c r="AW115" s="587"/>
      <c r="AX115" s="588"/>
    </row>
    <row r="116" spans="1:51" ht="23.25" customHeight="1" x14ac:dyDescent="0.15">
      <c r="A116" s="435"/>
      <c r="B116" s="436"/>
      <c r="C116" s="436"/>
      <c r="D116" s="436"/>
      <c r="E116" s="436"/>
      <c r="F116" s="437"/>
      <c r="G116" s="387" t="s">
        <v>649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650</v>
      </c>
      <c r="AC116" s="462"/>
      <c r="AD116" s="463"/>
      <c r="AE116" s="267">
        <v>20834</v>
      </c>
      <c r="AF116" s="267"/>
      <c r="AG116" s="267"/>
      <c r="AH116" s="267"/>
      <c r="AI116" s="267">
        <v>26421</v>
      </c>
      <c r="AJ116" s="267"/>
      <c r="AK116" s="267"/>
      <c r="AL116" s="267"/>
      <c r="AM116" s="267">
        <v>25690</v>
      </c>
      <c r="AN116" s="267"/>
      <c r="AO116" s="267"/>
      <c r="AP116" s="267"/>
      <c r="AQ116" s="203">
        <v>41147</v>
      </c>
      <c r="AR116" s="204"/>
      <c r="AS116" s="204"/>
      <c r="AT116" s="204"/>
      <c r="AU116" s="204"/>
      <c r="AV116" s="204"/>
      <c r="AW116" s="204"/>
      <c r="AX116" s="206"/>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48</v>
      </c>
      <c r="Z117" s="444"/>
      <c r="AA117" s="445"/>
      <c r="AB117" s="471" t="s">
        <v>651</v>
      </c>
      <c r="AC117" s="472"/>
      <c r="AD117" s="473"/>
      <c r="AE117" s="550" t="s">
        <v>652</v>
      </c>
      <c r="AF117" s="550"/>
      <c r="AG117" s="550"/>
      <c r="AH117" s="550"/>
      <c r="AI117" s="550" t="s">
        <v>653</v>
      </c>
      <c r="AJ117" s="550"/>
      <c r="AK117" s="550"/>
      <c r="AL117" s="550"/>
      <c r="AM117" s="550" t="s">
        <v>724</v>
      </c>
      <c r="AN117" s="550"/>
      <c r="AO117" s="550"/>
      <c r="AP117" s="550"/>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32" t="s">
        <v>308</v>
      </c>
      <c r="AF118" s="232"/>
      <c r="AG118" s="232"/>
      <c r="AH118" s="232"/>
      <c r="AI118" s="232" t="s">
        <v>330</v>
      </c>
      <c r="AJ118" s="232"/>
      <c r="AK118" s="232"/>
      <c r="AL118" s="232"/>
      <c r="AM118" s="232" t="s">
        <v>427</v>
      </c>
      <c r="AN118" s="232"/>
      <c r="AO118" s="232"/>
      <c r="AP118" s="232"/>
      <c r="AQ118" s="586" t="s">
        <v>462</v>
      </c>
      <c r="AR118" s="587"/>
      <c r="AS118" s="587"/>
      <c r="AT118" s="587"/>
      <c r="AU118" s="587"/>
      <c r="AV118" s="587"/>
      <c r="AW118" s="587"/>
      <c r="AX118" s="588"/>
      <c r="AY118" s="77">
        <f>IF(SUBSTITUTE(SUBSTITUTE($G$119,"／",""),"　","")="",0,1)</f>
        <v>0</v>
      </c>
    </row>
    <row r="119" spans="1:51" ht="23.25" hidden="1" customHeight="1" x14ac:dyDescent="0.15">
      <c r="A119" s="435"/>
      <c r="B119" s="436"/>
      <c r="C119" s="436"/>
      <c r="D119" s="436"/>
      <c r="E119" s="436"/>
      <c r="F119" s="437"/>
      <c r="G119" s="387" t="s">
        <v>278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48</v>
      </c>
      <c r="Z120" s="444"/>
      <c r="AA120" s="445"/>
      <c r="AB120" s="471" t="s">
        <v>277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32" t="s">
        <v>308</v>
      </c>
      <c r="AF121" s="232"/>
      <c r="AG121" s="232"/>
      <c r="AH121" s="232"/>
      <c r="AI121" s="232" t="s">
        <v>330</v>
      </c>
      <c r="AJ121" s="232"/>
      <c r="AK121" s="232"/>
      <c r="AL121" s="232"/>
      <c r="AM121" s="232" t="s">
        <v>427</v>
      </c>
      <c r="AN121" s="232"/>
      <c r="AO121" s="232"/>
      <c r="AP121" s="232"/>
      <c r="AQ121" s="586" t="s">
        <v>462</v>
      </c>
      <c r="AR121" s="587"/>
      <c r="AS121" s="587"/>
      <c r="AT121" s="587"/>
      <c r="AU121" s="587"/>
      <c r="AV121" s="587"/>
      <c r="AW121" s="587"/>
      <c r="AX121" s="588"/>
      <c r="AY121" s="77">
        <f>IF(SUBSTITUTE(SUBSTITUTE($G$122,"／",""),"　","")="",0,1)</f>
        <v>0</v>
      </c>
    </row>
    <row r="122" spans="1:51" ht="23.25" hidden="1" customHeight="1" x14ac:dyDescent="0.15">
      <c r="A122" s="435"/>
      <c r="B122" s="436"/>
      <c r="C122" s="436"/>
      <c r="D122" s="436"/>
      <c r="E122" s="436"/>
      <c r="F122" s="437"/>
      <c r="G122" s="387" t="s">
        <v>279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48</v>
      </c>
      <c r="Z123" s="444"/>
      <c r="AA123" s="445"/>
      <c r="AB123" s="471" t="s">
        <v>280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32" t="s">
        <v>308</v>
      </c>
      <c r="AF124" s="232"/>
      <c r="AG124" s="232"/>
      <c r="AH124" s="232"/>
      <c r="AI124" s="232" t="s">
        <v>330</v>
      </c>
      <c r="AJ124" s="232"/>
      <c r="AK124" s="232"/>
      <c r="AL124" s="232"/>
      <c r="AM124" s="232" t="s">
        <v>427</v>
      </c>
      <c r="AN124" s="232"/>
      <c r="AO124" s="232"/>
      <c r="AP124" s="232"/>
      <c r="AQ124" s="586" t="s">
        <v>462</v>
      </c>
      <c r="AR124" s="587"/>
      <c r="AS124" s="587"/>
      <c r="AT124" s="587"/>
      <c r="AU124" s="587"/>
      <c r="AV124" s="587"/>
      <c r="AW124" s="587"/>
      <c r="AX124" s="588"/>
      <c r="AY124" s="77">
        <f>IF(SUBSTITUTE(SUBSTITUTE($G$125,"／",""),"　","")="",0,1)</f>
        <v>0</v>
      </c>
    </row>
    <row r="125" spans="1:51" ht="23.25" hidden="1" customHeight="1" x14ac:dyDescent="0.15">
      <c r="A125" s="435"/>
      <c r="B125" s="436"/>
      <c r="C125" s="436"/>
      <c r="D125" s="436"/>
      <c r="E125" s="436"/>
      <c r="F125" s="437"/>
      <c r="G125" s="387" t="s">
        <v>458</v>
      </c>
      <c r="H125" s="387"/>
      <c r="I125" s="387"/>
      <c r="J125" s="387"/>
      <c r="K125" s="387"/>
      <c r="L125" s="387"/>
      <c r="M125" s="387"/>
      <c r="N125" s="387"/>
      <c r="O125" s="387"/>
      <c r="P125" s="387"/>
      <c r="Q125" s="387"/>
      <c r="R125" s="387"/>
      <c r="S125" s="387"/>
      <c r="T125" s="387"/>
      <c r="U125" s="387"/>
      <c r="V125" s="387"/>
      <c r="W125" s="387"/>
      <c r="X125" s="926"/>
      <c r="Y125" s="454" t="s">
        <v>15</v>
      </c>
      <c r="Z125" s="455"/>
      <c r="AA125" s="456"/>
      <c r="AB125" s="461"/>
      <c r="AC125" s="462"/>
      <c r="AD125" s="463"/>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7"/>
      <c r="Y126" s="470" t="s">
        <v>48</v>
      </c>
      <c r="Z126" s="444"/>
      <c r="AA126" s="445"/>
      <c r="AB126" s="471" t="s">
        <v>277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6"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3"/>
      <c r="Z127" s="924"/>
      <c r="AA127" s="925"/>
      <c r="AB127" s="407" t="s">
        <v>11</v>
      </c>
      <c r="AC127" s="408"/>
      <c r="AD127" s="409"/>
      <c r="AE127" s="232" t="s">
        <v>308</v>
      </c>
      <c r="AF127" s="232"/>
      <c r="AG127" s="232"/>
      <c r="AH127" s="232"/>
      <c r="AI127" s="232" t="s">
        <v>330</v>
      </c>
      <c r="AJ127" s="232"/>
      <c r="AK127" s="232"/>
      <c r="AL127" s="232"/>
      <c r="AM127" s="232" t="s">
        <v>427</v>
      </c>
      <c r="AN127" s="232"/>
      <c r="AO127" s="232"/>
      <c r="AP127" s="232"/>
      <c r="AQ127" s="586" t="s">
        <v>462</v>
      </c>
      <c r="AR127" s="587"/>
      <c r="AS127" s="587"/>
      <c r="AT127" s="587"/>
      <c r="AU127" s="587"/>
      <c r="AV127" s="587"/>
      <c r="AW127" s="587"/>
      <c r="AX127" s="588"/>
      <c r="AY127" s="77">
        <f>IF(SUBSTITUTE(SUBSTITUTE($G$128,"／",""),"　","")="",0,1)</f>
        <v>0</v>
      </c>
    </row>
    <row r="128" spans="1:51" ht="23.25" hidden="1" customHeight="1" x14ac:dyDescent="0.15">
      <c r="A128" s="435"/>
      <c r="B128" s="436"/>
      <c r="C128" s="436"/>
      <c r="D128" s="436"/>
      <c r="E128" s="436"/>
      <c r="F128" s="437"/>
      <c r="G128" s="387" t="s">
        <v>459</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48</v>
      </c>
      <c r="Z129" s="444"/>
      <c r="AA129" s="445"/>
      <c r="AB129" s="471" t="s">
        <v>277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74" t="s">
        <v>323</v>
      </c>
      <c r="B130" s="171"/>
      <c r="C130" s="170" t="s">
        <v>188</v>
      </c>
      <c r="D130" s="171"/>
      <c r="E130" s="155" t="s">
        <v>217</v>
      </c>
      <c r="F130" s="156"/>
      <c r="G130" s="157" t="s">
        <v>655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745</v>
      </c>
      <c r="AR133" s="185"/>
      <c r="AS133" s="121" t="s">
        <v>185</v>
      </c>
      <c r="AT133" s="122"/>
      <c r="AU133" s="186" t="s">
        <v>745</v>
      </c>
      <c r="AV133" s="186"/>
      <c r="AW133" s="121" t="s">
        <v>175</v>
      </c>
      <c r="AX133" s="181"/>
      <c r="AY133">
        <f>$AY$132</f>
        <v>1</v>
      </c>
    </row>
    <row r="134" spans="1:51" ht="39.75" customHeight="1" x14ac:dyDescent="0.15">
      <c r="A134" s="175"/>
      <c r="B134" s="172"/>
      <c r="C134" s="166"/>
      <c r="D134" s="172"/>
      <c r="E134" s="166"/>
      <c r="F134" s="167"/>
      <c r="G134" s="92" t="s">
        <v>745</v>
      </c>
      <c r="H134" s="93"/>
      <c r="I134" s="93"/>
      <c r="J134" s="93"/>
      <c r="K134" s="93"/>
      <c r="L134" s="93"/>
      <c r="M134" s="93"/>
      <c r="N134" s="93"/>
      <c r="O134" s="93"/>
      <c r="P134" s="93"/>
      <c r="Q134" s="93"/>
      <c r="R134" s="93"/>
      <c r="S134" s="93"/>
      <c r="T134" s="93"/>
      <c r="U134" s="93"/>
      <c r="V134" s="93"/>
      <c r="W134" s="93"/>
      <c r="X134" s="94"/>
      <c r="Y134" s="187" t="s">
        <v>199</v>
      </c>
      <c r="Z134" s="188"/>
      <c r="AA134" s="189"/>
      <c r="AB134" s="190" t="s">
        <v>745</v>
      </c>
      <c r="AC134" s="191"/>
      <c r="AD134" s="191"/>
      <c r="AE134" s="192" t="s">
        <v>745</v>
      </c>
      <c r="AF134" s="193"/>
      <c r="AG134" s="193"/>
      <c r="AH134" s="193"/>
      <c r="AI134" s="192" t="s">
        <v>745</v>
      </c>
      <c r="AJ134" s="193"/>
      <c r="AK134" s="193"/>
      <c r="AL134" s="193"/>
      <c r="AM134" s="192" t="s">
        <v>745</v>
      </c>
      <c r="AN134" s="193"/>
      <c r="AO134" s="193"/>
      <c r="AP134" s="193"/>
      <c r="AQ134" s="192" t="s">
        <v>745</v>
      </c>
      <c r="AR134" s="193"/>
      <c r="AS134" s="193"/>
      <c r="AT134" s="193"/>
      <c r="AU134" s="192" t="s">
        <v>745</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745</v>
      </c>
      <c r="AC135" s="199"/>
      <c r="AD135" s="199"/>
      <c r="AE135" s="192" t="s">
        <v>745</v>
      </c>
      <c r="AF135" s="193"/>
      <c r="AG135" s="193"/>
      <c r="AH135" s="193"/>
      <c r="AI135" s="192" t="s">
        <v>745</v>
      </c>
      <c r="AJ135" s="193"/>
      <c r="AK135" s="193"/>
      <c r="AL135" s="193"/>
      <c r="AM135" s="192" t="s">
        <v>745</v>
      </c>
      <c r="AN135" s="193"/>
      <c r="AO135" s="193"/>
      <c r="AP135" s="193"/>
      <c r="AQ135" s="192" t="s">
        <v>745</v>
      </c>
      <c r="AR135" s="193"/>
      <c r="AS135" s="193"/>
      <c r="AT135" s="193"/>
      <c r="AU135" s="192" t="s">
        <v>745</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745</v>
      </c>
      <c r="H154" s="93"/>
      <c r="I154" s="93"/>
      <c r="J154" s="93"/>
      <c r="K154" s="93"/>
      <c r="L154" s="93"/>
      <c r="M154" s="93"/>
      <c r="N154" s="93"/>
      <c r="O154" s="93"/>
      <c r="P154" s="94"/>
      <c r="Q154" s="113" t="s">
        <v>745</v>
      </c>
      <c r="R154" s="93"/>
      <c r="S154" s="93"/>
      <c r="T154" s="93"/>
      <c r="U154" s="93"/>
      <c r="V154" s="93"/>
      <c r="W154" s="93"/>
      <c r="X154" s="93"/>
      <c r="Y154" s="93"/>
      <c r="Z154" s="93"/>
      <c r="AA154" s="275"/>
      <c r="AB154" s="129" t="s">
        <v>745</v>
      </c>
      <c r="AC154" s="130"/>
      <c r="AD154" s="130"/>
      <c r="AE154" s="135" t="s">
        <v>745</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745</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28"/>
      <c r="E430" s="160" t="s">
        <v>317</v>
      </c>
      <c r="F430" s="890"/>
      <c r="G430" s="891" t="s">
        <v>204</v>
      </c>
      <c r="H430" s="111"/>
      <c r="I430" s="111"/>
      <c r="J430" s="892" t="s">
        <v>630</v>
      </c>
      <c r="K430" s="893"/>
      <c r="L430" s="893"/>
      <c r="M430" s="893"/>
      <c r="N430" s="893"/>
      <c r="O430" s="893"/>
      <c r="P430" s="893"/>
      <c r="Q430" s="893"/>
      <c r="R430" s="893"/>
      <c r="S430" s="893"/>
      <c r="T430" s="894"/>
      <c r="U430" s="356"/>
      <c r="V430" s="356"/>
      <c r="W430" s="356"/>
      <c r="X430" s="356"/>
      <c r="Y430" s="356"/>
      <c r="Z430" s="356"/>
      <c r="AA430" s="356"/>
      <c r="AB430" s="356"/>
      <c r="AC430" s="356"/>
      <c r="AD430" s="356"/>
      <c r="AE430" s="356"/>
      <c r="AF430" s="356"/>
      <c r="AG430" s="356"/>
      <c r="AH430" s="356"/>
      <c r="AI430" s="356"/>
      <c r="AJ430" s="356"/>
      <c r="AK430" s="356"/>
      <c r="AL430" s="356"/>
      <c r="AM430" s="356"/>
      <c r="AN430" s="356"/>
      <c r="AO430" s="356"/>
      <c r="AP430" s="356"/>
      <c r="AQ430" s="356"/>
      <c r="AR430" s="356"/>
      <c r="AS430" s="356"/>
      <c r="AT430" s="356"/>
      <c r="AU430" s="356"/>
      <c r="AV430" s="356"/>
      <c r="AW430" s="356"/>
      <c r="AX430" s="895"/>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7" t="s">
        <v>192</v>
      </c>
      <c r="AF431" s="318"/>
      <c r="AG431" s="318"/>
      <c r="AH431" s="319"/>
      <c r="AI431" s="320" t="s">
        <v>463</v>
      </c>
      <c r="AJ431" s="320"/>
      <c r="AK431" s="320"/>
      <c r="AL431" s="143"/>
      <c r="AM431" s="320" t="s">
        <v>464</v>
      </c>
      <c r="AN431" s="320"/>
      <c r="AO431" s="320"/>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324</v>
      </c>
      <c r="AF432" s="186"/>
      <c r="AG432" s="121" t="s">
        <v>185</v>
      </c>
      <c r="AH432" s="122"/>
      <c r="AI432" s="321"/>
      <c r="AJ432" s="321"/>
      <c r="AK432" s="321"/>
      <c r="AL432" s="142"/>
      <c r="AM432" s="321"/>
      <c r="AN432" s="321"/>
      <c r="AO432" s="321"/>
      <c r="AP432" s="142"/>
      <c r="AQ432" s="235" t="s">
        <v>324</v>
      </c>
      <c r="AR432" s="186"/>
      <c r="AS432" s="121" t="s">
        <v>185</v>
      </c>
      <c r="AT432" s="122"/>
      <c r="AU432" s="235" t="s">
        <v>324</v>
      </c>
      <c r="AV432" s="186"/>
      <c r="AW432" s="121" t="s">
        <v>175</v>
      </c>
      <c r="AX432" s="181"/>
      <c r="AY432">
        <f>$AY$431</f>
        <v>1</v>
      </c>
    </row>
    <row r="433" spans="1:51" ht="23.25" customHeight="1" x14ac:dyDescent="0.15">
      <c r="A433" s="175"/>
      <c r="B433" s="172"/>
      <c r="C433" s="166"/>
      <c r="D433" s="172"/>
      <c r="E433" s="322"/>
      <c r="F433" s="323"/>
      <c r="G433" s="92" t="s">
        <v>324</v>
      </c>
      <c r="H433" s="93"/>
      <c r="I433" s="93"/>
      <c r="J433" s="93"/>
      <c r="K433" s="93"/>
      <c r="L433" s="93"/>
      <c r="M433" s="93"/>
      <c r="N433" s="93"/>
      <c r="O433" s="93"/>
      <c r="P433" s="93"/>
      <c r="Q433" s="93"/>
      <c r="R433" s="93"/>
      <c r="S433" s="93"/>
      <c r="T433" s="93"/>
      <c r="U433" s="93"/>
      <c r="V433" s="93"/>
      <c r="W433" s="93"/>
      <c r="X433" s="94"/>
      <c r="Y433" s="187" t="s">
        <v>12</v>
      </c>
      <c r="Z433" s="188"/>
      <c r="AA433" s="189"/>
      <c r="AB433" s="199" t="s">
        <v>654</v>
      </c>
      <c r="AC433" s="199"/>
      <c r="AD433" s="199"/>
      <c r="AE433" s="306" t="s">
        <v>658</v>
      </c>
      <c r="AF433" s="193"/>
      <c r="AG433" s="193"/>
      <c r="AH433" s="193"/>
      <c r="AI433" s="306" t="s">
        <v>654</v>
      </c>
      <c r="AJ433" s="193"/>
      <c r="AK433" s="193"/>
      <c r="AL433" s="193"/>
      <c r="AM433" s="306" t="s">
        <v>658</v>
      </c>
      <c r="AN433" s="193"/>
      <c r="AO433" s="193"/>
      <c r="AP433" s="307"/>
      <c r="AQ433" s="306" t="s">
        <v>658</v>
      </c>
      <c r="AR433" s="193"/>
      <c r="AS433" s="193"/>
      <c r="AT433" s="307"/>
      <c r="AU433" s="193" t="s">
        <v>654</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654</v>
      </c>
      <c r="AC434" s="191"/>
      <c r="AD434" s="191"/>
      <c r="AE434" s="306" t="s">
        <v>659</v>
      </c>
      <c r="AF434" s="193"/>
      <c r="AG434" s="193"/>
      <c r="AH434" s="307"/>
      <c r="AI434" s="306" t="s">
        <v>660</v>
      </c>
      <c r="AJ434" s="193"/>
      <c r="AK434" s="193"/>
      <c r="AL434" s="193"/>
      <c r="AM434" s="306" t="s">
        <v>658</v>
      </c>
      <c r="AN434" s="193"/>
      <c r="AO434" s="193"/>
      <c r="AP434" s="307"/>
      <c r="AQ434" s="306" t="s">
        <v>658</v>
      </c>
      <c r="AR434" s="193"/>
      <c r="AS434" s="193"/>
      <c r="AT434" s="307"/>
      <c r="AU434" s="193" t="s">
        <v>658</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8" t="s">
        <v>176</v>
      </c>
      <c r="AC435" s="578"/>
      <c r="AD435" s="578"/>
      <c r="AE435" s="306" t="s">
        <v>654</v>
      </c>
      <c r="AF435" s="193"/>
      <c r="AG435" s="193"/>
      <c r="AH435" s="307"/>
      <c r="AI435" s="306" t="s">
        <v>658</v>
      </c>
      <c r="AJ435" s="193"/>
      <c r="AK435" s="193"/>
      <c r="AL435" s="193"/>
      <c r="AM435" s="306" t="s">
        <v>654</v>
      </c>
      <c r="AN435" s="193"/>
      <c r="AO435" s="193"/>
      <c r="AP435" s="307"/>
      <c r="AQ435" s="306" t="s">
        <v>654</v>
      </c>
      <c r="AR435" s="193"/>
      <c r="AS435" s="193"/>
      <c r="AT435" s="307"/>
      <c r="AU435" s="193" t="s">
        <v>658</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7" t="s">
        <v>192</v>
      </c>
      <c r="AF436" s="318"/>
      <c r="AG436" s="318"/>
      <c r="AH436" s="319"/>
      <c r="AI436" s="320" t="s">
        <v>463</v>
      </c>
      <c r="AJ436" s="320"/>
      <c r="AK436" s="320"/>
      <c r="AL436" s="143"/>
      <c r="AM436" s="320" t="s">
        <v>464</v>
      </c>
      <c r="AN436" s="320"/>
      <c r="AO436" s="320"/>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2"/>
      <c r="F437" s="323"/>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658</v>
      </c>
      <c r="AF437" s="186"/>
      <c r="AG437" s="121" t="s">
        <v>185</v>
      </c>
      <c r="AH437" s="122"/>
      <c r="AI437" s="321"/>
      <c r="AJ437" s="321"/>
      <c r="AK437" s="321"/>
      <c r="AL437" s="142"/>
      <c r="AM437" s="321"/>
      <c r="AN437" s="321"/>
      <c r="AO437" s="321"/>
      <c r="AP437" s="142"/>
      <c r="AQ437" s="235" t="s">
        <v>654</v>
      </c>
      <c r="AR437" s="186"/>
      <c r="AS437" s="121" t="s">
        <v>185</v>
      </c>
      <c r="AT437" s="122"/>
      <c r="AU437" s="186" t="s">
        <v>654</v>
      </c>
      <c r="AV437" s="186"/>
      <c r="AW437" s="121" t="s">
        <v>175</v>
      </c>
      <c r="AX437" s="181"/>
      <c r="AY437">
        <f>$AY$436</f>
        <v>1</v>
      </c>
    </row>
    <row r="438" spans="1:51" ht="23.25" hidden="1" customHeight="1" x14ac:dyDescent="0.15">
      <c r="A438" s="175"/>
      <c r="B438" s="172"/>
      <c r="C438" s="166"/>
      <c r="D438" s="172"/>
      <c r="E438" s="322"/>
      <c r="F438" s="323"/>
      <c r="G438" s="92" t="s">
        <v>324</v>
      </c>
      <c r="H438" s="93"/>
      <c r="I438" s="93"/>
      <c r="J438" s="93"/>
      <c r="K438" s="93"/>
      <c r="L438" s="93"/>
      <c r="M438" s="93"/>
      <c r="N438" s="93"/>
      <c r="O438" s="93"/>
      <c r="P438" s="93"/>
      <c r="Q438" s="93"/>
      <c r="R438" s="93"/>
      <c r="S438" s="93"/>
      <c r="T438" s="93"/>
      <c r="U438" s="93"/>
      <c r="V438" s="93"/>
      <c r="W438" s="93"/>
      <c r="X438" s="94"/>
      <c r="Y438" s="187" t="s">
        <v>12</v>
      </c>
      <c r="Z438" s="188"/>
      <c r="AA438" s="189"/>
      <c r="AB438" s="199" t="s">
        <v>654</v>
      </c>
      <c r="AC438" s="199"/>
      <c r="AD438" s="199"/>
      <c r="AE438" s="306" t="s">
        <v>654</v>
      </c>
      <c r="AF438" s="193"/>
      <c r="AG438" s="193"/>
      <c r="AH438" s="193"/>
      <c r="AI438" s="306" t="s">
        <v>654</v>
      </c>
      <c r="AJ438" s="193"/>
      <c r="AK438" s="193"/>
      <c r="AL438" s="193"/>
      <c r="AM438" s="306" t="s">
        <v>654</v>
      </c>
      <c r="AN438" s="193"/>
      <c r="AO438" s="193"/>
      <c r="AP438" s="307"/>
      <c r="AQ438" s="306" t="s">
        <v>654</v>
      </c>
      <c r="AR438" s="193"/>
      <c r="AS438" s="193"/>
      <c r="AT438" s="307"/>
      <c r="AU438" s="193" t="s">
        <v>654</v>
      </c>
      <c r="AV438" s="193"/>
      <c r="AW438" s="193"/>
      <c r="AX438" s="194"/>
      <c r="AY438">
        <f t="shared" ref="AY438:AY440" si="64">$AY$436</f>
        <v>1</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654</v>
      </c>
      <c r="AC439" s="191"/>
      <c r="AD439" s="191"/>
      <c r="AE439" s="306" t="s">
        <v>654</v>
      </c>
      <c r="AF439" s="193"/>
      <c r="AG439" s="193"/>
      <c r="AH439" s="307"/>
      <c r="AI439" s="306" t="s">
        <v>654</v>
      </c>
      <c r="AJ439" s="193"/>
      <c r="AK439" s="193"/>
      <c r="AL439" s="193"/>
      <c r="AM439" s="306" t="s">
        <v>654</v>
      </c>
      <c r="AN439" s="193"/>
      <c r="AO439" s="193"/>
      <c r="AP439" s="307"/>
      <c r="AQ439" s="306" t="s">
        <v>654</v>
      </c>
      <c r="AR439" s="193"/>
      <c r="AS439" s="193"/>
      <c r="AT439" s="307"/>
      <c r="AU439" s="193" t="s">
        <v>654</v>
      </c>
      <c r="AV439" s="193"/>
      <c r="AW439" s="193"/>
      <c r="AX439" s="194"/>
      <c r="AY439">
        <f t="shared" si="64"/>
        <v>1</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8" t="s">
        <v>176</v>
      </c>
      <c r="AC440" s="578"/>
      <c r="AD440" s="578"/>
      <c r="AE440" s="306" t="s">
        <v>654</v>
      </c>
      <c r="AF440" s="193"/>
      <c r="AG440" s="193"/>
      <c r="AH440" s="307"/>
      <c r="AI440" s="306" t="s">
        <v>654</v>
      </c>
      <c r="AJ440" s="193"/>
      <c r="AK440" s="193"/>
      <c r="AL440" s="193"/>
      <c r="AM440" s="306" t="s">
        <v>654</v>
      </c>
      <c r="AN440" s="193"/>
      <c r="AO440" s="193"/>
      <c r="AP440" s="307"/>
      <c r="AQ440" s="306" t="s">
        <v>654</v>
      </c>
      <c r="AR440" s="193"/>
      <c r="AS440" s="193"/>
      <c r="AT440" s="307"/>
      <c r="AU440" s="193" t="s">
        <v>654</v>
      </c>
      <c r="AV440" s="193"/>
      <c r="AW440" s="193"/>
      <c r="AX440" s="194"/>
      <c r="AY440">
        <f t="shared" si="64"/>
        <v>1</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7" t="s">
        <v>192</v>
      </c>
      <c r="AF441" s="318"/>
      <c r="AG441" s="318"/>
      <c r="AH441" s="319"/>
      <c r="AI441" s="320" t="s">
        <v>463</v>
      </c>
      <c r="AJ441" s="320"/>
      <c r="AK441" s="320"/>
      <c r="AL441" s="143"/>
      <c r="AM441" s="320" t="s">
        <v>464</v>
      </c>
      <c r="AN441" s="320"/>
      <c r="AO441" s="320"/>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1"/>
      <c r="AJ442" s="321"/>
      <c r="AK442" s="321"/>
      <c r="AL442" s="142"/>
      <c r="AM442" s="321"/>
      <c r="AN442" s="321"/>
      <c r="AO442" s="321"/>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06"/>
      <c r="AF443" s="193"/>
      <c r="AG443" s="193"/>
      <c r="AH443" s="193"/>
      <c r="AI443" s="306"/>
      <c r="AJ443" s="193"/>
      <c r="AK443" s="193"/>
      <c r="AL443" s="193"/>
      <c r="AM443" s="306"/>
      <c r="AN443" s="193"/>
      <c r="AO443" s="193"/>
      <c r="AP443" s="307"/>
      <c r="AQ443" s="306"/>
      <c r="AR443" s="193"/>
      <c r="AS443" s="193"/>
      <c r="AT443" s="307"/>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06"/>
      <c r="AF444" s="193"/>
      <c r="AG444" s="193"/>
      <c r="AH444" s="307"/>
      <c r="AI444" s="306"/>
      <c r="AJ444" s="193"/>
      <c r="AK444" s="193"/>
      <c r="AL444" s="193"/>
      <c r="AM444" s="306"/>
      <c r="AN444" s="193"/>
      <c r="AO444" s="193"/>
      <c r="AP444" s="307"/>
      <c r="AQ444" s="306"/>
      <c r="AR444" s="193"/>
      <c r="AS444" s="193"/>
      <c r="AT444" s="307"/>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8" t="s">
        <v>176</v>
      </c>
      <c r="AC445" s="578"/>
      <c r="AD445" s="578"/>
      <c r="AE445" s="306"/>
      <c r="AF445" s="193"/>
      <c r="AG445" s="193"/>
      <c r="AH445" s="307"/>
      <c r="AI445" s="306"/>
      <c r="AJ445" s="193"/>
      <c r="AK445" s="193"/>
      <c r="AL445" s="193"/>
      <c r="AM445" s="306"/>
      <c r="AN445" s="193"/>
      <c r="AO445" s="193"/>
      <c r="AP445" s="307"/>
      <c r="AQ445" s="306"/>
      <c r="AR445" s="193"/>
      <c r="AS445" s="193"/>
      <c r="AT445" s="307"/>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7" t="s">
        <v>192</v>
      </c>
      <c r="AF446" s="318"/>
      <c r="AG446" s="318"/>
      <c r="AH446" s="319"/>
      <c r="AI446" s="320" t="s">
        <v>463</v>
      </c>
      <c r="AJ446" s="320"/>
      <c r="AK446" s="320"/>
      <c r="AL446" s="143"/>
      <c r="AM446" s="320" t="s">
        <v>464</v>
      </c>
      <c r="AN446" s="320"/>
      <c r="AO446" s="320"/>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1"/>
      <c r="AJ447" s="321"/>
      <c r="AK447" s="321"/>
      <c r="AL447" s="142"/>
      <c r="AM447" s="321"/>
      <c r="AN447" s="321"/>
      <c r="AO447" s="321"/>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06"/>
      <c r="AF448" s="193"/>
      <c r="AG448" s="193"/>
      <c r="AH448" s="193"/>
      <c r="AI448" s="306"/>
      <c r="AJ448" s="193"/>
      <c r="AK448" s="193"/>
      <c r="AL448" s="193"/>
      <c r="AM448" s="306"/>
      <c r="AN448" s="193"/>
      <c r="AO448" s="193"/>
      <c r="AP448" s="307"/>
      <c r="AQ448" s="306"/>
      <c r="AR448" s="193"/>
      <c r="AS448" s="193"/>
      <c r="AT448" s="307"/>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06"/>
      <c r="AF449" s="193"/>
      <c r="AG449" s="193"/>
      <c r="AH449" s="307"/>
      <c r="AI449" s="306"/>
      <c r="AJ449" s="193"/>
      <c r="AK449" s="193"/>
      <c r="AL449" s="193"/>
      <c r="AM449" s="306"/>
      <c r="AN449" s="193"/>
      <c r="AO449" s="193"/>
      <c r="AP449" s="307"/>
      <c r="AQ449" s="306"/>
      <c r="AR449" s="193"/>
      <c r="AS449" s="193"/>
      <c r="AT449" s="307"/>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8" t="s">
        <v>176</v>
      </c>
      <c r="AC450" s="578"/>
      <c r="AD450" s="578"/>
      <c r="AE450" s="306"/>
      <c r="AF450" s="193"/>
      <c r="AG450" s="193"/>
      <c r="AH450" s="307"/>
      <c r="AI450" s="306"/>
      <c r="AJ450" s="193"/>
      <c r="AK450" s="193"/>
      <c r="AL450" s="193"/>
      <c r="AM450" s="306"/>
      <c r="AN450" s="193"/>
      <c r="AO450" s="193"/>
      <c r="AP450" s="307"/>
      <c r="AQ450" s="306"/>
      <c r="AR450" s="193"/>
      <c r="AS450" s="193"/>
      <c r="AT450" s="307"/>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7" t="s">
        <v>192</v>
      </c>
      <c r="AF451" s="318"/>
      <c r="AG451" s="318"/>
      <c r="AH451" s="319"/>
      <c r="AI451" s="320" t="s">
        <v>463</v>
      </c>
      <c r="AJ451" s="320"/>
      <c r="AK451" s="320"/>
      <c r="AL451" s="143"/>
      <c r="AM451" s="320" t="s">
        <v>464</v>
      </c>
      <c r="AN451" s="320"/>
      <c r="AO451" s="320"/>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1"/>
      <c r="AJ452" s="321"/>
      <c r="AK452" s="321"/>
      <c r="AL452" s="142"/>
      <c r="AM452" s="321"/>
      <c r="AN452" s="321"/>
      <c r="AO452" s="321"/>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06"/>
      <c r="AF453" s="193"/>
      <c r="AG453" s="193"/>
      <c r="AH453" s="193"/>
      <c r="AI453" s="306"/>
      <c r="AJ453" s="193"/>
      <c r="AK453" s="193"/>
      <c r="AL453" s="193"/>
      <c r="AM453" s="306"/>
      <c r="AN453" s="193"/>
      <c r="AO453" s="193"/>
      <c r="AP453" s="307"/>
      <c r="AQ453" s="306"/>
      <c r="AR453" s="193"/>
      <c r="AS453" s="193"/>
      <c r="AT453" s="307"/>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06"/>
      <c r="AF454" s="193"/>
      <c r="AG454" s="193"/>
      <c r="AH454" s="307"/>
      <c r="AI454" s="306"/>
      <c r="AJ454" s="193"/>
      <c r="AK454" s="193"/>
      <c r="AL454" s="193"/>
      <c r="AM454" s="306"/>
      <c r="AN454" s="193"/>
      <c r="AO454" s="193"/>
      <c r="AP454" s="307"/>
      <c r="AQ454" s="306"/>
      <c r="AR454" s="193"/>
      <c r="AS454" s="193"/>
      <c r="AT454" s="307"/>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8" t="s">
        <v>176</v>
      </c>
      <c r="AC455" s="578"/>
      <c r="AD455" s="578"/>
      <c r="AE455" s="306"/>
      <c r="AF455" s="193"/>
      <c r="AG455" s="193"/>
      <c r="AH455" s="307"/>
      <c r="AI455" s="306"/>
      <c r="AJ455" s="193"/>
      <c r="AK455" s="193"/>
      <c r="AL455" s="193"/>
      <c r="AM455" s="306"/>
      <c r="AN455" s="193"/>
      <c r="AO455" s="193"/>
      <c r="AP455" s="307"/>
      <c r="AQ455" s="306"/>
      <c r="AR455" s="193"/>
      <c r="AS455" s="193"/>
      <c r="AT455" s="307"/>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7" t="s">
        <v>192</v>
      </c>
      <c r="AF456" s="318"/>
      <c r="AG456" s="318"/>
      <c r="AH456" s="319"/>
      <c r="AI456" s="320" t="s">
        <v>463</v>
      </c>
      <c r="AJ456" s="320"/>
      <c r="AK456" s="320"/>
      <c r="AL456" s="143"/>
      <c r="AM456" s="320" t="s">
        <v>464</v>
      </c>
      <c r="AN456" s="320"/>
      <c r="AO456" s="320"/>
      <c r="AP456" s="143"/>
      <c r="AQ456" s="143" t="s">
        <v>184</v>
      </c>
      <c r="AR456" s="118"/>
      <c r="AS456" s="118"/>
      <c r="AT456" s="119"/>
      <c r="AU456" s="124" t="s">
        <v>133</v>
      </c>
      <c r="AV456" s="124"/>
      <c r="AW456" s="124"/>
      <c r="AX456" s="125"/>
      <c r="AY456">
        <f>COUNTA($G$458)</f>
        <v>0</v>
      </c>
    </row>
    <row r="457" spans="1:51" ht="18.75" customHeight="1" x14ac:dyDescent="0.15">
      <c r="A457" s="175"/>
      <c r="B457" s="172"/>
      <c r="C457" s="166"/>
      <c r="D457" s="172"/>
      <c r="E457" s="322"/>
      <c r="F457" s="323"/>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745</v>
      </c>
      <c r="AF457" s="186"/>
      <c r="AG457" s="121" t="s">
        <v>185</v>
      </c>
      <c r="AH457" s="122"/>
      <c r="AI457" s="321"/>
      <c r="AJ457" s="321"/>
      <c r="AK457" s="321"/>
      <c r="AL457" s="142"/>
      <c r="AM457" s="321"/>
      <c r="AN457" s="321"/>
      <c r="AO457" s="321"/>
      <c r="AP457" s="142"/>
      <c r="AQ457" s="235" t="s">
        <v>745</v>
      </c>
      <c r="AR457" s="186"/>
      <c r="AS457" s="121" t="s">
        <v>185</v>
      </c>
      <c r="AT457" s="122"/>
      <c r="AU457" s="186" t="s">
        <v>745</v>
      </c>
      <c r="AV457" s="186"/>
      <c r="AW457" s="121" t="s">
        <v>175</v>
      </c>
      <c r="AX457" s="181"/>
      <c r="AY457">
        <f>$AY$456</f>
        <v>0</v>
      </c>
    </row>
    <row r="458" spans="1:51" ht="23.25" customHeight="1" x14ac:dyDescent="0.15">
      <c r="A458" s="175"/>
      <c r="B458" s="172"/>
      <c r="C458" s="166"/>
      <c r="D458" s="172"/>
      <c r="E458" s="322"/>
      <c r="F458" s="323"/>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t="s">
        <v>745</v>
      </c>
      <c r="AC458" s="199"/>
      <c r="AD458" s="199"/>
      <c r="AE458" s="306" t="s">
        <v>745</v>
      </c>
      <c r="AF458" s="193"/>
      <c r="AG458" s="193"/>
      <c r="AH458" s="193"/>
      <c r="AI458" s="306" t="s">
        <v>745</v>
      </c>
      <c r="AJ458" s="193"/>
      <c r="AK458" s="193"/>
      <c r="AL458" s="193"/>
      <c r="AM458" s="306" t="s">
        <v>745</v>
      </c>
      <c r="AN458" s="193"/>
      <c r="AO458" s="193"/>
      <c r="AP458" s="307"/>
      <c r="AQ458" s="306" t="s">
        <v>745</v>
      </c>
      <c r="AR458" s="193"/>
      <c r="AS458" s="193"/>
      <c r="AT458" s="307"/>
      <c r="AU458" s="193" t="s">
        <v>745</v>
      </c>
      <c r="AV458" s="193"/>
      <c r="AW458" s="193"/>
      <c r="AX458" s="194"/>
      <c r="AY458">
        <f t="shared" ref="AY458:AY460" si="68">$AY$456</f>
        <v>0</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745</v>
      </c>
      <c r="AC459" s="191"/>
      <c r="AD459" s="191"/>
      <c r="AE459" s="306" t="s">
        <v>745</v>
      </c>
      <c r="AF459" s="193"/>
      <c r="AG459" s="193"/>
      <c r="AH459" s="307"/>
      <c r="AI459" s="306" t="s">
        <v>745</v>
      </c>
      <c r="AJ459" s="193"/>
      <c r="AK459" s="193"/>
      <c r="AL459" s="193"/>
      <c r="AM459" s="306" t="s">
        <v>745</v>
      </c>
      <c r="AN459" s="193"/>
      <c r="AO459" s="193"/>
      <c r="AP459" s="307"/>
      <c r="AQ459" s="306" t="s">
        <v>745</v>
      </c>
      <c r="AR459" s="193"/>
      <c r="AS459" s="193"/>
      <c r="AT459" s="307"/>
      <c r="AU459" s="193" t="s">
        <v>745</v>
      </c>
      <c r="AV459" s="193"/>
      <c r="AW459" s="193"/>
      <c r="AX459" s="194"/>
      <c r="AY459">
        <f t="shared" si="68"/>
        <v>0</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8" t="s">
        <v>14</v>
      </c>
      <c r="AC460" s="578"/>
      <c r="AD460" s="578"/>
      <c r="AE460" s="306" t="s">
        <v>745</v>
      </c>
      <c r="AF460" s="193"/>
      <c r="AG460" s="193"/>
      <c r="AH460" s="307"/>
      <c r="AI460" s="306" t="s">
        <v>745</v>
      </c>
      <c r="AJ460" s="193"/>
      <c r="AK460" s="193"/>
      <c r="AL460" s="193"/>
      <c r="AM460" s="306" t="s">
        <v>745</v>
      </c>
      <c r="AN460" s="193"/>
      <c r="AO460" s="193"/>
      <c r="AP460" s="307"/>
      <c r="AQ460" s="306" t="s">
        <v>745</v>
      </c>
      <c r="AR460" s="193"/>
      <c r="AS460" s="193"/>
      <c r="AT460" s="307"/>
      <c r="AU460" s="193" t="s">
        <v>745</v>
      </c>
      <c r="AV460" s="193"/>
      <c r="AW460" s="193"/>
      <c r="AX460" s="194"/>
      <c r="AY460">
        <f t="shared" si="68"/>
        <v>0</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7" t="s">
        <v>192</v>
      </c>
      <c r="AF461" s="318"/>
      <c r="AG461" s="318"/>
      <c r="AH461" s="319"/>
      <c r="AI461" s="320" t="s">
        <v>463</v>
      </c>
      <c r="AJ461" s="320"/>
      <c r="AK461" s="320"/>
      <c r="AL461" s="143"/>
      <c r="AM461" s="320" t="s">
        <v>464</v>
      </c>
      <c r="AN461" s="320"/>
      <c r="AO461" s="320"/>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1"/>
      <c r="AJ462" s="321"/>
      <c r="AK462" s="321"/>
      <c r="AL462" s="142"/>
      <c r="AM462" s="321"/>
      <c r="AN462" s="321"/>
      <c r="AO462" s="321"/>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06"/>
      <c r="AF463" s="193"/>
      <c r="AG463" s="193"/>
      <c r="AH463" s="193"/>
      <c r="AI463" s="306"/>
      <c r="AJ463" s="193"/>
      <c r="AK463" s="193"/>
      <c r="AL463" s="193"/>
      <c r="AM463" s="306"/>
      <c r="AN463" s="193"/>
      <c r="AO463" s="193"/>
      <c r="AP463" s="307"/>
      <c r="AQ463" s="306"/>
      <c r="AR463" s="193"/>
      <c r="AS463" s="193"/>
      <c r="AT463" s="307"/>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06"/>
      <c r="AF464" s="193"/>
      <c r="AG464" s="193"/>
      <c r="AH464" s="307"/>
      <c r="AI464" s="306"/>
      <c r="AJ464" s="193"/>
      <c r="AK464" s="193"/>
      <c r="AL464" s="193"/>
      <c r="AM464" s="306"/>
      <c r="AN464" s="193"/>
      <c r="AO464" s="193"/>
      <c r="AP464" s="307"/>
      <c r="AQ464" s="306"/>
      <c r="AR464" s="193"/>
      <c r="AS464" s="193"/>
      <c r="AT464" s="307"/>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8" t="s">
        <v>14</v>
      </c>
      <c r="AC465" s="578"/>
      <c r="AD465" s="578"/>
      <c r="AE465" s="306"/>
      <c r="AF465" s="193"/>
      <c r="AG465" s="193"/>
      <c r="AH465" s="307"/>
      <c r="AI465" s="306"/>
      <c r="AJ465" s="193"/>
      <c r="AK465" s="193"/>
      <c r="AL465" s="193"/>
      <c r="AM465" s="306"/>
      <c r="AN465" s="193"/>
      <c r="AO465" s="193"/>
      <c r="AP465" s="307"/>
      <c r="AQ465" s="306"/>
      <c r="AR465" s="193"/>
      <c r="AS465" s="193"/>
      <c r="AT465" s="307"/>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7" t="s">
        <v>192</v>
      </c>
      <c r="AF466" s="318"/>
      <c r="AG466" s="318"/>
      <c r="AH466" s="319"/>
      <c r="AI466" s="320" t="s">
        <v>463</v>
      </c>
      <c r="AJ466" s="320"/>
      <c r="AK466" s="320"/>
      <c r="AL466" s="143"/>
      <c r="AM466" s="320" t="s">
        <v>464</v>
      </c>
      <c r="AN466" s="320"/>
      <c r="AO466" s="320"/>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1"/>
      <c r="AJ467" s="321"/>
      <c r="AK467" s="321"/>
      <c r="AL467" s="142"/>
      <c r="AM467" s="321"/>
      <c r="AN467" s="321"/>
      <c r="AO467" s="321"/>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06"/>
      <c r="AF468" s="193"/>
      <c r="AG468" s="193"/>
      <c r="AH468" s="193"/>
      <c r="AI468" s="306"/>
      <c r="AJ468" s="193"/>
      <c r="AK468" s="193"/>
      <c r="AL468" s="193"/>
      <c r="AM468" s="306"/>
      <c r="AN468" s="193"/>
      <c r="AO468" s="193"/>
      <c r="AP468" s="307"/>
      <c r="AQ468" s="306"/>
      <c r="AR468" s="193"/>
      <c r="AS468" s="193"/>
      <c r="AT468" s="307"/>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06"/>
      <c r="AF469" s="193"/>
      <c r="AG469" s="193"/>
      <c r="AH469" s="307"/>
      <c r="AI469" s="306"/>
      <c r="AJ469" s="193"/>
      <c r="AK469" s="193"/>
      <c r="AL469" s="193"/>
      <c r="AM469" s="306"/>
      <c r="AN469" s="193"/>
      <c r="AO469" s="193"/>
      <c r="AP469" s="307"/>
      <c r="AQ469" s="306"/>
      <c r="AR469" s="193"/>
      <c r="AS469" s="193"/>
      <c r="AT469" s="307"/>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8" t="s">
        <v>14</v>
      </c>
      <c r="AC470" s="578"/>
      <c r="AD470" s="578"/>
      <c r="AE470" s="306"/>
      <c r="AF470" s="193"/>
      <c r="AG470" s="193"/>
      <c r="AH470" s="307"/>
      <c r="AI470" s="306"/>
      <c r="AJ470" s="193"/>
      <c r="AK470" s="193"/>
      <c r="AL470" s="193"/>
      <c r="AM470" s="306"/>
      <c r="AN470" s="193"/>
      <c r="AO470" s="193"/>
      <c r="AP470" s="307"/>
      <c r="AQ470" s="306"/>
      <c r="AR470" s="193"/>
      <c r="AS470" s="193"/>
      <c r="AT470" s="307"/>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7" t="s">
        <v>192</v>
      </c>
      <c r="AF471" s="318"/>
      <c r="AG471" s="318"/>
      <c r="AH471" s="319"/>
      <c r="AI471" s="320" t="s">
        <v>463</v>
      </c>
      <c r="AJ471" s="320"/>
      <c r="AK471" s="320"/>
      <c r="AL471" s="143"/>
      <c r="AM471" s="320" t="s">
        <v>464</v>
      </c>
      <c r="AN471" s="320"/>
      <c r="AO471" s="320"/>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1"/>
      <c r="AJ472" s="321"/>
      <c r="AK472" s="321"/>
      <c r="AL472" s="142"/>
      <c r="AM472" s="321"/>
      <c r="AN472" s="321"/>
      <c r="AO472" s="321"/>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06"/>
      <c r="AF473" s="193"/>
      <c r="AG473" s="193"/>
      <c r="AH473" s="193"/>
      <c r="AI473" s="306"/>
      <c r="AJ473" s="193"/>
      <c r="AK473" s="193"/>
      <c r="AL473" s="193"/>
      <c r="AM473" s="306"/>
      <c r="AN473" s="193"/>
      <c r="AO473" s="193"/>
      <c r="AP473" s="307"/>
      <c r="AQ473" s="306"/>
      <c r="AR473" s="193"/>
      <c r="AS473" s="193"/>
      <c r="AT473" s="307"/>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06"/>
      <c r="AF474" s="193"/>
      <c r="AG474" s="193"/>
      <c r="AH474" s="307"/>
      <c r="AI474" s="306"/>
      <c r="AJ474" s="193"/>
      <c r="AK474" s="193"/>
      <c r="AL474" s="193"/>
      <c r="AM474" s="306"/>
      <c r="AN474" s="193"/>
      <c r="AO474" s="193"/>
      <c r="AP474" s="307"/>
      <c r="AQ474" s="306"/>
      <c r="AR474" s="193"/>
      <c r="AS474" s="193"/>
      <c r="AT474" s="307"/>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8" t="s">
        <v>14</v>
      </c>
      <c r="AC475" s="578"/>
      <c r="AD475" s="578"/>
      <c r="AE475" s="306"/>
      <c r="AF475" s="193"/>
      <c r="AG475" s="193"/>
      <c r="AH475" s="307"/>
      <c r="AI475" s="306"/>
      <c r="AJ475" s="193"/>
      <c r="AK475" s="193"/>
      <c r="AL475" s="193"/>
      <c r="AM475" s="306"/>
      <c r="AN475" s="193"/>
      <c r="AO475" s="193"/>
      <c r="AP475" s="307"/>
      <c r="AQ475" s="306"/>
      <c r="AR475" s="193"/>
      <c r="AS475" s="193"/>
      <c r="AT475" s="307"/>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7" t="s">
        <v>192</v>
      </c>
      <c r="AF476" s="318"/>
      <c r="AG476" s="318"/>
      <c r="AH476" s="319"/>
      <c r="AI476" s="320" t="s">
        <v>463</v>
      </c>
      <c r="AJ476" s="320"/>
      <c r="AK476" s="320"/>
      <c r="AL476" s="143"/>
      <c r="AM476" s="320" t="s">
        <v>464</v>
      </c>
      <c r="AN476" s="320"/>
      <c r="AO476" s="320"/>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1"/>
      <c r="AJ477" s="321"/>
      <c r="AK477" s="321"/>
      <c r="AL477" s="142"/>
      <c r="AM477" s="321"/>
      <c r="AN477" s="321"/>
      <c r="AO477" s="321"/>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06"/>
      <c r="AF478" s="193"/>
      <c r="AG478" s="193"/>
      <c r="AH478" s="193"/>
      <c r="AI478" s="306"/>
      <c r="AJ478" s="193"/>
      <c r="AK478" s="193"/>
      <c r="AL478" s="193"/>
      <c r="AM478" s="306"/>
      <c r="AN478" s="193"/>
      <c r="AO478" s="193"/>
      <c r="AP478" s="307"/>
      <c r="AQ478" s="306"/>
      <c r="AR478" s="193"/>
      <c r="AS478" s="193"/>
      <c r="AT478" s="307"/>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06"/>
      <c r="AF479" s="193"/>
      <c r="AG479" s="193"/>
      <c r="AH479" s="307"/>
      <c r="AI479" s="306"/>
      <c r="AJ479" s="193"/>
      <c r="AK479" s="193"/>
      <c r="AL479" s="193"/>
      <c r="AM479" s="306"/>
      <c r="AN479" s="193"/>
      <c r="AO479" s="193"/>
      <c r="AP479" s="307"/>
      <c r="AQ479" s="306"/>
      <c r="AR479" s="193"/>
      <c r="AS479" s="193"/>
      <c r="AT479" s="307"/>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8" t="s">
        <v>14</v>
      </c>
      <c r="AC480" s="578"/>
      <c r="AD480" s="578"/>
      <c r="AE480" s="306"/>
      <c r="AF480" s="193"/>
      <c r="AG480" s="193"/>
      <c r="AH480" s="307"/>
      <c r="AI480" s="306"/>
      <c r="AJ480" s="193"/>
      <c r="AK480" s="193"/>
      <c r="AL480" s="193"/>
      <c r="AM480" s="306"/>
      <c r="AN480" s="193"/>
      <c r="AO480" s="193"/>
      <c r="AP480" s="307"/>
      <c r="AQ480" s="306"/>
      <c r="AR480" s="193"/>
      <c r="AS480" s="193"/>
      <c r="AT480" s="307"/>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661</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91" t="s">
        <v>204</v>
      </c>
      <c r="H484" s="111"/>
      <c r="I484" s="111"/>
      <c r="J484" s="892"/>
      <c r="K484" s="893"/>
      <c r="L484" s="893"/>
      <c r="M484" s="893"/>
      <c r="N484" s="893"/>
      <c r="O484" s="893"/>
      <c r="P484" s="893"/>
      <c r="Q484" s="893"/>
      <c r="R484" s="893"/>
      <c r="S484" s="893"/>
      <c r="T484" s="894"/>
      <c r="U484" s="356"/>
      <c r="V484" s="356"/>
      <c r="W484" s="356"/>
      <c r="X484" s="356"/>
      <c r="Y484" s="356"/>
      <c r="Z484" s="356"/>
      <c r="AA484" s="356"/>
      <c r="AB484" s="356"/>
      <c r="AC484" s="356"/>
      <c r="AD484" s="356"/>
      <c r="AE484" s="356"/>
      <c r="AF484" s="356"/>
      <c r="AG484" s="356"/>
      <c r="AH484" s="356"/>
      <c r="AI484" s="356"/>
      <c r="AJ484" s="356"/>
      <c r="AK484" s="356"/>
      <c r="AL484" s="356"/>
      <c r="AM484" s="356"/>
      <c r="AN484" s="356"/>
      <c r="AO484" s="356"/>
      <c r="AP484" s="356"/>
      <c r="AQ484" s="356"/>
      <c r="AR484" s="356"/>
      <c r="AS484" s="356"/>
      <c r="AT484" s="356"/>
      <c r="AU484" s="356"/>
      <c r="AV484" s="356"/>
      <c r="AW484" s="356"/>
      <c r="AX484" s="895"/>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7" t="s">
        <v>192</v>
      </c>
      <c r="AF485" s="318"/>
      <c r="AG485" s="318"/>
      <c r="AH485" s="319"/>
      <c r="AI485" s="320" t="s">
        <v>463</v>
      </c>
      <c r="AJ485" s="320"/>
      <c r="AK485" s="320"/>
      <c r="AL485" s="143"/>
      <c r="AM485" s="320" t="s">
        <v>464</v>
      </c>
      <c r="AN485" s="320"/>
      <c r="AO485" s="320"/>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1"/>
      <c r="AJ486" s="321"/>
      <c r="AK486" s="321"/>
      <c r="AL486" s="142"/>
      <c r="AM486" s="321"/>
      <c r="AN486" s="321"/>
      <c r="AO486" s="321"/>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06"/>
      <c r="AF487" s="193"/>
      <c r="AG487" s="193"/>
      <c r="AH487" s="193"/>
      <c r="AI487" s="306"/>
      <c r="AJ487" s="193"/>
      <c r="AK487" s="193"/>
      <c r="AL487" s="193"/>
      <c r="AM487" s="306"/>
      <c r="AN487" s="193"/>
      <c r="AO487" s="193"/>
      <c r="AP487" s="307"/>
      <c r="AQ487" s="306"/>
      <c r="AR487" s="193"/>
      <c r="AS487" s="193"/>
      <c r="AT487" s="307"/>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06"/>
      <c r="AF488" s="193"/>
      <c r="AG488" s="193"/>
      <c r="AH488" s="307"/>
      <c r="AI488" s="306"/>
      <c r="AJ488" s="193"/>
      <c r="AK488" s="193"/>
      <c r="AL488" s="193"/>
      <c r="AM488" s="306"/>
      <c r="AN488" s="193"/>
      <c r="AO488" s="193"/>
      <c r="AP488" s="307"/>
      <c r="AQ488" s="306"/>
      <c r="AR488" s="193"/>
      <c r="AS488" s="193"/>
      <c r="AT488" s="307"/>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8" t="s">
        <v>176</v>
      </c>
      <c r="AC489" s="578"/>
      <c r="AD489" s="578"/>
      <c r="AE489" s="306"/>
      <c r="AF489" s="193"/>
      <c r="AG489" s="193"/>
      <c r="AH489" s="307"/>
      <c r="AI489" s="306"/>
      <c r="AJ489" s="193"/>
      <c r="AK489" s="193"/>
      <c r="AL489" s="193"/>
      <c r="AM489" s="306"/>
      <c r="AN489" s="193"/>
      <c r="AO489" s="193"/>
      <c r="AP489" s="307"/>
      <c r="AQ489" s="306"/>
      <c r="AR489" s="193"/>
      <c r="AS489" s="193"/>
      <c r="AT489" s="307"/>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7" t="s">
        <v>192</v>
      </c>
      <c r="AF490" s="318"/>
      <c r="AG490" s="318"/>
      <c r="AH490" s="319"/>
      <c r="AI490" s="320" t="s">
        <v>463</v>
      </c>
      <c r="AJ490" s="320"/>
      <c r="AK490" s="320"/>
      <c r="AL490" s="143"/>
      <c r="AM490" s="320" t="s">
        <v>464</v>
      </c>
      <c r="AN490" s="320"/>
      <c r="AO490" s="320"/>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1"/>
      <c r="AJ491" s="321"/>
      <c r="AK491" s="321"/>
      <c r="AL491" s="142"/>
      <c r="AM491" s="321"/>
      <c r="AN491" s="321"/>
      <c r="AO491" s="321"/>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06"/>
      <c r="AF492" s="193"/>
      <c r="AG492" s="193"/>
      <c r="AH492" s="193"/>
      <c r="AI492" s="306"/>
      <c r="AJ492" s="193"/>
      <c r="AK492" s="193"/>
      <c r="AL492" s="193"/>
      <c r="AM492" s="306"/>
      <c r="AN492" s="193"/>
      <c r="AO492" s="193"/>
      <c r="AP492" s="307"/>
      <c r="AQ492" s="306"/>
      <c r="AR492" s="193"/>
      <c r="AS492" s="193"/>
      <c r="AT492" s="307"/>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06"/>
      <c r="AF493" s="193"/>
      <c r="AG493" s="193"/>
      <c r="AH493" s="307"/>
      <c r="AI493" s="306"/>
      <c r="AJ493" s="193"/>
      <c r="AK493" s="193"/>
      <c r="AL493" s="193"/>
      <c r="AM493" s="306"/>
      <c r="AN493" s="193"/>
      <c r="AO493" s="193"/>
      <c r="AP493" s="307"/>
      <c r="AQ493" s="306"/>
      <c r="AR493" s="193"/>
      <c r="AS493" s="193"/>
      <c r="AT493" s="307"/>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8" t="s">
        <v>176</v>
      </c>
      <c r="AC494" s="578"/>
      <c r="AD494" s="578"/>
      <c r="AE494" s="306"/>
      <c r="AF494" s="193"/>
      <c r="AG494" s="193"/>
      <c r="AH494" s="307"/>
      <c r="AI494" s="306"/>
      <c r="AJ494" s="193"/>
      <c r="AK494" s="193"/>
      <c r="AL494" s="193"/>
      <c r="AM494" s="306"/>
      <c r="AN494" s="193"/>
      <c r="AO494" s="193"/>
      <c r="AP494" s="307"/>
      <c r="AQ494" s="306"/>
      <c r="AR494" s="193"/>
      <c r="AS494" s="193"/>
      <c r="AT494" s="307"/>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7" t="s">
        <v>192</v>
      </c>
      <c r="AF495" s="318"/>
      <c r="AG495" s="318"/>
      <c r="AH495" s="319"/>
      <c r="AI495" s="320" t="s">
        <v>463</v>
      </c>
      <c r="AJ495" s="320"/>
      <c r="AK495" s="320"/>
      <c r="AL495" s="143"/>
      <c r="AM495" s="320" t="s">
        <v>464</v>
      </c>
      <c r="AN495" s="320"/>
      <c r="AO495" s="320"/>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1"/>
      <c r="AJ496" s="321"/>
      <c r="AK496" s="321"/>
      <c r="AL496" s="142"/>
      <c r="AM496" s="321"/>
      <c r="AN496" s="321"/>
      <c r="AO496" s="321"/>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06"/>
      <c r="AF497" s="193"/>
      <c r="AG497" s="193"/>
      <c r="AH497" s="193"/>
      <c r="AI497" s="306"/>
      <c r="AJ497" s="193"/>
      <c r="AK497" s="193"/>
      <c r="AL497" s="193"/>
      <c r="AM497" s="306"/>
      <c r="AN497" s="193"/>
      <c r="AO497" s="193"/>
      <c r="AP497" s="307"/>
      <c r="AQ497" s="306"/>
      <c r="AR497" s="193"/>
      <c r="AS497" s="193"/>
      <c r="AT497" s="307"/>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06"/>
      <c r="AF498" s="193"/>
      <c r="AG498" s="193"/>
      <c r="AH498" s="307"/>
      <c r="AI498" s="306"/>
      <c r="AJ498" s="193"/>
      <c r="AK498" s="193"/>
      <c r="AL498" s="193"/>
      <c r="AM498" s="306"/>
      <c r="AN498" s="193"/>
      <c r="AO498" s="193"/>
      <c r="AP498" s="307"/>
      <c r="AQ498" s="306"/>
      <c r="AR498" s="193"/>
      <c r="AS498" s="193"/>
      <c r="AT498" s="307"/>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8" t="s">
        <v>176</v>
      </c>
      <c r="AC499" s="578"/>
      <c r="AD499" s="578"/>
      <c r="AE499" s="306"/>
      <c r="AF499" s="193"/>
      <c r="AG499" s="193"/>
      <c r="AH499" s="307"/>
      <c r="AI499" s="306"/>
      <c r="AJ499" s="193"/>
      <c r="AK499" s="193"/>
      <c r="AL499" s="193"/>
      <c r="AM499" s="306"/>
      <c r="AN499" s="193"/>
      <c r="AO499" s="193"/>
      <c r="AP499" s="307"/>
      <c r="AQ499" s="306"/>
      <c r="AR499" s="193"/>
      <c r="AS499" s="193"/>
      <c r="AT499" s="307"/>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7" t="s">
        <v>192</v>
      </c>
      <c r="AF500" s="318"/>
      <c r="AG500" s="318"/>
      <c r="AH500" s="319"/>
      <c r="AI500" s="320" t="s">
        <v>463</v>
      </c>
      <c r="AJ500" s="320"/>
      <c r="AK500" s="320"/>
      <c r="AL500" s="143"/>
      <c r="AM500" s="320" t="s">
        <v>464</v>
      </c>
      <c r="AN500" s="320"/>
      <c r="AO500" s="320"/>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1"/>
      <c r="AJ501" s="321"/>
      <c r="AK501" s="321"/>
      <c r="AL501" s="142"/>
      <c r="AM501" s="321"/>
      <c r="AN501" s="321"/>
      <c r="AO501" s="321"/>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06"/>
      <c r="AF502" s="193"/>
      <c r="AG502" s="193"/>
      <c r="AH502" s="193"/>
      <c r="AI502" s="306"/>
      <c r="AJ502" s="193"/>
      <c r="AK502" s="193"/>
      <c r="AL502" s="193"/>
      <c r="AM502" s="306"/>
      <c r="AN502" s="193"/>
      <c r="AO502" s="193"/>
      <c r="AP502" s="307"/>
      <c r="AQ502" s="306"/>
      <c r="AR502" s="193"/>
      <c r="AS502" s="193"/>
      <c r="AT502" s="307"/>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06"/>
      <c r="AF503" s="193"/>
      <c r="AG503" s="193"/>
      <c r="AH503" s="307"/>
      <c r="AI503" s="306"/>
      <c r="AJ503" s="193"/>
      <c r="AK503" s="193"/>
      <c r="AL503" s="193"/>
      <c r="AM503" s="306"/>
      <c r="AN503" s="193"/>
      <c r="AO503" s="193"/>
      <c r="AP503" s="307"/>
      <c r="AQ503" s="306"/>
      <c r="AR503" s="193"/>
      <c r="AS503" s="193"/>
      <c r="AT503" s="307"/>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8" t="s">
        <v>176</v>
      </c>
      <c r="AC504" s="578"/>
      <c r="AD504" s="578"/>
      <c r="AE504" s="306"/>
      <c r="AF504" s="193"/>
      <c r="AG504" s="193"/>
      <c r="AH504" s="307"/>
      <c r="AI504" s="306"/>
      <c r="AJ504" s="193"/>
      <c r="AK504" s="193"/>
      <c r="AL504" s="193"/>
      <c r="AM504" s="306"/>
      <c r="AN504" s="193"/>
      <c r="AO504" s="193"/>
      <c r="AP504" s="307"/>
      <c r="AQ504" s="306"/>
      <c r="AR504" s="193"/>
      <c r="AS504" s="193"/>
      <c r="AT504" s="307"/>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7" t="s">
        <v>192</v>
      </c>
      <c r="AF505" s="318"/>
      <c r="AG505" s="318"/>
      <c r="AH505" s="319"/>
      <c r="AI505" s="320" t="s">
        <v>463</v>
      </c>
      <c r="AJ505" s="320"/>
      <c r="AK505" s="320"/>
      <c r="AL505" s="143"/>
      <c r="AM505" s="320" t="s">
        <v>464</v>
      </c>
      <c r="AN505" s="320"/>
      <c r="AO505" s="320"/>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1"/>
      <c r="AJ506" s="321"/>
      <c r="AK506" s="321"/>
      <c r="AL506" s="142"/>
      <c r="AM506" s="321"/>
      <c r="AN506" s="321"/>
      <c r="AO506" s="321"/>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06"/>
      <c r="AF507" s="193"/>
      <c r="AG507" s="193"/>
      <c r="AH507" s="193"/>
      <c r="AI507" s="306"/>
      <c r="AJ507" s="193"/>
      <c r="AK507" s="193"/>
      <c r="AL507" s="193"/>
      <c r="AM507" s="306"/>
      <c r="AN507" s="193"/>
      <c r="AO507" s="193"/>
      <c r="AP507" s="307"/>
      <c r="AQ507" s="306"/>
      <c r="AR507" s="193"/>
      <c r="AS507" s="193"/>
      <c r="AT507" s="307"/>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06"/>
      <c r="AF508" s="193"/>
      <c r="AG508" s="193"/>
      <c r="AH508" s="307"/>
      <c r="AI508" s="306"/>
      <c r="AJ508" s="193"/>
      <c r="AK508" s="193"/>
      <c r="AL508" s="193"/>
      <c r="AM508" s="306"/>
      <c r="AN508" s="193"/>
      <c r="AO508" s="193"/>
      <c r="AP508" s="307"/>
      <c r="AQ508" s="306"/>
      <c r="AR508" s="193"/>
      <c r="AS508" s="193"/>
      <c r="AT508" s="307"/>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8" t="s">
        <v>176</v>
      </c>
      <c r="AC509" s="578"/>
      <c r="AD509" s="578"/>
      <c r="AE509" s="306"/>
      <c r="AF509" s="193"/>
      <c r="AG509" s="193"/>
      <c r="AH509" s="307"/>
      <c r="AI509" s="306"/>
      <c r="AJ509" s="193"/>
      <c r="AK509" s="193"/>
      <c r="AL509" s="193"/>
      <c r="AM509" s="306"/>
      <c r="AN509" s="193"/>
      <c r="AO509" s="193"/>
      <c r="AP509" s="307"/>
      <c r="AQ509" s="306"/>
      <c r="AR509" s="193"/>
      <c r="AS509" s="193"/>
      <c r="AT509" s="307"/>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7" t="s">
        <v>192</v>
      </c>
      <c r="AF510" s="318"/>
      <c r="AG510" s="318"/>
      <c r="AH510" s="319"/>
      <c r="AI510" s="320" t="s">
        <v>463</v>
      </c>
      <c r="AJ510" s="320"/>
      <c r="AK510" s="320"/>
      <c r="AL510" s="143"/>
      <c r="AM510" s="320" t="s">
        <v>464</v>
      </c>
      <c r="AN510" s="320"/>
      <c r="AO510" s="320"/>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1"/>
      <c r="AJ511" s="321"/>
      <c r="AK511" s="321"/>
      <c r="AL511" s="142"/>
      <c r="AM511" s="321"/>
      <c r="AN511" s="321"/>
      <c r="AO511" s="321"/>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06"/>
      <c r="AF512" s="193"/>
      <c r="AG512" s="193"/>
      <c r="AH512" s="193"/>
      <c r="AI512" s="306"/>
      <c r="AJ512" s="193"/>
      <c r="AK512" s="193"/>
      <c r="AL512" s="193"/>
      <c r="AM512" s="306"/>
      <c r="AN512" s="193"/>
      <c r="AO512" s="193"/>
      <c r="AP512" s="307"/>
      <c r="AQ512" s="306"/>
      <c r="AR512" s="193"/>
      <c r="AS512" s="193"/>
      <c r="AT512" s="307"/>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06"/>
      <c r="AF513" s="193"/>
      <c r="AG513" s="193"/>
      <c r="AH513" s="307"/>
      <c r="AI513" s="306"/>
      <c r="AJ513" s="193"/>
      <c r="AK513" s="193"/>
      <c r="AL513" s="193"/>
      <c r="AM513" s="306"/>
      <c r="AN513" s="193"/>
      <c r="AO513" s="193"/>
      <c r="AP513" s="307"/>
      <c r="AQ513" s="306"/>
      <c r="AR513" s="193"/>
      <c r="AS513" s="193"/>
      <c r="AT513" s="307"/>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8" t="s">
        <v>14</v>
      </c>
      <c r="AC514" s="578"/>
      <c r="AD514" s="578"/>
      <c r="AE514" s="306"/>
      <c r="AF514" s="193"/>
      <c r="AG514" s="193"/>
      <c r="AH514" s="307"/>
      <c r="AI514" s="306"/>
      <c r="AJ514" s="193"/>
      <c r="AK514" s="193"/>
      <c r="AL514" s="193"/>
      <c r="AM514" s="306"/>
      <c r="AN514" s="193"/>
      <c r="AO514" s="193"/>
      <c r="AP514" s="307"/>
      <c r="AQ514" s="306"/>
      <c r="AR514" s="193"/>
      <c r="AS514" s="193"/>
      <c r="AT514" s="307"/>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7" t="s">
        <v>192</v>
      </c>
      <c r="AF515" s="318"/>
      <c r="AG515" s="318"/>
      <c r="AH515" s="319"/>
      <c r="AI515" s="320" t="s">
        <v>463</v>
      </c>
      <c r="AJ515" s="320"/>
      <c r="AK515" s="320"/>
      <c r="AL515" s="143"/>
      <c r="AM515" s="320" t="s">
        <v>464</v>
      </c>
      <c r="AN515" s="320"/>
      <c r="AO515" s="320"/>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1"/>
      <c r="AJ516" s="321"/>
      <c r="AK516" s="321"/>
      <c r="AL516" s="142"/>
      <c r="AM516" s="321"/>
      <c r="AN516" s="321"/>
      <c r="AO516" s="321"/>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06"/>
      <c r="AF517" s="193"/>
      <c r="AG517" s="193"/>
      <c r="AH517" s="193"/>
      <c r="AI517" s="306"/>
      <c r="AJ517" s="193"/>
      <c r="AK517" s="193"/>
      <c r="AL517" s="193"/>
      <c r="AM517" s="306"/>
      <c r="AN517" s="193"/>
      <c r="AO517" s="193"/>
      <c r="AP517" s="307"/>
      <c r="AQ517" s="306"/>
      <c r="AR517" s="193"/>
      <c r="AS517" s="193"/>
      <c r="AT517" s="307"/>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06"/>
      <c r="AF518" s="193"/>
      <c r="AG518" s="193"/>
      <c r="AH518" s="307"/>
      <c r="AI518" s="306"/>
      <c r="AJ518" s="193"/>
      <c r="AK518" s="193"/>
      <c r="AL518" s="193"/>
      <c r="AM518" s="306"/>
      <c r="AN518" s="193"/>
      <c r="AO518" s="193"/>
      <c r="AP518" s="307"/>
      <c r="AQ518" s="306"/>
      <c r="AR518" s="193"/>
      <c r="AS518" s="193"/>
      <c r="AT518" s="307"/>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8" t="s">
        <v>14</v>
      </c>
      <c r="AC519" s="578"/>
      <c r="AD519" s="578"/>
      <c r="AE519" s="306"/>
      <c r="AF519" s="193"/>
      <c r="AG519" s="193"/>
      <c r="AH519" s="307"/>
      <c r="AI519" s="306"/>
      <c r="AJ519" s="193"/>
      <c r="AK519" s="193"/>
      <c r="AL519" s="193"/>
      <c r="AM519" s="306"/>
      <c r="AN519" s="193"/>
      <c r="AO519" s="193"/>
      <c r="AP519" s="307"/>
      <c r="AQ519" s="306"/>
      <c r="AR519" s="193"/>
      <c r="AS519" s="193"/>
      <c r="AT519" s="307"/>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7" t="s">
        <v>192</v>
      </c>
      <c r="AF520" s="318"/>
      <c r="AG520" s="318"/>
      <c r="AH520" s="319"/>
      <c r="AI520" s="320" t="s">
        <v>463</v>
      </c>
      <c r="AJ520" s="320"/>
      <c r="AK520" s="320"/>
      <c r="AL520" s="143"/>
      <c r="AM520" s="320" t="s">
        <v>464</v>
      </c>
      <c r="AN520" s="320"/>
      <c r="AO520" s="320"/>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1"/>
      <c r="AJ521" s="321"/>
      <c r="AK521" s="321"/>
      <c r="AL521" s="142"/>
      <c r="AM521" s="321"/>
      <c r="AN521" s="321"/>
      <c r="AO521" s="321"/>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06"/>
      <c r="AF522" s="193"/>
      <c r="AG522" s="193"/>
      <c r="AH522" s="193"/>
      <c r="AI522" s="306"/>
      <c r="AJ522" s="193"/>
      <c r="AK522" s="193"/>
      <c r="AL522" s="193"/>
      <c r="AM522" s="306"/>
      <c r="AN522" s="193"/>
      <c r="AO522" s="193"/>
      <c r="AP522" s="307"/>
      <c r="AQ522" s="306"/>
      <c r="AR522" s="193"/>
      <c r="AS522" s="193"/>
      <c r="AT522" s="307"/>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06"/>
      <c r="AF523" s="193"/>
      <c r="AG523" s="193"/>
      <c r="AH523" s="307"/>
      <c r="AI523" s="306"/>
      <c r="AJ523" s="193"/>
      <c r="AK523" s="193"/>
      <c r="AL523" s="193"/>
      <c r="AM523" s="306"/>
      <c r="AN523" s="193"/>
      <c r="AO523" s="193"/>
      <c r="AP523" s="307"/>
      <c r="AQ523" s="306"/>
      <c r="AR523" s="193"/>
      <c r="AS523" s="193"/>
      <c r="AT523" s="307"/>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8" t="s">
        <v>14</v>
      </c>
      <c r="AC524" s="578"/>
      <c r="AD524" s="578"/>
      <c r="AE524" s="306"/>
      <c r="AF524" s="193"/>
      <c r="AG524" s="193"/>
      <c r="AH524" s="307"/>
      <c r="AI524" s="306"/>
      <c r="AJ524" s="193"/>
      <c r="AK524" s="193"/>
      <c r="AL524" s="193"/>
      <c r="AM524" s="306"/>
      <c r="AN524" s="193"/>
      <c r="AO524" s="193"/>
      <c r="AP524" s="307"/>
      <c r="AQ524" s="306"/>
      <c r="AR524" s="193"/>
      <c r="AS524" s="193"/>
      <c r="AT524" s="307"/>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7" t="s">
        <v>192</v>
      </c>
      <c r="AF525" s="318"/>
      <c r="AG525" s="318"/>
      <c r="AH525" s="319"/>
      <c r="AI525" s="320" t="s">
        <v>463</v>
      </c>
      <c r="AJ525" s="320"/>
      <c r="AK525" s="320"/>
      <c r="AL525" s="143"/>
      <c r="AM525" s="320" t="s">
        <v>464</v>
      </c>
      <c r="AN525" s="320"/>
      <c r="AO525" s="320"/>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1"/>
      <c r="AJ526" s="321"/>
      <c r="AK526" s="321"/>
      <c r="AL526" s="142"/>
      <c r="AM526" s="321"/>
      <c r="AN526" s="321"/>
      <c r="AO526" s="321"/>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06"/>
      <c r="AF527" s="193"/>
      <c r="AG527" s="193"/>
      <c r="AH527" s="193"/>
      <c r="AI527" s="306"/>
      <c r="AJ527" s="193"/>
      <c r="AK527" s="193"/>
      <c r="AL527" s="193"/>
      <c r="AM527" s="306"/>
      <c r="AN527" s="193"/>
      <c r="AO527" s="193"/>
      <c r="AP527" s="307"/>
      <c r="AQ527" s="306"/>
      <c r="AR527" s="193"/>
      <c r="AS527" s="193"/>
      <c r="AT527" s="307"/>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06"/>
      <c r="AF528" s="193"/>
      <c r="AG528" s="193"/>
      <c r="AH528" s="307"/>
      <c r="AI528" s="306"/>
      <c r="AJ528" s="193"/>
      <c r="AK528" s="193"/>
      <c r="AL528" s="193"/>
      <c r="AM528" s="306"/>
      <c r="AN528" s="193"/>
      <c r="AO528" s="193"/>
      <c r="AP528" s="307"/>
      <c r="AQ528" s="306"/>
      <c r="AR528" s="193"/>
      <c r="AS528" s="193"/>
      <c r="AT528" s="307"/>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8" t="s">
        <v>14</v>
      </c>
      <c r="AC529" s="578"/>
      <c r="AD529" s="578"/>
      <c r="AE529" s="306"/>
      <c r="AF529" s="193"/>
      <c r="AG529" s="193"/>
      <c r="AH529" s="307"/>
      <c r="AI529" s="306"/>
      <c r="AJ529" s="193"/>
      <c r="AK529" s="193"/>
      <c r="AL529" s="193"/>
      <c r="AM529" s="306"/>
      <c r="AN529" s="193"/>
      <c r="AO529" s="193"/>
      <c r="AP529" s="307"/>
      <c r="AQ529" s="306"/>
      <c r="AR529" s="193"/>
      <c r="AS529" s="193"/>
      <c r="AT529" s="307"/>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7" t="s">
        <v>192</v>
      </c>
      <c r="AF530" s="318"/>
      <c r="AG530" s="318"/>
      <c r="AH530" s="319"/>
      <c r="AI530" s="320" t="s">
        <v>463</v>
      </c>
      <c r="AJ530" s="320"/>
      <c r="AK530" s="320"/>
      <c r="AL530" s="143"/>
      <c r="AM530" s="320" t="s">
        <v>464</v>
      </c>
      <c r="AN530" s="320"/>
      <c r="AO530" s="320"/>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1"/>
      <c r="AJ531" s="321"/>
      <c r="AK531" s="321"/>
      <c r="AL531" s="142"/>
      <c r="AM531" s="321"/>
      <c r="AN531" s="321"/>
      <c r="AO531" s="321"/>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06"/>
      <c r="AF532" s="193"/>
      <c r="AG532" s="193"/>
      <c r="AH532" s="193"/>
      <c r="AI532" s="306"/>
      <c r="AJ532" s="193"/>
      <c r="AK532" s="193"/>
      <c r="AL532" s="193"/>
      <c r="AM532" s="306"/>
      <c r="AN532" s="193"/>
      <c r="AO532" s="193"/>
      <c r="AP532" s="307"/>
      <c r="AQ532" s="306"/>
      <c r="AR532" s="193"/>
      <c r="AS532" s="193"/>
      <c r="AT532" s="307"/>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06"/>
      <c r="AF533" s="193"/>
      <c r="AG533" s="193"/>
      <c r="AH533" s="307"/>
      <c r="AI533" s="306"/>
      <c r="AJ533" s="193"/>
      <c r="AK533" s="193"/>
      <c r="AL533" s="193"/>
      <c r="AM533" s="306"/>
      <c r="AN533" s="193"/>
      <c r="AO533" s="193"/>
      <c r="AP533" s="307"/>
      <c r="AQ533" s="306"/>
      <c r="AR533" s="193"/>
      <c r="AS533" s="193"/>
      <c r="AT533" s="307"/>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8" t="s">
        <v>14</v>
      </c>
      <c r="AC534" s="578"/>
      <c r="AD534" s="578"/>
      <c r="AE534" s="306"/>
      <c r="AF534" s="193"/>
      <c r="AG534" s="193"/>
      <c r="AH534" s="307"/>
      <c r="AI534" s="306"/>
      <c r="AJ534" s="193"/>
      <c r="AK534" s="193"/>
      <c r="AL534" s="193"/>
      <c r="AM534" s="306"/>
      <c r="AN534" s="193"/>
      <c r="AO534" s="193"/>
      <c r="AP534" s="307"/>
      <c r="AQ534" s="306"/>
      <c r="AR534" s="193"/>
      <c r="AS534" s="193"/>
      <c r="AT534" s="307"/>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91" t="s">
        <v>204</v>
      </c>
      <c r="H538" s="111"/>
      <c r="I538" s="111"/>
      <c r="J538" s="892"/>
      <c r="K538" s="893"/>
      <c r="L538" s="893"/>
      <c r="M538" s="893"/>
      <c r="N538" s="893"/>
      <c r="O538" s="893"/>
      <c r="P538" s="893"/>
      <c r="Q538" s="893"/>
      <c r="R538" s="893"/>
      <c r="S538" s="893"/>
      <c r="T538" s="894"/>
      <c r="U538" s="356"/>
      <c r="V538" s="356"/>
      <c r="W538" s="356"/>
      <c r="X538" s="356"/>
      <c r="Y538" s="356"/>
      <c r="Z538" s="356"/>
      <c r="AA538" s="356"/>
      <c r="AB538" s="356"/>
      <c r="AC538" s="356"/>
      <c r="AD538" s="356"/>
      <c r="AE538" s="356"/>
      <c r="AF538" s="356"/>
      <c r="AG538" s="356"/>
      <c r="AH538" s="356"/>
      <c r="AI538" s="356"/>
      <c r="AJ538" s="356"/>
      <c r="AK538" s="356"/>
      <c r="AL538" s="356"/>
      <c r="AM538" s="356"/>
      <c r="AN538" s="356"/>
      <c r="AO538" s="356"/>
      <c r="AP538" s="356"/>
      <c r="AQ538" s="356"/>
      <c r="AR538" s="356"/>
      <c r="AS538" s="356"/>
      <c r="AT538" s="356"/>
      <c r="AU538" s="356"/>
      <c r="AV538" s="356"/>
      <c r="AW538" s="356"/>
      <c r="AX538" s="895"/>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7" t="s">
        <v>192</v>
      </c>
      <c r="AF539" s="318"/>
      <c r="AG539" s="318"/>
      <c r="AH539" s="319"/>
      <c r="AI539" s="320" t="s">
        <v>463</v>
      </c>
      <c r="AJ539" s="320"/>
      <c r="AK539" s="320"/>
      <c r="AL539" s="143"/>
      <c r="AM539" s="320" t="s">
        <v>464</v>
      </c>
      <c r="AN539" s="320"/>
      <c r="AO539" s="320"/>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1"/>
      <c r="AJ540" s="321"/>
      <c r="AK540" s="321"/>
      <c r="AL540" s="142"/>
      <c r="AM540" s="321"/>
      <c r="AN540" s="321"/>
      <c r="AO540" s="321"/>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06"/>
      <c r="AF541" s="193"/>
      <c r="AG541" s="193"/>
      <c r="AH541" s="193"/>
      <c r="AI541" s="306"/>
      <c r="AJ541" s="193"/>
      <c r="AK541" s="193"/>
      <c r="AL541" s="193"/>
      <c r="AM541" s="306"/>
      <c r="AN541" s="193"/>
      <c r="AO541" s="193"/>
      <c r="AP541" s="307"/>
      <c r="AQ541" s="306"/>
      <c r="AR541" s="193"/>
      <c r="AS541" s="193"/>
      <c r="AT541" s="307"/>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06"/>
      <c r="AF542" s="193"/>
      <c r="AG542" s="193"/>
      <c r="AH542" s="307"/>
      <c r="AI542" s="306"/>
      <c r="AJ542" s="193"/>
      <c r="AK542" s="193"/>
      <c r="AL542" s="193"/>
      <c r="AM542" s="306"/>
      <c r="AN542" s="193"/>
      <c r="AO542" s="193"/>
      <c r="AP542" s="307"/>
      <c r="AQ542" s="306"/>
      <c r="AR542" s="193"/>
      <c r="AS542" s="193"/>
      <c r="AT542" s="307"/>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8" t="s">
        <v>176</v>
      </c>
      <c r="AC543" s="578"/>
      <c r="AD543" s="578"/>
      <c r="AE543" s="306"/>
      <c r="AF543" s="193"/>
      <c r="AG543" s="193"/>
      <c r="AH543" s="307"/>
      <c r="AI543" s="306"/>
      <c r="AJ543" s="193"/>
      <c r="AK543" s="193"/>
      <c r="AL543" s="193"/>
      <c r="AM543" s="306"/>
      <c r="AN543" s="193"/>
      <c r="AO543" s="193"/>
      <c r="AP543" s="307"/>
      <c r="AQ543" s="306"/>
      <c r="AR543" s="193"/>
      <c r="AS543" s="193"/>
      <c r="AT543" s="307"/>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7" t="s">
        <v>192</v>
      </c>
      <c r="AF544" s="318"/>
      <c r="AG544" s="318"/>
      <c r="AH544" s="319"/>
      <c r="AI544" s="320" t="s">
        <v>463</v>
      </c>
      <c r="AJ544" s="320"/>
      <c r="AK544" s="320"/>
      <c r="AL544" s="143"/>
      <c r="AM544" s="320" t="s">
        <v>464</v>
      </c>
      <c r="AN544" s="320"/>
      <c r="AO544" s="320"/>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1"/>
      <c r="AJ545" s="321"/>
      <c r="AK545" s="321"/>
      <c r="AL545" s="142"/>
      <c r="AM545" s="321"/>
      <c r="AN545" s="321"/>
      <c r="AO545" s="321"/>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06"/>
      <c r="AF546" s="193"/>
      <c r="AG546" s="193"/>
      <c r="AH546" s="193"/>
      <c r="AI546" s="306"/>
      <c r="AJ546" s="193"/>
      <c r="AK546" s="193"/>
      <c r="AL546" s="193"/>
      <c r="AM546" s="306"/>
      <c r="AN546" s="193"/>
      <c r="AO546" s="193"/>
      <c r="AP546" s="307"/>
      <c r="AQ546" s="306"/>
      <c r="AR546" s="193"/>
      <c r="AS546" s="193"/>
      <c r="AT546" s="307"/>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06"/>
      <c r="AF547" s="193"/>
      <c r="AG547" s="193"/>
      <c r="AH547" s="307"/>
      <c r="AI547" s="306"/>
      <c r="AJ547" s="193"/>
      <c r="AK547" s="193"/>
      <c r="AL547" s="193"/>
      <c r="AM547" s="306"/>
      <c r="AN547" s="193"/>
      <c r="AO547" s="193"/>
      <c r="AP547" s="307"/>
      <c r="AQ547" s="306"/>
      <c r="AR547" s="193"/>
      <c r="AS547" s="193"/>
      <c r="AT547" s="307"/>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8" t="s">
        <v>176</v>
      </c>
      <c r="AC548" s="578"/>
      <c r="AD548" s="578"/>
      <c r="AE548" s="306"/>
      <c r="AF548" s="193"/>
      <c r="AG548" s="193"/>
      <c r="AH548" s="307"/>
      <c r="AI548" s="306"/>
      <c r="AJ548" s="193"/>
      <c r="AK548" s="193"/>
      <c r="AL548" s="193"/>
      <c r="AM548" s="306"/>
      <c r="AN548" s="193"/>
      <c r="AO548" s="193"/>
      <c r="AP548" s="307"/>
      <c r="AQ548" s="306"/>
      <c r="AR548" s="193"/>
      <c r="AS548" s="193"/>
      <c r="AT548" s="307"/>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7" t="s">
        <v>192</v>
      </c>
      <c r="AF549" s="318"/>
      <c r="AG549" s="318"/>
      <c r="AH549" s="319"/>
      <c r="AI549" s="320" t="s">
        <v>463</v>
      </c>
      <c r="AJ549" s="320"/>
      <c r="AK549" s="320"/>
      <c r="AL549" s="143"/>
      <c r="AM549" s="320" t="s">
        <v>464</v>
      </c>
      <c r="AN549" s="320"/>
      <c r="AO549" s="320"/>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1"/>
      <c r="AJ550" s="321"/>
      <c r="AK550" s="321"/>
      <c r="AL550" s="142"/>
      <c r="AM550" s="321"/>
      <c r="AN550" s="321"/>
      <c r="AO550" s="321"/>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06"/>
      <c r="AF551" s="193"/>
      <c r="AG551" s="193"/>
      <c r="AH551" s="193"/>
      <c r="AI551" s="306"/>
      <c r="AJ551" s="193"/>
      <c r="AK551" s="193"/>
      <c r="AL551" s="193"/>
      <c r="AM551" s="306"/>
      <c r="AN551" s="193"/>
      <c r="AO551" s="193"/>
      <c r="AP551" s="307"/>
      <c r="AQ551" s="306"/>
      <c r="AR551" s="193"/>
      <c r="AS551" s="193"/>
      <c r="AT551" s="307"/>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06"/>
      <c r="AF552" s="193"/>
      <c r="AG552" s="193"/>
      <c r="AH552" s="307"/>
      <c r="AI552" s="306"/>
      <c r="AJ552" s="193"/>
      <c r="AK552" s="193"/>
      <c r="AL552" s="193"/>
      <c r="AM552" s="306"/>
      <c r="AN552" s="193"/>
      <c r="AO552" s="193"/>
      <c r="AP552" s="307"/>
      <c r="AQ552" s="306"/>
      <c r="AR552" s="193"/>
      <c r="AS552" s="193"/>
      <c r="AT552" s="307"/>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8" t="s">
        <v>176</v>
      </c>
      <c r="AC553" s="578"/>
      <c r="AD553" s="578"/>
      <c r="AE553" s="306"/>
      <c r="AF553" s="193"/>
      <c r="AG553" s="193"/>
      <c r="AH553" s="307"/>
      <c r="AI553" s="306"/>
      <c r="AJ553" s="193"/>
      <c r="AK553" s="193"/>
      <c r="AL553" s="193"/>
      <c r="AM553" s="306"/>
      <c r="AN553" s="193"/>
      <c r="AO553" s="193"/>
      <c r="AP553" s="307"/>
      <c r="AQ553" s="306"/>
      <c r="AR553" s="193"/>
      <c r="AS553" s="193"/>
      <c r="AT553" s="307"/>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7" t="s">
        <v>192</v>
      </c>
      <c r="AF554" s="318"/>
      <c r="AG554" s="318"/>
      <c r="AH554" s="319"/>
      <c r="AI554" s="320" t="s">
        <v>463</v>
      </c>
      <c r="AJ554" s="320"/>
      <c r="AK554" s="320"/>
      <c r="AL554" s="143"/>
      <c r="AM554" s="320" t="s">
        <v>464</v>
      </c>
      <c r="AN554" s="320"/>
      <c r="AO554" s="320"/>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1"/>
      <c r="AJ555" s="321"/>
      <c r="AK555" s="321"/>
      <c r="AL555" s="142"/>
      <c r="AM555" s="321"/>
      <c r="AN555" s="321"/>
      <c r="AO555" s="321"/>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06"/>
      <c r="AF556" s="193"/>
      <c r="AG556" s="193"/>
      <c r="AH556" s="193"/>
      <c r="AI556" s="306"/>
      <c r="AJ556" s="193"/>
      <c r="AK556" s="193"/>
      <c r="AL556" s="193"/>
      <c r="AM556" s="306"/>
      <c r="AN556" s="193"/>
      <c r="AO556" s="193"/>
      <c r="AP556" s="307"/>
      <c r="AQ556" s="306"/>
      <c r="AR556" s="193"/>
      <c r="AS556" s="193"/>
      <c r="AT556" s="307"/>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06"/>
      <c r="AF557" s="193"/>
      <c r="AG557" s="193"/>
      <c r="AH557" s="307"/>
      <c r="AI557" s="306"/>
      <c r="AJ557" s="193"/>
      <c r="AK557" s="193"/>
      <c r="AL557" s="193"/>
      <c r="AM557" s="306"/>
      <c r="AN557" s="193"/>
      <c r="AO557" s="193"/>
      <c r="AP557" s="307"/>
      <c r="AQ557" s="306"/>
      <c r="AR557" s="193"/>
      <c r="AS557" s="193"/>
      <c r="AT557" s="307"/>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8" t="s">
        <v>176</v>
      </c>
      <c r="AC558" s="578"/>
      <c r="AD558" s="578"/>
      <c r="AE558" s="306"/>
      <c r="AF558" s="193"/>
      <c r="AG558" s="193"/>
      <c r="AH558" s="307"/>
      <c r="AI558" s="306"/>
      <c r="AJ558" s="193"/>
      <c r="AK558" s="193"/>
      <c r="AL558" s="193"/>
      <c r="AM558" s="306"/>
      <c r="AN558" s="193"/>
      <c r="AO558" s="193"/>
      <c r="AP558" s="307"/>
      <c r="AQ558" s="306"/>
      <c r="AR558" s="193"/>
      <c r="AS558" s="193"/>
      <c r="AT558" s="307"/>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7" t="s">
        <v>192</v>
      </c>
      <c r="AF559" s="318"/>
      <c r="AG559" s="318"/>
      <c r="AH559" s="319"/>
      <c r="AI559" s="320" t="s">
        <v>463</v>
      </c>
      <c r="AJ559" s="320"/>
      <c r="AK559" s="320"/>
      <c r="AL559" s="143"/>
      <c r="AM559" s="320" t="s">
        <v>464</v>
      </c>
      <c r="AN559" s="320"/>
      <c r="AO559" s="320"/>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1"/>
      <c r="AJ560" s="321"/>
      <c r="AK560" s="321"/>
      <c r="AL560" s="142"/>
      <c r="AM560" s="321"/>
      <c r="AN560" s="321"/>
      <c r="AO560" s="321"/>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06"/>
      <c r="AF561" s="193"/>
      <c r="AG561" s="193"/>
      <c r="AH561" s="193"/>
      <c r="AI561" s="306"/>
      <c r="AJ561" s="193"/>
      <c r="AK561" s="193"/>
      <c r="AL561" s="193"/>
      <c r="AM561" s="306"/>
      <c r="AN561" s="193"/>
      <c r="AO561" s="193"/>
      <c r="AP561" s="307"/>
      <c r="AQ561" s="306"/>
      <c r="AR561" s="193"/>
      <c r="AS561" s="193"/>
      <c r="AT561" s="307"/>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06"/>
      <c r="AF562" s="193"/>
      <c r="AG562" s="193"/>
      <c r="AH562" s="307"/>
      <c r="AI562" s="306"/>
      <c r="AJ562" s="193"/>
      <c r="AK562" s="193"/>
      <c r="AL562" s="193"/>
      <c r="AM562" s="306"/>
      <c r="AN562" s="193"/>
      <c r="AO562" s="193"/>
      <c r="AP562" s="307"/>
      <c r="AQ562" s="306"/>
      <c r="AR562" s="193"/>
      <c r="AS562" s="193"/>
      <c r="AT562" s="307"/>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8" t="s">
        <v>176</v>
      </c>
      <c r="AC563" s="578"/>
      <c r="AD563" s="578"/>
      <c r="AE563" s="306"/>
      <c r="AF563" s="193"/>
      <c r="AG563" s="193"/>
      <c r="AH563" s="307"/>
      <c r="AI563" s="306"/>
      <c r="AJ563" s="193"/>
      <c r="AK563" s="193"/>
      <c r="AL563" s="193"/>
      <c r="AM563" s="306"/>
      <c r="AN563" s="193"/>
      <c r="AO563" s="193"/>
      <c r="AP563" s="307"/>
      <c r="AQ563" s="306"/>
      <c r="AR563" s="193"/>
      <c r="AS563" s="193"/>
      <c r="AT563" s="307"/>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7" t="s">
        <v>192</v>
      </c>
      <c r="AF564" s="318"/>
      <c r="AG564" s="318"/>
      <c r="AH564" s="319"/>
      <c r="AI564" s="320" t="s">
        <v>463</v>
      </c>
      <c r="AJ564" s="320"/>
      <c r="AK564" s="320"/>
      <c r="AL564" s="143"/>
      <c r="AM564" s="320" t="s">
        <v>464</v>
      </c>
      <c r="AN564" s="320"/>
      <c r="AO564" s="320"/>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1"/>
      <c r="AJ565" s="321"/>
      <c r="AK565" s="321"/>
      <c r="AL565" s="142"/>
      <c r="AM565" s="321"/>
      <c r="AN565" s="321"/>
      <c r="AO565" s="321"/>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06"/>
      <c r="AF566" s="193"/>
      <c r="AG566" s="193"/>
      <c r="AH566" s="193"/>
      <c r="AI566" s="306"/>
      <c r="AJ566" s="193"/>
      <c r="AK566" s="193"/>
      <c r="AL566" s="193"/>
      <c r="AM566" s="306"/>
      <c r="AN566" s="193"/>
      <c r="AO566" s="193"/>
      <c r="AP566" s="307"/>
      <c r="AQ566" s="306"/>
      <c r="AR566" s="193"/>
      <c r="AS566" s="193"/>
      <c r="AT566" s="307"/>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06"/>
      <c r="AF567" s="193"/>
      <c r="AG567" s="193"/>
      <c r="AH567" s="307"/>
      <c r="AI567" s="306"/>
      <c r="AJ567" s="193"/>
      <c r="AK567" s="193"/>
      <c r="AL567" s="193"/>
      <c r="AM567" s="306"/>
      <c r="AN567" s="193"/>
      <c r="AO567" s="193"/>
      <c r="AP567" s="307"/>
      <c r="AQ567" s="306"/>
      <c r="AR567" s="193"/>
      <c r="AS567" s="193"/>
      <c r="AT567" s="307"/>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8" t="s">
        <v>14</v>
      </c>
      <c r="AC568" s="578"/>
      <c r="AD568" s="578"/>
      <c r="AE568" s="306"/>
      <c r="AF568" s="193"/>
      <c r="AG568" s="193"/>
      <c r="AH568" s="307"/>
      <c r="AI568" s="306"/>
      <c r="AJ568" s="193"/>
      <c r="AK568" s="193"/>
      <c r="AL568" s="193"/>
      <c r="AM568" s="306"/>
      <c r="AN568" s="193"/>
      <c r="AO568" s="193"/>
      <c r="AP568" s="307"/>
      <c r="AQ568" s="306"/>
      <c r="AR568" s="193"/>
      <c r="AS568" s="193"/>
      <c r="AT568" s="307"/>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7" t="s">
        <v>192</v>
      </c>
      <c r="AF569" s="318"/>
      <c r="AG569" s="318"/>
      <c r="AH569" s="319"/>
      <c r="AI569" s="320" t="s">
        <v>463</v>
      </c>
      <c r="AJ569" s="320"/>
      <c r="AK569" s="320"/>
      <c r="AL569" s="143"/>
      <c r="AM569" s="320" t="s">
        <v>464</v>
      </c>
      <c r="AN569" s="320"/>
      <c r="AO569" s="320"/>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1"/>
      <c r="AJ570" s="321"/>
      <c r="AK570" s="321"/>
      <c r="AL570" s="142"/>
      <c r="AM570" s="321"/>
      <c r="AN570" s="321"/>
      <c r="AO570" s="321"/>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06"/>
      <c r="AF571" s="193"/>
      <c r="AG571" s="193"/>
      <c r="AH571" s="193"/>
      <c r="AI571" s="306"/>
      <c r="AJ571" s="193"/>
      <c r="AK571" s="193"/>
      <c r="AL571" s="193"/>
      <c r="AM571" s="306"/>
      <c r="AN571" s="193"/>
      <c r="AO571" s="193"/>
      <c r="AP571" s="307"/>
      <c r="AQ571" s="306"/>
      <c r="AR571" s="193"/>
      <c r="AS571" s="193"/>
      <c r="AT571" s="307"/>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06"/>
      <c r="AF572" s="193"/>
      <c r="AG572" s="193"/>
      <c r="AH572" s="307"/>
      <c r="AI572" s="306"/>
      <c r="AJ572" s="193"/>
      <c r="AK572" s="193"/>
      <c r="AL572" s="193"/>
      <c r="AM572" s="306"/>
      <c r="AN572" s="193"/>
      <c r="AO572" s="193"/>
      <c r="AP572" s="307"/>
      <c r="AQ572" s="306"/>
      <c r="AR572" s="193"/>
      <c r="AS572" s="193"/>
      <c r="AT572" s="307"/>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8" t="s">
        <v>14</v>
      </c>
      <c r="AC573" s="578"/>
      <c r="AD573" s="578"/>
      <c r="AE573" s="306"/>
      <c r="AF573" s="193"/>
      <c r="AG573" s="193"/>
      <c r="AH573" s="307"/>
      <c r="AI573" s="306"/>
      <c r="AJ573" s="193"/>
      <c r="AK573" s="193"/>
      <c r="AL573" s="193"/>
      <c r="AM573" s="306"/>
      <c r="AN573" s="193"/>
      <c r="AO573" s="193"/>
      <c r="AP573" s="307"/>
      <c r="AQ573" s="306"/>
      <c r="AR573" s="193"/>
      <c r="AS573" s="193"/>
      <c r="AT573" s="307"/>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7" t="s">
        <v>192</v>
      </c>
      <c r="AF574" s="318"/>
      <c r="AG574" s="318"/>
      <c r="AH574" s="319"/>
      <c r="AI574" s="320" t="s">
        <v>463</v>
      </c>
      <c r="AJ574" s="320"/>
      <c r="AK574" s="320"/>
      <c r="AL574" s="143"/>
      <c r="AM574" s="320" t="s">
        <v>464</v>
      </c>
      <c r="AN574" s="320"/>
      <c r="AO574" s="320"/>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1"/>
      <c r="AJ575" s="321"/>
      <c r="AK575" s="321"/>
      <c r="AL575" s="142"/>
      <c r="AM575" s="321"/>
      <c r="AN575" s="321"/>
      <c r="AO575" s="321"/>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06"/>
      <c r="AF576" s="193"/>
      <c r="AG576" s="193"/>
      <c r="AH576" s="193"/>
      <c r="AI576" s="306"/>
      <c r="AJ576" s="193"/>
      <c r="AK576" s="193"/>
      <c r="AL576" s="193"/>
      <c r="AM576" s="306"/>
      <c r="AN576" s="193"/>
      <c r="AO576" s="193"/>
      <c r="AP576" s="307"/>
      <c r="AQ576" s="306"/>
      <c r="AR576" s="193"/>
      <c r="AS576" s="193"/>
      <c r="AT576" s="307"/>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06"/>
      <c r="AF577" s="193"/>
      <c r="AG577" s="193"/>
      <c r="AH577" s="307"/>
      <c r="AI577" s="306"/>
      <c r="AJ577" s="193"/>
      <c r="AK577" s="193"/>
      <c r="AL577" s="193"/>
      <c r="AM577" s="306"/>
      <c r="AN577" s="193"/>
      <c r="AO577" s="193"/>
      <c r="AP577" s="307"/>
      <c r="AQ577" s="306"/>
      <c r="AR577" s="193"/>
      <c r="AS577" s="193"/>
      <c r="AT577" s="307"/>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8" t="s">
        <v>14</v>
      </c>
      <c r="AC578" s="578"/>
      <c r="AD578" s="578"/>
      <c r="AE578" s="306"/>
      <c r="AF578" s="193"/>
      <c r="AG578" s="193"/>
      <c r="AH578" s="307"/>
      <c r="AI578" s="306"/>
      <c r="AJ578" s="193"/>
      <c r="AK578" s="193"/>
      <c r="AL578" s="193"/>
      <c r="AM578" s="306"/>
      <c r="AN578" s="193"/>
      <c r="AO578" s="193"/>
      <c r="AP578" s="307"/>
      <c r="AQ578" s="306"/>
      <c r="AR578" s="193"/>
      <c r="AS578" s="193"/>
      <c r="AT578" s="307"/>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7" t="s">
        <v>192</v>
      </c>
      <c r="AF579" s="318"/>
      <c r="AG579" s="318"/>
      <c r="AH579" s="319"/>
      <c r="AI579" s="320" t="s">
        <v>463</v>
      </c>
      <c r="AJ579" s="320"/>
      <c r="AK579" s="320"/>
      <c r="AL579" s="143"/>
      <c r="AM579" s="320" t="s">
        <v>464</v>
      </c>
      <c r="AN579" s="320"/>
      <c r="AO579" s="320"/>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1"/>
      <c r="AJ580" s="321"/>
      <c r="AK580" s="321"/>
      <c r="AL580" s="142"/>
      <c r="AM580" s="321"/>
      <c r="AN580" s="321"/>
      <c r="AO580" s="321"/>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06"/>
      <c r="AF581" s="193"/>
      <c r="AG581" s="193"/>
      <c r="AH581" s="193"/>
      <c r="AI581" s="306"/>
      <c r="AJ581" s="193"/>
      <c r="AK581" s="193"/>
      <c r="AL581" s="193"/>
      <c r="AM581" s="306"/>
      <c r="AN581" s="193"/>
      <c r="AO581" s="193"/>
      <c r="AP581" s="307"/>
      <c r="AQ581" s="306"/>
      <c r="AR581" s="193"/>
      <c r="AS581" s="193"/>
      <c r="AT581" s="307"/>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06"/>
      <c r="AF582" s="193"/>
      <c r="AG582" s="193"/>
      <c r="AH582" s="307"/>
      <c r="AI582" s="306"/>
      <c r="AJ582" s="193"/>
      <c r="AK582" s="193"/>
      <c r="AL582" s="193"/>
      <c r="AM582" s="306"/>
      <c r="AN582" s="193"/>
      <c r="AO582" s="193"/>
      <c r="AP582" s="307"/>
      <c r="AQ582" s="306"/>
      <c r="AR582" s="193"/>
      <c r="AS582" s="193"/>
      <c r="AT582" s="307"/>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8" t="s">
        <v>14</v>
      </c>
      <c r="AC583" s="578"/>
      <c r="AD583" s="578"/>
      <c r="AE583" s="306"/>
      <c r="AF583" s="193"/>
      <c r="AG583" s="193"/>
      <c r="AH583" s="307"/>
      <c r="AI583" s="306"/>
      <c r="AJ583" s="193"/>
      <c r="AK583" s="193"/>
      <c r="AL583" s="193"/>
      <c r="AM583" s="306"/>
      <c r="AN583" s="193"/>
      <c r="AO583" s="193"/>
      <c r="AP583" s="307"/>
      <c r="AQ583" s="306"/>
      <c r="AR583" s="193"/>
      <c r="AS583" s="193"/>
      <c r="AT583" s="307"/>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7" t="s">
        <v>192</v>
      </c>
      <c r="AF584" s="318"/>
      <c r="AG584" s="318"/>
      <c r="AH584" s="319"/>
      <c r="AI584" s="320" t="s">
        <v>463</v>
      </c>
      <c r="AJ584" s="320"/>
      <c r="AK584" s="320"/>
      <c r="AL584" s="143"/>
      <c r="AM584" s="320" t="s">
        <v>464</v>
      </c>
      <c r="AN584" s="320"/>
      <c r="AO584" s="320"/>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1"/>
      <c r="AJ585" s="321"/>
      <c r="AK585" s="321"/>
      <c r="AL585" s="142"/>
      <c r="AM585" s="321"/>
      <c r="AN585" s="321"/>
      <c r="AO585" s="321"/>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06"/>
      <c r="AF586" s="193"/>
      <c r="AG586" s="193"/>
      <c r="AH586" s="193"/>
      <c r="AI586" s="306"/>
      <c r="AJ586" s="193"/>
      <c r="AK586" s="193"/>
      <c r="AL586" s="193"/>
      <c r="AM586" s="306"/>
      <c r="AN586" s="193"/>
      <c r="AO586" s="193"/>
      <c r="AP586" s="307"/>
      <c r="AQ586" s="306"/>
      <c r="AR586" s="193"/>
      <c r="AS586" s="193"/>
      <c r="AT586" s="307"/>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06"/>
      <c r="AF587" s="193"/>
      <c r="AG587" s="193"/>
      <c r="AH587" s="307"/>
      <c r="AI587" s="306"/>
      <c r="AJ587" s="193"/>
      <c r="AK587" s="193"/>
      <c r="AL587" s="193"/>
      <c r="AM587" s="306"/>
      <c r="AN587" s="193"/>
      <c r="AO587" s="193"/>
      <c r="AP587" s="307"/>
      <c r="AQ587" s="306"/>
      <c r="AR587" s="193"/>
      <c r="AS587" s="193"/>
      <c r="AT587" s="307"/>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8" t="s">
        <v>14</v>
      </c>
      <c r="AC588" s="578"/>
      <c r="AD588" s="578"/>
      <c r="AE588" s="306"/>
      <c r="AF588" s="193"/>
      <c r="AG588" s="193"/>
      <c r="AH588" s="307"/>
      <c r="AI588" s="306"/>
      <c r="AJ588" s="193"/>
      <c r="AK588" s="193"/>
      <c r="AL588" s="193"/>
      <c r="AM588" s="306"/>
      <c r="AN588" s="193"/>
      <c r="AO588" s="193"/>
      <c r="AP588" s="307"/>
      <c r="AQ588" s="306"/>
      <c r="AR588" s="193"/>
      <c r="AS588" s="193"/>
      <c r="AT588" s="307"/>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91" t="s">
        <v>204</v>
      </c>
      <c r="H592" s="111"/>
      <c r="I592" s="111"/>
      <c r="J592" s="892"/>
      <c r="K592" s="893"/>
      <c r="L592" s="893"/>
      <c r="M592" s="893"/>
      <c r="N592" s="893"/>
      <c r="O592" s="893"/>
      <c r="P592" s="893"/>
      <c r="Q592" s="893"/>
      <c r="R592" s="893"/>
      <c r="S592" s="893"/>
      <c r="T592" s="894"/>
      <c r="U592" s="356"/>
      <c r="V592" s="356"/>
      <c r="W592" s="356"/>
      <c r="X592" s="356"/>
      <c r="Y592" s="356"/>
      <c r="Z592" s="356"/>
      <c r="AA592" s="356"/>
      <c r="AB592" s="356"/>
      <c r="AC592" s="356"/>
      <c r="AD592" s="356"/>
      <c r="AE592" s="356"/>
      <c r="AF592" s="356"/>
      <c r="AG592" s="356"/>
      <c r="AH592" s="356"/>
      <c r="AI592" s="356"/>
      <c r="AJ592" s="356"/>
      <c r="AK592" s="356"/>
      <c r="AL592" s="356"/>
      <c r="AM592" s="356"/>
      <c r="AN592" s="356"/>
      <c r="AO592" s="356"/>
      <c r="AP592" s="356"/>
      <c r="AQ592" s="356"/>
      <c r="AR592" s="356"/>
      <c r="AS592" s="356"/>
      <c r="AT592" s="356"/>
      <c r="AU592" s="356"/>
      <c r="AV592" s="356"/>
      <c r="AW592" s="356"/>
      <c r="AX592" s="895"/>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7" t="s">
        <v>192</v>
      </c>
      <c r="AF593" s="318"/>
      <c r="AG593" s="318"/>
      <c r="AH593" s="319"/>
      <c r="AI593" s="320" t="s">
        <v>463</v>
      </c>
      <c r="AJ593" s="320"/>
      <c r="AK593" s="320"/>
      <c r="AL593" s="143"/>
      <c r="AM593" s="320" t="s">
        <v>464</v>
      </c>
      <c r="AN593" s="320"/>
      <c r="AO593" s="320"/>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1"/>
      <c r="AJ594" s="321"/>
      <c r="AK594" s="321"/>
      <c r="AL594" s="142"/>
      <c r="AM594" s="321"/>
      <c r="AN594" s="321"/>
      <c r="AO594" s="321"/>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06"/>
      <c r="AF595" s="193"/>
      <c r="AG595" s="193"/>
      <c r="AH595" s="193"/>
      <c r="AI595" s="306"/>
      <c r="AJ595" s="193"/>
      <c r="AK595" s="193"/>
      <c r="AL595" s="193"/>
      <c r="AM595" s="306"/>
      <c r="AN595" s="193"/>
      <c r="AO595" s="193"/>
      <c r="AP595" s="307"/>
      <c r="AQ595" s="306"/>
      <c r="AR595" s="193"/>
      <c r="AS595" s="193"/>
      <c r="AT595" s="307"/>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06"/>
      <c r="AF596" s="193"/>
      <c r="AG596" s="193"/>
      <c r="AH596" s="307"/>
      <c r="AI596" s="306"/>
      <c r="AJ596" s="193"/>
      <c r="AK596" s="193"/>
      <c r="AL596" s="193"/>
      <c r="AM596" s="306"/>
      <c r="AN596" s="193"/>
      <c r="AO596" s="193"/>
      <c r="AP596" s="307"/>
      <c r="AQ596" s="306"/>
      <c r="AR596" s="193"/>
      <c r="AS596" s="193"/>
      <c r="AT596" s="307"/>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8" t="s">
        <v>176</v>
      </c>
      <c r="AC597" s="578"/>
      <c r="AD597" s="578"/>
      <c r="AE597" s="306"/>
      <c r="AF597" s="193"/>
      <c r="AG597" s="193"/>
      <c r="AH597" s="307"/>
      <c r="AI597" s="306"/>
      <c r="AJ597" s="193"/>
      <c r="AK597" s="193"/>
      <c r="AL597" s="193"/>
      <c r="AM597" s="306"/>
      <c r="AN597" s="193"/>
      <c r="AO597" s="193"/>
      <c r="AP597" s="307"/>
      <c r="AQ597" s="306"/>
      <c r="AR597" s="193"/>
      <c r="AS597" s="193"/>
      <c r="AT597" s="307"/>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7" t="s">
        <v>192</v>
      </c>
      <c r="AF598" s="318"/>
      <c r="AG598" s="318"/>
      <c r="AH598" s="319"/>
      <c r="AI598" s="320" t="s">
        <v>463</v>
      </c>
      <c r="AJ598" s="320"/>
      <c r="AK598" s="320"/>
      <c r="AL598" s="143"/>
      <c r="AM598" s="320" t="s">
        <v>464</v>
      </c>
      <c r="AN598" s="320"/>
      <c r="AO598" s="320"/>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1"/>
      <c r="AJ599" s="321"/>
      <c r="AK599" s="321"/>
      <c r="AL599" s="142"/>
      <c r="AM599" s="321"/>
      <c r="AN599" s="321"/>
      <c r="AO599" s="321"/>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06"/>
      <c r="AF600" s="193"/>
      <c r="AG600" s="193"/>
      <c r="AH600" s="193"/>
      <c r="AI600" s="306"/>
      <c r="AJ600" s="193"/>
      <c r="AK600" s="193"/>
      <c r="AL600" s="193"/>
      <c r="AM600" s="306"/>
      <c r="AN600" s="193"/>
      <c r="AO600" s="193"/>
      <c r="AP600" s="307"/>
      <c r="AQ600" s="306"/>
      <c r="AR600" s="193"/>
      <c r="AS600" s="193"/>
      <c r="AT600" s="307"/>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06"/>
      <c r="AF601" s="193"/>
      <c r="AG601" s="193"/>
      <c r="AH601" s="307"/>
      <c r="AI601" s="306"/>
      <c r="AJ601" s="193"/>
      <c r="AK601" s="193"/>
      <c r="AL601" s="193"/>
      <c r="AM601" s="306"/>
      <c r="AN601" s="193"/>
      <c r="AO601" s="193"/>
      <c r="AP601" s="307"/>
      <c r="AQ601" s="306"/>
      <c r="AR601" s="193"/>
      <c r="AS601" s="193"/>
      <c r="AT601" s="307"/>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8" t="s">
        <v>176</v>
      </c>
      <c r="AC602" s="578"/>
      <c r="AD602" s="578"/>
      <c r="AE602" s="306"/>
      <c r="AF602" s="193"/>
      <c r="AG602" s="193"/>
      <c r="AH602" s="307"/>
      <c r="AI602" s="306"/>
      <c r="AJ602" s="193"/>
      <c r="AK602" s="193"/>
      <c r="AL602" s="193"/>
      <c r="AM602" s="306"/>
      <c r="AN602" s="193"/>
      <c r="AO602" s="193"/>
      <c r="AP602" s="307"/>
      <c r="AQ602" s="306"/>
      <c r="AR602" s="193"/>
      <c r="AS602" s="193"/>
      <c r="AT602" s="307"/>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7" t="s">
        <v>192</v>
      </c>
      <c r="AF603" s="318"/>
      <c r="AG603" s="318"/>
      <c r="AH603" s="319"/>
      <c r="AI603" s="320" t="s">
        <v>463</v>
      </c>
      <c r="AJ603" s="320"/>
      <c r="AK603" s="320"/>
      <c r="AL603" s="143"/>
      <c r="AM603" s="320" t="s">
        <v>464</v>
      </c>
      <c r="AN603" s="320"/>
      <c r="AO603" s="320"/>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1"/>
      <c r="AJ604" s="321"/>
      <c r="AK604" s="321"/>
      <c r="AL604" s="142"/>
      <c r="AM604" s="321"/>
      <c r="AN604" s="321"/>
      <c r="AO604" s="321"/>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06"/>
      <c r="AF605" s="193"/>
      <c r="AG605" s="193"/>
      <c r="AH605" s="193"/>
      <c r="AI605" s="306"/>
      <c r="AJ605" s="193"/>
      <c r="AK605" s="193"/>
      <c r="AL605" s="193"/>
      <c r="AM605" s="306"/>
      <c r="AN605" s="193"/>
      <c r="AO605" s="193"/>
      <c r="AP605" s="307"/>
      <c r="AQ605" s="306"/>
      <c r="AR605" s="193"/>
      <c r="AS605" s="193"/>
      <c r="AT605" s="307"/>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06"/>
      <c r="AF606" s="193"/>
      <c r="AG606" s="193"/>
      <c r="AH606" s="307"/>
      <c r="AI606" s="306"/>
      <c r="AJ606" s="193"/>
      <c r="AK606" s="193"/>
      <c r="AL606" s="193"/>
      <c r="AM606" s="306"/>
      <c r="AN606" s="193"/>
      <c r="AO606" s="193"/>
      <c r="AP606" s="307"/>
      <c r="AQ606" s="306"/>
      <c r="AR606" s="193"/>
      <c r="AS606" s="193"/>
      <c r="AT606" s="307"/>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8" t="s">
        <v>176</v>
      </c>
      <c r="AC607" s="578"/>
      <c r="AD607" s="578"/>
      <c r="AE607" s="306"/>
      <c r="AF607" s="193"/>
      <c r="AG607" s="193"/>
      <c r="AH607" s="307"/>
      <c r="AI607" s="306"/>
      <c r="AJ607" s="193"/>
      <c r="AK607" s="193"/>
      <c r="AL607" s="193"/>
      <c r="AM607" s="306"/>
      <c r="AN607" s="193"/>
      <c r="AO607" s="193"/>
      <c r="AP607" s="307"/>
      <c r="AQ607" s="306"/>
      <c r="AR607" s="193"/>
      <c r="AS607" s="193"/>
      <c r="AT607" s="307"/>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7" t="s">
        <v>192</v>
      </c>
      <c r="AF608" s="318"/>
      <c r="AG608" s="318"/>
      <c r="AH608" s="319"/>
      <c r="AI608" s="320" t="s">
        <v>463</v>
      </c>
      <c r="AJ608" s="320"/>
      <c r="AK608" s="320"/>
      <c r="AL608" s="143"/>
      <c r="AM608" s="320" t="s">
        <v>464</v>
      </c>
      <c r="AN608" s="320"/>
      <c r="AO608" s="320"/>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1"/>
      <c r="AJ609" s="321"/>
      <c r="AK609" s="321"/>
      <c r="AL609" s="142"/>
      <c r="AM609" s="321"/>
      <c r="AN609" s="321"/>
      <c r="AO609" s="321"/>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06"/>
      <c r="AF610" s="193"/>
      <c r="AG610" s="193"/>
      <c r="AH610" s="193"/>
      <c r="AI610" s="306"/>
      <c r="AJ610" s="193"/>
      <c r="AK610" s="193"/>
      <c r="AL610" s="193"/>
      <c r="AM610" s="306"/>
      <c r="AN610" s="193"/>
      <c r="AO610" s="193"/>
      <c r="AP610" s="307"/>
      <c r="AQ610" s="306"/>
      <c r="AR610" s="193"/>
      <c r="AS610" s="193"/>
      <c r="AT610" s="307"/>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06"/>
      <c r="AF611" s="193"/>
      <c r="AG611" s="193"/>
      <c r="AH611" s="307"/>
      <c r="AI611" s="306"/>
      <c r="AJ611" s="193"/>
      <c r="AK611" s="193"/>
      <c r="AL611" s="193"/>
      <c r="AM611" s="306"/>
      <c r="AN611" s="193"/>
      <c r="AO611" s="193"/>
      <c r="AP611" s="307"/>
      <c r="AQ611" s="306"/>
      <c r="AR611" s="193"/>
      <c r="AS611" s="193"/>
      <c r="AT611" s="307"/>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8" t="s">
        <v>176</v>
      </c>
      <c r="AC612" s="578"/>
      <c r="AD612" s="578"/>
      <c r="AE612" s="306"/>
      <c r="AF612" s="193"/>
      <c r="AG612" s="193"/>
      <c r="AH612" s="307"/>
      <c r="AI612" s="306"/>
      <c r="AJ612" s="193"/>
      <c r="AK612" s="193"/>
      <c r="AL612" s="193"/>
      <c r="AM612" s="306"/>
      <c r="AN612" s="193"/>
      <c r="AO612" s="193"/>
      <c r="AP612" s="307"/>
      <c r="AQ612" s="306"/>
      <c r="AR612" s="193"/>
      <c r="AS612" s="193"/>
      <c r="AT612" s="307"/>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7" t="s">
        <v>192</v>
      </c>
      <c r="AF613" s="318"/>
      <c r="AG613" s="318"/>
      <c r="AH613" s="319"/>
      <c r="AI613" s="320" t="s">
        <v>463</v>
      </c>
      <c r="AJ613" s="320"/>
      <c r="AK613" s="320"/>
      <c r="AL613" s="143"/>
      <c r="AM613" s="320" t="s">
        <v>464</v>
      </c>
      <c r="AN613" s="320"/>
      <c r="AO613" s="320"/>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1"/>
      <c r="AJ614" s="321"/>
      <c r="AK614" s="321"/>
      <c r="AL614" s="142"/>
      <c r="AM614" s="321"/>
      <c r="AN614" s="321"/>
      <c r="AO614" s="321"/>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06"/>
      <c r="AF615" s="193"/>
      <c r="AG615" s="193"/>
      <c r="AH615" s="193"/>
      <c r="AI615" s="306"/>
      <c r="AJ615" s="193"/>
      <c r="AK615" s="193"/>
      <c r="AL615" s="193"/>
      <c r="AM615" s="306"/>
      <c r="AN615" s="193"/>
      <c r="AO615" s="193"/>
      <c r="AP615" s="307"/>
      <c r="AQ615" s="306"/>
      <c r="AR615" s="193"/>
      <c r="AS615" s="193"/>
      <c r="AT615" s="307"/>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06"/>
      <c r="AF616" s="193"/>
      <c r="AG616" s="193"/>
      <c r="AH616" s="307"/>
      <c r="AI616" s="306"/>
      <c r="AJ616" s="193"/>
      <c r="AK616" s="193"/>
      <c r="AL616" s="193"/>
      <c r="AM616" s="306"/>
      <c r="AN616" s="193"/>
      <c r="AO616" s="193"/>
      <c r="AP616" s="307"/>
      <c r="AQ616" s="306"/>
      <c r="AR616" s="193"/>
      <c r="AS616" s="193"/>
      <c r="AT616" s="307"/>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8" t="s">
        <v>176</v>
      </c>
      <c r="AC617" s="578"/>
      <c r="AD617" s="578"/>
      <c r="AE617" s="306"/>
      <c r="AF617" s="193"/>
      <c r="AG617" s="193"/>
      <c r="AH617" s="307"/>
      <c r="AI617" s="306"/>
      <c r="AJ617" s="193"/>
      <c r="AK617" s="193"/>
      <c r="AL617" s="193"/>
      <c r="AM617" s="306"/>
      <c r="AN617" s="193"/>
      <c r="AO617" s="193"/>
      <c r="AP617" s="307"/>
      <c r="AQ617" s="306"/>
      <c r="AR617" s="193"/>
      <c r="AS617" s="193"/>
      <c r="AT617" s="307"/>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7" t="s">
        <v>192</v>
      </c>
      <c r="AF618" s="318"/>
      <c r="AG618" s="318"/>
      <c r="AH618" s="319"/>
      <c r="AI618" s="320" t="s">
        <v>463</v>
      </c>
      <c r="AJ618" s="320"/>
      <c r="AK618" s="320"/>
      <c r="AL618" s="143"/>
      <c r="AM618" s="320" t="s">
        <v>464</v>
      </c>
      <c r="AN618" s="320"/>
      <c r="AO618" s="320"/>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1"/>
      <c r="AJ619" s="321"/>
      <c r="AK619" s="321"/>
      <c r="AL619" s="142"/>
      <c r="AM619" s="321"/>
      <c r="AN619" s="321"/>
      <c r="AO619" s="321"/>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06"/>
      <c r="AF620" s="193"/>
      <c r="AG620" s="193"/>
      <c r="AH620" s="193"/>
      <c r="AI620" s="306"/>
      <c r="AJ620" s="193"/>
      <c r="AK620" s="193"/>
      <c r="AL620" s="193"/>
      <c r="AM620" s="306"/>
      <c r="AN620" s="193"/>
      <c r="AO620" s="193"/>
      <c r="AP620" s="307"/>
      <c r="AQ620" s="306"/>
      <c r="AR620" s="193"/>
      <c r="AS620" s="193"/>
      <c r="AT620" s="307"/>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06"/>
      <c r="AF621" s="193"/>
      <c r="AG621" s="193"/>
      <c r="AH621" s="307"/>
      <c r="AI621" s="306"/>
      <c r="AJ621" s="193"/>
      <c r="AK621" s="193"/>
      <c r="AL621" s="193"/>
      <c r="AM621" s="306"/>
      <c r="AN621" s="193"/>
      <c r="AO621" s="193"/>
      <c r="AP621" s="307"/>
      <c r="AQ621" s="306"/>
      <c r="AR621" s="193"/>
      <c r="AS621" s="193"/>
      <c r="AT621" s="307"/>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8" t="s">
        <v>14</v>
      </c>
      <c r="AC622" s="578"/>
      <c r="AD622" s="578"/>
      <c r="AE622" s="306"/>
      <c r="AF622" s="193"/>
      <c r="AG622" s="193"/>
      <c r="AH622" s="307"/>
      <c r="AI622" s="306"/>
      <c r="AJ622" s="193"/>
      <c r="AK622" s="193"/>
      <c r="AL622" s="193"/>
      <c r="AM622" s="306"/>
      <c r="AN622" s="193"/>
      <c r="AO622" s="193"/>
      <c r="AP622" s="307"/>
      <c r="AQ622" s="306"/>
      <c r="AR622" s="193"/>
      <c r="AS622" s="193"/>
      <c r="AT622" s="307"/>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7" t="s">
        <v>192</v>
      </c>
      <c r="AF623" s="318"/>
      <c r="AG623" s="318"/>
      <c r="AH623" s="319"/>
      <c r="AI623" s="320" t="s">
        <v>463</v>
      </c>
      <c r="AJ623" s="320"/>
      <c r="AK623" s="320"/>
      <c r="AL623" s="143"/>
      <c r="AM623" s="320" t="s">
        <v>464</v>
      </c>
      <c r="AN623" s="320"/>
      <c r="AO623" s="320"/>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1"/>
      <c r="AJ624" s="321"/>
      <c r="AK624" s="321"/>
      <c r="AL624" s="142"/>
      <c r="AM624" s="321"/>
      <c r="AN624" s="321"/>
      <c r="AO624" s="321"/>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06"/>
      <c r="AF625" s="193"/>
      <c r="AG625" s="193"/>
      <c r="AH625" s="193"/>
      <c r="AI625" s="306"/>
      <c r="AJ625" s="193"/>
      <c r="AK625" s="193"/>
      <c r="AL625" s="193"/>
      <c r="AM625" s="306"/>
      <c r="AN625" s="193"/>
      <c r="AO625" s="193"/>
      <c r="AP625" s="307"/>
      <c r="AQ625" s="306"/>
      <c r="AR625" s="193"/>
      <c r="AS625" s="193"/>
      <c r="AT625" s="307"/>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06"/>
      <c r="AF626" s="193"/>
      <c r="AG626" s="193"/>
      <c r="AH626" s="307"/>
      <c r="AI626" s="306"/>
      <c r="AJ626" s="193"/>
      <c r="AK626" s="193"/>
      <c r="AL626" s="193"/>
      <c r="AM626" s="306"/>
      <c r="AN626" s="193"/>
      <c r="AO626" s="193"/>
      <c r="AP626" s="307"/>
      <c r="AQ626" s="306"/>
      <c r="AR626" s="193"/>
      <c r="AS626" s="193"/>
      <c r="AT626" s="307"/>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8" t="s">
        <v>14</v>
      </c>
      <c r="AC627" s="578"/>
      <c r="AD627" s="578"/>
      <c r="AE627" s="306"/>
      <c r="AF627" s="193"/>
      <c r="AG627" s="193"/>
      <c r="AH627" s="307"/>
      <c r="AI627" s="306"/>
      <c r="AJ627" s="193"/>
      <c r="AK627" s="193"/>
      <c r="AL627" s="193"/>
      <c r="AM627" s="306"/>
      <c r="AN627" s="193"/>
      <c r="AO627" s="193"/>
      <c r="AP627" s="307"/>
      <c r="AQ627" s="306"/>
      <c r="AR627" s="193"/>
      <c r="AS627" s="193"/>
      <c r="AT627" s="307"/>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7" t="s">
        <v>192</v>
      </c>
      <c r="AF628" s="318"/>
      <c r="AG628" s="318"/>
      <c r="AH628" s="319"/>
      <c r="AI628" s="320" t="s">
        <v>463</v>
      </c>
      <c r="AJ628" s="320"/>
      <c r="AK628" s="320"/>
      <c r="AL628" s="143"/>
      <c r="AM628" s="320" t="s">
        <v>464</v>
      </c>
      <c r="AN628" s="320"/>
      <c r="AO628" s="320"/>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1"/>
      <c r="AJ629" s="321"/>
      <c r="AK629" s="321"/>
      <c r="AL629" s="142"/>
      <c r="AM629" s="321"/>
      <c r="AN629" s="321"/>
      <c r="AO629" s="321"/>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06"/>
      <c r="AF630" s="193"/>
      <c r="AG630" s="193"/>
      <c r="AH630" s="193"/>
      <c r="AI630" s="306"/>
      <c r="AJ630" s="193"/>
      <c r="AK630" s="193"/>
      <c r="AL630" s="193"/>
      <c r="AM630" s="306"/>
      <c r="AN630" s="193"/>
      <c r="AO630" s="193"/>
      <c r="AP630" s="307"/>
      <c r="AQ630" s="306"/>
      <c r="AR630" s="193"/>
      <c r="AS630" s="193"/>
      <c r="AT630" s="307"/>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06"/>
      <c r="AF631" s="193"/>
      <c r="AG631" s="193"/>
      <c r="AH631" s="307"/>
      <c r="AI631" s="306"/>
      <c r="AJ631" s="193"/>
      <c r="AK631" s="193"/>
      <c r="AL631" s="193"/>
      <c r="AM631" s="306"/>
      <c r="AN631" s="193"/>
      <c r="AO631" s="193"/>
      <c r="AP631" s="307"/>
      <c r="AQ631" s="306"/>
      <c r="AR631" s="193"/>
      <c r="AS631" s="193"/>
      <c r="AT631" s="307"/>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8" t="s">
        <v>14</v>
      </c>
      <c r="AC632" s="578"/>
      <c r="AD632" s="578"/>
      <c r="AE632" s="306"/>
      <c r="AF632" s="193"/>
      <c r="AG632" s="193"/>
      <c r="AH632" s="307"/>
      <c r="AI632" s="306"/>
      <c r="AJ632" s="193"/>
      <c r="AK632" s="193"/>
      <c r="AL632" s="193"/>
      <c r="AM632" s="306"/>
      <c r="AN632" s="193"/>
      <c r="AO632" s="193"/>
      <c r="AP632" s="307"/>
      <c r="AQ632" s="306"/>
      <c r="AR632" s="193"/>
      <c r="AS632" s="193"/>
      <c r="AT632" s="307"/>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7" t="s">
        <v>192</v>
      </c>
      <c r="AF633" s="318"/>
      <c r="AG633" s="318"/>
      <c r="AH633" s="319"/>
      <c r="AI633" s="320" t="s">
        <v>463</v>
      </c>
      <c r="AJ633" s="320"/>
      <c r="AK633" s="320"/>
      <c r="AL633" s="143"/>
      <c r="AM633" s="320" t="s">
        <v>464</v>
      </c>
      <c r="AN633" s="320"/>
      <c r="AO633" s="320"/>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1"/>
      <c r="AJ634" s="321"/>
      <c r="AK634" s="321"/>
      <c r="AL634" s="142"/>
      <c r="AM634" s="321"/>
      <c r="AN634" s="321"/>
      <c r="AO634" s="321"/>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06"/>
      <c r="AF635" s="193"/>
      <c r="AG635" s="193"/>
      <c r="AH635" s="193"/>
      <c r="AI635" s="306"/>
      <c r="AJ635" s="193"/>
      <c r="AK635" s="193"/>
      <c r="AL635" s="193"/>
      <c r="AM635" s="306"/>
      <c r="AN635" s="193"/>
      <c r="AO635" s="193"/>
      <c r="AP635" s="307"/>
      <c r="AQ635" s="306"/>
      <c r="AR635" s="193"/>
      <c r="AS635" s="193"/>
      <c r="AT635" s="307"/>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06"/>
      <c r="AF636" s="193"/>
      <c r="AG636" s="193"/>
      <c r="AH636" s="307"/>
      <c r="AI636" s="306"/>
      <c r="AJ636" s="193"/>
      <c r="AK636" s="193"/>
      <c r="AL636" s="193"/>
      <c r="AM636" s="306"/>
      <c r="AN636" s="193"/>
      <c r="AO636" s="193"/>
      <c r="AP636" s="307"/>
      <c r="AQ636" s="306"/>
      <c r="AR636" s="193"/>
      <c r="AS636" s="193"/>
      <c r="AT636" s="307"/>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8" t="s">
        <v>14</v>
      </c>
      <c r="AC637" s="578"/>
      <c r="AD637" s="578"/>
      <c r="AE637" s="306"/>
      <c r="AF637" s="193"/>
      <c r="AG637" s="193"/>
      <c r="AH637" s="307"/>
      <c r="AI637" s="306"/>
      <c r="AJ637" s="193"/>
      <c r="AK637" s="193"/>
      <c r="AL637" s="193"/>
      <c r="AM637" s="306"/>
      <c r="AN637" s="193"/>
      <c r="AO637" s="193"/>
      <c r="AP637" s="307"/>
      <c r="AQ637" s="306"/>
      <c r="AR637" s="193"/>
      <c r="AS637" s="193"/>
      <c r="AT637" s="307"/>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7" t="s">
        <v>192</v>
      </c>
      <c r="AF638" s="318"/>
      <c r="AG638" s="318"/>
      <c r="AH638" s="319"/>
      <c r="AI638" s="320" t="s">
        <v>463</v>
      </c>
      <c r="AJ638" s="320"/>
      <c r="AK638" s="320"/>
      <c r="AL638" s="143"/>
      <c r="AM638" s="320" t="s">
        <v>464</v>
      </c>
      <c r="AN638" s="320"/>
      <c r="AO638" s="320"/>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1"/>
      <c r="AJ639" s="321"/>
      <c r="AK639" s="321"/>
      <c r="AL639" s="142"/>
      <c r="AM639" s="321"/>
      <c r="AN639" s="321"/>
      <c r="AO639" s="321"/>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06"/>
      <c r="AF640" s="193"/>
      <c r="AG640" s="193"/>
      <c r="AH640" s="193"/>
      <c r="AI640" s="306"/>
      <c r="AJ640" s="193"/>
      <c r="AK640" s="193"/>
      <c r="AL640" s="193"/>
      <c r="AM640" s="306"/>
      <c r="AN640" s="193"/>
      <c r="AO640" s="193"/>
      <c r="AP640" s="307"/>
      <c r="AQ640" s="306"/>
      <c r="AR640" s="193"/>
      <c r="AS640" s="193"/>
      <c r="AT640" s="307"/>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06"/>
      <c r="AF641" s="193"/>
      <c r="AG641" s="193"/>
      <c r="AH641" s="307"/>
      <c r="AI641" s="306"/>
      <c r="AJ641" s="193"/>
      <c r="AK641" s="193"/>
      <c r="AL641" s="193"/>
      <c r="AM641" s="306"/>
      <c r="AN641" s="193"/>
      <c r="AO641" s="193"/>
      <c r="AP641" s="307"/>
      <c r="AQ641" s="306"/>
      <c r="AR641" s="193"/>
      <c r="AS641" s="193"/>
      <c r="AT641" s="307"/>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8" t="s">
        <v>14</v>
      </c>
      <c r="AC642" s="578"/>
      <c r="AD642" s="578"/>
      <c r="AE642" s="306"/>
      <c r="AF642" s="193"/>
      <c r="AG642" s="193"/>
      <c r="AH642" s="307"/>
      <c r="AI642" s="306"/>
      <c r="AJ642" s="193"/>
      <c r="AK642" s="193"/>
      <c r="AL642" s="193"/>
      <c r="AM642" s="306"/>
      <c r="AN642" s="193"/>
      <c r="AO642" s="193"/>
      <c r="AP642" s="307"/>
      <c r="AQ642" s="306"/>
      <c r="AR642" s="193"/>
      <c r="AS642" s="193"/>
      <c r="AT642" s="307"/>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91" t="s">
        <v>204</v>
      </c>
      <c r="H646" s="111"/>
      <c r="I646" s="111"/>
      <c r="J646" s="892"/>
      <c r="K646" s="893"/>
      <c r="L646" s="893"/>
      <c r="M646" s="893"/>
      <c r="N646" s="893"/>
      <c r="O646" s="893"/>
      <c r="P646" s="893"/>
      <c r="Q646" s="893"/>
      <c r="R646" s="893"/>
      <c r="S646" s="893"/>
      <c r="T646" s="894"/>
      <c r="U646" s="356"/>
      <c r="V646" s="356"/>
      <c r="W646" s="356"/>
      <c r="X646" s="356"/>
      <c r="Y646" s="356"/>
      <c r="Z646" s="356"/>
      <c r="AA646" s="356"/>
      <c r="AB646" s="356"/>
      <c r="AC646" s="356"/>
      <c r="AD646" s="356"/>
      <c r="AE646" s="356"/>
      <c r="AF646" s="356"/>
      <c r="AG646" s="356"/>
      <c r="AH646" s="356"/>
      <c r="AI646" s="356"/>
      <c r="AJ646" s="356"/>
      <c r="AK646" s="356"/>
      <c r="AL646" s="356"/>
      <c r="AM646" s="356"/>
      <c r="AN646" s="356"/>
      <c r="AO646" s="356"/>
      <c r="AP646" s="356"/>
      <c r="AQ646" s="356"/>
      <c r="AR646" s="356"/>
      <c r="AS646" s="356"/>
      <c r="AT646" s="356"/>
      <c r="AU646" s="356"/>
      <c r="AV646" s="356"/>
      <c r="AW646" s="356"/>
      <c r="AX646" s="895"/>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7" t="s">
        <v>192</v>
      </c>
      <c r="AF647" s="318"/>
      <c r="AG647" s="318"/>
      <c r="AH647" s="319"/>
      <c r="AI647" s="320" t="s">
        <v>463</v>
      </c>
      <c r="AJ647" s="320"/>
      <c r="AK647" s="320"/>
      <c r="AL647" s="143"/>
      <c r="AM647" s="320" t="s">
        <v>464</v>
      </c>
      <c r="AN647" s="320"/>
      <c r="AO647" s="320"/>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1"/>
      <c r="AJ648" s="321"/>
      <c r="AK648" s="321"/>
      <c r="AL648" s="142"/>
      <c r="AM648" s="321"/>
      <c r="AN648" s="321"/>
      <c r="AO648" s="321"/>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06"/>
      <c r="AF649" s="193"/>
      <c r="AG649" s="193"/>
      <c r="AH649" s="193"/>
      <c r="AI649" s="306"/>
      <c r="AJ649" s="193"/>
      <c r="AK649" s="193"/>
      <c r="AL649" s="193"/>
      <c r="AM649" s="306"/>
      <c r="AN649" s="193"/>
      <c r="AO649" s="193"/>
      <c r="AP649" s="307"/>
      <c r="AQ649" s="306"/>
      <c r="AR649" s="193"/>
      <c r="AS649" s="193"/>
      <c r="AT649" s="307"/>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06"/>
      <c r="AF650" s="193"/>
      <c r="AG650" s="193"/>
      <c r="AH650" s="307"/>
      <c r="AI650" s="306"/>
      <c r="AJ650" s="193"/>
      <c r="AK650" s="193"/>
      <c r="AL650" s="193"/>
      <c r="AM650" s="306"/>
      <c r="AN650" s="193"/>
      <c r="AO650" s="193"/>
      <c r="AP650" s="307"/>
      <c r="AQ650" s="306"/>
      <c r="AR650" s="193"/>
      <c r="AS650" s="193"/>
      <c r="AT650" s="307"/>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8" t="s">
        <v>176</v>
      </c>
      <c r="AC651" s="578"/>
      <c r="AD651" s="578"/>
      <c r="AE651" s="306"/>
      <c r="AF651" s="193"/>
      <c r="AG651" s="193"/>
      <c r="AH651" s="307"/>
      <c r="AI651" s="306"/>
      <c r="AJ651" s="193"/>
      <c r="AK651" s="193"/>
      <c r="AL651" s="193"/>
      <c r="AM651" s="306"/>
      <c r="AN651" s="193"/>
      <c r="AO651" s="193"/>
      <c r="AP651" s="307"/>
      <c r="AQ651" s="306"/>
      <c r="AR651" s="193"/>
      <c r="AS651" s="193"/>
      <c r="AT651" s="307"/>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7" t="s">
        <v>192</v>
      </c>
      <c r="AF652" s="318"/>
      <c r="AG652" s="318"/>
      <c r="AH652" s="319"/>
      <c r="AI652" s="320" t="s">
        <v>463</v>
      </c>
      <c r="AJ652" s="320"/>
      <c r="AK652" s="320"/>
      <c r="AL652" s="143"/>
      <c r="AM652" s="320" t="s">
        <v>464</v>
      </c>
      <c r="AN652" s="320"/>
      <c r="AO652" s="320"/>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1"/>
      <c r="AJ653" s="321"/>
      <c r="AK653" s="321"/>
      <c r="AL653" s="142"/>
      <c r="AM653" s="321"/>
      <c r="AN653" s="321"/>
      <c r="AO653" s="321"/>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06"/>
      <c r="AF654" s="193"/>
      <c r="AG654" s="193"/>
      <c r="AH654" s="193"/>
      <c r="AI654" s="306"/>
      <c r="AJ654" s="193"/>
      <c r="AK654" s="193"/>
      <c r="AL654" s="193"/>
      <c r="AM654" s="306"/>
      <c r="AN654" s="193"/>
      <c r="AO654" s="193"/>
      <c r="AP654" s="307"/>
      <c r="AQ654" s="306"/>
      <c r="AR654" s="193"/>
      <c r="AS654" s="193"/>
      <c r="AT654" s="307"/>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06"/>
      <c r="AF655" s="193"/>
      <c r="AG655" s="193"/>
      <c r="AH655" s="307"/>
      <c r="AI655" s="306"/>
      <c r="AJ655" s="193"/>
      <c r="AK655" s="193"/>
      <c r="AL655" s="193"/>
      <c r="AM655" s="306"/>
      <c r="AN655" s="193"/>
      <c r="AO655" s="193"/>
      <c r="AP655" s="307"/>
      <c r="AQ655" s="306"/>
      <c r="AR655" s="193"/>
      <c r="AS655" s="193"/>
      <c r="AT655" s="307"/>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8" t="s">
        <v>176</v>
      </c>
      <c r="AC656" s="578"/>
      <c r="AD656" s="578"/>
      <c r="AE656" s="306"/>
      <c r="AF656" s="193"/>
      <c r="AG656" s="193"/>
      <c r="AH656" s="307"/>
      <c r="AI656" s="306"/>
      <c r="AJ656" s="193"/>
      <c r="AK656" s="193"/>
      <c r="AL656" s="193"/>
      <c r="AM656" s="306"/>
      <c r="AN656" s="193"/>
      <c r="AO656" s="193"/>
      <c r="AP656" s="307"/>
      <c r="AQ656" s="306"/>
      <c r="AR656" s="193"/>
      <c r="AS656" s="193"/>
      <c r="AT656" s="307"/>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7" t="s">
        <v>192</v>
      </c>
      <c r="AF657" s="318"/>
      <c r="AG657" s="318"/>
      <c r="AH657" s="319"/>
      <c r="AI657" s="320" t="s">
        <v>463</v>
      </c>
      <c r="AJ657" s="320"/>
      <c r="AK657" s="320"/>
      <c r="AL657" s="143"/>
      <c r="AM657" s="320" t="s">
        <v>464</v>
      </c>
      <c r="AN657" s="320"/>
      <c r="AO657" s="320"/>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1"/>
      <c r="AJ658" s="321"/>
      <c r="AK658" s="321"/>
      <c r="AL658" s="142"/>
      <c r="AM658" s="321"/>
      <c r="AN658" s="321"/>
      <c r="AO658" s="321"/>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06"/>
      <c r="AF659" s="193"/>
      <c r="AG659" s="193"/>
      <c r="AH659" s="193"/>
      <c r="AI659" s="306"/>
      <c r="AJ659" s="193"/>
      <c r="AK659" s="193"/>
      <c r="AL659" s="193"/>
      <c r="AM659" s="306"/>
      <c r="AN659" s="193"/>
      <c r="AO659" s="193"/>
      <c r="AP659" s="307"/>
      <c r="AQ659" s="306"/>
      <c r="AR659" s="193"/>
      <c r="AS659" s="193"/>
      <c r="AT659" s="307"/>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06"/>
      <c r="AF660" s="193"/>
      <c r="AG660" s="193"/>
      <c r="AH660" s="307"/>
      <c r="AI660" s="306"/>
      <c r="AJ660" s="193"/>
      <c r="AK660" s="193"/>
      <c r="AL660" s="193"/>
      <c r="AM660" s="306"/>
      <c r="AN660" s="193"/>
      <c r="AO660" s="193"/>
      <c r="AP660" s="307"/>
      <c r="AQ660" s="306"/>
      <c r="AR660" s="193"/>
      <c r="AS660" s="193"/>
      <c r="AT660" s="307"/>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8" t="s">
        <v>176</v>
      </c>
      <c r="AC661" s="578"/>
      <c r="AD661" s="578"/>
      <c r="AE661" s="306"/>
      <c r="AF661" s="193"/>
      <c r="AG661" s="193"/>
      <c r="AH661" s="307"/>
      <c r="AI661" s="306"/>
      <c r="AJ661" s="193"/>
      <c r="AK661" s="193"/>
      <c r="AL661" s="193"/>
      <c r="AM661" s="306"/>
      <c r="AN661" s="193"/>
      <c r="AO661" s="193"/>
      <c r="AP661" s="307"/>
      <c r="AQ661" s="306"/>
      <c r="AR661" s="193"/>
      <c r="AS661" s="193"/>
      <c r="AT661" s="307"/>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7" t="s">
        <v>192</v>
      </c>
      <c r="AF662" s="318"/>
      <c r="AG662" s="318"/>
      <c r="AH662" s="319"/>
      <c r="AI662" s="320" t="s">
        <v>463</v>
      </c>
      <c r="AJ662" s="320"/>
      <c r="AK662" s="320"/>
      <c r="AL662" s="143"/>
      <c r="AM662" s="320" t="s">
        <v>464</v>
      </c>
      <c r="AN662" s="320"/>
      <c r="AO662" s="320"/>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1"/>
      <c r="AJ663" s="321"/>
      <c r="AK663" s="321"/>
      <c r="AL663" s="142"/>
      <c r="AM663" s="321"/>
      <c r="AN663" s="321"/>
      <c r="AO663" s="321"/>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06"/>
      <c r="AF664" s="193"/>
      <c r="AG664" s="193"/>
      <c r="AH664" s="193"/>
      <c r="AI664" s="306"/>
      <c r="AJ664" s="193"/>
      <c r="AK664" s="193"/>
      <c r="AL664" s="193"/>
      <c r="AM664" s="306"/>
      <c r="AN664" s="193"/>
      <c r="AO664" s="193"/>
      <c r="AP664" s="307"/>
      <c r="AQ664" s="306"/>
      <c r="AR664" s="193"/>
      <c r="AS664" s="193"/>
      <c r="AT664" s="307"/>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06"/>
      <c r="AF665" s="193"/>
      <c r="AG665" s="193"/>
      <c r="AH665" s="307"/>
      <c r="AI665" s="306"/>
      <c r="AJ665" s="193"/>
      <c r="AK665" s="193"/>
      <c r="AL665" s="193"/>
      <c r="AM665" s="306"/>
      <c r="AN665" s="193"/>
      <c r="AO665" s="193"/>
      <c r="AP665" s="307"/>
      <c r="AQ665" s="306"/>
      <c r="AR665" s="193"/>
      <c r="AS665" s="193"/>
      <c r="AT665" s="307"/>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8" t="s">
        <v>176</v>
      </c>
      <c r="AC666" s="578"/>
      <c r="AD666" s="578"/>
      <c r="AE666" s="306"/>
      <c r="AF666" s="193"/>
      <c r="AG666" s="193"/>
      <c r="AH666" s="307"/>
      <c r="AI666" s="306"/>
      <c r="AJ666" s="193"/>
      <c r="AK666" s="193"/>
      <c r="AL666" s="193"/>
      <c r="AM666" s="306"/>
      <c r="AN666" s="193"/>
      <c r="AO666" s="193"/>
      <c r="AP666" s="307"/>
      <c r="AQ666" s="306"/>
      <c r="AR666" s="193"/>
      <c r="AS666" s="193"/>
      <c r="AT666" s="307"/>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7" t="s">
        <v>192</v>
      </c>
      <c r="AF667" s="318"/>
      <c r="AG667" s="318"/>
      <c r="AH667" s="319"/>
      <c r="AI667" s="320" t="s">
        <v>463</v>
      </c>
      <c r="AJ667" s="320"/>
      <c r="AK667" s="320"/>
      <c r="AL667" s="143"/>
      <c r="AM667" s="320" t="s">
        <v>464</v>
      </c>
      <c r="AN667" s="320"/>
      <c r="AO667" s="320"/>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1"/>
      <c r="AJ668" s="321"/>
      <c r="AK668" s="321"/>
      <c r="AL668" s="142"/>
      <c r="AM668" s="321"/>
      <c r="AN668" s="321"/>
      <c r="AO668" s="321"/>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06"/>
      <c r="AF669" s="193"/>
      <c r="AG669" s="193"/>
      <c r="AH669" s="193"/>
      <c r="AI669" s="306"/>
      <c r="AJ669" s="193"/>
      <c r="AK669" s="193"/>
      <c r="AL669" s="193"/>
      <c r="AM669" s="306"/>
      <c r="AN669" s="193"/>
      <c r="AO669" s="193"/>
      <c r="AP669" s="307"/>
      <c r="AQ669" s="306"/>
      <c r="AR669" s="193"/>
      <c r="AS669" s="193"/>
      <c r="AT669" s="307"/>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06"/>
      <c r="AF670" s="193"/>
      <c r="AG670" s="193"/>
      <c r="AH670" s="307"/>
      <c r="AI670" s="306"/>
      <c r="AJ670" s="193"/>
      <c r="AK670" s="193"/>
      <c r="AL670" s="193"/>
      <c r="AM670" s="306"/>
      <c r="AN670" s="193"/>
      <c r="AO670" s="193"/>
      <c r="AP670" s="307"/>
      <c r="AQ670" s="306"/>
      <c r="AR670" s="193"/>
      <c r="AS670" s="193"/>
      <c r="AT670" s="307"/>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8" t="s">
        <v>176</v>
      </c>
      <c r="AC671" s="578"/>
      <c r="AD671" s="578"/>
      <c r="AE671" s="306"/>
      <c r="AF671" s="193"/>
      <c r="AG671" s="193"/>
      <c r="AH671" s="307"/>
      <c r="AI671" s="306"/>
      <c r="AJ671" s="193"/>
      <c r="AK671" s="193"/>
      <c r="AL671" s="193"/>
      <c r="AM671" s="306"/>
      <c r="AN671" s="193"/>
      <c r="AO671" s="193"/>
      <c r="AP671" s="307"/>
      <c r="AQ671" s="306"/>
      <c r="AR671" s="193"/>
      <c r="AS671" s="193"/>
      <c r="AT671" s="307"/>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7" t="s">
        <v>192</v>
      </c>
      <c r="AF672" s="318"/>
      <c r="AG672" s="318"/>
      <c r="AH672" s="319"/>
      <c r="AI672" s="320" t="s">
        <v>463</v>
      </c>
      <c r="AJ672" s="320"/>
      <c r="AK672" s="320"/>
      <c r="AL672" s="143"/>
      <c r="AM672" s="320" t="s">
        <v>464</v>
      </c>
      <c r="AN672" s="320"/>
      <c r="AO672" s="320"/>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1"/>
      <c r="AJ673" s="321"/>
      <c r="AK673" s="321"/>
      <c r="AL673" s="142"/>
      <c r="AM673" s="321"/>
      <c r="AN673" s="321"/>
      <c r="AO673" s="321"/>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06"/>
      <c r="AF674" s="193"/>
      <c r="AG674" s="193"/>
      <c r="AH674" s="193"/>
      <c r="AI674" s="306"/>
      <c r="AJ674" s="193"/>
      <c r="AK674" s="193"/>
      <c r="AL674" s="193"/>
      <c r="AM674" s="306"/>
      <c r="AN674" s="193"/>
      <c r="AO674" s="193"/>
      <c r="AP674" s="307"/>
      <c r="AQ674" s="306"/>
      <c r="AR674" s="193"/>
      <c r="AS674" s="193"/>
      <c r="AT674" s="307"/>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06"/>
      <c r="AF675" s="193"/>
      <c r="AG675" s="193"/>
      <c r="AH675" s="307"/>
      <c r="AI675" s="306"/>
      <c r="AJ675" s="193"/>
      <c r="AK675" s="193"/>
      <c r="AL675" s="193"/>
      <c r="AM675" s="306"/>
      <c r="AN675" s="193"/>
      <c r="AO675" s="193"/>
      <c r="AP675" s="307"/>
      <c r="AQ675" s="306"/>
      <c r="AR675" s="193"/>
      <c r="AS675" s="193"/>
      <c r="AT675" s="307"/>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8" t="s">
        <v>14</v>
      </c>
      <c r="AC676" s="578"/>
      <c r="AD676" s="578"/>
      <c r="AE676" s="306"/>
      <c r="AF676" s="193"/>
      <c r="AG676" s="193"/>
      <c r="AH676" s="307"/>
      <c r="AI676" s="306"/>
      <c r="AJ676" s="193"/>
      <c r="AK676" s="193"/>
      <c r="AL676" s="193"/>
      <c r="AM676" s="306"/>
      <c r="AN676" s="193"/>
      <c r="AO676" s="193"/>
      <c r="AP676" s="307"/>
      <c r="AQ676" s="306"/>
      <c r="AR676" s="193"/>
      <c r="AS676" s="193"/>
      <c r="AT676" s="307"/>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7" t="s">
        <v>192</v>
      </c>
      <c r="AF677" s="318"/>
      <c r="AG677" s="318"/>
      <c r="AH677" s="319"/>
      <c r="AI677" s="320" t="s">
        <v>463</v>
      </c>
      <c r="AJ677" s="320"/>
      <c r="AK677" s="320"/>
      <c r="AL677" s="143"/>
      <c r="AM677" s="320" t="s">
        <v>464</v>
      </c>
      <c r="AN677" s="320"/>
      <c r="AO677" s="320"/>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1"/>
      <c r="AJ678" s="321"/>
      <c r="AK678" s="321"/>
      <c r="AL678" s="142"/>
      <c r="AM678" s="321"/>
      <c r="AN678" s="321"/>
      <c r="AO678" s="321"/>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06"/>
      <c r="AF679" s="193"/>
      <c r="AG679" s="193"/>
      <c r="AH679" s="193"/>
      <c r="AI679" s="306"/>
      <c r="AJ679" s="193"/>
      <c r="AK679" s="193"/>
      <c r="AL679" s="193"/>
      <c r="AM679" s="306"/>
      <c r="AN679" s="193"/>
      <c r="AO679" s="193"/>
      <c r="AP679" s="307"/>
      <c r="AQ679" s="306"/>
      <c r="AR679" s="193"/>
      <c r="AS679" s="193"/>
      <c r="AT679" s="307"/>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06"/>
      <c r="AF680" s="193"/>
      <c r="AG680" s="193"/>
      <c r="AH680" s="307"/>
      <c r="AI680" s="306"/>
      <c r="AJ680" s="193"/>
      <c r="AK680" s="193"/>
      <c r="AL680" s="193"/>
      <c r="AM680" s="306"/>
      <c r="AN680" s="193"/>
      <c r="AO680" s="193"/>
      <c r="AP680" s="307"/>
      <c r="AQ680" s="306"/>
      <c r="AR680" s="193"/>
      <c r="AS680" s="193"/>
      <c r="AT680" s="307"/>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8" t="s">
        <v>14</v>
      </c>
      <c r="AC681" s="578"/>
      <c r="AD681" s="578"/>
      <c r="AE681" s="306"/>
      <c r="AF681" s="193"/>
      <c r="AG681" s="193"/>
      <c r="AH681" s="307"/>
      <c r="AI681" s="306"/>
      <c r="AJ681" s="193"/>
      <c r="AK681" s="193"/>
      <c r="AL681" s="193"/>
      <c r="AM681" s="306"/>
      <c r="AN681" s="193"/>
      <c r="AO681" s="193"/>
      <c r="AP681" s="307"/>
      <c r="AQ681" s="306"/>
      <c r="AR681" s="193"/>
      <c r="AS681" s="193"/>
      <c r="AT681" s="307"/>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7" t="s">
        <v>192</v>
      </c>
      <c r="AF682" s="318"/>
      <c r="AG682" s="318"/>
      <c r="AH682" s="319"/>
      <c r="AI682" s="320" t="s">
        <v>463</v>
      </c>
      <c r="AJ682" s="320"/>
      <c r="AK682" s="320"/>
      <c r="AL682" s="143"/>
      <c r="AM682" s="320" t="s">
        <v>464</v>
      </c>
      <c r="AN682" s="320"/>
      <c r="AO682" s="320"/>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1"/>
      <c r="AJ683" s="321"/>
      <c r="AK683" s="321"/>
      <c r="AL683" s="142"/>
      <c r="AM683" s="321"/>
      <c r="AN683" s="321"/>
      <c r="AO683" s="321"/>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06"/>
      <c r="AF684" s="193"/>
      <c r="AG684" s="193"/>
      <c r="AH684" s="193"/>
      <c r="AI684" s="306"/>
      <c r="AJ684" s="193"/>
      <c r="AK684" s="193"/>
      <c r="AL684" s="193"/>
      <c r="AM684" s="306"/>
      <c r="AN684" s="193"/>
      <c r="AO684" s="193"/>
      <c r="AP684" s="307"/>
      <c r="AQ684" s="306"/>
      <c r="AR684" s="193"/>
      <c r="AS684" s="193"/>
      <c r="AT684" s="307"/>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06"/>
      <c r="AF685" s="193"/>
      <c r="AG685" s="193"/>
      <c r="AH685" s="307"/>
      <c r="AI685" s="306"/>
      <c r="AJ685" s="193"/>
      <c r="AK685" s="193"/>
      <c r="AL685" s="193"/>
      <c r="AM685" s="306"/>
      <c r="AN685" s="193"/>
      <c r="AO685" s="193"/>
      <c r="AP685" s="307"/>
      <c r="AQ685" s="306"/>
      <c r="AR685" s="193"/>
      <c r="AS685" s="193"/>
      <c r="AT685" s="307"/>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8" t="s">
        <v>14</v>
      </c>
      <c r="AC686" s="578"/>
      <c r="AD686" s="578"/>
      <c r="AE686" s="306"/>
      <c r="AF686" s="193"/>
      <c r="AG686" s="193"/>
      <c r="AH686" s="307"/>
      <c r="AI686" s="306"/>
      <c r="AJ686" s="193"/>
      <c r="AK686" s="193"/>
      <c r="AL686" s="193"/>
      <c r="AM686" s="306"/>
      <c r="AN686" s="193"/>
      <c r="AO686" s="193"/>
      <c r="AP686" s="307"/>
      <c r="AQ686" s="306"/>
      <c r="AR686" s="193"/>
      <c r="AS686" s="193"/>
      <c r="AT686" s="307"/>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7" t="s">
        <v>192</v>
      </c>
      <c r="AF687" s="318"/>
      <c r="AG687" s="318"/>
      <c r="AH687" s="319"/>
      <c r="AI687" s="320" t="s">
        <v>463</v>
      </c>
      <c r="AJ687" s="320"/>
      <c r="AK687" s="320"/>
      <c r="AL687" s="143"/>
      <c r="AM687" s="320" t="s">
        <v>464</v>
      </c>
      <c r="AN687" s="320"/>
      <c r="AO687" s="320"/>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1"/>
      <c r="AJ688" s="321"/>
      <c r="AK688" s="321"/>
      <c r="AL688" s="142"/>
      <c r="AM688" s="321"/>
      <c r="AN688" s="321"/>
      <c r="AO688" s="321"/>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06"/>
      <c r="AF689" s="193"/>
      <c r="AG689" s="193"/>
      <c r="AH689" s="193"/>
      <c r="AI689" s="306"/>
      <c r="AJ689" s="193"/>
      <c r="AK689" s="193"/>
      <c r="AL689" s="193"/>
      <c r="AM689" s="306"/>
      <c r="AN689" s="193"/>
      <c r="AO689" s="193"/>
      <c r="AP689" s="307"/>
      <c r="AQ689" s="306"/>
      <c r="AR689" s="193"/>
      <c r="AS689" s="193"/>
      <c r="AT689" s="307"/>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06"/>
      <c r="AF690" s="193"/>
      <c r="AG690" s="193"/>
      <c r="AH690" s="307"/>
      <c r="AI690" s="306"/>
      <c r="AJ690" s="193"/>
      <c r="AK690" s="193"/>
      <c r="AL690" s="193"/>
      <c r="AM690" s="306"/>
      <c r="AN690" s="193"/>
      <c r="AO690" s="193"/>
      <c r="AP690" s="307"/>
      <c r="AQ690" s="306"/>
      <c r="AR690" s="193"/>
      <c r="AS690" s="193"/>
      <c r="AT690" s="307"/>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8" t="s">
        <v>14</v>
      </c>
      <c r="AC691" s="578"/>
      <c r="AD691" s="578"/>
      <c r="AE691" s="306"/>
      <c r="AF691" s="193"/>
      <c r="AG691" s="193"/>
      <c r="AH691" s="307"/>
      <c r="AI691" s="306"/>
      <c r="AJ691" s="193"/>
      <c r="AK691" s="193"/>
      <c r="AL691" s="193"/>
      <c r="AM691" s="306"/>
      <c r="AN691" s="193"/>
      <c r="AO691" s="193"/>
      <c r="AP691" s="307"/>
      <c r="AQ691" s="306"/>
      <c r="AR691" s="193"/>
      <c r="AS691" s="193"/>
      <c r="AT691" s="307"/>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7" t="s">
        <v>192</v>
      </c>
      <c r="AF692" s="318"/>
      <c r="AG692" s="318"/>
      <c r="AH692" s="319"/>
      <c r="AI692" s="320" t="s">
        <v>463</v>
      </c>
      <c r="AJ692" s="320"/>
      <c r="AK692" s="320"/>
      <c r="AL692" s="143"/>
      <c r="AM692" s="320" t="s">
        <v>464</v>
      </c>
      <c r="AN692" s="320"/>
      <c r="AO692" s="320"/>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1"/>
      <c r="AJ693" s="321"/>
      <c r="AK693" s="321"/>
      <c r="AL693" s="142"/>
      <c r="AM693" s="321"/>
      <c r="AN693" s="321"/>
      <c r="AO693" s="321"/>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06"/>
      <c r="AF694" s="193"/>
      <c r="AG694" s="193"/>
      <c r="AH694" s="193"/>
      <c r="AI694" s="306"/>
      <c r="AJ694" s="193"/>
      <c r="AK694" s="193"/>
      <c r="AL694" s="193"/>
      <c r="AM694" s="306"/>
      <c r="AN694" s="193"/>
      <c r="AO694" s="193"/>
      <c r="AP694" s="307"/>
      <c r="AQ694" s="306"/>
      <c r="AR694" s="193"/>
      <c r="AS694" s="193"/>
      <c r="AT694" s="307"/>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06"/>
      <c r="AF695" s="193"/>
      <c r="AG695" s="193"/>
      <c r="AH695" s="307"/>
      <c r="AI695" s="306"/>
      <c r="AJ695" s="193"/>
      <c r="AK695" s="193"/>
      <c r="AL695" s="193"/>
      <c r="AM695" s="306"/>
      <c r="AN695" s="193"/>
      <c r="AO695" s="193"/>
      <c r="AP695" s="307"/>
      <c r="AQ695" s="306"/>
      <c r="AR695" s="193"/>
      <c r="AS695" s="193"/>
      <c r="AT695" s="307"/>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8" t="s">
        <v>14</v>
      </c>
      <c r="AC696" s="578"/>
      <c r="AD696" s="578"/>
      <c r="AE696" s="306"/>
      <c r="AF696" s="193"/>
      <c r="AG696" s="193"/>
      <c r="AH696" s="307"/>
      <c r="AI696" s="306"/>
      <c r="AJ696" s="193"/>
      <c r="AK696" s="193"/>
      <c r="AL696" s="193"/>
      <c r="AM696" s="306"/>
      <c r="AN696" s="193"/>
      <c r="AO696" s="193"/>
      <c r="AP696" s="307"/>
      <c r="AQ696" s="306"/>
      <c r="AR696" s="193"/>
      <c r="AS696" s="193"/>
      <c r="AT696" s="307"/>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9"/>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16" t="s">
        <v>30</v>
      </c>
      <c r="AH701" s="376"/>
      <c r="AI701" s="376"/>
      <c r="AJ701" s="376"/>
      <c r="AK701" s="376"/>
      <c r="AL701" s="376"/>
      <c r="AM701" s="376"/>
      <c r="AN701" s="376"/>
      <c r="AO701" s="376"/>
      <c r="AP701" s="376"/>
      <c r="AQ701" s="376"/>
      <c r="AR701" s="376"/>
      <c r="AS701" s="376"/>
      <c r="AT701" s="376"/>
      <c r="AU701" s="376"/>
      <c r="AV701" s="376"/>
      <c r="AW701" s="376"/>
      <c r="AX701" s="817"/>
    </row>
    <row r="702" spans="1:51" ht="62.25" customHeight="1" x14ac:dyDescent="0.15">
      <c r="A702" s="862" t="s">
        <v>139</v>
      </c>
      <c r="B702" s="863"/>
      <c r="C702" s="703" t="s">
        <v>140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25" t="s">
        <v>643</v>
      </c>
      <c r="AE702" s="326"/>
      <c r="AF702" s="326"/>
      <c r="AG702" s="379" t="s">
        <v>726</v>
      </c>
      <c r="AH702" s="380"/>
      <c r="AI702" s="380"/>
      <c r="AJ702" s="380"/>
      <c r="AK702" s="380"/>
      <c r="AL702" s="380"/>
      <c r="AM702" s="380"/>
      <c r="AN702" s="380"/>
      <c r="AO702" s="380"/>
      <c r="AP702" s="380"/>
      <c r="AQ702" s="380"/>
      <c r="AR702" s="380"/>
      <c r="AS702" s="380"/>
      <c r="AT702" s="380"/>
      <c r="AU702" s="380"/>
      <c r="AV702" s="380"/>
      <c r="AW702" s="380"/>
      <c r="AX702" s="381"/>
    </row>
    <row r="703" spans="1:51" ht="53.25" customHeight="1" x14ac:dyDescent="0.15">
      <c r="A703" s="864"/>
      <c r="B703" s="865"/>
      <c r="C703" s="808" t="s">
        <v>36</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08" t="s">
        <v>643</v>
      </c>
      <c r="AE703" s="309"/>
      <c r="AF703" s="309"/>
      <c r="AG703" s="89" t="s">
        <v>727</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66"/>
      <c r="B704" s="867"/>
      <c r="C704" s="810" t="s">
        <v>141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77" t="s">
        <v>643</v>
      </c>
      <c r="AE704" s="778"/>
      <c r="AF704" s="778"/>
      <c r="AG704" s="153" t="s">
        <v>728</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5" t="s">
        <v>38</v>
      </c>
      <c r="B705" s="636"/>
      <c r="C705" s="813" t="s">
        <v>40</v>
      </c>
      <c r="D705" s="814"/>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15"/>
      <c r="AD705" s="709" t="s">
        <v>746</v>
      </c>
      <c r="AE705" s="710"/>
      <c r="AF705" s="710"/>
      <c r="AG705" s="113" t="s">
        <v>751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7"/>
      <c r="B706" s="638"/>
      <c r="C706" s="789"/>
      <c r="D706" s="790"/>
      <c r="E706" s="725" t="s">
        <v>299</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08" t="s">
        <v>750</v>
      </c>
      <c r="AE706" s="309"/>
      <c r="AF706" s="658"/>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7"/>
      <c r="B707" s="638"/>
      <c r="C707" s="791"/>
      <c r="D707" s="792"/>
      <c r="E707" s="728" t="s">
        <v>239</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27" t="s">
        <v>752</v>
      </c>
      <c r="AE707" s="828"/>
      <c r="AF707" s="828"/>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7"/>
      <c r="B708" s="639"/>
      <c r="C708" s="805" t="s">
        <v>41</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599" t="s">
        <v>729</v>
      </c>
      <c r="AE708" s="600"/>
      <c r="AF708" s="600"/>
      <c r="AG708" s="737"/>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7"/>
      <c r="B709" s="639"/>
      <c r="C709" s="385" t="s">
        <v>142</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08" t="s">
        <v>643</v>
      </c>
      <c r="AE709" s="309"/>
      <c r="AF709" s="309"/>
      <c r="AG709" s="89" t="s">
        <v>730</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7"/>
      <c r="B710" s="639"/>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08" t="s">
        <v>643</v>
      </c>
      <c r="AE710" s="309"/>
      <c r="AF710" s="309"/>
      <c r="AG710" s="89" t="s">
        <v>731</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7"/>
      <c r="B711" s="639"/>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8"/>
      <c r="AD711" s="308" t="s">
        <v>643</v>
      </c>
      <c r="AE711" s="309"/>
      <c r="AF711" s="309"/>
      <c r="AG711" s="89" t="s">
        <v>732</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7"/>
      <c r="B712" s="639"/>
      <c r="C712" s="385" t="s">
        <v>266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8"/>
      <c r="AD712" s="777" t="s">
        <v>746</v>
      </c>
      <c r="AE712" s="778"/>
      <c r="AF712" s="778"/>
      <c r="AG712" s="802" t="s">
        <v>733</v>
      </c>
      <c r="AH712" s="803"/>
      <c r="AI712" s="803"/>
      <c r="AJ712" s="803"/>
      <c r="AK712" s="803"/>
      <c r="AL712" s="803"/>
      <c r="AM712" s="803"/>
      <c r="AN712" s="803"/>
      <c r="AO712" s="803"/>
      <c r="AP712" s="803"/>
      <c r="AQ712" s="803"/>
      <c r="AR712" s="803"/>
      <c r="AS712" s="803"/>
      <c r="AT712" s="803"/>
      <c r="AU712" s="803"/>
      <c r="AV712" s="803"/>
      <c r="AW712" s="803"/>
      <c r="AX712" s="804"/>
    </row>
    <row r="713" spans="1:50" ht="26.25" customHeight="1" x14ac:dyDescent="0.15">
      <c r="A713" s="637"/>
      <c r="B713" s="639"/>
      <c r="C713" s="944" t="s">
        <v>267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08" t="s">
        <v>729</v>
      </c>
      <c r="AE713" s="309"/>
      <c r="AF713" s="658"/>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40"/>
      <c r="B714" s="641"/>
      <c r="C714" s="642" t="s">
        <v>245</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799" t="s">
        <v>643</v>
      </c>
      <c r="AE714" s="800"/>
      <c r="AF714" s="801"/>
      <c r="AG714" s="731" t="s">
        <v>734</v>
      </c>
      <c r="AH714" s="732"/>
      <c r="AI714" s="732"/>
      <c r="AJ714" s="732"/>
      <c r="AK714" s="732"/>
      <c r="AL714" s="732"/>
      <c r="AM714" s="732"/>
      <c r="AN714" s="732"/>
      <c r="AO714" s="732"/>
      <c r="AP714" s="732"/>
      <c r="AQ714" s="732"/>
      <c r="AR714" s="732"/>
      <c r="AS714" s="732"/>
      <c r="AT714" s="732"/>
      <c r="AU714" s="732"/>
      <c r="AV714" s="732"/>
      <c r="AW714" s="732"/>
      <c r="AX714" s="733"/>
    </row>
    <row r="715" spans="1:50" ht="27" customHeight="1" x14ac:dyDescent="0.15">
      <c r="A715" s="635" t="s">
        <v>39</v>
      </c>
      <c r="B715" s="779"/>
      <c r="C715" s="780" t="s">
        <v>246</v>
      </c>
      <c r="D715" s="781"/>
      <c r="E715" s="781"/>
      <c r="F715" s="781"/>
      <c r="G715" s="781"/>
      <c r="H715" s="781"/>
      <c r="I715" s="781"/>
      <c r="J715" s="781"/>
      <c r="K715" s="781"/>
      <c r="L715" s="781"/>
      <c r="M715" s="781"/>
      <c r="N715" s="781"/>
      <c r="O715" s="781"/>
      <c r="P715" s="781"/>
      <c r="Q715" s="781"/>
      <c r="R715" s="781"/>
      <c r="S715" s="781"/>
      <c r="T715" s="781"/>
      <c r="U715" s="781"/>
      <c r="V715" s="781"/>
      <c r="W715" s="781"/>
      <c r="X715" s="781"/>
      <c r="Y715" s="781"/>
      <c r="Z715" s="781"/>
      <c r="AA715" s="781"/>
      <c r="AB715" s="781"/>
      <c r="AC715" s="782"/>
      <c r="AD715" s="599" t="s">
        <v>746</v>
      </c>
      <c r="AE715" s="600"/>
      <c r="AF715" s="651"/>
      <c r="AG715" s="737" t="s">
        <v>735</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7"/>
      <c r="B716" s="639"/>
      <c r="C716" s="615" t="s">
        <v>44</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729</v>
      </c>
      <c r="AE716" s="622"/>
      <c r="AF716" s="622"/>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7"/>
      <c r="B717" s="639"/>
      <c r="C717" s="385" t="s">
        <v>195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08" t="s">
        <v>746</v>
      </c>
      <c r="AE717" s="309"/>
      <c r="AF717" s="309"/>
      <c r="AG717" s="89" t="s">
        <v>736</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40"/>
      <c r="B718" s="641"/>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08" t="s">
        <v>643</v>
      </c>
      <c r="AE718" s="309"/>
      <c r="AF718" s="309"/>
      <c r="AG718" s="115" t="s">
        <v>737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1" t="s">
        <v>57</v>
      </c>
      <c r="B719" s="772"/>
      <c r="C719" s="618" t="s">
        <v>143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643</v>
      </c>
      <c r="AE719" s="600"/>
      <c r="AF719" s="600"/>
      <c r="AG719" s="113" t="s">
        <v>741</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3"/>
      <c r="B720" s="774"/>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3"/>
      <c r="B721" s="774"/>
      <c r="C721" s="278" t="s">
        <v>648</v>
      </c>
      <c r="D721" s="279"/>
      <c r="E721" s="279"/>
      <c r="F721" s="280"/>
      <c r="G721" s="269">
        <v>20</v>
      </c>
      <c r="H721" s="270"/>
      <c r="I721" s="63" t="str">
        <f>IF(OR(G721="　", G721=""), "", "-")</f>
        <v>-</v>
      </c>
      <c r="J721" s="273">
        <v>632</v>
      </c>
      <c r="K721" s="273"/>
      <c r="L721" s="63" t="str">
        <f>IF(M721="","","-")</f>
        <v/>
      </c>
      <c r="M721" s="64"/>
      <c r="N721" s="286" t="s">
        <v>738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73"/>
      <c r="B722" s="774"/>
      <c r="C722" s="278" t="s">
        <v>648</v>
      </c>
      <c r="D722" s="279"/>
      <c r="E722" s="279"/>
      <c r="F722" s="280"/>
      <c r="G722" s="269">
        <v>20</v>
      </c>
      <c r="H722" s="270"/>
      <c r="I722" s="63" t="str">
        <f t="shared" ref="I722:I725" si="113">IF(OR(G722="　", G722=""), "", "-")</f>
        <v>-</v>
      </c>
      <c r="J722" s="273">
        <v>689</v>
      </c>
      <c r="K722" s="273"/>
      <c r="L722" s="63" t="str">
        <f t="shared" ref="L722:L725" si="114">IF(M722="","","-")</f>
        <v/>
      </c>
      <c r="M722" s="64"/>
      <c r="N722" s="286" t="s">
        <v>739</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73"/>
      <c r="B723" s="774"/>
      <c r="C723" s="278" t="s">
        <v>648</v>
      </c>
      <c r="D723" s="279"/>
      <c r="E723" s="279"/>
      <c r="F723" s="280"/>
      <c r="G723" s="269">
        <v>20</v>
      </c>
      <c r="H723" s="270"/>
      <c r="I723" s="63" t="str">
        <f t="shared" si="113"/>
        <v>-</v>
      </c>
      <c r="J723" s="273">
        <v>690</v>
      </c>
      <c r="K723" s="273"/>
      <c r="L723" s="63" t="str">
        <f t="shared" si="114"/>
        <v/>
      </c>
      <c r="M723" s="64"/>
      <c r="N723" s="286" t="s">
        <v>740</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3"/>
      <c r="B724" s="77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5"/>
      <c r="B725" s="77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5" t="s">
        <v>47</v>
      </c>
      <c r="B726" s="794"/>
      <c r="C726" s="807" t="s">
        <v>52</v>
      </c>
      <c r="D726" s="829"/>
      <c r="E726" s="829"/>
      <c r="F726" s="830"/>
      <c r="G726" s="576" t="s">
        <v>742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5"/>
      <c r="B727" s="796"/>
      <c r="C727" s="743" t="s">
        <v>56</v>
      </c>
      <c r="D727" s="744"/>
      <c r="E727" s="744"/>
      <c r="F727" s="745"/>
      <c r="G727" s="574" t="s">
        <v>743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29" t="s">
        <v>748</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2"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68"/>
      <c r="B731" s="669"/>
      <c r="C731" s="669"/>
      <c r="D731" s="669"/>
      <c r="E731" s="670"/>
      <c r="F731" s="724"/>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2"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68"/>
      <c r="B733" s="669"/>
      <c r="C733" s="669"/>
      <c r="D733" s="669"/>
      <c r="E733" s="670"/>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5"/>
      <c r="B735" s="786"/>
      <c r="C735" s="786"/>
      <c r="D735" s="786"/>
      <c r="E735" s="786"/>
      <c r="F735" s="786"/>
      <c r="G735" s="786"/>
      <c r="H735" s="786"/>
      <c r="I735" s="786"/>
      <c r="J735" s="786"/>
      <c r="K735" s="786"/>
      <c r="L735" s="786"/>
      <c r="M735" s="786"/>
      <c r="N735" s="786"/>
      <c r="O735" s="786"/>
      <c r="P735" s="786"/>
      <c r="Q735" s="786"/>
      <c r="R735" s="786"/>
      <c r="S735" s="786"/>
      <c r="T735" s="786"/>
      <c r="U735" s="786"/>
      <c r="V735" s="786"/>
      <c r="W735" s="786"/>
      <c r="X735" s="786"/>
      <c r="Y735" s="786"/>
      <c r="Z735" s="786"/>
      <c r="AA735" s="786"/>
      <c r="AB735" s="786"/>
      <c r="AC735" s="786"/>
      <c r="AD735" s="786"/>
      <c r="AE735" s="786"/>
      <c r="AF735" s="786"/>
      <c r="AG735" s="786"/>
      <c r="AH735" s="786"/>
      <c r="AI735" s="786"/>
      <c r="AJ735" s="786"/>
      <c r="AK735" s="786"/>
      <c r="AL735" s="786"/>
      <c r="AM735" s="786"/>
      <c r="AN735" s="786"/>
      <c r="AO735" s="786"/>
      <c r="AP735" s="786"/>
      <c r="AQ735" s="786"/>
      <c r="AR735" s="786"/>
      <c r="AS735" s="786"/>
      <c r="AT735" s="786"/>
      <c r="AU735" s="786"/>
      <c r="AV735" s="786"/>
      <c r="AW735" s="786"/>
      <c r="AX735" s="787"/>
    </row>
    <row r="736" spans="1:52" ht="24.75" customHeight="1" x14ac:dyDescent="0.15">
      <c r="A736" s="645" t="s">
        <v>272</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c r="AZ736" s="10"/>
    </row>
    <row r="737" spans="1:51" ht="24.75" customHeight="1" x14ac:dyDescent="0.15">
      <c r="A737" s="987" t="s">
        <v>592</v>
      </c>
      <c r="B737" s="196"/>
      <c r="C737" s="196"/>
      <c r="D737" s="197"/>
      <c r="E737" s="951" t="s">
        <v>662</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82"/>
    </row>
    <row r="738" spans="1:51" ht="24.75" customHeight="1" x14ac:dyDescent="0.15">
      <c r="A738" s="345" t="s">
        <v>315</v>
      </c>
      <c r="B738" s="345"/>
      <c r="C738" s="345"/>
      <c r="D738" s="345"/>
      <c r="E738" s="951" t="s">
        <v>663</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45" t="s">
        <v>314</v>
      </c>
      <c r="B739" s="345"/>
      <c r="C739" s="345"/>
      <c r="D739" s="345"/>
      <c r="E739" s="951" t="s">
        <v>664</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45" t="s">
        <v>313</v>
      </c>
      <c r="B740" s="345"/>
      <c r="C740" s="345"/>
      <c r="D740" s="345"/>
      <c r="E740" s="951" t="s">
        <v>665</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45" t="s">
        <v>312</v>
      </c>
      <c r="B741" s="345"/>
      <c r="C741" s="345"/>
      <c r="D741" s="345"/>
      <c r="E741" s="951" t="s">
        <v>666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45" t="s">
        <v>311</v>
      </c>
      <c r="B742" s="345"/>
      <c r="C742" s="345"/>
      <c r="D742" s="345"/>
      <c r="E742" s="951" t="s">
        <v>667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45" t="s">
        <v>310</v>
      </c>
      <c r="B743" s="345"/>
      <c r="C743" s="345"/>
      <c r="D743" s="345"/>
      <c r="E743" s="951" t="s">
        <v>668</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45" t="s">
        <v>309</v>
      </c>
      <c r="B744" s="345"/>
      <c r="C744" s="345"/>
      <c r="D744" s="345"/>
      <c r="E744" s="951" t="s">
        <v>669</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45" t="s">
        <v>308</v>
      </c>
      <c r="B745" s="345"/>
      <c r="C745" s="345"/>
      <c r="D745" s="345"/>
      <c r="E745" s="988" t="s">
        <v>670</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45" t="s">
        <v>465</v>
      </c>
      <c r="B746" s="345"/>
      <c r="C746" s="345"/>
      <c r="D746" s="345"/>
      <c r="E746" s="957" t="s">
        <v>648</v>
      </c>
      <c r="F746" s="955"/>
      <c r="G746" s="955"/>
      <c r="H746" s="85" t="str">
        <f>IF(E746="","","-")</f>
        <v>-</v>
      </c>
      <c r="I746" s="955"/>
      <c r="J746" s="955"/>
      <c r="K746" s="85" t="str">
        <f>IF(I746="","","-")</f>
        <v/>
      </c>
      <c r="L746" s="956">
        <v>567</v>
      </c>
      <c r="M746" s="956"/>
      <c r="N746" s="85" t="str">
        <f>IF(O746="","","-")</f>
        <v/>
      </c>
      <c r="O746" s="958"/>
      <c r="P746" s="959"/>
      <c r="Q746" s="957"/>
      <c r="R746" s="955"/>
      <c r="S746" s="955"/>
      <c r="T746" s="85" t="str">
        <f>IF(Q746="","","-")</f>
        <v/>
      </c>
      <c r="U746" s="955"/>
      <c r="V746" s="955"/>
      <c r="W746" s="85" t="str">
        <f>IF(U746="","","-")</f>
        <v/>
      </c>
      <c r="X746" s="956"/>
      <c r="Y746" s="956"/>
      <c r="Z746" s="85" t="str">
        <f>IF(AA746="","","-")</f>
        <v/>
      </c>
      <c r="AA746" s="958"/>
      <c r="AB746" s="959"/>
      <c r="AC746" s="957"/>
      <c r="AD746" s="955"/>
      <c r="AE746" s="955"/>
      <c r="AF746" s="85" t="str">
        <f>IF(AC746="","","-")</f>
        <v/>
      </c>
      <c r="AG746" s="955"/>
      <c r="AH746" s="955"/>
      <c r="AI746" s="85" t="str">
        <f>IF(AG746="","","-")</f>
        <v/>
      </c>
      <c r="AJ746" s="956"/>
      <c r="AK746" s="956"/>
      <c r="AL746" s="85" t="str">
        <f>IF(AM746="","","-")</f>
        <v/>
      </c>
      <c r="AM746" s="958"/>
      <c r="AN746" s="959"/>
      <c r="AO746" s="957"/>
      <c r="AP746" s="955"/>
      <c r="AQ746" s="85" t="str">
        <f>IF(AO746="","","-")</f>
        <v/>
      </c>
      <c r="AR746" s="955"/>
      <c r="AS746" s="955"/>
      <c r="AT746" s="85" t="str">
        <f>IF(AR746="","","-")</f>
        <v/>
      </c>
      <c r="AU746" s="956"/>
      <c r="AV746" s="956"/>
      <c r="AW746" s="85" t="str">
        <f>IF(AX746="","","-")</f>
        <v/>
      </c>
      <c r="AX746" s="88"/>
    </row>
    <row r="747" spans="1:51" ht="24.75" customHeight="1" x14ac:dyDescent="0.15">
      <c r="A747" s="345" t="s">
        <v>427</v>
      </c>
      <c r="B747" s="345"/>
      <c r="C747" s="345"/>
      <c r="D747" s="345"/>
      <c r="E747" s="957" t="s">
        <v>648</v>
      </c>
      <c r="F747" s="955"/>
      <c r="G747" s="955"/>
      <c r="H747" s="85" t="str">
        <f>IF(E747="","","-")</f>
        <v>-</v>
      </c>
      <c r="I747" s="955"/>
      <c r="J747" s="955"/>
      <c r="K747" s="85" t="str">
        <f>IF(I747="","","-")</f>
        <v/>
      </c>
      <c r="L747" s="956">
        <v>575</v>
      </c>
      <c r="M747" s="956"/>
      <c r="N747" s="85" t="str">
        <f>IF(O747="","","-")</f>
        <v/>
      </c>
      <c r="O747" s="958"/>
      <c r="P747" s="959"/>
      <c r="Q747" s="957"/>
      <c r="R747" s="955"/>
      <c r="S747" s="955"/>
      <c r="T747" s="85" t="str">
        <f>IF(Q747="","","-")</f>
        <v/>
      </c>
      <c r="U747" s="955"/>
      <c r="V747" s="955"/>
      <c r="W747" s="85" t="str">
        <f>IF(U747="","","-")</f>
        <v/>
      </c>
      <c r="X747" s="956"/>
      <c r="Y747" s="956"/>
      <c r="Z747" s="85" t="str">
        <f>IF(AA747="","","-")</f>
        <v/>
      </c>
      <c r="AA747" s="958"/>
      <c r="AB747" s="959"/>
      <c r="AC747" s="957"/>
      <c r="AD747" s="955"/>
      <c r="AE747" s="955"/>
      <c r="AF747" s="85" t="str">
        <f>IF(AC747="","","-")</f>
        <v/>
      </c>
      <c r="AG747" s="955"/>
      <c r="AH747" s="955"/>
      <c r="AI747" s="85" t="str">
        <f>IF(AG747="","","-")</f>
        <v/>
      </c>
      <c r="AJ747" s="956"/>
      <c r="AK747" s="956"/>
      <c r="AL747" s="85" t="str">
        <f>IF(AM747="","","-")</f>
        <v/>
      </c>
      <c r="AM747" s="958"/>
      <c r="AN747" s="959"/>
      <c r="AO747" s="957"/>
      <c r="AP747" s="955"/>
      <c r="AQ747" s="85" t="str">
        <f>IF(AO747="","","-")</f>
        <v/>
      </c>
      <c r="AR747" s="955"/>
      <c r="AS747" s="955"/>
      <c r="AT747" s="85" t="str">
        <f>IF(AR747="","","-")</f>
        <v/>
      </c>
      <c r="AU747" s="956"/>
      <c r="AV747" s="956"/>
      <c r="AW747" s="85" t="str">
        <f>IF(AX747="","","-")</f>
        <v/>
      </c>
      <c r="AX747" s="88"/>
    </row>
    <row r="748" spans="1:51" ht="28.35" customHeight="1" x14ac:dyDescent="0.15">
      <c r="A748" s="609" t="s">
        <v>302</v>
      </c>
      <c r="B748" s="610"/>
      <c r="C748" s="610"/>
      <c r="D748" s="610"/>
      <c r="E748" s="610"/>
      <c r="F748" s="611"/>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9"/>
      <c r="B749" s="610"/>
      <c r="C749" s="610"/>
      <c r="D749" s="610"/>
      <c r="E749" s="610"/>
      <c r="F749" s="61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9"/>
      <c r="B750" s="610"/>
      <c r="C750" s="610"/>
      <c r="D750" s="610"/>
      <c r="E750" s="610"/>
      <c r="F750" s="61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9"/>
      <c r="B751" s="610"/>
      <c r="C751" s="610"/>
      <c r="D751" s="610"/>
      <c r="E751" s="610"/>
      <c r="F751" s="61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9"/>
      <c r="B752" s="610"/>
      <c r="C752" s="610"/>
      <c r="D752" s="610"/>
      <c r="E752" s="610"/>
      <c r="F752" s="61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9"/>
      <c r="B753" s="610"/>
      <c r="C753" s="610"/>
      <c r="D753" s="610"/>
      <c r="E753" s="610"/>
      <c r="F753" s="61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9"/>
      <c r="B754" s="610"/>
      <c r="C754" s="610"/>
      <c r="D754" s="610"/>
      <c r="E754" s="610"/>
      <c r="F754" s="61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9"/>
      <c r="B755" s="610"/>
      <c r="C755" s="610"/>
      <c r="D755" s="610"/>
      <c r="E755" s="610"/>
      <c r="F755" s="61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9"/>
      <c r="B756" s="610"/>
      <c r="C756" s="610"/>
      <c r="D756" s="610"/>
      <c r="E756" s="610"/>
      <c r="F756" s="61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9"/>
      <c r="B757" s="610"/>
      <c r="C757" s="610"/>
      <c r="D757" s="610"/>
      <c r="E757" s="610"/>
      <c r="F757" s="61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9"/>
      <c r="B758" s="610"/>
      <c r="C758" s="610"/>
      <c r="D758" s="610"/>
      <c r="E758" s="610"/>
      <c r="F758" s="61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9"/>
      <c r="B759" s="610"/>
      <c r="C759" s="610"/>
      <c r="D759" s="610"/>
      <c r="E759" s="610"/>
      <c r="F759" s="61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9"/>
      <c r="B760" s="610"/>
      <c r="C760" s="610"/>
      <c r="D760" s="610"/>
      <c r="E760" s="610"/>
      <c r="F760" s="61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9"/>
      <c r="B761" s="610"/>
      <c r="C761" s="610"/>
      <c r="D761" s="610"/>
      <c r="E761" s="610"/>
      <c r="F761" s="61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9"/>
      <c r="B762" s="610"/>
      <c r="C762" s="610"/>
      <c r="D762" s="610"/>
      <c r="E762" s="610"/>
      <c r="F762" s="61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9"/>
      <c r="B763" s="610"/>
      <c r="C763" s="610"/>
      <c r="D763" s="610"/>
      <c r="E763" s="610"/>
      <c r="F763" s="61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9"/>
      <c r="B764" s="610"/>
      <c r="C764" s="610"/>
      <c r="D764" s="610"/>
      <c r="E764" s="610"/>
      <c r="F764" s="61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9"/>
      <c r="B765" s="610"/>
      <c r="C765" s="610"/>
      <c r="D765" s="610"/>
      <c r="E765" s="610"/>
      <c r="F765" s="61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9"/>
      <c r="B766" s="610"/>
      <c r="C766" s="610"/>
      <c r="D766" s="610"/>
      <c r="E766" s="610"/>
      <c r="F766" s="61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9"/>
      <c r="B767" s="610"/>
      <c r="C767" s="610"/>
      <c r="D767" s="610"/>
      <c r="E767" s="610"/>
      <c r="F767" s="61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9"/>
      <c r="B768" s="610"/>
      <c r="C768" s="610"/>
      <c r="D768" s="610"/>
      <c r="E768" s="610"/>
      <c r="F768" s="61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9"/>
      <c r="B769" s="610"/>
      <c r="C769" s="610"/>
      <c r="D769" s="610"/>
      <c r="E769" s="610"/>
      <c r="F769" s="61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9"/>
      <c r="B770" s="610"/>
      <c r="C770" s="610"/>
      <c r="D770" s="610"/>
      <c r="E770" s="610"/>
      <c r="F770" s="61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thickBot="1" x14ac:dyDescent="0.2">
      <c r="A771" s="609"/>
      <c r="B771" s="610"/>
      <c r="C771" s="610"/>
      <c r="D771" s="610"/>
      <c r="E771" s="610"/>
      <c r="F771" s="61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9"/>
      <c r="B772" s="610"/>
      <c r="C772" s="610"/>
      <c r="D772" s="610"/>
      <c r="E772" s="610"/>
      <c r="F772" s="61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9"/>
      <c r="B773" s="610"/>
      <c r="C773" s="610"/>
      <c r="D773" s="610"/>
      <c r="E773" s="610"/>
      <c r="F773" s="61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9"/>
      <c r="B774" s="610"/>
      <c r="C774" s="610"/>
      <c r="D774" s="610"/>
      <c r="E774" s="610"/>
      <c r="F774" s="61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9"/>
      <c r="B775" s="610"/>
      <c r="C775" s="610"/>
      <c r="D775" s="610"/>
      <c r="E775" s="610"/>
      <c r="F775" s="61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9"/>
      <c r="B776" s="610"/>
      <c r="C776" s="610"/>
      <c r="D776" s="610"/>
      <c r="E776" s="610"/>
      <c r="F776" s="61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9"/>
      <c r="B777" s="610"/>
      <c r="C777" s="610"/>
      <c r="D777" s="610"/>
      <c r="E777" s="610"/>
      <c r="F777" s="61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9"/>
      <c r="B778" s="610"/>
      <c r="C778" s="610"/>
      <c r="D778" s="610"/>
      <c r="E778" s="610"/>
      <c r="F778" s="61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9"/>
      <c r="B779" s="610"/>
      <c r="C779" s="610"/>
      <c r="D779" s="610"/>
      <c r="E779" s="610"/>
      <c r="F779" s="61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9"/>
      <c r="B780" s="610"/>
      <c r="C780" s="610"/>
      <c r="D780" s="610"/>
      <c r="E780" s="610"/>
      <c r="F780" s="61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9"/>
      <c r="B781" s="610"/>
      <c r="C781" s="610"/>
      <c r="D781" s="610"/>
      <c r="E781" s="610"/>
      <c r="F781" s="61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9"/>
      <c r="B782" s="610"/>
      <c r="C782" s="610"/>
      <c r="D782" s="610"/>
      <c r="E782" s="610"/>
      <c r="F782" s="61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9"/>
      <c r="B783" s="610"/>
      <c r="C783" s="610"/>
      <c r="D783" s="610"/>
      <c r="E783" s="610"/>
      <c r="F783" s="61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9"/>
      <c r="B784" s="610"/>
      <c r="C784" s="610"/>
      <c r="D784" s="610"/>
      <c r="E784" s="610"/>
      <c r="F784" s="61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9"/>
      <c r="B785" s="610"/>
      <c r="C785" s="610"/>
      <c r="D785" s="610"/>
      <c r="E785" s="610"/>
      <c r="F785" s="61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2"/>
      <c r="B786" s="613"/>
      <c r="C786" s="613"/>
      <c r="D786" s="613"/>
      <c r="E786" s="613"/>
      <c r="F786" s="61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3" t="s">
        <v>304</v>
      </c>
      <c r="B787" s="624"/>
      <c r="C787" s="624"/>
      <c r="D787" s="624"/>
      <c r="E787" s="624"/>
      <c r="F787" s="625"/>
      <c r="G787" s="590" t="s">
        <v>671</v>
      </c>
      <c r="H787" s="591"/>
      <c r="I787" s="591"/>
      <c r="J787" s="591"/>
      <c r="K787" s="591"/>
      <c r="L787" s="591"/>
      <c r="M787" s="591"/>
      <c r="N787" s="591"/>
      <c r="O787" s="591"/>
      <c r="P787" s="591"/>
      <c r="Q787" s="591"/>
      <c r="R787" s="591"/>
      <c r="S787" s="591"/>
      <c r="T787" s="591"/>
      <c r="U787" s="591"/>
      <c r="V787" s="591"/>
      <c r="W787" s="591"/>
      <c r="X787" s="591"/>
      <c r="Y787" s="591"/>
      <c r="Z787" s="591"/>
      <c r="AA787" s="591"/>
      <c r="AB787" s="592"/>
      <c r="AC787" s="590" t="s">
        <v>672</v>
      </c>
      <c r="AD787" s="591"/>
      <c r="AE787" s="591"/>
      <c r="AF787" s="591"/>
      <c r="AG787" s="591"/>
      <c r="AH787" s="591"/>
      <c r="AI787" s="591"/>
      <c r="AJ787" s="591"/>
      <c r="AK787" s="591"/>
      <c r="AL787" s="591"/>
      <c r="AM787" s="591"/>
      <c r="AN787" s="591"/>
      <c r="AO787" s="591"/>
      <c r="AP787" s="591"/>
      <c r="AQ787" s="591"/>
      <c r="AR787" s="591"/>
      <c r="AS787" s="591"/>
      <c r="AT787" s="591"/>
      <c r="AU787" s="591"/>
      <c r="AV787" s="591"/>
      <c r="AW787" s="591"/>
      <c r="AX787" s="788"/>
    </row>
    <row r="788" spans="1:51" ht="24.75" customHeight="1" x14ac:dyDescent="0.15">
      <c r="A788" s="626"/>
      <c r="B788" s="627"/>
      <c r="C788" s="627"/>
      <c r="D788" s="627"/>
      <c r="E788" s="627"/>
      <c r="F788" s="628"/>
      <c r="G788" s="807" t="s">
        <v>17</v>
      </c>
      <c r="H788" s="663"/>
      <c r="I788" s="663"/>
      <c r="J788" s="663"/>
      <c r="K788" s="663"/>
      <c r="L788" s="662" t="s">
        <v>18</v>
      </c>
      <c r="M788" s="663"/>
      <c r="N788" s="663"/>
      <c r="O788" s="663"/>
      <c r="P788" s="663"/>
      <c r="Q788" s="663"/>
      <c r="R788" s="663"/>
      <c r="S788" s="663"/>
      <c r="T788" s="663"/>
      <c r="U788" s="663"/>
      <c r="V788" s="663"/>
      <c r="W788" s="663"/>
      <c r="X788" s="664"/>
      <c r="Y788" s="648" t="s">
        <v>19</v>
      </c>
      <c r="Z788" s="649"/>
      <c r="AA788" s="649"/>
      <c r="AB788" s="793"/>
      <c r="AC788" s="807" t="s">
        <v>17</v>
      </c>
      <c r="AD788" s="663"/>
      <c r="AE788" s="663"/>
      <c r="AF788" s="663"/>
      <c r="AG788" s="663"/>
      <c r="AH788" s="662" t="s">
        <v>18</v>
      </c>
      <c r="AI788" s="663"/>
      <c r="AJ788" s="663"/>
      <c r="AK788" s="663"/>
      <c r="AL788" s="663"/>
      <c r="AM788" s="663"/>
      <c r="AN788" s="663"/>
      <c r="AO788" s="663"/>
      <c r="AP788" s="663"/>
      <c r="AQ788" s="663"/>
      <c r="AR788" s="663"/>
      <c r="AS788" s="663"/>
      <c r="AT788" s="664"/>
      <c r="AU788" s="648" t="s">
        <v>19</v>
      </c>
      <c r="AV788" s="649"/>
      <c r="AW788" s="649"/>
      <c r="AX788" s="650"/>
    </row>
    <row r="789" spans="1:51" ht="24.75" customHeight="1" x14ac:dyDescent="0.15">
      <c r="A789" s="626"/>
      <c r="B789" s="627"/>
      <c r="C789" s="627"/>
      <c r="D789" s="627"/>
      <c r="E789" s="627"/>
      <c r="F789" s="628"/>
      <c r="G789" s="665" t="s">
        <v>691</v>
      </c>
      <c r="H789" s="666"/>
      <c r="I789" s="666"/>
      <c r="J789" s="666"/>
      <c r="K789" s="667"/>
      <c r="L789" s="659" t="s">
        <v>693</v>
      </c>
      <c r="M789" s="660"/>
      <c r="N789" s="660"/>
      <c r="O789" s="660"/>
      <c r="P789" s="660"/>
      <c r="Q789" s="660"/>
      <c r="R789" s="660"/>
      <c r="S789" s="660"/>
      <c r="T789" s="660"/>
      <c r="U789" s="660"/>
      <c r="V789" s="660"/>
      <c r="W789" s="660"/>
      <c r="X789" s="661"/>
      <c r="Y789" s="382">
        <v>334</v>
      </c>
      <c r="Z789" s="383"/>
      <c r="AA789" s="383"/>
      <c r="AB789" s="797"/>
      <c r="AC789" s="665" t="s">
        <v>691</v>
      </c>
      <c r="AD789" s="666"/>
      <c r="AE789" s="666"/>
      <c r="AF789" s="666"/>
      <c r="AG789" s="667"/>
      <c r="AH789" s="659" t="s">
        <v>749</v>
      </c>
      <c r="AI789" s="660"/>
      <c r="AJ789" s="660"/>
      <c r="AK789" s="660"/>
      <c r="AL789" s="660"/>
      <c r="AM789" s="660"/>
      <c r="AN789" s="660"/>
      <c r="AO789" s="660"/>
      <c r="AP789" s="660"/>
      <c r="AQ789" s="660"/>
      <c r="AR789" s="660"/>
      <c r="AS789" s="660"/>
      <c r="AT789" s="661"/>
      <c r="AU789" s="382">
        <v>334</v>
      </c>
      <c r="AV789" s="383"/>
      <c r="AW789" s="383"/>
      <c r="AX789" s="384"/>
    </row>
    <row r="790" spans="1:51" ht="24.75" hidden="1"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1" ht="24.75" hidden="1" customHeight="1" x14ac:dyDescent="0.15">
      <c r="A791" s="626"/>
      <c r="B791" s="627"/>
      <c r="C791" s="627"/>
      <c r="D791" s="627"/>
      <c r="E791" s="627"/>
      <c r="F791" s="628"/>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1" ht="24.75" hidden="1" customHeight="1" x14ac:dyDescent="0.15">
      <c r="A792" s="626"/>
      <c r="B792" s="627"/>
      <c r="C792" s="627"/>
      <c r="D792" s="627"/>
      <c r="E792" s="627"/>
      <c r="F792" s="628"/>
      <c r="G792" s="601"/>
      <c r="H792" s="602"/>
      <c r="I792" s="602"/>
      <c r="J792" s="602"/>
      <c r="K792" s="603"/>
      <c r="L792" s="593"/>
      <c r="M792" s="594"/>
      <c r="N792" s="594"/>
      <c r="O792" s="594"/>
      <c r="P792" s="594"/>
      <c r="Q792" s="594"/>
      <c r="R792" s="594"/>
      <c r="S792" s="594"/>
      <c r="T792" s="594"/>
      <c r="U792" s="594"/>
      <c r="V792" s="594"/>
      <c r="W792" s="594"/>
      <c r="X792" s="595"/>
      <c r="Y792" s="596"/>
      <c r="Z792" s="597"/>
      <c r="AA792" s="597"/>
      <c r="AB792" s="607"/>
      <c r="AC792" s="601"/>
      <c r="AD792" s="602"/>
      <c r="AE792" s="602"/>
      <c r="AF792" s="602"/>
      <c r="AG792" s="603"/>
      <c r="AH792" s="593"/>
      <c r="AI792" s="594"/>
      <c r="AJ792" s="594"/>
      <c r="AK792" s="594"/>
      <c r="AL792" s="594"/>
      <c r="AM792" s="594"/>
      <c r="AN792" s="594"/>
      <c r="AO792" s="594"/>
      <c r="AP792" s="594"/>
      <c r="AQ792" s="594"/>
      <c r="AR792" s="594"/>
      <c r="AS792" s="594"/>
      <c r="AT792" s="595"/>
      <c r="AU792" s="596"/>
      <c r="AV792" s="597"/>
      <c r="AW792" s="597"/>
      <c r="AX792" s="598"/>
    </row>
    <row r="793" spans="1:51" ht="24.75" hidden="1" customHeight="1" x14ac:dyDescent="0.15">
      <c r="A793" s="626"/>
      <c r="B793" s="627"/>
      <c r="C793" s="627"/>
      <c r="D793" s="627"/>
      <c r="E793" s="627"/>
      <c r="F793" s="628"/>
      <c r="G793" s="601"/>
      <c r="H793" s="602"/>
      <c r="I793" s="602"/>
      <c r="J793" s="602"/>
      <c r="K793" s="603"/>
      <c r="L793" s="593"/>
      <c r="M793" s="594"/>
      <c r="N793" s="594"/>
      <c r="O793" s="594"/>
      <c r="P793" s="594"/>
      <c r="Q793" s="594"/>
      <c r="R793" s="594"/>
      <c r="S793" s="594"/>
      <c r="T793" s="594"/>
      <c r="U793" s="594"/>
      <c r="V793" s="594"/>
      <c r="W793" s="594"/>
      <c r="X793" s="595"/>
      <c r="Y793" s="596"/>
      <c r="Z793" s="597"/>
      <c r="AA793" s="597"/>
      <c r="AB793" s="607"/>
      <c r="AC793" s="601"/>
      <c r="AD793" s="602"/>
      <c r="AE793" s="602"/>
      <c r="AF793" s="602"/>
      <c r="AG793" s="603"/>
      <c r="AH793" s="593"/>
      <c r="AI793" s="594"/>
      <c r="AJ793" s="594"/>
      <c r="AK793" s="594"/>
      <c r="AL793" s="594"/>
      <c r="AM793" s="594"/>
      <c r="AN793" s="594"/>
      <c r="AO793" s="594"/>
      <c r="AP793" s="594"/>
      <c r="AQ793" s="594"/>
      <c r="AR793" s="594"/>
      <c r="AS793" s="594"/>
      <c r="AT793" s="595"/>
      <c r="AU793" s="596"/>
      <c r="AV793" s="597"/>
      <c r="AW793" s="597"/>
      <c r="AX793" s="598"/>
    </row>
    <row r="794" spans="1:51" ht="24.75" hidden="1" customHeight="1" x14ac:dyDescent="0.15">
      <c r="A794" s="626"/>
      <c r="B794" s="627"/>
      <c r="C794" s="627"/>
      <c r="D794" s="627"/>
      <c r="E794" s="627"/>
      <c r="F794" s="628"/>
      <c r="G794" s="601"/>
      <c r="H794" s="602"/>
      <c r="I794" s="602"/>
      <c r="J794" s="602"/>
      <c r="K794" s="603"/>
      <c r="L794" s="593"/>
      <c r="M794" s="594"/>
      <c r="N794" s="594"/>
      <c r="O794" s="594"/>
      <c r="P794" s="594"/>
      <c r="Q794" s="594"/>
      <c r="R794" s="594"/>
      <c r="S794" s="594"/>
      <c r="T794" s="594"/>
      <c r="U794" s="594"/>
      <c r="V794" s="594"/>
      <c r="W794" s="594"/>
      <c r="X794" s="595"/>
      <c r="Y794" s="596"/>
      <c r="Z794" s="597"/>
      <c r="AA794" s="597"/>
      <c r="AB794" s="607"/>
      <c r="AC794" s="601"/>
      <c r="AD794" s="602"/>
      <c r="AE794" s="602"/>
      <c r="AF794" s="602"/>
      <c r="AG794" s="603"/>
      <c r="AH794" s="593"/>
      <c r="AI794" s="594"/>
      <c r="AJ794" s="594"/>
      <c r="AK794" s="594"/>
      <c r="AL794" s="594"/>
      <c r="AM794" s="594"/>
      <c r="AN794" s="594"/>
      <c r="AO794" s="594"/>
      <c r="AP794" s="594"/>
      <c r="AQ794" s="594"/>
      <c r="AR794" s="594"/>
      <c r="AS794" s="594"/>
      <c r="AT794" s="595"/>
      <c r="AU794" s="596"/>
      <c r="AV794" s="597"/>
      <c r="AW794" s="597"/>
      <c r="AX794" s="598"/>
    </row>
    <row r="795" spans="1:51" ht="24.75" hidden="1"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1" ht="24.75" hidden="1"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1" ht="24.75" hidden="1"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1" ht="24.75" hidden="1"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1" ht="24.75" customHeight="1" thickBot="1" x14ac:dyDescent="0.2">
      <c r="A799" s="626"/>
      <c r="B799" s="627"/>
      <c r="C799" s="627"/>
      <c r="D799" s="627"/>
      <c r="E799" s="627"/>
      <c r="F799" s="628"/>
      <c r="G799" s="818" t="s">
        <v>20</v>
      </c>
      <c r="H799" s="819"/>
      <c r="I799" s="819"/>
      <c r="J799" s="819"/>
      <c r="K799" s="819"/>
      <c r="L799" s="820"/>
      <c r="M799" s="821"/>
      <c r="N799" s="821"/>
      <c r="O799" s="821"/>
      <c r="P799" s="821"/>
      <c r="Q799" s="821"/>
      <c r="R799" s="821"/>
      <c r="S799" s="821"/>
      <c r="T799" s="821"/>
      <c r="U799" s="821"/>
      <c r="V799" s="821"/>
      <c r="W799" s="821"/>
      <c r="X799" s="822"/>
      <c r="Y799" s="823">
        <f>SUM(Y789:AB798)</f>
        <v>334</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334</v>
      </c>
      <c r="AV799" s="824"/>
      <c r="AW799" s="824"/>
      <c r="AX799" s="826"/>
    </row>
    <row r="800" spans="1:51" ht="24.75" customHeight="1" x14ac:dyDescent="0.15">
      <c r="A800" s="626"/>
      <c r="B800" s="627"/>
      <c r="C800" s="627"/>
      <c r="D800" s="627"/>
      <c r="E800" s="627"/>
      <c r="F800" s="628"/>
      <c r="G800" s="590" t="s">
        <v>747</v>
      </c>
      <c r="H800" s="591"/>
      <c r="I800" s="591"/>
      <c r="J800" s="591"/>
      <c r="K800" s="591"/>
      <c r="L800" s="591"/>
      <c r="M800" s="591"/>
      <c r="N800" s="591"/>
      <c r="O800" s="591"/>
      <c r="P800" s="591"/>
      <c r="Q800" s="591"/>
      <c r="R800" s="591"/>
      <c r="S800" s="591"/>
      <c r="T800" s="591"/>
      <c r="U800" s="591"/>
      <c r="V800" s="591"/>
      <c r="W800" s="591"/>
      <c r="X800" s="591"/>
      <c r="Y800" s="591"/>
      <c r="Z800" s="591"/>
      <c r="AA800" s="591"/>
      <c r="AB800" s="592"/>
      <c r="AC800" s="590" t="s">
        <v>241</v>
      </c>
      <c r="AD800" s="591"/>
      <c r="AE800" s="591"/>
      <c r="AF800" s="591"/>
      <c r="AG800" s="591"/>
      <c r="AH800" s="591"/>
      <c r="AI800" s="591"/>
      <c r="AJ800" s="591"/>
      <c r="AK800" s="591"/>
      <c r="AL800" s="591"/>
      <c r="AM800" s="591"/>
      <c r="AN800" s="591"/>
      <c r="AO800" s="591"/>
      <c r="AP800" s="591"/>
      <c r="AQ800" s="591"/>
      <c r="AR800" s="591"/>
      <c r="AS800" s="591"/>
      <c r="AT800" s="591"/>
      <c r="AU800" s="591"/>
      <c r="AV800" s="591"/>
      <c r="AW800" s="591"/>
      <c r="AX800" s="788"/>
      <c r="AY800">
        <f>COUNTA($G$802,$AC$802)</f>
        <v>1</v>
      </c>
    </row>
    <row r="801" spans="1:51" ht="24.75" customHeight="1" x14ac:dyDescent="0.15">
      <c r="A801" s="626"/>
      <c r="B801" s="627"/>
      <c r="C801" s="627"/>
      <c r="D801" s="627"/>
      <c r="E801" s="627"/>
      <c r="F801" s="628"/>
      <c r="G801" s="807" t="s">
        <v>17</v>
      </c>
      <c r="H801" s="663"/>
      <c r="I801" s="663"/>
      <c r="J801" s="663"/>
      <c r="K801" s="663"/>
      <c r="L801" s="662" t="s">
        <v>18</v>
      </c>
      <c r="M801" s="663"/>
      <c r="N801" s="663"/>
      <c r="O801" s="663"/>
      <c r="P801" s="663"/>
      <c r="Q801" s="663"/>
      <c r="R801" s="663"/>
      <c r="S801" s="663"/>
      <c r="T801" s="663"/>
      <c r="U801" s="663"/>
      <c r="V801" s="663"/>
      <c r="W801" s="663"/>
      <c r="X801" s="664"/>
      <c r="Y801" s="648" t="s">
        <v>19</v>
      </c>
      <c r="Z801" s="649"/>
      <c r="AA801" s="649"/>
      <c r="AB801" s="793"/>
      <c r="AC801" s="807" t="s">
        <v>17</v>
      </c>
      <c r="AD801" s="663"/>
      <c r="AE801" s="663"/>
      <c r="AF801" s="663"/>
      <c r="AG801" s="663"/>
      <c r="AH801" s="662" t="s">
        <v>18</v>
      </c>
      <c r="AI801" s="663"/>
      <c r="AJ801" s="663"/>
      <c r="AK801" s="663"/>
      <c r="AL801" s="663"/>
      <c r="AM801" s="663"/>
      <c r="AN801" s="663"/>
      <c r="AO801" s="663"/>
      <c r="AP801" s="663"/>
      <c r="AQ801" s="663"/>
      <c r="AR801" s="663"/>
      <c r="AS801" s="663"/>
      <c r="AT801" s="664"/>
      <c r="AU801" s="648" t="s">
        <v>19</v>
      </c>
      <c r="AV801" s="649"/>
      <c r="AW801" s="649"/>
      <c r="AX801" s="650"/>
      <c r="AY801">
        <f>$AY$800</f>
        <v>1</v>
      </c>
    </row>
    <row r="802" spans="1:51" ht="24.75" customHeight="1" x14ac:dyDescent="0.15">
      <c r="A802" s="626"/>
      <c r="B802" s="627"/>
      <c r="C802" s="627"/>
      <c r="D802" s="627"/>
      <c r="E802" s="627"/>
      <c r="F802" s="628"/>
      <c r="G802" s="665" t="s">
        <v>692</v>
      </c>
      <c r="H802" s="666"/>
      <c r="I802" s="666"/>
      <c r="J802" s="666"/>
      <c r="K802" s="667"/>
      <c r="L802" s="659" t="s">
        <v>749</v>
      </c>
      <c r="M802" s="660"/>
      <c r="N802" s="660"/>
      <c r="O802" s="660"/>
      <c r="P802" s="660"/>
      <c r="Q802" s="660"/>
      <c r="R802" s="660"/>
      <c r="S802" s="660"/>
      <c r="T802" s="660"/>
      <c r="U802" s="660"/>
      <c r="V802" s="660"/>
      <c r="W802" s="660"/>
      <c r="X802" s="661"/>
      <c r="Y802" s="382">
        <v>130.1</v>
      </c>
      <c r="Z802" s="383"/>
      <c r="AA802" s="383"/>
      <c r="AB802" s="797"/>
      <c r="AC802" s="665"/>
      <c r="AD802" s="666"/>
      <c r="AE802" s="666"/>
      <c r="AF802" s="666"/>
      <c r="AG802" s="667"/>
      <c r="AH802" s="659"/>
      <c r="AI802" s="660"/>
      <c r="AJ802" s="660"/>
      <c r="AK802" s="660"/>
      <c r="AL802" s="660"/>
      <c r="AM802" s="660"/>
      <c r="AN802" s="660"/>
      <c r="AO802" s="660"/>
      <c r="AP802" s="660"/>
      <c r="AQ802" s="660"/>
      <c r="AR802" s="660"/>
      <c r="AS802" s="660"/>
      <c r="AT802" s="661"/>
      <c r="AU802" s="382"/>
      <c r="AV802" s="383"/>
      <c r="AW802" s="383"/>
      <c r="AX802" s="384"/>
      <c r="AY802">
        <f t="shared" ref="AY802:AY812" si="115">$AY$800</f>
        <v>1</v>
      </c>
    </row>
    <row r="803" spans="1:51" ht="24.75" hidden="1"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c r="AY803">
        <f t="shared" si="115"/>
        <v>1</v>
      </c>
    </row>
    <row r="804" spans="1:51" ht="24.75" hidden="1" customHeight="1" x14ac:dyDescent="0.15">
      <c r="A804" s="626"/>
      <c r="B804" s="627"/>
      <c r="C804" s="627"/>
      <c r="D804" s="627"/>
      <c r="E804" s="627"/>
      <c r="F804" s="628"/>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c r="AY804">
        <f t="shared" si="115"/>
        <v>1</v>
      </c>
    </row>
    <row r="805" spans="1:51" ht="24.75" hidden="1" customHeight="1" x14ac:dyDescent="0.15">
      <c r="A805" s="626"/>
      <c r="B805" s="627"/>
      <c r="C805" s="627"/>
      <c r="D805" s="627"/>
      <c r="E805" s="627"/>
      <c r="F805" s="628"/>
      <c r="G805" s="601"/>
      <c r="H805" s="602"/>
      <c r="I805" s="602"/>
      <c r="J805" s="602"/>
      <c r="K805" s="603"/>
      <c r="L805" s="593"/>
      <c r="M805" s="594"/>
      <c r="N805" s="594"/>
      <c r="O805" s="594"/>
      <c r="P805" s="594"/>
      <c r="Q805" s="594"/>
      <c r="R805" s="594"/>
      <c r="S805" s="594"/>
      <c r="T805" s="594"/>
      <c r="U805" s="594"/>
      <c r="V805" s="594"/>
      <c r="W805" s="594"/>
      <c r="X805" s="595"/>
      <c r="Y805" s="596"/>
      <c r="Z805" s="597"/>
      <c r="AA805" s="597"/>
      <c r="AB805" s="607"/>
      <c r="AC805" s="601"/>
      <c r="AD805" s="602"/>
      <c r="AE805" s="602"/>
      <c r="AF805" s="602"/>
      <c r="AG805" s="603"/>
      <c r="AH805" s="593"/>
      <c r="AI805" s="594"/>
      <c r="AJ805" s="594"/>
      <c r="AK805" s="594"/>
      <c r="AL805" s="594"/>
      <c r="AM805" s="594"/>
      <c r="AN805" s="594"/>
      <c r="AO805" s="594"/>
      <c r="AP805" s="594"/>
      <c r="AQ805" s="594"/>
      <c r="AR805" s="594"/>
      <c r="AS805" s="594"/>
      <c r="AT805" s="595"/>
      <c r="AU805" s="596"/>
      <c r="AV805" s="597"/>
      <c r="AW805" s="597"/>
      <c r="AX805" s="598"/>
      <c r="AY805">
        <f t="shared" si="115"/>
        <v>1</v>
      </c>
    </row>
    <row r="806" spans="1:51" ht="24.75" hidden="1" customHeight="1" x14ac:dyDescent="0.15">
      <c r="A806" s="626"/>
      <c r="B806" s="627"/>
      <c r="C806" s="627"/>
      <c r="D806" s="627"/>
      <c r="E806" s="627"/>
      <c r="F806" s="628"/>
      <c r="G806" s="601"/>
      <c r="H806" s="602"/>
      <c r="I806" s="602"/>
      <c r="J806" s="602"/>
      <c r="K806" s="603"/>
      <c r="L806" s="593"/>
      <c r="M806" s="594"/>
      <c r="N806" s="594"/>
      <c r="O806" s="594"/>
      <c r="P806" s="594"/>
      <c r="Q806" s="594"/>
      <c r="R806" s="594"/>
      <c r="S806" s="594"/>
      <c r="T806" s="594"/>
      <c r="U806" s="594"/>
      <c r="V806" s="594"/>
      <c r="W806" s="594"/>
      <c r="X806" s="595"/>
      <c r="Y806" s="596"/>
      <c r="Z806" s="597"/>
      <c r="AA806" s="597"/>
      <c r="AB806" s="607"/>
      <c r="AC806" s="601"/>
      <c r="AD806" s="602"/>
      <c r="AE806" s="602"/>
      <c r="AF806" s="602"/>
      <c r="AG806" s="603"/>
      <c r="AH806" s="593"/>
      <c r="AI806" s="594"/>
      <c r="AJ806" s="594"/>
      <c r="AK806" s="594"/>
      <c r="AL806" s="594"/>
      <c r="AM806" s="594"/>
      <c r="AN806" s="594"/>
      <c r="AO806" s="594"/>
      <c r="AP806" s="594"/>
      <c r="AQ806" s="594"/>
      <c r="AR806" s="594"/>
      <c r="AS806" s="594"/>
      <c r="AT806" s="595"/>
      <c r="AU806" s="596"/>
      <c r="AV806" s="597"/>
      <c r="AW806" s="597"/>
      <c r="AX806" s="598"/>
      <c r="AY806">
        <f t="shared" si="115"/>
        <v>1</v>
      </c>
    </row>
    <row r="807" spans="1:51" ht="24.75" hidden="1" customHeight="1" x14ac:dyDescent="0.15">
      <c r="A807" s="626"/>
      <c r="B807" s="627"/>
      <c r="C807" s="627"/>
      <c r="D807" s="627"/>
      <c r="E807" s="627"/>
      <c r="F807" s="628"/>
      <c r="G807" s="601"/>
      <c r="H807" s="602"/>
      <c r="I807" s="602"/>
      <c r="J807" s="602"/>
      <c r="K807" s="603"/>
      <c r="L807" s="593"/>
      <c r="M807" s="594"/>
      <c r="N807" s="594"/>
      <c r="O807" s="594"/>
      <c r="P807" s="594"/>
      <c r="Q807" s="594"/>
      <c r="R807" s="594"/>
      <c r="S807" s="594"/>
      <c r="T807" s="594"/>
      <c r="U807" s="594"/>
      <c r="V807" s="594"/>
      <c r="W807" s="594"/>
      <c r="X807" s="595"/>
      <c r="Y807" s="596"/>
      <c r="Z807" s="597"/>
      <c r="AA807" s="597"/>
      <c r="AB807" s="607"/>
      <c r="AC807" s="601"/>
      <c r="AD807" s="602"/>
      <c r="AE807" s="602"/>
      <c r="AF807" s="602"/>
      <c r="AG807" s="603"/>
      <c r="AH807" s="593"/>
      <c r="AI807" s="594"/>
      <c r="AJ807" s="594"/>
      <c r="AK807" s="594"/>
      <c r="AL807" s="594"/>
      <c r="AM807" s="594"/>
      <c r="AN807" s="594"/>
      <c r="AO807" s="594"/>
      <c r="AP807" s="594"/>
      <c r="AQ807" s="594"/>
      <c r="AR807" s="594"/>
      <c r="AS807" s="594"/>
      <c r="AT807" s="595"/>
      <c r="AU807" s="596"/>
      <c r="AV807" s="597"/>
      <c r="AW807" s="597"/>
      <c r="AX807" s="598"/>
      <c r="AY807">
        <f t="shared" si="115"/>
        <v>1</v>
      </c>
    </row>
    <row r="808" spans="1:51" ht="24.75" hidden="1"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c r="AY808">
        <f t="shared" si="115"/>
        <v>1</v>
      </c>
    </row>
    <row r="809" spans="1:51" ht="24.75" hidden="1"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c r="AY809">
        <f t="shared" si="115"/>
        <v>1</v>
      </c>
    </row>
    <row r="810" spans="1:51" ht="24.75" hidden="1"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c r="AY810">
        <f t="shared" si="115"/>
        <v>1</v>
      </c>
    </row>
    <row r="811" spans="1:51" ht="24.75" hidden="1"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c r="AY811">
        <f t="shared" si="115"/>
        <v>1</v>
      </c>
    </row>
    <row r="812" spans="1:51" ht="24.75" customHeight="1" x14ac:dyDescent="0.15">
      <c r="A812" s="626"/>
      <c r="B812" s="627"/>
      <c r="C812" s="627"/>
      <c r="D812" s="627"/>
      <c r="E812" s="627"/>
      <c r="F812" s="628"/>
      <c r="G812" s="818" t="s">
        <v>20</v>
      </c>
      <c r="H812" s="819"/>
      <c r="I812" s="819"/>
      <c r="J812" s="819"/>
      <c r="K812" s="819"/>
      <c r="L812" s="820"/>
      <c r="M812" s="821"/>
      <c r="N812" s="821"/>
      <c r="O812" s="821"/>
      <c r="P812" s="821"/>
      <c r="Q812" s="821"/>
      <c r="R812" s="821"/>
      <c r="S812" s="821"/>
      <c r="T812" s="821"/>
      <c r="U812" s="821"/>
      <c r="V812" s="821"/>
      <c r="W812" s="821"/>
      <c r="X812" s="822"/>
      <c r="Y812" s="823">
        <f>SUM(Y802:AB811)</f>
        <v>130.1</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1</v>
      </c>
    </row>
    <row r="813" spans="1:51" ht="24.75" hidden="1" customHeight="1" x14ac:dyDescent="0.15">
      <c r="A813" s="626"/>
      <c r="B813" s="627"/>
      <c r="C813" s="627"/>
      <c r="D813" s="627"/>
      <c r="E813" s="627"/>
      <c r="F813" s="628"/>
      <c r="G813" s="590" t="s">
        <v>242</v>
      </c>
      <c r="H813" s="591"/>
      <c r="I813" s="591"/>
      <c r="J813" s="591"/>
      <c r="K813" s="591"/>
      <c r="L813" s="591"/>
      <c r="M813" s="591"/>
      <c r="N813" s="591"/>
      <c r="O813" s="591"/>
      <c r="P813" s="591"/>
      <c r="Q813" s="591"/>
      <c r="R813" s="591"/>
      <c r="S813" s="591"/>
      <c r="T813" s="591"/>
      <c r="U813" s="591"/>
      <c r="V813" s="591"/>
      <c r="W813" s="591"/>
      <c r="X813" s="591"/>
      <c r="Y813" s="591"/>
      <c r="Z813" s="591"/>
      <c r="AA813" s="591"/>
      <c r="AB813" s="592"/>
      <c r="AC813" s="590" t="s">
        <v>243</v>
      </c>
      <c r="AD813" s="591"/>
      <c r="AE813" s="591"/>
      <c r="AF813" s="591"/>
      <c r="AG813" s="591"/>
      <c r="AH813" s="591"/>
      <c r="AI813" s="591"/>
      <c r="AJ813" s="591"/>
      <c r="AK813" s="591"/>
      <c r="AL813" s="591"/>
      <c r="AM813" s="591"/>
      <c r="AN813" s="591"/>
      <c r="AO813" s="591"/>
      <c r="AP813" s="591"/>
      <c r="AQ813" s="591"/>
      <c r="AR813" s="591"/>
      <c r="AS813" s="591"/>
      <c r="AT813" s="591"/>
      <c r="AU813" s="591"/>
      <c r="AV813" s="591"/>
      <c r="AW813" s="591"/>
      <c r="AX813" s="788"/>
      <c r="AY813">
        <f>COUNTA($G$815,$AC$815)</f>
        <v>0</v>
      </c>
    </row>
    <row r="814" spans="1:51" ht="24.75" hidden="1" customHeight="1" x14ac:dyDescent="0.15">
      <c r="A814" s="626"/>
      <c r="B814" s="627"/>
      <c r="C814" s="627"/>
      <c r="D814" s="627"/>
      <c r="E814" s="627"/>
      <c r="F814" s="628"/>
      <c r="G814" s="807" t="s">
        <v>17</v>
      </c>
      <c r="H814" s="663"/>
      <c r="I814" s="663"/>
      <c r="J814" s="663"/>
      <c r="K814" s="663"/>
      <c r="L814" s="662" t="s">
        <v>18</v>
      </c>
      <c r="M814" s="663"/>
      <c r="N814" s="663"/>
      <c r="O814" s="663"/>
      <c r="P814" s="663"/>
      <c r="Q814" s="663"/>
      <c r="R814" s="663"/>
      <c r="S814" s="663"/>
      <c r="T814" s="663"/>
      <c r="U814" s="663"/>
      <c r="V814" s="663"/>
      <c r="W814" s="663"/>
      <c r="X814" s="664"/>
      <c r="Y814" s="648" t="s">
        <v>19</v>
      </c>
      <c r="Z814" s="649"/>
      <c r="AA814" s="649"/>
      <c r="AB814" s="793"/>
      <c r="AC814" s="807" t="s">
        <v>17</v>
      </c>
      <c r="AD814" s="663"/>
      <c r="AE814" s="663"/>
      <c r="AF814" s="663"/>
      <c r="AG814" s="663"/>
      <c r="AH814" s="662" t="s">
        <v>18</v>
      </c>
      <c r="AI814" s="663"/>
      <c r="AJ814" s="663"/>
      <c r="AK814" s="663"/>
      <c r="AL814" s="663"/>
      <c r="AM814" s="663"/>
      <c r="AN814" s="663"/>
      <c r="AO814" s="663"/>
      <c r="AP814" s="663"/>
      <c r="AQ814" s="663"/>
      <c r="AR814" s="663"/>
      <c r="AS814" s="663"/>
      <c r="AT814" s="664"/>
      <c r="AU814" s="648" t="s">
        <v>19</v>
      </c>
      <c r="AV814" s="649"/>
      <c r="AW814" s="649"/>
      <c r="AX814" s="650"/>
      <c r="AY814">
        <f>$AY$813</f>
        <v>0</v>
      </c>
    </row>
    <row r="815" spans="1:51" ht="24.75" hidden="1" customHeight="1" x14ac:dyDescent="0.15">
      <c r="A815" s="626"/>
      <c r="B815" s="627"/>
      <c r="C815" s="627"/>
      <c r="D815" s="627"/>
      <c r="E815" s="627"/>
      <c r="F815" s="628"/>
      <c r="G815" s="665"/>
      <c r="H815" s="666"/>
      <c r="I815" s="666"/>
      <c r="J815" s="666"/>
      <c r="K815" s="667"/>
      <c r="L815" s="659"/>
      <c r="M815" s="660"/>
      <c r="N815" s="660"/>
      <c r="O815" s="660"/>
      <c r="P815" s="660"/>
      <c r="Q815" s="660"/>
      <c r="R815" s="660"/>
      <c r="S815" s="660"/>
      <c r="T815" s="660"/>
      <c r="U815" s="660"/>
      <c r="V815" s="660"/>
      <c r="W815" s="660"/>
      <c r="X815" s="661"/>
      <c r="Y815" s="382"/>
      <c r="Z815" s="383"/>
      <c r="AA815" s="383"/>
      <c r="AB815" s="797"/>
      <c r="AC815" s="665"/>
      <c r="AD815" s="666"/>
      <c r="AE815" s="666"/>
      <c r="AF815" s="666"/>
      <c r="AG815" s="667"/>
      <c r="AH815" s="659"/>
      <c r="AI815" s="660"/>
      <c r="AJ815" s="660"/>
      <c r="AK815" s="660"/>
      <c r="AL815" s="660"/>
      <c r="AM815" s="660"/>
      <c r="AN815" s="660"/>
      <c r="AO815" s="660"/>
      <c r="AP815" s="660"/>
      <c r="AQ815" s="660"/>
      <c r="AR815" s="660"/>
      <c r="AS815" s="660"/>
      <c r="AT815" s="661"/>
      <c r="AU815" s="382"/>
      <c r="AV815" s="383"/>
      <c r="AW815" s="383"/>
      <c r="AX815" s="384"/>
      <c r="AY815">
        <f t="shared" ref="AY815:AY825" si="116">$AY$813</f>
        <v>0</v>
      </c>
    </row>
    <row r="816" spans="1:51" ht="24.75" hidden="1"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c r="AY816">
        <f t="shared" si="116"/>
        <v>0</v>
      </c>
    </row>
    <row r="817" spans="1:51" ht="24.75" hidden="1" customHeight="1" x14ac:dyDescent="0.15">
      <c r="A817" s="626"/>
      <c r="B817" s="627"/>
      <c r="C817" s="627"/>
      <c r="D817" s="627"/>
      <c r="E817" s="627"/>
      <c r="F817" s="628"/>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c r="AY817">
        <f t="shared" si="116"/>
        <v>0</v>
      </c>
    </row>
    <row r="818" spans="1:51" ht="24.75" hidden="1" customHeight="1" x14ac:dyDescent="0.15">
      <c r="A818" s="626"/>
      <c r="B818" s="627"/>
      <c r="C818" s="627"/>
      <c r="D818" s="627"/>
      <c r="E818" s="627"/>
      <c r="F818" s="628"/>
      <c r="G818" s="601"/>
      <c r="H818" s="602"/>
      <c r="I818" s="602"/>
      <c r="J818" s="602"/>
      <c r="K818" s="603"/>
      <c r="L818" s="593"/>
      <c r="M818" s="594"/>
      <c r="N818" s="594"/>
      <c r="O818" s="594"/>
      <c r="P818" s="594"/>
      <c r="Q818" s="594"/>
      <c r="R818" s="594"/>
      <c r="S818" s="594"/>
      <c r="T818" s="594"/>
      <c r="U818" s="594"/>
      <c r="V818" s="594"/>
      <c r="W818" s="594"/>
      <c r="X818" s="595"/>
      <c r="Y818" s="596"/>
      <c r="Z818" s="597"/>
      <c r="AA818" s="597"/>
      <c r="AB818" s="607"/>
      <c r="AC818" s="601"/>
      <c r="AD818" s="602"/>
      <c r="AE818" s="602"/>
      <c r="AF818" s="602"/>
      <c r="AG818" s="603"/>
      <c r="AH818" s="593"/>
      <c r="AI818" s="594"/>
      <c r="AJ818" s="594"/>
      <c r="AK818" s="594"/>
      <c r="AL818" s="594"/>
      <c r="AM818" s="594"/>
      <c r="AN818" s="594"/>
      <c r="AO818" s="594"/>
      <c r="AP818" s="594"/>
      <c r="AQ818" s="594"/>
      <c r="AR818" s="594"/>
      <c r="AS818" s="594"/>
      <c r="AT818" s="595"/>
      <c r="AU818" s="596"/>
      <c r="AV818" s="597"/>
      <c r="AW818" s="597"/>
      <c r="AX818" s="598"/>
      <c r="AY818">
        <f t="shared" si="116"/>
        <v>0</v>
      </c>
    </row>
    <row r="819" spans="1:51" ht="24.75" hidden="1" customHeight="1" x14ac:dyDescent="0.15">
      <c r="A819" s="626"/>
      <c r="B819" s="627"/>
      <c r="C819" s="627"/>
      <c r="D819" s="627"/>
      <c r="E819" s="627"/>
      <c r="F819" s="628"/>
      <c r="G819" s="601"/>
      <c r="H819" s="602"/>
      <c r="I819" s="602"/>
      <c r="J819" s="602"/>
      <c r="K819" s="603"/>
      <c r="L819" s="593"/>
      <c r="M819" s="594"/>
      <c r="N819" s="594"/>
      <c r="O819" s="594"/>
      <c r="P819" s="594"/>
      <c r="Q819" s="594"/>
      <c r="R819" s="594"/>
      <c r="S819" s="594"/>
      <c r="T819" s="594"/>
      <c r="U819" s="594"/>
      <c r="V819" s="594"/>
      <c r="W819" s="594"/>
      <c r="X819" s="595"/>
      <c r="Y819" s="596"/>
      <c r="Z819" s="597"/>
      <c r="AA819" s="597"/>
      <c r="AB819" s="607"/>
      <c r="AC819" s="601"/>
      <c r="AD819" s="602"/>
      <c r="AE819" s="602"/>
      <c r="AF819" s="602"/>
      <c r="AG819" s="603"/>
      <c r="AH819" s="593"/>
      <c r="AI819" s="594"/>
      <c r="AJ819" s="594"/>
      <c r="AK819" s="594"/>
      <c r="AL819" s="594"/>
      <c r="AM819" s="594"/>
      <c r="AN819" s="594"/>
      <c r="AO819" s="594"/>
      <c r="AP819" s="594"/>
      <c r="AQ819" s="594"/>
      <c r="AR819" s="594"/>
      <c r="AS819" s="594"/>
      <c r="AT819" s="595"/>
      <c r="AU819" s="596"/>
      <c r="AV819" s="597"/>
      <c r="AW819" s="597"/>
      <c r="AX819" s="598"/>
      <c r="AY819">
        <f t="shared" si="116"/>
        <v>0</v>
      </c>
    </row>
    <row r="820" spans="1:51" ht="24.75" hidden="1" customHeight="1" x14ac:dyDescent="0.15">
      <c r="A820" s="626"/>
      <c r="B820" s="627"/>
      <c r="C820" s="627"/>
      <c r="D820" s="627"/>
      <c r="E820" s="627"/>
      <c r="F820" s="628"/>
      <c r="G820" s="601"/>
      <c r="H820" s="602"/>
      <c r="I820" s="602"/>
      <c r="J820" s="602"/>
      <c r="K820" s="603"/>
      <c r="L820" s="593"/>
      <c r="M820" s="594"/>
      <c r="N820" s="594"/>
      <c r="O820" s="594"/>
      <c r="P820" s="594"/>
      <c r="Q820" s="594"/>
      <c r="R820" s="594"/>
      <c r="S820" s="594"/>
      <c r="T820" s="594"/>
      <c r="U820" s="594"/>
      <c r="V820" s="594"/>
      <c r="W820" s="594"/>
      <c r="X820" s="595"/>
      <c r="Y820" s="596"/>
      <c r="Z820" s="597"/>
      <c r="AA820" s="597"/>
      <c r="AB820" s="607"/>
      <c r="AC820" s="601"/>
      <c r="AD820" s="602"/>
      <c r="AE820" s="602"/>
      <c r="AF820" s="602"/>
      <c r="AG820" s="603"/>
      <c r="AH820" s="593"/>
      <c r="AI820" s="594"/>
      <c r="AJ820" s="594"/>
      <c r="AK820" s="594"/>
      <c r="AL820" s="594"/>
      <c r="AM820" s="594"/>
      <c r="AN820" s="594"/>
      <c r="AO820" s="594"/>
      <c r="AP820" s="594"/>
      <c r="AQ820" s="594"/>
      <c r="AR820" s="594"/>
      <c r="AS820" s="594"/>
      <c r="AT820" s="595"/>
      <c r="AU820" s="596"/>
      <c r="AV820" s="597"/>
      <c r="AW820" s="597"/>
      <c r="AX820" s="598"/>
      <c r="AY820">
        <f t="shared" si="116"/>
        <v>0</v>
      </c>
    </row>
    <row r="821" spans="1:51" ht="24.75" hidden="1"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c r="AY821">
        <f t="shared" si="116"/>
        <v>0</v>
      </c>
    </row>
    <row r="822" spans="1:51" ht="24.75" hidden="1"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c r="AY822">
        <f t="shared" si="116"/>
        <v>0</v>
      </c>
    </row>
    <row r="823" spans="1:51" ht="24.75" hidden="1"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c r="AY823">
        <f t="shared" si="116"/>
        <v>0</v>
      </c>
    </row>
    <row r="824" spans="1:51" ht="24.75" hidden="1"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c r="AY824">
        <f t="shared" si="116"/>
        <v>0</v>
      </c>
    </row>
    <row r="825" spans="1:51" ht="24.75" hidden="1" customHeight="1" thickBot="1" x14ac:dyDescent="0.2">
      <c r="A825" s="626"/>
      <c r="B825" s="627"/>
      <c r="C825" s="627"/>
      <c r="D825" s="627"/>
      <c r="E825" s="627"/>
      <c r="F825" s="628"/>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6"/>
      <c r="B826" s="627"/>
      <c r="C826" s="627"/>
      <c r="D826" s="627"/>
      <c r="E826" s="627"/>
      <c r="F826" s="628"/>
      <c r="G826" s="590" t="s">
        <v>218</v>
      </c>
      <c r="H826" s="591"/>
      <c r="I826" s="591"/>
      <c r="J826" s="591"/>
      <c r="K826" s="591"/>
      <c r="L826" s="591"/>
      <c r="M826" s="591"/>
      <c r="N826" s="591"/>
      <c r="O826" s="591"/>
      <c r="P826" s="591"/>
      <c r="Q826" s="591"/>
      <c r="R826" s="591"/>
      <c r="S826" s="591"/>
      <c r="T826" s="591"/>
      <c r="U826" s="591"/>
      <c r="V826" s="591"/>
      <c r="W826" s="591"/>
      <c r="X826" s="591"/>
      <c r="Y826" s="591"/>
      <c r="Z826" s="591"/>
      <c r="AA826" s="591"/>
      <c r="AB826" s="592"/>
      <c r="AC826" s="590" t="s">
        <v>177</v>
      </c>
      <c r="AD826" s="591"/>
      <c r="AE826" s="591"/>
      <c r="AF826" s="591"/>
      <c r="AG826" s="591"/>
      <c r="AH826" s="591"/>
      <c r="AI826" s="591"/>
      <c r="AJ826" s="591"/>
      <c r="AK826" s="591"/>
      <c r="AL826" s="591"/>
      <c r="AM826" s="591"/>
      <c r="AN826" s="591"/>
      <c r="AO826" s="591"/>
      <c r="AP826" s="591"/>
      <c r="AQ826" s="591"/>
      <c r="AR826" s="591"/>
      <c r="AS826" s="591"/>
      <c r="AT826" s="591"/>
      <c r="AU826" s="591"/>
      <c r="AV826" s="591"/>
      <c r="AW826" s="591"/>
      <c r="AX826" s="788"/>
      <c r="AY826">
        <f>COUNTA($G$828,$AC$828)</f>
        <v>0</v>
      </c>
    </row>
    <row r="827" spans="1:51" ht="24.75" hidden="1" customHeight="1" x14ac:dyDescent="0.15">
      <c r="A827" s="626"/>
      <c r="B827" s="627"/>
      <c r="C827" s="627"/>
      <c r="D827" s="627"/>
      <c r="E827" s="627"/>
      <c r="F827" s="628"/>
      <c r="G827" s="807" t="s">
        <v>17</v>
      </c>
      <c r="H827" s="663"/>
      <c r="I827" s="663"/>
      <c r="J827" s="663"/>
      <c r="K827" s="663"/>
      <c r="L827" s="662" t="s">
        <v>18</v>
      </c>
      <c r="M827" s="663"/>
      <c r="N827" s="663"/>
      <c r="O827" s="663"/>
      <c r="P827" s="663"/>
      <c r="Q827" s="663"/>
      <c r="R827" s="663"/>
      <c r="S827" s="663"/>
      <c r="T827" s="663"/>
      <c r="U827" s="663"/>
      <c r="V827" s="663"/>
      <c r="W827" s="663"/>
      <c r="X827" s="664"/>
      <c r="Y827" s="648" t="s">
        <v>19</v>
      </c>
      <c r="Z827" s="649"/>
      <c r="AA827" s="649"/>
      <c r="AB827" s="793"/>
      <c r="AC827" s="807" t="s">
        <v>17</v>
      </c>
      <c r="AD827" s="663"/>
      <c r="AE827" s="663"/>
      <c r="AF827" s="663"/>
      <c r="AG827" s="663"/>
      <c r="AH827" s="662" t="s">
        <v>18</v>
      </c>
      <c r="AI827" s="663"/>
      <c r="AJ827" s="663"/>
      <c r="AK827" s="663"/>
      <c r="AL827" s="663"/>
      <c r="AM827" s="663"/>
      <c r="AN827" s="663"/>
      <c r="AO827" s="663"/>
      <c r="AP827" s="663"/>
      <c r="AQ827" s="663"/>
      <c r="AR827" s="663"/>
      <c r="AS827" s="663"/>
      <c r="AT827" s="664"/>
      <c r="AU827" s="648" t="s">
        <v>19</v>
      </c>
      <c r="AV827" s="649"/>
      <c r="AW827" s="649"/>
      <c r="AX827" s="650"/>
      <c r="AY827">
        <f>$AY$826</f>
        <v>0</v>
      </c>
    </row>
    <row r="828" spans="1:51" s="16" customFormat="1" ht="24.75" hidden="1" customHeight="1" x14ac:dyDescent="0.15">
      <c r="A828" s="626"/>
      <c r="B828" s="627"/>
      <c r="C828" s="627"/>
      <c r="D828" s="627"/>
      <c r="E828" s="627"/>
      <c r="F828" s="628"/>
      <c r="G828" s="665"/>
      <c r="H828" s="666"/>
      <c r="I828" s="666"/>
      <c r="J828" s="666"/>
      <c r="K828" s="667"/>
      <c r="L828" s="659"/>
      <c r="M828" s="660"/>
      <c r="N828" s="660"/>
      <c r="O828" s="660"/>
      <c r="P828" s="660"/>
      <c r="Q828" s="660"/>
      <c r="R828" s="660"/>
      <c r="S828" s="660"/>
      <c r="T828" s="660"/>
      <c r="U828" s="660"/>
      <c r="V828" s="660"/>
      <c r="W828" s="660"/>
      <c r="X828" s="661"/>
      <c r="Y828" s="382"/>
      <c r="Z828" s="383"/>
      <c r="AA828" s="383"/>
      <c r="AB828" s="797"/>
      <c r="AC828" s="665"/>
      <c r="AD828" s="666"/>
      <c r="AE828" s="666"/>
      <c r="AF828" s="666"/>
      <c r="AG828" s="667"/>
      <c r="AH828" s="659"/>
      <c r="AI828" s="660"/>
      <c r="AJ828" s="660"/>
      <c r="AK828" s="660"/>
      <c r="AL828" s="660"/>
      <c r="AM828" s="660"/>
      <c r="AN828" s="660"/>
      <c r="AO828" s="660"/>
      <c r="AP828" s="660"/>
      <c r="AQ828" s="660"/>
      <c r="AR828" s="660"/>
      <c r="AS828" s="660"/>
      <c r="AT828" s="661"/>
      <c r="AU828" s="382"/>
      <c r="AV828" s="383"/>
      <c r="AW828" s="383"/>
      <c r="AX828" s="384"/>
      <c r="AY828">
        <f t="shared" ref="AY828:AY838" si="117">$AY$826</f>
        <v>0</v>
      </c>
    </row>
    <row r="829" spans="1:51" ht="24.75" hidden="1"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c r="AY829">
        <f t="shared" si="117"/>
        <v>0</v>
      </c>
    </row>
    <row r="830" spans="1:51" ht="24.75" hidden="1" customHeight="1" x14ac:dyDescent="0.15">
      <c r="A830" s="626"/>
      <c r="B830" s="627"/>
      <c r="C830" s="627"/>
      <c r="D830" s="627"/>
      <c r="E830" s="627"/>
      <c r="F830" s="628"/>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c r="AY830">
        <f t="shared" si="117"/>
        <v>0</v>
      </c>
    </row>
    <row r="831" spans="1:51" ht="24.75" hidden="1" customHeight="1" x14ac:dyDescent="0.15">
      <c r="A831" s="626"/>
      <c r="B831" s="627"/>
      <c r="C831" s="627"/>
      <c r="D831" s="627"/>
      <c r="E831" s="627"/>
      <c r="F831" s="628"/>
      <c r="G831" s="601"/>
      <c r="H831" s="602"/>
      <c r="I831" s="602"/>
      <c r="J831" s="602"/>
      <c r="K831" s="603"/>
      <c r="L831" s="593"/>
      <c r="M831" s="594"/>
      <c r="N831" s="594"/>
      <c r="O831" s="594"/>
      <c r="P831" s="594"/>
      <c r="Q831" s="594"/>
      <c r="R831" s="594"/>
      <c r="S831" s="594"/>
      <c r="T831" s="594"/>
      <c r="U831" s="594"/>
      <c r="V831" s="594"/>
      <c r="W831" s="594"/>
      <c r="X831" s="595"/>
      <c r="Y831" s="596"/>
      <c r="Z831" s="597"/>
      <c r="AA831" s="597"/>
      <c r="AB831" s="607"/>
      <c r="AC831" s="601"/>
      <c r="AD831" s="602"/>
      <c r="AE831" s="602"/>
      <c r="AF831" s="602"/>
      <c r="AG831" s="603"/>
      <c r="AH831" s="593"/>
      <c r="AI831" s="594"/>
      <c r="AJ831" s="594"/>
      <c r="AK831" s="594"/>
      <c r="AL831" s="594"/>
      <c r="AM831" s="594"/>
      <c r="AN831" s="594"/>
      <c r="AO831" s="594"/>
      <c r="AP831" s="594"/>
      <c r="AQ831" s="594"/>
      <c r="AR831" s="594"/>
      <c r="AS831" s="594"/>
      <c r="AT831" s="595"/>
      <c r="AU831" s="596"/>
      <c r="AV831" s="597"/>
      <c r="AW831" s="597"/>
      <c r="AX831" s="598"/>
      <c r="AY831">
        <f t="shared" si="117"/>
        <v>0</v>
      </c>
    </row>
    <row r="832" spans="1:51" ht="24.75" hidden="1" customHeight="1" x14ac:dyDescent="0.15">
      <c r="A832" s="626"/>
      <c r="B832" s="627"/>
      <c r="C832" s="627"/>
      <c r="D832" s="627"/>
      <c r="E832" s="627"/>
      <c r="F832" s="628"/>
      <c r="G832" s="601"/>
      <c r="H832" s="602"/>
      <c r="I832" s="602"/>
      <c r="J832" s="602"/>
      <c r="K832" s="603"/>
      <c r="L832" s="593"/>
      <c r="M832" s="594"/>
      <c r="N832" s="594"/>
      <c r="O832" s="594"/>
      <c r="P832" s="594"/>
      <c r="Q832" s="594"/>
      <c r="R832" s="594"/>
      <c r="S832" s="594"/>
      <c r="T832" s="594"/>
      <c r="U832" s="594"/>
      <c r="V832" s="594"/>
      <c r="W832" s="594"/>
      <c r="X832" s="595"/>
      <c r="Y832" s="596"/>
      <c r="Z832" s="597"/>
      <c r="AA832" s="597"/>
      <c r="AB832" s="607"/>
      <c r="AC832" s="601"/>
      <c r="AD832" s="602"/>
      <c r="AE832" s="602"/>
      <c r="AF832" s="602"/>
      <c r="AG832" s="603"/>
      <c r="AH832" s="593"/>
      <c r="AI832" s="594"/>
      <c r="AJ832" s="594"/>
      <c r="AK832" s="594"/>
      <c r="AL832" s="594"/>
      <c r="AM832" s="594"/>
      <c r="AN832" s="594"/>
      <c r="AO832" s="594"/>
      <c r="AP832" s="594"/>
      <c r="AQ832" s="594"/>
      <c r="AR832" s="594"/>
      <c r="AS832" s="594"/>
      <c r="AT832" s="595"/>
      <c r="AU832" s="596"/>
      <c r="AV832" s="597"/>
      <c r="AW832" s="597"/>
      <c r="AX832" s="598"/>
      <c r="AY832">
        <f t="shared" si="117"/>
        <v>0</v>
      </c>
    </row>
    <row r="833" spans="1:51" ht="24.75" hidden="1" customHeight="1" x14ac:dyDescent="0.15">
      <c r="A833" s="626"/>
      <c r="B833" s="627"/>
      <c r="C833" s="627"/>
      <c r="D833" s="627"/>
      <c r="E833" s="627"/>
      <c r="F833" s="628"/>
      <c r="G833" s="601"/>
      <c r="H833" s="602"/>
      <c r="I833" s="602"/>
      <c r="J833" s="602"/>
      <c r="K833" s="603"/>
      <c r="L833" s="593"/>
      <c r="M833" s="594"/>
      <c r="N833" s="594"/>
      <c r="O833" s="594"/>
      <c r="P833" s="594"/>
      <c r="Q833" s="594"/>
      <c r="R833" s="594"/>
      <c r="S833" s="594"/>
      <c r="T833" s="594"/>
      <c r="U833" s="594"/>
      <c r="V833" s="594"/>
      <c r="W833" s="594"/>
      <c r="X833" s="595"/>
      <c r="Y833" s="596"/>
      <c r="Z833" s="597"/>
      <c r="AA833" s="597"/>
      <c r="AB833" s="607"/>
      <c r="AC833" s="601"/>
      <c r="AD833" s="602"/>
      <c r="AE833" s="602"/>
      <c r="AF833" s="602"/>
      <c r="AG833" s="603"/>
      <c r="AH833" s="593"/>
      <c r="AI833" s="594"/>
      <c r="AJ833" s="594"/>
      <c r="AK833" s="594"/>
      <c r="AL833" s="594"/>
      <c r="AM833" s="594"/>
      <c r="AN833" s="594"/>
      <c r="AO833" s="594"/>
      <c r="AP833" s="594"/>
      <c r="AQ833" s="594"/>
      <c r="AR833" s="594"/>
      <c r="AS833" s="594"/>
      <c r="AT833" s="595"/>
      <c r="AU833" s="596"/>
      <c r="AV833" s="597"/>
      <c r="AW833" s="597"/>
      <c r="AX833" s="598"/>
      <c r="AY833">
        <f t="shared" si="117"/>
        <v>0</v>
      </c>
    </row>
    <row r="834" spans="1:51" ht="24.75" hidden="1" customHeight="1" x14ac:dyDescent="0.15">
      <c r="A834" s="626"/>
      <c r="B834" s="627"/>
      <c r="C834" s="627"/>
      <c r="D834" s="627"/>
      <c r="E834" s="627"/>
      <c r="F834" s="628"/>
      <c r="G834" s="601"/>
      <c r="H834" s="602"/>
      <c r="I834" s="602"/>
      <c r="J834" s="602"/>
      <c r="K834" s="603"/>
      <c r="L834" s="593"/>
      <c r="M834" s="594"/>
      <c r="N834" s="594"/>
      <c r="O834" s="594"/>
      <c r="P834" s="594"/>
      <c r="Q834" s="594"/>
      <c r="R834" s="594"/>
      <c r="S834" s="594"/>
      <c r="T834" s="594"/>
      <c r="U834" s="594"/>
      <c r="V834" s="594"/>
      <c r="W834" s="594"/>
      <c r="X834" s="595"/>
      <c r="Y834" s="596"/>
      <c r="Z834" s="597"/>
      <c r="AA834" s="597"/>
      <c r="AB834" s="607"/>
      <c r="AC834" s="601"/>
      <c r="AD834" s="602"/>
      <c r="AE834" s="602"/>
      <c r="AF834" s="602"/>
      <c r="AG834" s="603"/>
      <c r="AH834" s="593"/>
      <c r="AI834" s="594"/>
      <c r="AJ834" s="594"/>
      <c r="AK834" s="594"/>
      <c r="AL834" s="594"/>
      <c r="AM834" s="594"/>
      <c r="AN834" s="594"/>
      <c r="AO834" s="594"/>
      <c r="AP834" s="594"/>
      <c r="AQ834" s="594"/>
      <c r="AR834" s="594"/>
      <c r="AS834" s="594"/>
      <c r="AT834" s="595"/>
      <c r="AU834" s="596"/>
      <c r="AV834" s="597"/>
      <c r="AW834" s="597"/>
      <c r="AX834" s="598"/>
      <c r="AY834">
        <f t="shared" si="117"/>
        <v>0</v>
      </c>
    </row>
    <row r="835" spans="1:51" ht="24.75" hidden="1" customHeight="1" x14ac:dyDescent="0.15">
      <c r="A835" s="626"/>
      <c r="B835" s="627"/>
      <c r="C835" s="627"/>
      <c r="D835" s="627"/>
      <c r="E835" s="627"/>
      <c r="F835" s="628"/>
      <c r="G835" s="601"/>
      <c r="H835" s="602"/>
      <c r="I835" s="602"/>
      <c r="J835" s="602"/>
      <c r="K835" s="603"/>
      <c r="L835" s="593"/>
      <c r="M835" s="594"/>
      <c r="N835" s="594"/>
      <c r="O835" s="594"/>
      <c r="P835" s="594"/>
      <c r="Q835" s="594"/>
      <c r="R835" s="594"/>
      <c r="S835" s="594"/>
      <c r="T835" s="594"/>
      <c r="U835" s="594"/>
      <c r="V835" s="594"/>
      <c r="W835" s="594"/>
      <c r="X835" s="595"/>
      <c r="Y835" s="596"/>
      <c r="Z835" s="597"/>
      <c r="AA835" s="597"/>
      <c r="AB835" s="607"/>
      <c r="AC835" s="601"/>
      <c r="AD835" s="602"/>
      <c r="AE835" s="602"/>
      <c r="AF835" s="602"/>
      <c r="AG835" s="603"/>
      <c r="AH835" s="593"/>
      <c r="AI835" s="594"/>
      <c r="AJ835" s="594"/>
      <c r="AK835" s="594"/>
      <c r="AL835" s="594"/>
      <c r="AM835" s="594"/>
      <c r="AN835" s="594"/>
      <c r="AO835" s="594"/>
      <c r="AP835" s="594"/>
      <c r="AQ835" s="594"/>
      <c r="AR835" s="594"/>
      <c r="AS835" s="594"/>
      <c r="AT835" s="595"/>
      <c r="AU835" s="596"/>
      <c r="AV835" s="597"/>
      <c r="AW835" s="597"/>
      <c r="AX835" s="598"/>
      <c r="AY835">
        <f t="shared" si="117"/>
        <v>0</v>
      </c>
    </row>
    <row r="836" spans="1:51" ht="24.75" hidden="1" customHeight="1" x14ac:dyDescent="0.15">
      <c r="A836" s="626"/>
      <c r="B836" s="627"/>
      <c r="C836" s="627"/>
      <c r="D836" s="627"/>
      <c r="E836" s="627"/>
      <c r="F836" s="628"/>
      <c r="G836" s="601"/>
      <c r="H836" s="602"/>
      <c r="I836" s="602"/>
      <c r="J836" s="602"/>
      <c r="K836" s="603"/>
      <c r="L836" s="593"/>
      <c r="M836" s="594"/>
      <c r="N836" s="594"/>
      <c r="O836" s="594"/>
      <c r="P836" s="594"/>
      <c r="Q836" s="594"/>
      <c r="R836" s="594"/>
      <c r="S836" s="594"/>
      <c r="T836" s="594"/>
      <c r="U836" s="594"/>
      <c r="V836" s="594"/>
      <c r="W836" s="594"/>
      <c r="X836" s="595"/>
      <c r="Y836" s="596"/>
      <c r="Z836" s="597"/>
      <c r="AA836" s="597"/>
      <c r="AB836" s="607"/>
      <c r="AC836" s="601"/>
      <c r="AD836" s="602"/>
      <c r="AE836" s="602"/>
      <c r="AF836" s="602"/>
      <c r="AG836" s="603"/>
      <c r="AH836" s="593"/>
      <c r="AI836" s="594"/>
      <c r="AJ836" s="594"/>
      <c r="AK836" s="594"/>
      <c r="AL836" s="594"/>
      <c r="AM836" s="594"/>
      <c r="AN836" s="594"/>
      <c r="AO836" s="594"/>
      <c r="AP836" s="594"/>
      <c r="AQ836" s="594"/>
      <c r="AR836" s="594"/>
      <c r="AS836" s="594"/>
      <c r="AT836" s="595"/>
      <c r="AU836" s="596"/>
      <c r="AV836" s="597"/>
      <c r="AW836" s="597"/>
      <c r="AX836" s="598"/>
      <c r="AY836">
        <f t="shared" si="117"/>
        <v>0</v>
      </c>
    </row>
    <row r="837" spans="1:51" ht="24.75" hidden="1" customHeight="1" x14ac:dyDescent="0.15">
      <c r="A837" s="626"/>
      <c r="B837" s="627"/>
      <c r="C837" s="627"/>
      <c r="D837" s="627"/>
      <c r="E837" s="627"/>
      <c r="F837" s="628"/>
      <c r="G837" s="601"/>
      <c r="H837" s="602"/>
      <c r="I837" s="602"/>
      <c r="J837" s="602"/>
      <c r="K837" s="603"/>
      <c r="L837" s="593"/>
      <c r="M837" s="594"/>
      <c r="N837" s="594"/>
      <c r="O837" s="594"/>
      <c r="P837" s="594"/>
      <c r="Q837" s="594"/>
      <c r="R837" s="594"/>
      <c r="S837" s="594"/>
      <c r="T837" s="594"/>
      <c r="U837" s="594"/>
      <c r="V837" s="594"/>
      <c r="W837" s="594"/>
      <c r="X837" s="595"/>
      <c r="Y837" s="596"/>
      <c r="Z837" s="597"/>
      <c r="AA837" s="597"/>
      <c r="AB837" s="607"/>
      <c r="AC837" s="601"/>
      <c r="AD837" s="602"/>
      <c r="AE837" s="602"/>
      <c r="AF837" s="602"/>
      <c r="AG837" s="603"/>
      <c r="AH837" s="593"/>
      <c r="AI837" s="594"/>
      <c r="AJ837" s="594"/>
      <c r="AK837" s="594"/>
      <c r="AL837" s="594"/>
      <c r="AM837" s="594"/>
      <c r="AN837" s="594"/>
      <c r="AO837" s="594"/>
      <c r="AP837" s="594"/>
      <c r="AQ837" s="594"/>
      <c r="AR837" s="594"/>
      <c r="AS837" s="594"/>
      <c r="AT837" s="595"/>
      <c r="AU837" s="596"/>
      <c r="AV837" s="597"/>
      <c r="AW837" s="597"/>
      <c r="AX837" s="598"/>
      <c r="AY837">
        <f t="shared" si="117"/>
        <v>0</v>
      </c>
    </row>
    <row r="838" spans="1:51" ht="24.75" hidden="1" customHeight="1" x14ac:dyDescent="0.15">
      <c r="A838" s="626"/>
      <c r="B838" s="627"/>
      <c r="C838" s="627"/>
      <c r="D838" s="627"/>
      <c r="E838" s="627"/>
      <c r="F838" s="628"/>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customHeight="1" thickBot="1" x14ac:dyDescent="0.2">
      <c r="A839" s="898" t="s">
        <v>147</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258</v>
      </c>
      <c r="AD844" s="137"/>
      <c r="AE844" s="137"/>
      <c r="AF844" s="137"/>
      <c r="AG844" s="137"/>
      <c r="AH844" s="346" t="s">
        <v>286</v>
      </c>
      <c r="AI844" s="344"/>
      <c r="AJ844" s="344"/>
      <c r="AK844" s="344"/>
      <c r="AL844" s="344" t="s">
        <v>21</v>
      </c>
      <c r="AM844" s="344"/>
      <c r="AN844" s="344"/>
      <c r="AO844" s="348"/>
      <c r="AP844" s="349" t="s">
        <v>222</v>
      </c>
      <c r="AQ844" s="349"/>
      <c r="AR844" s="349"/>
      <c r="AS844" s="349"/>
      <c r="AT844" s="349"/>
      <c r="AU844" s="349"/>
      <c r="AV844" s="349"/>
      <c r="AW844" s="349"/>
      <c r="AX844" s="349"/>
    </row>
    <row r="845" spans="1:51" ht="99" customHeight="1" x14ac:dyDescent="0.15">
      <c r="A845" s="354">
        <v>1</v>
      </c>
      <c r="B845" s="354">
        <v>1</v>
      </c>
      <c r="C845" s="342" t="s">
        <v>673</v>
      </c>
      <c r="D845" s="327"/>
      <c r="E845" s="327"/>
      <c r="F845" s="327"/>
      <c r="G845" s="327"/>
      <c r="H845" s="327"/>
      <c r="I845" s="327"/>
      <c r="J845" s="328">
        <v>8040005016947</v>
      </c>
      <c r="K845" s="329"/>
      <c r="L845" s="329"/>
      <c r="M845" s="329"/>
      <c r="N845" s="329"/>
      <c r="O845" s="329"/>
      <c r="P845" s="901" t="s">
        <v>674</v>
      </c>
      <c r="Q845" s="902"/>
      <c r="R845" s="902"/>
      <c r="S845" s="902"/>
      <c r="T845" s="902"/>
      <c r="U845" s="902"/>
      <c r="V845" s="902"/>
      <c r="W845" s="902"/>
      <c r="X845" s="902"/>
      <c r="Y845" s="331">
        <v>334</v>
      </c>
      <c r="Z845" s="332"/>
      <c r="AA845" s="332"/>
      <c r="AB845" s="333"/>
      <c r="AC845" s="896" t="s">
        <v>675</v>
      </c>
      <c r="AD845" s="897"/>
      <c r="AE845" s="897"/>
      <c r="AF845" s="897"/>
      <c r="AG845" s="897"/>
      <c r="AH845" s="350" t="s">
        <v>676</v>
      </c>
      <c r="AI845" s="351"/>
      <c r="AJ845" s="351"/>
      <c r="AK845" s="351"/>
      <c r="AL845" s="338" t="s">
        <v>677</v>
      </c>
      <c r="AM845" s="339"/>
      <c r="AN845" s="339"/>
      <c r="AO845" s="340"/>
      <c r="AP845" s="341" t="s">
        <v>678</v>
      </c>
      <c r="AQ845" s="341"/>
      <c r="AR845" s="341"/>
      <c r="AS845" s="341"/>
      <c r="AT845" s="341"/>
      <c r="AU845" s="341"/>
      <c r="AV845" s="341"/>
      <c r="AW845" s="341"/>
      <c r="AX845" s="341"/>
    </row>
    <row r="846" spans="1:51" ht="30" hidden="1" customHeight="1" x14ac:dyDescent="0.15">
      <c r="A846" s="354">
        <v>2</v>
      </c>
      <c r="B846" s="354">
        <v>1</v>
      </c>
      <c r="C846" s="342"/>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5"/>
      <c r="AE846" s="335"/>
      <c r="AF846" s="335"/>
      <c r="AG846" s="335"/>
      <c r="AH846" s="350"/>
      <c r="AI846" s="351"/>
      <c r="AJ846" s="351"/>
      <c r="AK846" s="351"/>
      <c r="AL846" s="338"/>
      <c r="AM846" s="339"/>
      <c r="AN846" s="339"/>
      <c r="AO846" s="340"/>
      <c r="AP846" s="341"/>
      <c r="AQ846" s="341"/>
      <c r="AR846" s="341"/>
      <c r="AS846" s="341"/>
      <c r="AT846" s="341"/>
      <c r="AU846" s="341"/>
      <c r="AV846" s="341"/>
      <c r="AW846" s="341"/>
      <c r="AX846" s="341"/>
      <c r="AY846">
        <f>COUNTA($C$846)</f>
        <v>0</v>
      </c>
    </row>
    <row r="847" spans="1:51" ht="30" hidden="1" customHeight="1" x14ac:dyDescent="0.15">
      <c r="A847" s="354">
        <v>3</v>
      </c>
      <c r="B847" s="354">
        <v>1</v>
      </c>
      <c r="C847" s="342"/>
      <c r="D847" s="327"/>
      <c r="E847" s="327"/>
      <c r="F847" s="327"/>
      <c r="G847" s="327"/>
      <c r="H847" s="327"/>
      <c r="I847" s="327"/>
      <c r="J847" s="328"/>
      <c r="K847" s="329"/>
      <c r="L847" s="329"/>
      <c r="M847" s="329"/>
      <c r="N847" s="329"/>
      <c r="O847" s="329"/>
      <c r="P847" s="343"/>
      <c r="Q847" s="330"/>
      <c r="R847" s="330"/>
      <c r="S847" s="330"/>
      <c r="T847" s="330"/>
      <c r="U847" s="330"/>
      <c r="V847" s="330"/>
      <c r="W847" s="330"/>
      <c r="X847" s="330"/>
      <c r="Y847" s="331"/>
      <c r="Z847" s="332"/>
      <c r="AA847" s="332"/>
      <c r="AB847" s="333"/>
      <c r="AC847" s="334"/>
      <c r="AD847" s="335"/>
      <c r="AE847" s="335"/>
      <c r="AF847" s="335"/>
      <c r="AG847" s="335"/>
      <c r="AH847" s="336"/>
      <c r="AI847" s="337"/>
      <c r="AJ847" s="337"/>
      <c r="AK847" s="337"/>
      <c r="AL847" s="338"/>
      <c r="AM847" s="339"/>
      <c r="AN847" s="339"/>
      <c r="AO847" s="340"/>
      <c r="AP847" s="341"/>
      <c r="AQ847" s="341"/>
      <c r="AR847" s="341"/>
      <c r="AS847" s="341"/>
      <c r="AT847" s="341"/>
      <c r="AU847" s="341"/>
      <c r="AV847" s="341"/>
      <c r="AW847" s="341"/>
      <c r="AX847" s="341"/>
      <c r="AY847">
        <f>COUNTA($C$847)</f>
        <v>0</v>
      </c>
    </row>
    <row r="848" spans="1:51" ht="30" hidden="1" customHeight="1" x14ac:dyDescent="0.15">
      <c r="A848" s="354">
        <v>4</v>
      </c>
      <c r="B848" s="354">
        <v>1</v>
      </c>
      <c r="C848" s="342"/>
      <c r="D848" s="327"/>
      <c r="E848" s="327"/>
      <c r="F848" s="327"/>
      <c r="G848" s="327"/>
      <c r="H848" s="327"/>
      <c r="I848" s="327"/>
      <c r="J848" s="328"/>
      <c r="K848" s="329"/>
      <c r="L848" s="329"/>
      <c r="M848" s="329"/>
      <c r="N848" s="329"/>
      <c r="O848" s="329"/>
      <c r="P848" s="343"/>
      <c r="Q848" s="330"/>
      <c r="R848" s="330"/>
      <c r="S848" s="330"/>
      <c r="T848" s="330"/>
      <c r="U848" s="330"/>
      <c r="V848" s="330"/>
      <c r="W848" s="330"/>
      <c r="X848" s="330"/>
      <c r="Y848" s="331"/>
      <c r="Z848" s="332"/>
      <c r="AA848" s="332"/>
      <c r="AB848" s="333"/>
      <c r="AC848" s="334"/>
      <c r="AD848" s="335"/>
      <c r="AE848" s="335"/>
      <c r="AF848" s="335"/>
      <c r="AG848" s="335"/>
      <c r="AH848" s="336"/>
      <c r="AI848" s="337"/>
      <c r="AJ848" s="337"/>
      <c r="AK848" s="337"/>
      <c r="AL848" s="338"/>
      <c r="AM848" s="339"/>
      <c r="AN848" s="339"/>
      <c r="AO848" s="340"/>
      <c r="AP848" s="341"/>
      <c r="AQ848" s="341"/>
      <c r="AR848" s="341"/>
      <c r="AS848" s="341"/>
      <c r="AT848" s="341"/>
      <c r="AU848" s="341"/>
      <c r="AV848" s="341"/>
      <c r="AW848" s="341"/>
      <c r="AX848" s="341"/>
      <c r="AY848">
        <f>COUNTA($C$848)</f>
        <v>0</v>
      </c>
    </row>
    <row r="849" spans="1:51" ht="30" hidden="1" customHeight="1" x14ac:dyDescent="0.15">
      <c r="A849" s="354">
        <v>5</v>
      </c>
      <c r="B849" s="354">
        <v>1</v>
      </c>
      <c r="C849" s="342"/>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5"/>
      <c r="AE849" s="335"/>
      <c r="AF849" s="335"/>
      <c r="AG849" s="335"/>
      <c r="AH849" s="336"/>
      <c r="AI849" s="337"/>
      <c r="AJ849" s="337"/>
      <c r="AK849" s="337"/>
      <c r="AL849" s="338"/>
      <c r="AM849" s="339"/>
      <c r="AN849" s="339"/>
      <c r="AO849" s="340"/>
      <c r="AP849" s="341"/>
      <c r="AQ849" s="341"/>
      <c r="AR849" s="341"/>
      <c r="AS849" s="341"/>
      <c r="AT849" s="341"/>
      <c r="AU849" s="341"/>
      <c r="AV849" s="341"/>
      <c r="AW849" s="341"/>
      <c r="AX849" s="341"/>
      <c r="AY849">
        <f>COUNTA($C$849)</f>
        <v>0</v>
      </c>
    </row>
    <row r="850" spans="1:51" ht="30" hidden="1" customHeight="1" x14ac:dyDescent="0.15">
      <c r="A850" s="354">
        <v>6</v>
      </c>
      <c r="B850" s="354">
        <v>1</v>
      </c>
      <c r="C850" s="342"/>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5"/>
      <c r="AE850" s="335"/>
      <c r="AF850" s="335"/>
      <c r="AG850" s="335"/>
      <c r="AH850" s="336"/>
      <c r="AI850" s="337"/>
      <c r="AJ850" s="337"/>
      <c r="AK850" s="337"/>
      <c r="AL850" s="338"/>
      <c r="AM850" s="339"/>
      <c r="AN850" s="339"/>
      <c r="AO850" s="340"/>
      <c r="AP850" s="341"/>
      <c r="AQ850" s="341"/>
      <c r="AR850" s="341"/>
      <c r="AS850" s="341"/>
      <c r="AT850" s="341"/>
      <c r="AU850" s="341"/>
      <c r="AV850" s="341"/>
      <c r="AW850" s="341"/>
      <c r="AX850" s="341"/>
      <c r="AY850">
        <f>COUNTA($C$850)</f>
        <v>0</v>
      </c>
    </row>
    <row r="851" spans="1:51" ht="30" hidden="1" customHeight="1" x14ac:dyDescent="0.15">
      <c r="A851" s="354">
        <v>7</v>
      </c>
      <c r="B851" s="354">
        <v>1</v>
      </c>
      <c r="C851" s="342"/>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5"/>
      <c r="AE851" s="335"/>
      <c r="AF851" s="335"/>
      <c r="AG851" s="335"/>
      <c r="AH851" s="336"/>
      <c r="AI851" s="337"/>
      <c r="AJ851" s="337"/>
      <c r="AK851" s="337"/>
      <c r="AL851" s="338"/>
      <c r="AM851" s="339"/>
      <c r="AN851" s="339"/>
      <c r="AO851" s="340"/>
      <c r="AP851" s="341"/>
      <c r="AQ851" s="341"/>
      <c r="AR851" s="341"/>
      <c r="AS851" s="341"/>
      <c r="AT851" s="341"/>
      <c r="AU851" s="341"/>
      <c r="AV851" s="341"/>
      <c r="AW851" s="341"/>
      <c r="AX851" s="341"/>
      <c r="AY851">
        <f>COUNTA($C$851)</f>
        <v>0</v>
      </c>
    </row>
    <row r="852" spans="1:51" ht="30" hidden="1" customHeight="1" x14ac:dyDescent="0.15">
      <c r="A852" s="354">
        <v>8</v>
      </c>
      <c r="B852" s="354">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5"/>
      <c r="AE852" s="335"/>
      <c r="AF852" s="335"/>
      <c r="AG852" s="335"/>
      <c r="AH852" s="336"/>
      <c r="AI852" s="337"/>
      <c r="AJ852" s="337"/>
      <c r="AK852" s="337"/>
      <c r="AL852" s="338"/>
      <c r="AM852" s="339"/>
      <c r="AN852" s="339"/>
      <c r="AO852" s="340"/>
      <c r="AP852" s="341"/>
      <c r="AQ852" s="341"/>
      <c r="AR852" s="341"/>
      <c r="AS852" s="341"/>
      <c r="AT852" s="341"/>
      <c r="AU852" s="341"/>
      <c r="AV852" s="341"/>
      <c r="AW852" s="341"/>
      <c r="AX852" s="341"/>
      <c r="AY852">
        <f>COUNTA($C$852)</f>
        <v>0</v>
      </c>
    </row>
    <row r="853" spans="1:51" ht="30" hidden="1" customHeight="1" x14ac:dyDescent="0.15">
      <c r="A853" s="354">
        <v>9</v>
      </c>
      <c r="B853" s="354">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5"/>
      <c r="AE853" s="335"/>
      <c r="AF853" s="335"/>
      <c r="AG853" s="335"/>
      <c r="AH853" s="336"/>
      <c r="AI853" s="337"/>
      <c r="AJ853" s="337"/>
      <c r="AK853" s="337"/>
      <c r="AL853" s="338"/>
      <c r="AM853" s="339"/>
      <c r="AN853" s="339"/>
      <c r="AO853" s="340"/>
      <c r="AP853" s="341"/>
      <c r="AQ853" s="341"/>
      <c r="AR853" s="341"/>
      <c r="AS853" s="341"/>
      <c r="AT853" s="341"/>
      <c r="AU853" s="341"/>
      <c r="AV853" s="341"/>
      <c r="AW853" s="341"/>
      <c r="AX853" s="341"/>
      <c r="AY853">
        <f>COUNTA($C$853)</f>
        <v>0</v>
      </c>
    </row>
    <row r="854" spans="1:51" ht="30" hidden="1" customHeight="1" x14ac:dyDescent="0.15">
      <c r="A854" s="354">
        <v>10</v>
      </c>
      <c r="B854" s="354">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5"/>
      <c r="AE854" s="335"/>
      <c r="AF854" s="335"/>
      <c r="AG854" s="335"/>
      <c r="AH854" s="336"/>
      <c r="AI854" s="337"/>
      <c r="AJ854" s="337"/>
      <c r="AK854" s="337"/>
      <c r="AL854" s="338"/>
      <c r="AM854" s="339"/>
      <c r="AN854" s="339"/>
      <c r="AO854" s="340"/>
      <c r="AP854" s="341"/>
      <c r="AQ854" s="341"/>
      <c r="AR854" s="341"/>
      <c r="AS854" s="341"/>
      <c r="AT854" s="341"/>
      <c r="AU854" s="341"/>
      <c r="AV854" s="341"/>
      <c r="AW854" s="341"/>
      <c r="AX854" s="341"/>
      <c r="AY854">
        <f>COUNTA($C$854)</f>
        <v>0</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258</v>
      </c>
      <c r="AD877" s="137"/>
      <c r="AE877" s="137"/>
      <c r="AF877" s="137"/>
      <c r="AG877" s="137"/>
      <c r="AH877" s="346" t="s">
        <v>286</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1</v>
      </c>
    </row>
    <row r="878" spans="1:51" ht="72" customHeight="1" x14ac:dyDescent="0.15">
      <c r="A878" s="354">
        <v>1</v>
      </c>
      <c r="B878" s="354">
        <v>1</v>
      </c>
      <c r="C878" s="342" t="s">
        <v>679</v>
      </c>
      <c r="D878" s="327"/>
      <c r="E878" s="327"/>
      <c r="F878" s="327"/>
      <c r="G878" s="327"/>
      <c r="H878" s="327"/>
      <c r="I878" s="327"/>
      <c r="J878" s="328" t="s">
        <v>324</v>
      </c>
      <c r="K878" s="329"/>
      <c r="L878" s="329"/>
      <c r="M878" s="329"/>
      <c r="N878" s="329"/>
      <c r="O878" s="329"/>
      <c r="P878" s="901" t="s">
        <v>694</v>
      </c>
      <c r="Q878" s="902"/>
      <c r="R878" s="902"/>
      <c r="S878" s="902"/>
      <c r="T878" s="902"/>
      <c r="U878" s="902"/>
      <c r="V878" s="902"/>
      <c r="W878" s="902"/>
      <c r="X878" s="902"/>
      <c r="Y878" s="331">
        <v>334</v>
      </c>
      <c r="Z878" s="332"/>
      <c r="AA878" s="332"/>
      <c r="AB878" s="333"/>
      <c r="AC878" s="896" t="s">
        <v>680</v>
      </c>
      <c r="AD878" s="897"/>
      <c r="AE878" s="897"/>
      <c r="AF878" s="897"/>
      <c r="AG878" s="897"/>
      <c r="AH878" s="350" t="s">
        <v>324</v>
      </c>
      <c r="AI878" s="351"/>
      <c r="AJ878" s="351"/>
      <c r="AK878" s="351"/>
      <c r="AL878" s="338" t="s">
        <v>324</v>
      </c>
      <c r="AM878" s="339"/>
      <c r="AN878" s="339"/>
      <c r="AO878" s="340"/>
      <c r="AP878" s="341" t="s">
        <v>324</v>
      </c>
      <c r="AQ878" s="341"/>
      <c r="AR878" s="341"/>
      <c r="AS878" s="341"/>
      <c r="AT878" s="341"/>
      <c r="AU878" s="341"/>
      <c r="AV878" s="341"/>
      <c r="AW878" s="341"/>
      <c r="AX878" s="341"/>
      <c r="AY878">
        <f t="shared" si="118"/>
        <v>1</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258</v>
      </c>
      <c r="AD910" s="137"/>
      <c r="AE910" s="137"/>
      <c r="AF910" s="137"/>
      <c r="AG910" s="137"/>
      <c r="AH910" s="346" t="s">
        <v>286</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1</v>
      </c>
    </row>
    <row r="911" spans="1:51" ht="49.5" customHeight="1" x14ac:dyDescent="0.15">
      <c r="A911" s="354">
        <v>1</v>
      </c>
      <c r="B911" s="354">
        <v>1</v>
      </c>
      <c r="C911" s="342" t="s">
        <v>681</v>
      </c>
      <c r="D911" s="327"/>
      <c r="E911" s="327"/>
      <c r="F911" s="327"/>
      <c r="G911" s="327"/>
      <c r="H911" s="327"/>
      <c r="I911" s="327"/>
      <c r="J911" s="328">
        <v>9010401025405</v>
      </c>
      <c r="K911" s="329"/>
      <c r="L911" s="329"/>
      <c r="M911" s="329"/>
      <c r="N911" s="329"/>
      <c r="O911" s="329"/>
      <c r="P911" s="343" t="s">
        <v>695</v>
      </c>
      <c r="Q911" s="330"/>
      <c r="R911" s="330"/>
      <c r="S911" s="330"/>
      <c r="T911" s="330"/>
      <c r="U911" s="330"/>
      <c r="V911" s="330"/>
      <c r="W911" s="330"/>
      <c r="X911" s="330"/>
      <c r="Y911" s="331">
        <v>130.072</v>
      </c>
      <c r="Z911" s="332"/>
      <c r="AA911" s="332"/>
      <c r="AB911" s="333"/>
      <c r="AC911" s="334" t="s">
        <v>79</v>
      </c>
      <c r="AD911" s="335"/>
      <c r="AE911" s="335"/>
      <c r="AF911" s="335"/>
      <c r="AG911" s="335"/>
      <c r="AH911" s="350">
        <v>3</v>
      </c>
      <c r="AI911" s="351"/>
      <c r="AJ911" s="351"/>
      <c r="AK911" s="351"/>
      <c r="AL911" s="338">
        <v>100</v>
      </c>
      <c r="AM911" s="339"/>
      <c r="AN911" s="339"/>
      <c r="AO911" s="340"/>
      <c r="AP911" s="341"/>
      <c r="AQ911" s="341"/>
      <c r="AR911" s="341"/>
      <c r="AS911" s="341"/>
      <c r="AT911" s="341"/>
      <c r="AU911" s="341"/>
      <c r="AV911" s="341"/>
      <c r="AW911" s="341"/>
      <c r="AX911" s="341"/>
      <c r="AY911">
        <f t="shared" si="119"/>
        <v>1</v>
      </c>
    </row>
    <row r="912" spans="1:51" ht="58.5" customHeight="1" x14ac:dyDescent="0.15">
      <c r="A912" s="354">
        <v>2</v>
      </c>
      <c r="B912" s="354">
        <v>1</v>
      </c>
      <c r="C912" s="342" t="s">
        <v>682</v>
      </c>
      <c r="D912" s="327"/>
      <c r="E912" s="327"/>
      <c r="F912" s="327"/>
      <c r="G912" s="327"/>
      <c r="H912" s="327"/>
      <c r="I912" s="327"/>
      <c r="J912" s="328">
        <v>8320001007657</v>
      </c>
      <c r="K912" s="329"/>
      <c r="L912" s="329"/>
      <c r="M912" s="329"/>
      <c r="N912" s="329"/>
      <c r="O912" s="329"/>
      <c r="P912" s="343" t="s">
        <v>701</v>
      </c>
      <c r="Q912" s="330"/>
      <c r="R912" s="330"/>
      <c r="S912" s="330"/>
      <c r="T912" s="330"/>
      <c r="U912" s="330"/>
      <c r="V912" s="330"/>
      <c r="W912" s="330"/>
      <c r="X912" s="330"/>
      <c r="Y912" s="331">
        <v>52.841382000000003</v>
      </c>
      <c r="Z912" s="332"/>
      <c r="AA912" s="332"/>
      <c r="AB912" s="333"/>
      <c r="AC912" s="334" t="s">
        <v>290</v>
      </c>
      <c r="AD912" s="335"/>
      <c r="AE912" s="335"/>
      <c r="AF912" s="335"/>
      <c r="AG912" s="335"/>
      <c r="AH912" s="350">
        <v>5</v>
      </c>
      <c r="AI912" s="351"/>
      <c r="AJ912" s="351"/>
      <c r="AK912" s="351"/>
      <c r="AL912" s="338">
        <v>82.1</v>
      </c>
      <c r="AM912" s="339"/>
      <c r="AN912" s="339"/>
      <c r="AO912" s="340"/>
      <c r="AP912" s="341"/>
      <c r="AQ912" s="341"/>
      <c r="AR912" s="341"/>
      <c r="AS912" s="341"/>
      <c r="AT912" s="341"/>
      <c r="AU912" s="341"/>
      <c r="AV912" s="341"/>
      <c r="AW912" s="341"/>
      <c r="AX912" s="341"/>
      <c r="AY912">
        <f>COUNTA($C$912)</f>
        <v>1</v>
      </c>
    </row>
    <row r="913" spans="1:51" ht="30" customHeight="1" x14ac:dyDescent="0.15">
      <c r="A913" s="354">
        <v>3</v>
      </c>
      <c r="B913" s="354">
        <v>1</v>
      </c>
      <c r="C913" s="342" t="s">
        <v>683</v>
      </c>
      <c r="D913" s="327"/>
      <c r="E913" s="327"/>
      <c r="F913" s="327"/>
      <c r="G913" s="327"/>
      <c r="H913" s="327"/>
      <c r="I913" s="327"/>
      <c r="J913" s="328">
        <v>4410001008336</v>
      </c>
      <c r="K913" s="329"/>
      <c r="L913" s="329"/>
      <c r="M913" s="329"/>
      <c r="N913" s="329"/>
      <c r="O913" s="329"/>
      <c r="P913" s="343" t="s">
        <v>696</v>
      </c>
      <c r="Q913" s="330"/>
      <c r="R913" s="330"/>
      <c r="S913" s="330"/>
      <c r="T913" s="330"/>
      <c r="U913" s="330"/>
      <c r="V913" s="330"/>
      <c r="W913" s="330"/>
      <c r="X913" s="330"/>
      <c r="Y913" s="331">
        <v>35.200000000000003</v>
      </c>
      <c r="Z913" s="332"/>
      <c r="AA913" s="332"/>
      <c r="AB913" s="333"/>
      <c r="AC913" s="334" t="s">
        <v>79</v>
      </c>
      <c r="AD913" s="335"/>
      <c r="AE913" s="335"/>
      <c r="AF913" s="335"/>
      <c r="AG913" s="335"/>
      <c r="AH913" s="336">
        <v>1</v>
      </c>
      <c r="AI913" s="337"/>
      <c r="AJ913" s="337"/>
      <c r="AK913" s="337"/>
      <c r="AL913" s="338">
        <v>99.31</v>
      </c>
      <c r="AM913" s="339"/>
      <c r="AN913" s="339"/>
      <c r="AO913" s="340"/>
      <c r="AP913" s="341"/>
      <c r="AQ913" s="341"/>
      <c r="AR913" s="341"/>
      <c r="AS913" s="341"/>
      <c r="AT913" s="341"/>
      <c r="AU913" s="341"/>
      <c r="AV913" s="341"/>
      <c r="AW913" s="341"/>
      <c r="AX913" s="341"/>
      <c r="AY913">
        <f>COUNTA($C$913)</f>
        <v>1</v>
      </c>
    </row>
    <row r="914" spans="1:51" ht="30" customHeight="1" x14ac:dyDescent="0.15">
      <c r="A914" s="354">
        <v>4</v>
      </c>
      <c r="B914" s="354">
        <v>1</v>
      </c>
      <c r="C914" s="342" t="s">
        <v>684</v>
      </c>
      <c r="D914" s="327"/>
      <c r="E914" s="327"/>
      <c r="F914" s="327"/>
      <c r="G914" s="327"/>
      <c r="H914" s="327"/>
      <c r="I914" s="327"/>
      <c r="J914" s="328">
        <v>2010901000236</v>
      </c>
      <c r="K914" s="329"/>
      <c r="L914" s="329"/>
      <c r="M914" s="329"/>
      <c r="N914" s="329"/>
      <c r="O914" s="329"/>
      <c r="P914" s="343" t="s">
        <v>697</v>
      </c>
      <c r="Q914" s="330"/>
      <c r="R914" s="330"/>
      <c r="S914" s="330"/>
      <c r="T914" s="330"/>
      <c r="U914" s="330"/>
      <c r="V914" s="330"/>
      <c r="W914" s="330"/>
      <c r="X914" s="330"/>
      <c r="Y914" s="331">
        <v>17.38</v>
      </c>
      <c r="Z914" s="332"/>
      <c r="AA914" s="332"/>
      <c r="AB914" s="333"/>
      <c r="AC914" s="334" t="s">
        <v>290</v>
      </c>
      <c r="AD914" s="335"/>
      <c r="AE914" s="335"/>
      <c r="AF914" s="335"/>
      <c r="AG914" s="335"/>
      <c r="AH914" s="336">
        <v>4</v>
      </c>
      <c r="AI914" s="337"/>
      <c r="AJ914" s="337"/>
      <c r="AK914" s="337"/>
      <c r="AL914" s="338">
        <v>63.09</v>
      </c>
      <c r="AM914" s="339"/>
      <c r="AN914" s="339"/>
      <c r="AO914" s="340"/>
      <c r="AP914" s="341"/>
      <c r="AQ914" s="341"/>
      <c r="AR914" s="341"/>
      <c r="AS914" s="341"/>
      <c r="AT914" s="341"/>
      <c r="AU914" s="341"/>
      <c r="AV914" s="341"/>
      <c r="AW914" s="341"/>
      <c r="AX914" s="341"/>
      <c r="AY914">
        <f>COUNTA($C$914)</f>
        <v>1</v>
      </c>
    </row>
    <row r="915" spans="1:51" ht="30" customHeight="1" x14ac:dyDescent="0.15">
      <c r="A915" s="354">
        <v>5</v>
      </c>
      <c r="B915" s="354">
        <v>1</v>
      </c>
      <c r="C915" s="342" t="s">
        <v>685</v>
      </c>
      <c r="D915" s="327"/>
      <c r="E915" s="327"/>
      <c r="F915" s="327"/>
      <c r="G915" s="327"/>
      <c r="H915" s="327"/>
      <c r="I915" s="327"/>
      <c r="J915" s="328">
        <v>1400001000296</v>
      </c>
      <c r="K915" s="329"/>
      <c r="L915" s="329"/>
      <c r="M915" s="329"/>
      <c r="N915" s="329"/>
      <c r="O915" s="329"/>
      <c r="P915" s="343" t="s">
        <v>702</v>
      </c>
      <c r="Q915" s="330"/>
      <c r="R915" s="330"/>
      <c r="S915" s="330"/>
      <c r="T915" s="330"/>
      <c r="U915" s="330"/>
      <c r="V915" s="330"/>
      <c r="W915" s="330"/>
      <c r="X915" s="330"/>
      <c r="Y915" s="331">
        <v>16.170000000000002</v>
      </c>
      <c r="Z915" s="332"/>
      <c r="AA915" s="332"/>
      <c r="AB915" s="333"/>
      <c r="AC915" s="334" t="s">
        <v>290</v>
      </c>
      <c r="AD915" s="335"/>
      <c r="AE915" s="335"/>
      <c r="AF915" s="335"/>
      <c r="AG915" s="335"/>
      <c r="AH915" s="336">
        <v>1</v>
      </c>
      <c r="AI915" s="337"/>
      <c r="AJ915" s="337"/>
      <c r="AK915" s="337"/>
      <c r="AL915" s="338">
        <v>90.01</v>
      </c>
      <c r="AM915" s="339"/>
      <c r="AN915" s="339"/>
      <c r="AO915" s="340"/>
      <c r="AP915" s="341"/>
      <c r="AQ915" s="341"/>
      <c r="AR915" s="341"/>
      <c r="AS915" s="341"/>
      <c r="AT915" s="341"/>
      <c r="AU915" s="341"/>
      <c r="AV915" s="341"/>
      <c r="AW915" s="341"/>
      <c r="AX915" s="341"/>
      <c r="AY915">
        <f>COUNTA($C$915)</f>
        <v>1</v>
      </c>
    </row>
    <row r="916" spans="1:51" ht="30" customHeight="1" x14ac:dyDescent="0.15">
      <c r="A916" s="354">
        <v>6</v>
      </c>
      <c r="B916" s="354">
        <v>1</v>
      </c>
      <c r="C916" s="342" t="s">
        <v>686</v>
      </c>
      <c r="D916" s="327"/>
      <c r="E916" s="327"/>
      <c r="F916" s="327"/>
      <c r="G916" s="327"/>
      <c r="H916" s="327"/>
      <c r="I916" s="327"/>
      <c r="J916" s="328">
        <v>1420001002076</v>
      </c>
      <c r="K916" s="329"/>
      <c r="L916" s="329"/>
      <c r="M916" s="329"/>
      <c r="N916" s="329"/>
      <c r="O916" s="329"/>
      <c r="P916" s="343" t="s">
        <v>703</v>
      </c>
      <c r="Q916" s="330"/>
      <c r="R916" s="330"/>
      <c r="S916" s="330"/>
      <c r="T916" s="330"/>
      <c r="U916" s="330"/>
      <c r="V916" s="330"/>
      <c r="W916" s="330"/>
      <c r="X916" s="330"/>
      <c r="Y916" s="331">
        <v>15.29</v>
      </c>
      <c r="Z916" s="332"/>
      <c r="AA916" s="332"/>
      <c r="AB916" s="333"/>
      <c r="AC916" s="334" t="s">
        <v>290</v>
      </c>
      <c r="AD916" s="335"/>
      <c r="AE916" s="335"/>
      <c r="AF916" s="335"/>
      <c r="AG916" s="335"/>
      <c r="AH916" s="336">
        <v>1</v>
      </c>
      <c r="AI916" s="337"/>
      <c r="AJ916" s="337"/>
      <c r="AK916" s="337"/>
      <c r="AL916" s="338">
        <v>86.71</v>
      </c>
      <c r="AM916" s="339"/>
      <c r="AN916" s="339"/>
      <c r="AO916" s="340"/>
      <c r="AP916" s="341"/>
      <c r="AQ916" s="341"/>
      <c r="AR916" s="341"/>
      <c r="AS916" s="341"/>
      <c r="AT916" s="341"/>
      <c r="AU916" s="341"/>
      <c r="AV916" s="341"/>
      <c r="AW916" s="341"/>
      <c r="AX916" s="341"/>
      <c r="AY916">
        <f>COUNTA($C$916)</f>
        <v>1</v>
      </c>
    </row>
    <row r="917" spans="1:51" ht="59.25" customHeight="1" x14ac:dyDescent="0.15">
      <c r="A917" s="354">
        <v>7</v>
      </c>
      <c r="B917" s="354">
        <v>1</v>
      </c>
      <c r="C917" s="342" t="s">
        <v>687</v>
      </c>
      <c r="D917" s="327"/>
      <c r="E917" s="327"/>
      <c r="F917" s="327"/>
      <c r="G917" s="327"/>
      <c r="H917" s="327"/>
      <c r="I917" s="327"/>
      <c r="J917" s="328">
        <v>4010401030310</v>
      </c>
      <c r="K917" s="329"/>
      <c r="L917" s="329"/>
      <c r="M917" s="329"/>
      <c r="N917" s="329"/>
      <c r="O917" s="329"/>
      <c r="P917" s="343" t="s">
        <v>706</v>
      </c>
      <c r="Q917" s="330"/>
      <c r="R917" s="330"/>
      <c r="S917" s="330"/>
      <c r="T917" s="330"/>
      <c r="U917" s="330"/>
      <c r="V917" s="330"/>
      <c r="W917" s="330"/>
      <c r="X917" s="330"/>
      <c r="Y917" s="331">
        <v>10.898315999999999</v>
      </c>
      <c r="Z917" s="332"/>
      <c r="AA917" s="332"/>
      <c r="AB917" s="333"/>
      <c r="AC917" s="334" t="s">
        <v>291</v>
      </c>
      <c r="AD917" s="335"/>
      <c r="AE917" s="335"/>
      <c r="AF917" s="335"/>
      <c r="AG917" s="335"/>
      <c r="AH917" s="336">
        <v>4</v>
      </c>
      <c r="AI917" s="337"/>
      <c r="AJ917" s="337"/>
      <c r="AK917" s="337"/>
      <c r="AL917" s="338">
        <v>37.68</v>
      </c>
      <c r="AM917" s="339"/>
      <c r="AN917" s="339"/>
      <c r="AO917" s="340"/>
      <c r="AP917" s="341"/>
      <c r="AQ917" s="341"/>
      <c r="AR917" s="341"/>
      <c r="AS917" s="341"/>
      <c r="AT917" s="341"/>
      <c r="AU917" s="341"/>
      <c r="AV917" s="341"/>
      <c r="AW917" s="341"/>
      <c r="AX917" s="341"/>
      <c r="AY917">
        <f>COUNTA($C$917)</f>
        <v>1</v>
      </c>
    </row>
    <row r="918" spans="1:51" ht="32.25" customHeight="1" x14ac:dyDescent="0.15">
      <c r="A918" s="354">
        <v>8</v>
      </c>
      <c r="B918" s="354">
        <v>1</v>
      </c>
      <c r="C918" s="342" t="s">
        <v>688</v>
      </c>
      <c r="D918" s="327"/>
      <c r="E918" s="327"/>
      <c r="F918" s="327"/>
      <c r="G918" s="327"/>
      <c r="H918" s="327"/>
      <c r="I918" s="327"/>
      <c r="J918" s="328">
        <v>5011101011888</v>
      </c>
      <c r="K918" s="329"/>
      <c r="L918" s="329"/>
      <c r="M918" s="329"/>
      <c r="N918" s="329"/>
      <c r="O918" s="329"/>
      <c r="P918" s="343" t="s">
        <v>723</v>
      </c>
      <c r="Q918" s="330"/>
      <c r="R918" s="330"/>
      <c r="S918" s="330"/>
      <c r="T918" s="330"/>
      <c r="U918" s="330"/>
      <c r="V918" s="330"/>
      <c r="W918" s="330"/>
      <c r="X918" s="330"/>
      <c r="Y918" s="331">
        <v>10.7371</v>
      </c>
      <c r="Z918" s="332"/>
      <c r="AA918" s="332"/>
      <c r="AB918" s="333"/>
      <c r="AC918" s="334" t="s">
        <v>79</v>
      </c>
      <c r="AD918" s="335"/>
      <c r="AE918" s="335"/>
      <c r="AF918" s="335"/>
      <c r="AG918" s="335"/>
      <c r="AH918" s="336" t="s">
        <v>719</v>
      </c>
      <c r="AI918" s="337"/>
      <c r="AJ918" s="337"/>
      <c r="AK918" s="337"/>
      <c r="AL918" s="338" t="s">
        <v>721</v>
      </c>
      <c r="AM918" s="339"/>
      <c r="AN918" s="339"/>
      <c r="AO918" s="340"/>
      <c r="AP918" s="341"/>
      <c r="AQ918" s="341"/>
      <c r="AR918" s="341"/>
      <c r="AS918" s="341"/>
      <c r="AT918" s="341"/>
      <c r="AU918" s="341"/>
      <c r="AV918" s="341"/>
      <c r="AW918" s="341"/>
      <c r="AX918" s="341"/>
      <c r="AY918">
        <f>COUNTA($C$918)</f>
        <v>1</v>
      </c>
    </row>
    <row r="919" spans="1:51" ht="46.5" customHeight="1" x14ac:dyDescent="0.15">
      <c r="A919" s="354">
        <v>9</v>
      </c>
      <c r="B919" s="354">
        <v>1</v>
      </c>
      <c r="C919" s="342" t="s">
        <v>689</v>
      </c>
      <c r="D919" s="327"/>
      <c r="E919" s="327"/>
      <c r="F919" s="327"/>
      <c r="G919" s="327"/>
      <c r="H919" s="327"/>
      <c r="I919" s="327"/>
      <c r="J919" s="328">
        <v>7120001062921</v>
      </c>
      <c r="K919" s="329"/>
      <c r="L919" s="329"/>
      <c r="M919" s="329"/>
      <c r="N919" s="329"/>
      <c r="O919" s="329"/>
      <c r="P919" s="343" t="s">
        <v>698</v>
      </c>
      <c r="Q919" s="330"/>
      <c r="R919" s="330"/>
      <c r="S919" s="330"/>
      <c r="T919" s="330"/>
      <c r="U919" s="330"/>
      <c r="V919" s="330"/>
      <c r="W919" s="330"/>
      <c r="X919" s="330"/>
      <c r="Y919" s="331">
        <v>10.725</v>
      </c>
      <c r="Z919" s="332"/>
      <c r="AA919" s="332"/>
      <c r="AB919" s="333"/>
      <c r="AC919" s="334" t="s">
        <v>291</v>
      </c>
      <c r="AD919" s="335"/>
      <c r="AE919" s="335"/>
      <c r="AF919" s="335"/>
      <c r="AG919" s="335"/>
      <c r="AH919" s="336">
        <v>3</v>
      </c>
      <c r="AI919" s="337"/>
      <c r="AJ919" s="337"/>
      <c r="AK919" s="337"/>
      <c r="AL919" s="338">
        <v>61.48</v>
      </c>
      <c r="AM919" s="339"/>
      <c r="AN919" s="339"/>
      <c r="AO919" s="340"/>
      <c r="AP919" s="341"/>
      <c r="AQ919" s="341"/>
      <c r="AR919" s="341"/>
      <c r="AS919" s="341"/>
      <c r="AT919" s="341"/>
      <c r="AU919" s="341"/>
      <c r="AV919" s="341"/>
      <c r="AW919" s="341"/>
      <c r="AX919" s="341"/>
      <c r="AY919">
        <f>COUNTA($C$919)</f>
        <v>1</v>
      </c>
    </row>
    <row r="920" spans="1:51" ht="53.25" customHeight="1" x14ac:dyDescent="0.15">
      <c r="A920" s="354">
        <v>10</v>
      </c>
      <c r="B920" s="354">
        <v>1</v>
      </c>
      <c r="C920" s="342" t="s">
        <v>690</v>
      </c>
      <c r="D920" s="327"/>
      <c r="E920" s="327"/>
      <c r="F920" s="327"/>
      <c r="G920" s="327"/>
      <c r="H920" s="327"/>
      <c r="I920" s="327"/>
      <c r="J920" s="328">
        <v>8010001078721</v>
      </c>
      <c r="K920" s="329"/>
      <c r="L920" s="329"/>
      <c r="M920" s="329"/>
      <c r="N920" s="329"/>
      <c r="O920" s="329"/>
      <c r="P920" s="343" t="s">
        <v>705</v>
      </c>
      <c r="Q920" s="330"/>
      <c r="R920" s="330"/>
      <c r="S920" s="330"/>
      <c r="T920" s="330"/>
      <c r="U920" s="330"/>
      <c r="V920" s="330"/>
      <c r="W920" s="330"/>
      <c r="X920" s="330"/>
      <c r="Y920" s="331">
        <v>10.17225</v>
      </c>
      <c r="Z920" s="332"/>
      <c r="AA920" s="332"/>
      <c r="AB920" s="333"/>
      <c r="AC920" s="334" t="s">
        <v>291</v>
      </c>
      <c r="AD920" s="335"/>
      <c r="AE920" s="335"/>
      <c r="AF920" s="335"/>
      <c r="AG920" s="335"/>
      <c r="AH920" s="336">
        <v>2</v>
      </c>
      <c r="AI920" s="337"/>
      <c r="AJ920" s="337"/>
      <c r="AK920" s="337"/>
      <c r="AL920" s="338">
        <v>58.38</v>
      </c>
      <c r="AM920" s="339"/>
      <c r="AN920" s="339"/>
      <c r="AO920" s="340"/>
      <c r="AP920" s="341"/>
      <c r="AQ920" s="341"/>
      <c r="AR920" s="341"/>
      <c r="AS920" s="341"/>
      <c r="AT920" s="341"/>
      <c r="AU920" s="341"/>
      <c r="AV920" s="341"/>
      <c r="AW920" s="341"/>
      <c r="AX920" s="341"/>
      <c r="AY920">
        <f>COUNTA($C$920)</f>
        <v>1</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258</v>
      </c>
      <c r="AD943" s="137"/>
      <c r="AE943" s="137"/>
      <c r="AF943" s="137"/>
      <c r="AG943" s="137"/>
      <c r="AH943" s="346" t="s">
        <v>286</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258</v>
      </c>
      <c r="AD976" s="137"/>
      <c r="AE976" s="137"/>
      <c r="AF976" s="137"/>
      <c r="AG976" s="137"/>
      <c r="AH976" s="346" t="s">
        <v>286</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258</v>
      </c>
      <c r="AD1009" s="137"/>
      <c r="AE1009" s="137"/>
      <c r="AF1009" s="137"/>
      <c r="AG1009" s="137"/>
      <c r="AH1009" s="346" t="s">
        <v>286</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258</v>
      </c>
      <c r="AD1042" s="137"/>
      <c r="AE1042" s="137"/>
      <c r="AF1042" s="137"/>
      <c r="AG1042" s="137"/>
      <c r="AH1042" s="346" t="s">
        <v>286</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258</v>
      </c>
      <c r="AD1075" s="137"/>
      <c r="AE1075" s="137"/>
      <c r="AF1075" s="137"/>
      <c r="AG1075" s="137"/>
      <c r="AH1075" s="346" t="s">
        <v>286</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71" t="s">
        <v>249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74"/>
      <c r="E1109" s="137" t="s">
        <v>214</v>
      </c>
      <c r="F1109" s="374"/>
      <c r="G1109" s="374"/>
      <c r="H1109" s="374"/>
      <c r="I1109" s="374"/>
      <c r="J1109" s="137" t="s">
        <v>221</v>
      </c>
      <c r="K1109" s="137"/>
      <c r="L1109" s="137"/>
      <c r="M1109" s="137"/>
      <c r="N1109" s="137"/>
      <c r="O1109" s="137"/>
      <c r="P1109" s="346" t="s">
        <v>27</v>
      </c>
      <c r="Q1109" s="346"/>
      <c r="R1109" s="346"/>
      <c r="S1109" s="346"/>
      <c r="T1109" s="346"/>
      <c r="U1109" s="346"/>
      <c r="V1109" s="346"/>
      <c r="W1109" s="346"/>
      <c r="X1109" s="346"/>
      <c r="Y1109" s="137" t="s">
        <v>223</v>
      </c>
      <c r="Z1109" s="374"/>
      <c r="AA1109" s="374"/>
      <c r="AB1109" s="374"/>
      <c r="AC1109" s="137" t="s">
        <v>197</v>
      </c>
      <c r="AD1109" s="137"/>
      <c r="AE1109" s="137"/>
      <c r="AF1109" s="137"/>
      <c r="AG1109" s="137"/>
      <c r="AH1109" s="346" t="s">
        <v>210</v>
      </c>
      <c r="AI1109" s="347"/>
      <c r="AJ1109" s="347"/>
      <c r="AK1109" s="347"/>
      <c r="AL1109" s="347" t="s">
        <v>21</v>
      </c>
      <c r="AM1109" s="347"/>
      <c r="AN1109" s="347"/>
      <c r="AO1109" s="375"/>
      <c r="AP1109" s="349" t="s">
        <v>250</v>
      </c>
      <c r="AQ1109" s="349"/>
      <c r="AR1109" s="349"/>
      <c r="AS1109" s="349"/>
      <c r="AT1109" s="349"/>
      <c r="AU1109" s="349"/>
      <c r="AV1109" s="349"/>
      <c r="AW1109" s="349"/>
      <c r="AX1109" s="349"/>
    </row>
    <row r="1110" spans="1:51" ht="63" customHeight="1" x14ac:dyDescent="0.15">
      <c r="A1110" s="354">
        <v>1</v>
      </c>
      <c r="B1110" s="354">
        <v>1</v>
      </c>
      <c r="C1110" s="352" t="s">
        <v>699</v>
      </c>
      <c r="D1110" s="352"/>
      <c r="E1110" s="135" t="s">
        <v>700</v>
      </c>
      <c r="F1110" s="353"/>
      <c r="G1110" s="353"/>
      <c r="H1110" s="353"/>
      <c r="I1110" s="353"/>
      <c r="J1110" s="328">
        <v>8320001007657</v>
      </c>
      <c r="K1110" s="329"/>
      <c r="L1110" s="329"/>
      <c r="M1110" s="329"/>
      <c r="N1110" s="329"/>
      <c r="O1110" s="329"/>
      <c r="P1110" s="343" t="s">
        <v>704</v>
      </c>
      <c r="Q1110" s="330"/>
      <c r="R1110" s="330"/>
      <c r="S1110" s="330"/>
      <c r="T1110" s="330"/>
      <c r="U1110" s="330"/>
      <c r="V1110" s="330"/>
      <c r="W1110" s="330"/>
      <c r="X1110" s="330"/>
      <c r="Y1110" s="331">
        <v>264.20690999999999</v>
      </c>
      <c r="Z1110" s="332"/>
      <c r="AA1110" s="332"/>
      <c r="AB1110" s="333"/>
      <c r="AC1110" s="334" t="s">
        <v>290</v>
      </c>
      <c r="AD1110" s="335"/>
      <c r="AE1110" s="335"/>
      <c r="AF1110" s="335"/>
      <c r="AG1110" s="335"/>
      <c r="AH1110" s="336">
        <v>5</v>
      </c>
      <c r="AI1110" s="337"/>
      <c r="AJ1110" s="337"/>
      <c r="AK1110" s="337"/>
      <c r="AL1110" s="338">
        <v>82.1</v>
      </c>
      <c r="AM1110" s="339"/>
      <c r="AN1110" s="339"/>
      <c r="AO1110" s="340"/>
      <c r="AP1110" s="341"/>
      <c r="AQ1110" s="341"/>
      <c r="AR1110" s="341"/>
      <c r="AS1110" s="341"/>
      <c r="AT1110" s="341"/>
      <c r="AU1110" s="341"/>
      <c r="AV1110" s="341"/>
      <c r="AW1110" s="341"/>
      <c r="AX1110" s="341"/>
    </row>
    <row r="1111" spans="1:51" ht="36.75" customHeight="1" x14ac:dyDescent="0.15">
      <c r="A1111" s="354">
        <v>2</v>
      </c>
      <c r="B1111" s="354">
        <v>1</v>
      </c>
      <c r="C1111" s="352" t="s">
        <v>699</v>
      </c>
      <c r="D1111" s="352"/>
      <c r="E1111" s="135" t="s">
        <v>709</v>
      </c>
      <c r="F1111" s="353"/>
      <c r="G1111" s="353"/>
      <c r="H1111" s="353"/>
      <c r="I1111" s="353"/>
      <c r="J1111" s="328">
        <v>2010901000236</v>
      </c>
      <c r="K1111" s="329"/>
      <c r="L1111" s="329"/>
      <c r="M1111" s="329"/>
      <c r="N1111" s="329"/>
      <c r="O1111" s="329"/>
      <c r="P1111" s="343" t="s">
        <v>708</v>
      </c>
      <c r="Q1111" s="330"/>
      <c r="R1111" s="330"/>
      <c r="S1111" s="330"/>
      <c r="T1111" s="330"/>
      <c r="U1111" s="330"/>
      <c r="V1111" s="330"/>
      <c r="W1111" s="330"/>
      <c r="X1111" s="330"/>
      <c r="Y1111" s="331">
        <v>86.9</v>
      </c>
      <c r="Z1111" s="332"/>
      <c r="AA1111" s="332"/>
      <c r="AB1111" s="333"/>
      <c r="AC1111" s="334" t="s">
        <v>290</v>
      </c>
      <c r="AD1111" s="335"/>
      <c r="AE1111" s="335"/>
      <c r="AF1111" s="335"/>
      <c r="AG1111" s="335"/>
      <c r="AH1111" s="336">
        <v>4</v>
      </c>
      <c r="AI1111" s="337"/>
      <c r="AJ1111" s="337"/>
      <c r="AK1111" s="337"/>
      <c r="AL1111" s="338">
        <v>63.09</v>
      </c>
      <c r="AM1111" s="339"/>
      <c r="AN1111" s="339"/>
      <c r="AO1111" s="340"/>
      <c r="AP1111" s="341"/>
      <c r="AQ1111" s="341"/>
      <c r="AR1111" s="341"/>
      <c r="AS1111" s="341"/>
      <c r="AT1111" s="341"/>
      <c r="AU1111" s="341"/>
      <c r="AV1111" s="341"/>
      <c r="AW1111" s="341"/>
      <c r="AX1111" s="341"/>
      <c r="AY1111">
        <f>COUNTA($E$1111)</f>
        <v>1</v>
      </c>
    </row>
    <row r="1112" spans="1:51" ht="43.5" customHeight="1" x14ac:dyDescent="0.15">
      <c r="A1112" s="354">
        <v>3</v>
      </c>
      <c r="B1112" s="354">
        <v>1</v>
      </c>
      <c r="C1112" s="352" t="s">
        <v>699</v>
      </c>
      <c r="D1112" s="352"/>
      <c r="E1112" s="355" t="s">
        <v>711</v>
      </c>
      <c r="F1112" s="356"/>
      <c r="G1112" s="356"/>
      <c r="H1112" s="356"/>
      <c r="I1112" s="357"/>
      <c r="J1112" s="360">
        <v>2011001108052</v>
      </c>
      <c r="K1112" s="361"/>
      <c r="L1112" s="361"/>
      <c r="M1112" s="361"/>
      <c r="N1112" s="361"/>
      <c r="O1112" s="362"/>
      <c r="P1112" s="363" t="s">
        <v>710</v>
      </c>
      <c r="Q1112" s="364"/>
      <c r="R1112" s="364"/>
      <c r="S1112" s="364"/>
      <c r="T1112" s="364"/>
      <c r="U1112" s="364"/>
      <c r="V1112" s="364"/>
      <c r="W1112" s="364"/>
      <c r="X1112" s="365"/>
      <c r="Y1112" s="331">
        <v>51.7</v>
      </c>
      <c r="Z1112" s="332"/>
      <c r="AA1112" s="332"/>
      <c r="AB1112" s="333"/>
      <c r="AC1112" s="366" t="s">
        <v>291</v>
      </c>
      <c r="AD1112" s="367"/>
      <c r="AE1112" s="367"/>
      <c r="AF1112" s="367"/>
      <c r="AG1112" s="368"/>
      <c r="AH1112" s="336">
        <v>2</v>
      </c>
      <c r="AI1112" s="337"/>
      <c r="AJ1112" s="337"/>
      <c r="AK1112" s="337"/>
      <c r="AL1112" s="338">
        <v>83.55</v>
      </c>
      <c r="AM1112" s="339"/>
      <c r="AN1112" s="339"/>
      <c r="AO1112" s="340"/>
      <c r="AP1112" s="341"/>
      <c r="AQ1112" s="341"/>
      <c r="AR1112" s="341"/>
      <c r="AS1112" s="341"/>
      <c r="AT1112" s="341"/>
      <c r="AU1112" s="341"/>
      <c r="AV1112" s="341"/>
      <c r="AW1112" s="341"/>
      <c r="AX1112" s="341"/>
      <c r="AY1112">
        <f>COUNTA($E$1112)</f>
        <v>1</v>
      </c>
    </row>
    <row r="1113" spans="1:51" ht="41.25" customHeight="1" x14ac:dyDescent="0.15">
      <c r="A1113" s="354">
        <v>4</v>
      </c>
      <c r="B1113" s="354">
        <v>1</v>
      </c>
      <c r="C1113" s="352" t="s">
        <v>699</v>
      </c>
      <c r="D1113" s="352"/>
      <c r="E1113" s="355" t="s">
        <v>712</v>
      </c>
      <c r="F1113" s="356"/>
      <c r="G1113" s="356"/>
      <c r="H1113" s="356"/>
      <c r="I1113" s="357"/>
      <c r="J1113" s="360">
        <v>5011101011888</v>
      </c>
      <c r="K1113" s="361"/>
      <c r="L1113" s="361"/>
      <c r="M1113" s="361"/>
      <c r="N1113" s="361"/>
      <c r="O1113" s="362"/>
      <c r="P1113" s="363" t="s">
        <v>718</v>
      </c>
      <c r="Q1113" s="364"/>
      <c r="R1113" s="364"/>
      <c r="S1113" s="364"/>
      <c r="T1113" s="364"/>
      <c r="U1113" s="364"/>
      <c r="V1113" s="364"/>
      <c r="W1113" s="364"/>
      <c r="X1113" s="365"/>
      <c r="Y1113" s="331">
        <v>49.954552999999997</v>
      </c>
      <c r="Z1113" s="332"/>
      <c r="AA1113" s="332"/>
      <c r="AB1113" s="333"/>
      <c r="AC1113" s="366" t="s">
        <v>79</v>
      </c>
      <c r="AD1113" s="367"/>
      <c r="AE1113" s="367"/>
      <c r="AF1113" s="367"/>
      <c r="AG1113" s="368"/>
      <c r="AH1113" s="336" t="s">
        <v>719</v>
      </c>
      <c r="AI1113" s="337"/>
      <c r="AJ1113" s="337"/>
      <c r="AK1113" s="337"/>
      <c r="AL1113" s="338" t="s">
        <v>720</v>
      </c>
      <c r="AM1113" s="339"/>
      <c r="AN1113" s="339"/>
      <c r="AO1113" s="340"/>
      <c r="AP1113" s="341"/>
      <c r="AQ1113" s="341"/>
      <c r="AR1113" s="341"/>
      <c r="AS1113" s="341"/>
      <c r="AT1113" s="341"/>
      <c r="AU1113" s="341"/>
      <c r="AV1113" s="341"/>
      <c r="AW1113" s="341"/>
      <c r="AX1113" s="341"/>
      <c r="AY1113">
        <f>COUNTA($E$1113)</f>
        <v>1</v>
      </c>
    </row>
    <row r="1114" spans="1:51" ht="50.25" customHeight="1" x14ac:dyDescent="0.15">
      <c r="A1114" s="354">
        <v>5</v>
      </c>
      <c r="B1114" s="354">
        <v>1</v>
      </c>
      <c r="C1114" s="352" t="s">
        <v>699</v>
      </c>
      <c r="D1114" s="352"/>
      <c r="E1114" s="355" t="s">
        <v>716</v>
      </c>
      <c r="F1114" s="356"/>
      <c r="G1114" s="356"/>
      <c r="H1114" s="356"/>
      <c r="I1114" s="357"/>
      <c r="J1114" s="360">
        <v>7013301009652</v>
      </c>
      <c r="K1114" s="361"/>
      <c r="L1114" s="361"/>
      <c r="M1114" s="361"/>
      <c r="N1114" s="361"/>
      <c r="O1114" s="362"/>
      <c r="P1114" s="363" t="s">
        <v>715</v>
      </c>
      <c r="Q1114" s="364"/>
      <c r="R1114" s="364"/>
      <c r="S1114" s="364"/>
      <c r="T1114" s="364"/>
      <c r="U1114" s="364"/>
      <c r="V1114" s="364"/>
      <c r="W1114" s="364"/>
      <c r="X1114" s="365"/>
      <c r="Y1114" s="331">
        <v>7.59</v>
      </c>
      <c r="Z1114" s="332"/>
      <c r="AA1114" s="332"/>
      <c r="AB1114" s="333"/>
      <c r="AC1114" s="366" t="s">
        <v>290</v>
      </c>
      <c r="AD1114" s="367"/>
      <c r="AE1114" s="367"/>
      <c r="AF1114" s="367"/>
      <c r="AG1114" s="368"/>
      <c r="AH1114" s="336">
        <v>3</v>
      </c>
      <c r="AI1114" s="337"/>
      <c r="AJ1114" s="337"/>
      <c r="AK1114" s="337"/>
      <c r="AL1114" s="338">
        <v>74.66</v>
      </c>
      <c r="AM1114" s="339"/>
      <c r="AN1114" s="339"/>
      <c r="AO1114" s="340"/>
      <c r="AP1114" s="341"/>
      <c r="AQ1114" s="341"/>
      <c r="AR1114" s="341"/>
      <c r="AS1114" s="341"/>
      <c r="AT1114" s="341"/>
      <c r="AU1114" s="341"/>
      <c r="AV1114" s="341"/>
      <c r="AW1114" s="341"/>
      <c r="AX1114" s="341"/>
      <c r="AY1114">
        <f>COUNTA($E$1114)</f>
        <v>1</v>
      </c>
    </row>
    <row r="1115" spans="1:51" ht="75" customHeight="1" x14ac:dyDescent="0.15">
      <c r="A1115" s="354">
        <v>6</v>
      </c>
      <c r="B1115" s="354">
        <v>1</v>
      </c>
      <c r="C1115" s="352" t="s">
        <v>699</v>
      </c>
      <c r="D1115" s="352"/>
      <c r="E1115" s="355" t="s">
        <v>714</v>
      </c>
      <c r="F1115" s="358"/>
      <c r="G1115" s="358"/>
      <c r="H1115" s="358"/>
      <c r="I1115" s="359"/>
      <c r="J1115" s="360">
        <v>8120001029102</v>
      </c>
      <c r="K1115" s="361"/>
      <c r="L1115" s="361"/>
      <c r="M1115" s="361"/>
      <c r="N1115" s="361"/>
      <c r="O1115" s="362"/>
      <c r="P1115" s="363" t="s">
        <v>713</v>
      </c>
      <c r="Q1115" s="369"/>
      <c r="R1115" s="369"/>
      <c r="S1115" s="369"/>
      <c r="T1115" s="369"/>
      <c r="U1115" s="369"/>
      <c r="V1115" s="369"/>
      <c r="W1115" s="369"/>
      <c r="X1115" s="370"/>
      <c r="Y1115" s="331">
        <v>6.43269</v>
      </c>
      <c r="Z1115" s="332"/>
      <c r="AA1115" s="332"/>
      <c r="AB1115" s="333"/>
      <c r="AC1115" s="366" t="s">
        <v>79</v>
      </c>
      <c r="AD1115" s="367"/>
      <c r="AE1115" s="367"/>
      <c r="AF1115" s="367"/>
      <c r="AG1115" s="368"/>
      <c r="AH1115" s="336" t="s">
        <v>719</v>
      </c>
      <c r="AI1115" s="337"/>
      <c r="AJ1115" s="337"/>
      <c r="AK1115" s="337"/>
      <c r="AL1115" s="338">
        <v>99.87</v>
      </c>
      <c r="AM1115" s="339"/>
      <c r="AN1115" s="339"/>
      <c r="AO1115" s="340"/>
      <c r="AP1115" s="341"/>
      <c r="AQ1115" s="341"/>
      <c r="AR1115" s="341"/>
      <c r="AS1115" s="341"/>
      <c r="AT1115" s="341"/>
      <c r="AU1115" s="341"/>
      <c r="AV1115" s="341"/>
      <c r="AW1115" s="341"/>
      <c r="AX1115" s="341"/>
      <c r="AY1115">
        <f>COUNTA($E$1115)</f>
        <v>1</v>
      </c>
    </row>
    <row r="1116" spans="1:51" ht="46.5" customHeight="1" x14ac:dyDescent="0.15">
      <c r="A1116" s="354">
        <v>7</v>
      </c>
      <c r="B1116" s="354">
        <v>1</v>
      </c>
      <c r="C1116" s="352" t="s">
        <v>699</v>
      </c>
      <c r="D1116" s="352"/>
      <c r="E1116" s="135" t="s">
        <v>717</v>
      </c>
      <c r="F1116" s="353"/>
      <c r="G1116" s="353"/>
      <c r="H1116" s="353"/>
      <c r="I1116" s="353"/>
      <c r="J1116" s="328">
        <v>2120001086883</v>
      </c>
      <c r="K1116" s="329"/>
      <c r="L1116" s="329"/>
      <c r="M1116" s="329"/>
      <c r="N1116" s="329"/>
      <c r="O1116" s="329"/>
      <c r="P1116" s="343" t="s">
        <v>722</v>
      </c>
      <c r="Q1116" s="330"/>
      <c r="R1116" s="330"/>
      <c r="S1116" s="330"/>
      <c r="T1116" s="330"/>
      <c r="U1116" s="330"/>
      <c r="V1116" s="330"/>
      <c r="W1116" s="330"/>
      <c r="X1116" s="330"/>
      <c r="Y1116" s="331">
        <v>0.31415999999999999</v>
      </c>
      <c r="Z1116" s="332"/>
      <c r="AA1116" s="332"/>
      <c r="AB1116" s="333"/>
      <c r="AC1116" s="334" t="s">
        <v>79</v>
      </c>
      <c r="AD1116" s="335"/>
      <c r="AE1116" s="335"/>
      <c r="AF1116" s="335"/>
      <c r="AG1116" s="335"/>
      <c r="AH1116" s="336" t="s">
        <v>719</v>
      </c>
      <c r="AI1116" s="337"/>
      <c r="AJ1116" s="337"/>
      <c r="AK1116" s="337"/>
      <c r="AL1116" s="338" t="s">
        <v>719</v>
      </c>
      <c r="AM1116" s="339"/>
      <c r="AN1116" s="339"/>
      <c r="AO1116" s="340"/>
      <c r="AP1116" s="341"/>
      <c r="AQ1116" s="341"/>
      <c r="AR1116" s="341"/>
      <c r="AS1116" s="341"/>
      <c r="AT1116" s="341"/>
      <c r="AU1116" s="341"/>
      <c r="AV1116" s="341"/>
      <c r="AW1116" s="341"/>
      <c r="AX1116" s="341"/>
      <c r="AY1116">
        <f>COUNTA($E$1116)</f>
        <v>1</v>
      </c>
    </row>
    <row r="1117" spans="1:51" ht="30"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25" priority="14057">
      <formula>IF(RIGHT(TEXT(AK14,"0.#"),1)=".",FALSE,TRUE)</formula>
    </cfRule>
    <cfRule type="expression" dxfId="2124" priority="14058">
      <formula>IF(RIGHT(TEXT(AK14,"0.#"),1)=".",TRUE,FALSE)</formula>
    </cfRule>
  </conditionalFormatting>
  <conditionalFormatting sqref="AE32">
    <cfRule type="expression" dxfId="2123" priority="14047">
      <formula>IF(RIGHT(TEXT(AE32,"0.#"),1)=".",FALSE,TRUE)</formula>
    </cfRule>
    <cfRule type="expression" dxfId="2122" priority="14048">
      <formula>IF(RIGHT(TEXT(AE32,"0.#"),1)=".",TRUE,FALSE)</formula>
    </cfRule>
  </conditionalFormatting>
  <conditionalFormatting sqref="P18:AX18">
    <cfRule type="expression" dxfId="2121" priority="13933">
      <formula>IF(RIGHT(TEXT(P18,"0.#"),1)=".",FALSE,TRUE)</formula>
    </cfRule>
    <cfRule type="expression" dxfId="2120" priority="13934">
      <formula>IF(RIGHT(TEXT(P18,"0.#"),1)=".",TRUE,FALSE)</formula>
    </cfRule>
  </conditionalFormatting>
  <conditionalFormatting sqref="Y790">
    <cfRule type="expression" dxfId="2119" priority="13929">
      <formula>IF(RIGHT(TEXT(Y790,"0.#"),1)=".",FALSE,TRUE)</formula>
    </cfRule>
    <cfRule type="expression" dxfId="2118" priority="13930">
      <formula>IF(RIGHT(TEXT(Y790,"0.#"),1)=".",TRUE,FALSE)</formula>
    </cfRule>
  </conditionalFormatting>
  <conditionalFormatting sqref="Y799">
    <cfRule type="expression" dxfId="2117" priority="13925">
      <formula>IF(RIGHT(TEXT(Y799,"0.#"),1)=".",FALSE,TRUE)</formula>
    </cfRule>
    <cfRule type="expression" dxfId="2116" priority="13926">
      <formula>IF(RIGHT(TEXT(Y799,"0.#"),1)=".",TRUE,FALSE)</formula>
    </cfRule>
  </conditionalFormatting>
  <conditionalFormatting sqref="Y830:Y837 Y828 Y817:Y824 Y815 Y804:Y811 Y802">
    <cfRule type="expression" dxfId="2115" priority="13707">
      <formula>IF(RIGHT(TEXT(Y802,"0.#"),1)=".",FALSE,TRUE)</formula>
    </cfRule>
    <cfRule type="expression" dxfId="2114" priority="13708">
      <formula>IF(RIGHT(TEXT(Y802,"0.#"),1)=".",TRUE,FALSE)</formula>
    </cfRule>
  </conditionalFormatting>
  <conditionalFormatting sqref="AK16:AQ17 AK15:AX15 AK13:AX13">
    <cfRule type="expression" dxfId="2113" priority="13755">
      <formula>IF(RIGHT(TEXT(AK13,"0.#"),1)=".",FALSE,TRUE)</formula>
    </cfRule>
    <cfRule type="expression" dxfId="2112" priority="13756">
      <formula>IF(RIGHT(TEXT(AK13,"0.#"),1)=".",TRUE,FALSE)</formula>
    </cfRule>
  </conditionalFormatting>
  <conditionalFormatting sqref="AD19:AJ19">
    <cfRule type="expression" dxfId="2111" priority="13753">
      <formula>IF(RIGHT(TEXT(AD19,"0.#"),1)=".",FALSE,TRUE)</formula>
    </cfRule>
    <cfRule type="expression" dxfId="2110" priority="13754">
      <formula>IF(RIGHT(TEXT(AD19,"0.#"),1)=".",TRUE,FALSE)</formula>
    </cfRule>
  </conditionalFormatting>
  <conditionalFormatting sqref="Y791:Y798 Y789">
    <cfRule type="expression" dxfId="2109" priority="13731">
      <formula>IF(RIGHT(TEXT(Y789,"0.#"),1)=".",FALSE,TRUE)</formula>
    </cfRule>
    <cfRule type="expression" dxfId="2108" priority="13732">
      <formula>IF(RIGHT(TEXT(Y789,"0.#"),1)=".",TRUE,FALSE)</formula>
    </cfRule>
  </conditionalFormatting>
  <conditionalFormatting sqref="AU790">
    <cfRule type="expression" dxfId="2107" priority="13729">
      <formula>IF(RIGHT(TEXT(AU790,"0.#"),1)=".",FALSE,TRUE)</formula>
    </cfRule>
    <cfRule type="expression" dxfId="2106" priority="13730">
      <formula>IF(RIGHT(TEXT(AU790,"0.#"),1)=".",TRUE,FALSE)</formula>
    </cfRule>
  </conditionalFormatting>
  <conditionalFormatting sqref="AU799">
    <cfRule type="expression" dxfId="2105" priority="13727">
      <formula>IF(RIGHT(TEXT(AU799,"0.#"),1)=".",FALSE,TRUE)</formula>
    </cfRule>
    <cfRule type="expression" dxfId="2104" priority="13728">
      <formula>IF(RIGHT(TEXT(AU799,"0.#"),1)=".",TRUE,FALSE)</formula>
    </cfRule>
  </conditionalFormatting>
  <conditionalFormatting sqref="AU791:AU798 AU789">
    <cfRule type="expression" dxfId="2103" priority="13725">
      <formula>IF(RIGHT(TEXT(AU789,"0.#"),1)=".",FALSE,TRUE)</formula>
    </cfRule>
    <cfRule type="expression" dxfId="2102" priority="13726">
      <formula>IF(RIGHT(TEXT(AU789,"0.#"),1)=".",TRUE,FALSE)</formula>
    </cfRule>
  </conditionalFormatting>
  <conditionalFormatting sqref="Y829 Y816 Y803">
    <cfRule type="expression" dxfId="2101" priority="13711">
      <formula>IF(RIGHT(TEXT(Y803,"0.#"),1)=".",FALSE,TRUE)</formula>
    </cfRule>
    <cfRule type="expression" dxfId="2100" priority="13712">
      <formula>IF(RIGHT(TEXT(Y803,"0.#"),1)=".",TRUE,FALSE)</formula>
    </cfRule>
  </conditionalFormatting>
  <conditionalFormatting sqref="Y838 Y825 Y812">
    <cfRule type="expression" dxfId="2099" priority="13709">
      <formula>IF(RIGHT(TEXT(Y812,"0.#"),1)=".",FALSE,TRUE)</formula>
    </cfRule>
    <cfRule type="expression" dxfId="2098" priority="13710">
      <formula>IF(RIGHT(TEXT(Y812,"0.#"),1)=".",TRUE,FALSE)</formula>
    </cfRule>
  </conditionalFormatting>
  <conditionalFormatting sqref="AU829 AU816 AU803">
    <cfRule type="expression" dxfId="2097" priority="13705">
      <formula>IF(RIGHT(TEXT(AU803,"0.#"),1)=".",FALSE,TRUE)</formula>
    </cfRule>
    <cfRule type="expression" dxfId="2096" priority="13706">
      <formula>IF(RIGHT(TEXT(AU803,"0.#"),1)=".",TRUE,FALSE)</formula>
    </cfRule>
  </conditionalFormatting>
  <conditionalFormatting sqref="AU838 AU825 AU812">
    <cfRule type="expression" dxfId="2095" priority="13703">
      <formula>IF(RIGHT(TEXT(AU812,"0.#"),1)=".",FALSE,TRUE)</formula>
    </cfRule>
    <cfRule type="expression" dxfId="2094" priority="13704">
      <formula>IF(RIGHT(TEXT(AU812,"0.#"),1)=".",TRUE,FALSE)</formula>
    </cfRule>
  </conditionalFormatting>
  <conditionalFormatting sqref="AU830:AU837 AU828 AU817:AU824 AU815 AU804:AU811 AU802">
    <cfRule type="expression" dxfId="2093" priority="13701">
      <formula>IF(RIGHT(TEXT(AU802,"0.#"),1)=".",FALSE,TRUE)</formula>
    </cfRule>
    <cfRule type="expression" dxfId="2092" priority="13702">
      <formula>IF(RIGHT(TEXT(AU802,"0.#"),1)=".",TRUE,FALSE)</formula>
    </cfRule>
  </conditionalFormatting>
  <conditionalFormatting sqref="AM87">
    <cfRule type="expression" dxfId="2091" priority="13355">
      <formula>IF(RIGHT(TEXT(AM87,"0.#"),1)=".",FALSE,TRUE)</formula>
    </cfRule>
    <cfRule type="expression" dxfId="2090" priority="13356">
      <formula>IF(RIGHT(TEXT(AM87,"0.#"),1)=".",TRUE,FALSE)</formula>
    </cfRule>
  </conditionalFormatting>
  <conditionalFormatting sqref="AE55">
    <cfRule type="expression" dxfId="2089" priority="13423">
      <formula>IF(RIGHT(TEXT(AE55,"0.#"),1)=".",FALSE,TRUE)</formula>
    </cfRule>
    <cfRule type="expression" dxfId="2088" priority="13424">
      <formula>IF(RIGHT(TEXT(AE55,"0.#"),1)=".",TRUE,FALSE)</formula>
    </cfRule>
  </conditionalFormatting>
  <conditionalFormatting sqref="AI55">
    <cfRule type="expression" dxfId="2087" priority="13421">
      <formula>IF(RIGHT(TEXT(AI55,"0.#"),1)=".",FALSE,TRUE)</formula>
    </cfRule>
    <cfRule type="expression" dxfId="2086" priority="13422">
      <formula>IF(RIGHT(TEXT(AI55,"0.#"),1)=".",TRUE,FALSE)</formula>
    </cfRule>
  </conditionalFormatting>
  <conditionalFormatting sqref="AM34">
    <cfRule type="expression" dxfId="2085" priority="13501">
      <formula>IF(RIGHT(TEXT(AM34,"0.#"),1)=".",FALSE,TRUE)</formula>
    </cfRule>
    <cfRule type="expression" dxfId="2084" priority="13502">
      <formula>IF(RIGHT(TEXT(AM34,"0.#"),1)=".",TRUE,FALSE)</formula>
    </cfRule>
  </conditionalFormatting>
  <conditionalFormatting sqref="AE33">
    <cfRule type="expression" dxfId="2083" priority="13515">
      <formula>IF(RIGHT(TEXT(AE33,"0.#"),1)=".",FALSE,TRUE)</formula>
    </cfRule>
    <cfRule type="expression" dxfId="2082" priority="13516">
      <formula>IF(RIGHT(TEXT(AE33,"0.#"),1)=".",TRUE,FALSE)</formula>
    </cfRule>
  </conditionalFormatting>
  <conditionalFormatting sqref="AI33">
    <cfRule type="expression" dxfId="2081" priority="13509">
      <formula>IF(RIGHT(TEXT(AI33,"0.#"),1)=".",FALSE,TRUE)</formula>
    </cfRule>
    <cfRule type="expression" dxfId="2080" priority="13510">
      <formula>IF(RIGHT(TEXT(AI33,"0.#"),1)=".",TRUE,FALSE)</formula>
    </cfRule>
  </conditionalFormatting>
  <conditionalFormatting sqref="AI32">
    <cfRule type="expression" dxfId="2079" priority="13507">
      <formula>IF(RIGHT(TEXT(AI32,"0.#"),1)=".",FALSE,TRUE)</formula>
    </cfRule>
    <cfRule type="expression" dxfId="2078" priority="13508">
      <formula>IF(RIGHT(TEXT(AI32,"0.#"),1)=".",TRUE,FALSE)</formula>
    </cfRule>
  </conditionalFormatting>
  <conditionalFormatting sqref="AM32">
    <cfRule type="expression" dxfId="2077" priority="13505">
      <formula>IF(RIGHT(TEXT(AM32,"0.#"),1)=".",FALSE,TRUE)</formula>
    </cfRule>
    <cfRule type="expression" dxfId="2076" priority="13506">
      <formula>IF(RIGHT(TEXT(AM32,"0.#"),1)=".",TRUE,FALSE)</formula>
    </cfRule>
  </conditionalFormatting>
  <conditionalFormatting sqref="AM33">
    <cfRule type="expression" dxfId="2075" priority="13503">
      <formula>IF(RIGHT(TEXT(AM33,"0.#"),1)=".",FALSE,TRUE)</formula>
    </cfRule>
    <cfRule type="expression" dxfId="2074" priority="13504">
      <formula>IF(RIGHT(TEXT(AM33,"0.#"),1)=".",TRUE,FALSE)</formula>
    </cfRule>
  </conditionalFormatting>
  <conditionalFormatting sqref="AU33">
    <cfRule type="expression" dxfId="2073" priority="13493">
      <formula>IF(RIGHT(TEXT(AU33,"0.#"),1)=".",FALSE,TRUE)</formula>
    </cfRule>
    <cfRule type="expression" dxfId="2072" priority="13494">
      <formula>IF(RIGHT(TEXT(AU33,"0.#"),1)=".",TRUE,FALSE)</formula>
    </cfRule>
  </conditionalFormatting>
  <conditionalFormatting sqref="AE53">
    <cfRule type="expression" dxfId="2071" priority="13427">
      <formula>IF(RIGHT(TEXT(AE53,"0.#"),1)=".",FALSE,TRUE)</formula>
    </cfRule>
    <cfRule type="expression" dxfId="2070" priority="13428">
      <formula>IF(RIGHT(TEXT(AE53,"0.#"),1)=".",TRUE,FALSE)</formula>
    </cfRule>
  </conditionalFormatting>
  <conditionalFormatting sqref="AE54">
    <cfRule type="expression" dxfId="2069" priority="13425">
      <formula>IF(RIGHT(TEXT(AE54,"0.#"),1)=".",FALSE,TRUE)</formula>
    </cfRule>
    <cfRule type="expression" dxfId="2068" priority="13426">
      <formula>IF(RIGHT(TEXT(AE54,"0.#"),1)=".",TRUE,FALSE)</formula>
    </cfRule>
  </conditionalFormatting>
  <conditionalFormatting sqref="AI54">
    <cfRule type="expression" dxfId="2067" priority="13419">
      <formula>IF(RIGHT(TEXT(AI54,"0.#"),1)=".",FALSE,TRUE)</formula>
    </cfRule>
    <cfRule type="expression" dxfId="2066" priority="13420">
      <formula>IF(RIGHT(TEXT(AI54,"0.#"),1)=".",TRUE,FALSE)</formula>
    </cfRule>
  </conditionalFormatting>
  <conditionalFormatting sqref="AI53">
    <cfRule type="expression" dxfId="2065" priority="13417">
      <formula>IF(RIGHT(TEXT(AI53,"0.#"),1)=".",FALSE,TRUE)</formula>
    </cfRule>
    <cfRule type="expression" dxfId="2064" priority="13418">
      <formula>IF(RIGHT(TEXT(AI53,"0.#"),1)=".",TRUE,FALSE)</formula>
    </cfRule>
  </conditionalFormatting>
  <conditionalFormatting sqref="AM53">
    <cfRule type="expression" dxfId="2063" priority="13415">
      <formula>IF(RIGHT(TEXT(AM53,"0.#"),1)=".",FALSE,TRUE)</formula>
    </cfRule>
    <cfRule type="expression" dxfId="2062" priority="13416">
      <formula>IF(RIGHT(TEXT(AM53,"0.#"),1)=".",TRUE,FALSE)</formula>
    </cfRule>
  </conditionalFormatting>
  <conditionalFormatting sqref="AM54">
    <cfRule type="expression" dxfId="2061" priority="13413">
      <formula>IF(RIGHT(TEXT(AM54,"0.#"),1)=".",FALSE,TRUE)</formula>
    </cfRule>
    <cfRule type="expression" dxfId="2060" priority="13414">
      <formula>IF(RIGHT(TEXT(AM54,"0.#"),1)=".",TRUE,FALSE)</formula>
    </cfRule>
  </conditionalFormatting>
  <conditionalFormatting sqref="AM55">
    <cfRule type="expression" dxfId="2059" priority="13411">
      <formula>IF(RIGHT(TEXT(AM55,"0.#"),1)=".",FALSE,TRUE)</formula>
    </cfRule>
    <cfRule type="expression" dxfId="2058" priority="13412">
      <formula>IF(RIGHT(TEXT(AM55,"0.#"),1)=".",TRUE,FALSE)</formula>
    </cfRule>
  </conditionalFormatting>
  <conditionalFormatting sqref="AE60">
    <cfRule type="expression" dxfId="2057" priority="13397">
      <formula>IF(RIGHT(TEXT(AE60,"0.#"),1)=".",FALSE,TRUE)</formula>
    </cfRule>
    <cfRule type="expression" dxfId="2056" priority="13398">
      <formula>IF(RIGHT(TEXT(AE60,"0.#"),1)=".",TRUE,FALSE)</formula>
    </cfRule>
  </conditionalFormatting>
  <conditionalFormatting sqref="AE61">
    <cfRule type="expression" dxfId="2055" priority="13395">
      <formula>IF(RIGHT(TEXT(AE61,"0.#"),1)=".",FALSE,TRUE)</formula>
    </cfRule>
    <cfRule type="expression" dxfId="2054" priority="13396">
      <formula>IF(RIGHT(TEXT(AE61,"0.#"),1)=".",TRUE,FALSE)</formula>
    </cfRule>
  </conditionalFormatting>
  <conditionalFormatting sqref="AE62">
    <cfRule type="expression" dxfId="2053" priority="13393">
      <formula>IF(RIGHT(TEXT(AE62,"0.#"),1)=".",FALSE,TRUE)</formula>
    </cfRule>
    <cfRule type="expression" dxfId="2052" priority="13394">
      <formula>IF(RIGHT(TEXT(AE62,"0.#"),1)=".",TRUE,FALSE)</formula>
    </cfRule>
  </conditionalFormatting>
  <conditionalFormatting sqref="AI62">
    <cfRule type="expression" dxfId="2051" priority="13391">
      <formula>IF(RIGHT(TEXT(AI62,"0.#"),1)=".",FALSE,TRUE)</formula>
    </cfRule>
    <cfRule type="expression" dxfId="2050" priority="13392">
      <formula>IF(RIGHT(TEXT(AI62,"0.#"),1)=".",TRUE,FALSE)</formula>
    </cfRule>
  </conditionalFormatting>
  <conditionalFormatting sqref="AI61">
    <cfRule type="expression" dxfId="2049" priority="13389">
      <formula>IF(RIGHT(TEXT(AI61,"0.#"),1)=".",FALSE,TRUE)</formula>
    </cfRule>
    <cfRule type="expression" dxfId="2048" priority="13390">
      <formula>IF(RIGHT(TEXT(AI61,"0.#"),1)=".",TRUE,FALSE)</formula>
    </cfRule>
  </conditionalFormatting>
  <conditionalFormatting sqref="AI60">
    <cfRule type="expression" dxfId="2047" priority="13387">
      <formula>IF(RIGHT(TEXT(AI60,"0.#"),1)=".",FALSE,TRUE)</formula>
    </cfRule>
    <cfRule type="expression" dxfId="2046" priority="13388">
      <formula>IF(RIGHT(TEXT(AI60,"0.#"),1)=".",TRUE,FALSE)</formula>
    </cfRule>
  </conditionalFormatting>
  <conditionalFormatting sqref="AM60">
    <cfRule type="expression" dxfId="2045" priority="13385">
      <formula>IF(RIGHT(TEXT(AM60,"0.#"),1)=".",FALSE,TRUE)</formula>
    </cfRule>
    <cfRule type="expression" dxfId="2044" priority="13386">
      <formula>IF(RIGHT(TEXT(AM60,"0.#"),1)=".",TRUE,FALSE)</formula>
    </cfRule>
  </conditionalFormatting>
  <conditionalFormatting sqref="AM61">
    <cfRule type="expression" dxfId="2043" priority="13383">
      <formula>IF(RIGHT(TEXT(AM61,"0.#"),1)=".",FALSE,TRUE)</formula>
    </cfRule>
    <cfRule type="expression" dxfId="2042" priority="13384">
      <formula>IF(RIGHT(TEXT(AM61,"0.#"),1)=".",TRUE,FALSE)</formula>
    </cfRule>
  </conditionalFormatting>
  <conditionalFormatting sqref="AM62">
    <cfRule type="expression" dxfId="2041" priority="13381">
      <formula>IF(RIGHT(TEXT(AM62,"0.#"),1)=".",FALSE,TRUE)</formula>
    </cfRule>
    <cfRule type="expression" dxfId="2040" priority="13382">
      <formula>IF(RIGHT(TEXT(AM62,"0.#"),1)=".",TRUE,FALSE)</formula>
    </cfRule>
  </conditionalFormatting>
  <conditionalFormatting sqref="AE87">
    <cfRule type="expression" dxfId="2039" priority="13367">
      <formula>IF(RIGHT(TEXT(AE87,"0.#"),1)=".",FALSE,TRUE)</formula>
    </cfRule>
    <cfRule type="expression" dxfId="2038" priority="13368">
      <formula>IF(RIGHT(TEXT(AE87,"0.#"),1)=".",TRUE,FALSE)</formula>
    </cfRule>
  </conditionalFormatting>
  <conditionalFormatting sqref="AE88">
    <cfRule type="expression" dxfId="2037" priority="13365">
      <formula>IF(RIGHT(TEXT(AE88,"0.#"),1)=".",FALSE,TRUE)</formula>
    </cfRule>
    <cfRule type="expression" dxfId="2036" priority="13366">
      <formula>IF(RIGHT(TEXT(AE88,"0.#"),1)=".",TRUE,FALSE)</formula>
    </cfRule>
  </conditionalFormatting>
  <conditionalFormatting sqref="AE89">
    <cfRule type="expression" dxfId="2035" priority="13363">
      <formula>IF(RIGHT(TEXT(AE89,"0.#"),1)=".",FALSE,TRUE)</formula>
    </cfRule>
    <cfRule type="expression" dxfId="2034" priority="13364">
      <formula>IF(RIGHT(TEXT(AE89,"0.#"),1)=".",TRUE,FALSE)</formula>
    </cfRule>
  </conditionalFormatting>
  <conditionalFormatting sqref="AI89">
    <cfRule type="expression" dxfId="2033" priority="13361">
      <formula>IF(RIGHT(TEXT(AI89,"0.#"),1)=".",FALSE,TRUE)</formula>
    </cfRule>
    <cfRule type="expression" dxfId="2032" priority="13362">
      <formula>IF(RIGHT(TEXT(AI89,"0.#"),1)=".",TRUE,FALSE)</formula>
    </cfRule>
  </conditionalFormatting>
  <conditionalFormatting sqref="AI88">
    <cfRule type="expression" dxfId="2031" priority="13359">
      <formula>IF(RIGHT(TEXT(AI88,"0.#"),1)=".",FALSE,TRUE)</formula>
    </cfRule>
    <cfRule type="expression" dxfId="2030" priority="13360">
      <formula>IF(RIGHT(TEXT(AI88,"0.#"),1)=".",TRUE,FALSE)</formula>
    </cfRule>
  </conditionalFormatting>
  <conditionalFormatting sqref="AI87">
    <cfRule type="expression" dxfId="2029" priority="13357">
      <formula>IF(RIGHT(TEXT(AI87,"0.#"),1)=".",FALSE,TRUE)</formula>
    </cfRule>
    <cfRule type="expression" dxfId="2028" priority="13358">
      <formula>IF(RIGHT(TEXT(AI87,"0.#"),1)=".",TRUE,FALSE)</formula>
    </cfRule>
  </conditionalFormatting>
  <conditionalFormatting sqref="AM88">
    <cfRule type="expression" dxfId="2027" priority="13353">
      <formula>IF(RIGHT(TEXT(AM88,"0.#"),1)=".",FALSE,TRUE)</formula>
    </cfRule>
    <cfRule type="expression" dxfId="2026" priority="13354">
      <formula>IF(RIGHT(TEXT(AM88,"0.#"),1)=".",TRUE,FALSE)</formula>
    </cfRule>
  </conditionalFormatting>
  <conditionalFormatting sqref="AM89">
    <cfRule type="expression" dxfId="2025" priority="13351">
      <formula>IF(RIGHT(TEXT(AM89,"0.#"),1)=".",FALSE,TRUE)</formula>
    </cfRule>
    <cfRule type="expression" dxfId="2024" priority="13352">
      <formula>IF(RIGHT(TEXT(AM89,"0.#"),1)=".",TRUE,FALSE)</formula>
    </cfRule>
  </conditionalFormatting>
  <conditionalFormatting sqref="AE92">
    <cfRule type="expression" dxfId="2023" priority="13337">
      <formula>IF(RIGHT(TEXT(AE92,"0.#"),1)=".",FALSE,TRUE)</formula>
    </cfRule>
    <cfRule type="expression" dxfId="2022" priority="13338">
      <formula>IF(RIGHT(TEXT(AE92,"0.#"),1)=".",TRUE,FALSE)</formula>
    </cfRule>
  </conditionalFormatting>
  <conditionalFormatting sqref="AE93">
    <cfRule type="expression" dxfId="2021" priority="13335">
      <formula>IF(RIGHT(TEXT(AE93,"0.#"),1)=".",FALSE,TRUE)</formula>
    </cfRule>
    <cfRule type="expression" dxfId="2020" priority="13336">
      <formula>IF(RIGHT(TEXT(AE93,"0.#"),1)=".",TRUE,FALSE)</formula>
    </cfRule>
  </conditionalFormatting>
  <conditionalFormatting sqref="AE94">
    <cfRule type="expression" dxfId="2019" priority="13333">
      <formula>IF(RIGHT(TEXT(AE94,"0.#"),1)=".",FALSE,TRUE)</formula>
    </cfRule>
    <cfRule type="expression" dxfId="2018" priority="13334">
      <formula>IF(RIGHT(TEXT(AE94,"0.#"),1)=".",TRUE,FALSE)</formula>
    </cfRule>
  </conditionalFormatting>
  <conditionalFormatting sqref="AI94">
    <cfRule type="expression" dxfId="2017" priority="13331">
      <formula>IF(RIGHT(TEXT(AI94,"0.#"),1)=".",FALSE,TRUE)</formula>
    </cfRule>
    <cfRule type="expression" dxfId="2016" priority="13332">
      <formula>IF(RIGHT(TEXT(AI94,"0.#"),1)=".",TRUE,FALSE)</formula>
    </cfRule>
  </conditionalFormatting>
  <conditionalFormatting sqref="AI93">
    <cfRule type="expression" dxfId="2015" priority="13329">
      <formula>IF(RIGHT(TEXT(AI93,"0.#"),1)=".",FALSE,TRUE)</formula>
    </cfRule>
    <cfRule type="expression" dxfId="2014" priority="13330">
      <formula>IF(RIGHT(TEXT(AI93,"0.#"),1)=".",TRUE,FALSE)</formula>
    </cfRule>
  </conditionalFormatting>
  <conditionalFormatting sqref="AI92">
    <cfRule type="expression" dxfId="2013" priority="13327">
      <formula>IF(RIGHT(TEXT(AI92,"0.#"),1)=".",FALSE,TRUE)</formula>
    </cfRule>
    <cfRule type="expression" dxfId="2012" priority="13328">
      <formula>IF(RIGHT(TEXT(AI92,"0.#"),1)=".",TRUE,FALSE)</formula>
    </cfRule>
  </conditionalFormatting>
  <conditionalFormatting sqref="AM92">
    <cfRule type="expression" dxfId="2011" priority="13325">
      <formula>IF(RIGHT(TEXT(AM92,"0.#"),1)=".",FALSE,TRUE)</formula>
    </cfRule>
    <cfRule type="expression" dxfId="2010" priority="13326">
      <formula>IF(RIGHT(TEXT(AM92,"0.#"),1)=".",TRUE,FALSE)</formula>
    </cfRule>
  </conditionalFormatting>
  <conditionalFormatting sqref="AM93">
    <cfRule type="expression" dxfId="2009" priority="13323">
      <formula>IF(RIGHT(TEXT(AM93,"0.#"),1)=".",FALSE,TRUE)</formula>
    </cfRule>
    <cfRule type="expression" dxfId="2008" priority="13324">
      <formula>IF(RIGHT(TEXT(AM93,"0.#"),1)=".",TRUE,FALSE)</formula>
    </cfRule>
  </conditionalFormatting>
  <conditionalFormatting sqref="AM94">
    <cfRule type="expression" dxfId="2007" priority="13321">
      <formula>IF(RIGHT(TEXT(AM94,"0.#"),1)=".",FALSE,TRUE)</formula>
    </cfRule>
    <cfRule type="expression" dxfId="2006" priority="13322">
      <formula>IF(RIGHT(TEXT(AM94,"0.#"),1)=".",TRUE,FALSE)</formula>
    </cfRule>
  </conditionalFormatting>
  <conditionalFormatting sqref="AE97">
    <cfRule type="expression" dxfId="2005" priority="13307">
      <formula>IF(RIGHT(TEXT(AE97,"0.#"),1)=".",FALSE,TRUE)</formula>
    </cfRule>
    <cfRule type="expression" dxfId="2004" priority="13308">
      <formula>IF(RIGHT(TEXT(AE97,"0.#"),1)=".",TRUE,FALSE)</formula>
    </cfRule>
  </conditionalFormatting>
  <conditionalFormatting sqref="AE98">
    <cfRule type="expression" dxfId="2003" priority="13305">
      <formula>IF(RIGHT(TEXT(AE98,"0.#"),1)=".",FALSE,TRUE)</formula>
    </cfRule>
    <cfRule type="expression" dxfId="2002" priority="13306">
      <formula>IF(RIGHT(TEXT(AE98,"0.#"),1)=".",TRUE,FALSE)</formula>
    </cfRule>
  </conditionalFormatting>
  <conditionalFormatting sqref="AE99">
    <cfRule type="expression" dxfId="2001" priority="13303">
      <formula>IF(RIGHT(TEXT(AE99,"0.#"),1)=".",FALSE,TRUE)</formula>
    </cfRule>
    <cfRule type="expression" dxfId="2000" priority="13304">
      <formula>IF(RIGHT(TEXT(AE99,"0.#"),1)=".",TRUE,FALSE)</formula>
    </cfRule>
  </conditionalFormatting>
  <conditionalFormatting sqref="AI99">
    <cfRule type="expression" dxfId="1999" priority="13301">
      <formula>IF(RIGHT(TEXT(AI99,"0.#"),1)=".",FALSE,TRUE)</formula>
    </cfRule>
    <cfRule type="expression" dxfId="1998" priority="13302">
      <formula>IF(RIGHT(TEXT(AI99,"0.#"),1)=".",TRUE,FALSE)</formula>
    </cfRule>
  </conditionalFormatting>
  <conditionalFormatting sqref="AI98">
    <cfRule type="expression" dxfId="1997" priority="13299">
      <formula>IF(RIGHT(TEXT(AI98,"0.#"),1)=".",FALSE,TRUE)</formula>
    </cfRule>
    <cfRule type="expression" dxfId="1996" priority="13300">
      <formula>IF(RIGHT(TEXT(AI98,"0.#"),1)=".",TRUE,FALSE)</formula>
    </cfRule>
  </conditionalFormatting>
  <conditionalFormatting sqref="AI97">
    <cfRule type="expression" dxfId="1995" priority="13297">
      <formula>IF(RIGHT(TEXT(AI97,"0.#"),1)=".",FALSE,TRUE)</formula>
    </cfRule>
    <cfRule type="expression" dxfId="1994" priority="13298">
      <formula>IF(RIGHT(TEXT(AI97,"0.#"),1)=".",TRUE,FALSE)</formula>
    </cfRule>
  </conditionalFormatting>
  <conditionalFormatting sqref="AM97">
    <cfRule type="expression" dxfId="1993" priority="13295">
      <formula>IF(RIGHT(TEXT(AM97,"0.#"),1)=".",FALSE,TRUE)</formula>
    </cfRule>
    <cfRule type="expression" dxfId="1992" priority="13296">
      <formula>IF(RIGHT(TEXT(AM97,"0.#"),1)=".",TRUE,FALSE)</formula>
    </cfRule>
  </conditionalFormatting>
  <conditionalFormatting sqref="AM98">
    <cfRule type="expression" dxfId="1991" priority="13293">
      <formula>IF(RIGHT(TEXT(AM98,"0.#"),1)=".",FALSE,TRUE)</formula>
    </cfRule>
    <cfRule type="expression" dxfId="1990" priority="13294">
      <formula>IF(RIGHT(TEXT(AM98,"0.#"),1)=".",TRUE,FALSE)</formula>
    </cfRule>
  </conditionalFormatting>
  <conditionalFormatting sqref="AM99">
    <cfRule type="expression" dxfId="1989" priority="13291">
      <formula>IF(RIGHT(TEXT(AM99,"0.#"),1)=".",FALSE,TRUE)</formula>
    </cfRule>
    <cfRule type="expression" dxfId="1988" priority="13292">
      <formula>IF(RIGHT(TEXT(AM99,"0.#"),1)=".",TRUE,FALSE)</formula>
    </cfRule>
  </conditionalFormatting>
  <conditionalFormatting sqref="AQ102">
    <cfRule type="expression" dxfId="1987" priority="13267">
      <formula>IF(RIGHT(TEXT(AQ102,"0.#"),1)=".",FALSE,TRUE)</formula>
    </cfRule>
    <cfRule type="expression" dxfId="1986" priority="13268">
      <formula>IF(RIGHT(TEXT(AQ102,"0.#"),1)=".",TRUE,FALSE)</formula>
    </cfRule>
  </conditionalFormatting>
  <conditionalFormatting sqref="AE104">
    <cfRule type="expression" dxfId="1985" priority="13265">
      <formula>IF(RIGHT(TEXT(AE104,"0.#"),1)=".",FALSE,TRUE)</formula>
    </cfRule>
    <cfRule type="expression" dxfId="1984" priority="13266">
      <formula>IF(RIGHT(TEXT(AE104,"0.#"),1)=".",TRUE,FALSE)</formula>
    </cfRule>
  </conditionalFormatting>
  <conditionalFormatting sqref="AI104">
    <cfRule type="expression" dxfId="1983" priority="13263">
      <formula>IF(RIGHT(TEXT(AI104,"0.#"),1)=".",FALSE,TRUE)</formula>
    </cfRule>
    <cfRule type="expression" dxfId="1982" priority="13264">
      <formula>IF(RIGHT(TEXT(AI104,"0.#"),1)=".",TRUE,FALSE)</formula>
    </cfRule>
  </conditionalFormatting>
  <conditionalFormatting sqref="AM104">
    <cfRule type="expression" dxfId="1981" priority="13261">
      <formula>IF(RIGHT(TEXT(AM104,"0.#"),1)=".",FALSE,TRUE)</formula>
    </cfRule>
    <cfRule type="expression" dxfId="1980" priority="13262">
      <formula>IF(RIGHT(TEXT(AM104,"0.#"),1)=".",TRUE,FALSE)</formula>
    </cfRule>
  </conditionalFormatting>
  <conditionalFormatting sqref="AE105">
    <cfRule type="expression" dxfId="1979" priority="13259">
      <formula>IF(RIGHT(TEXT(AE105,"0.#"),1)=".",FALSE,TRUE)</formula>
    </cfRule>
    <cfRule type="expression" dxfId="1978" priority="13260">
      <formula>IF(RIGHT(TEXT(AE105,"0.#"),1)=".",TRUE,FALSE)</formula>
    </cfRule>
  </conditionalFormatting>
  <conditionalFormatting sqref="AI105">
    <cfRule type="expression" dxfId="1977" priority="13257">
      <formula>IF(RIGHT(TEXT(AI105,"0.#"),1)=".",FALSE,TRUE)</formula>
    </cfRule>
    <cfRule type="expression" dxfId="1976" priority="13258">
      <formula>IF(RIGHT(TEXT(AI105,"0.#"),1)=".",TRUE,FALSE)</formula>
    </cfRule>
  </conditionalFormatting>
  <conditionalFormatting sqref="AM105">
    <cfRule type="expression" dxfId="1975" priority="13255">
      <formula>IF(RIGHT(TEXT(AM105,"0.#"),1)=".",FALSE,TRUE)</formula>
    </cfRule>
    <cfRule type="expression" dxfId="1974" priority="13256">
      <formula>IF(RIGHT(TEXT(AM105,"0.#"),1)=".",TRUE,FALSE)</formula>
    </cfRule>
  </conditionalFormatting>
  <conditionalFormatting sqref="AE107">
    <cfRule type="expression" dxfId="1973" priority="13251">
      <formula>IF(RIGHT(TEXT(AE107,"0.#"),1)=".",FALSE,TRUE)</formula>
    </cfRule>
    <cfRule type="expression" dxfId="1972" priority="13252">
      <formula>IF(RIGHT(TEXT(AE107,"0.#"),1)=".",TRUE,FALSE)</formula>
    </cfRule>
  </conditionalFormatting>
  <conditionalFormatting sqref="AI107">
    <cfRule type="expression" dxfId="1971" priority="13249">
      <formula>IF(RIGHT(TEXT(AI107,"0.#"),1)=".",FALSE,TRUE)</formula>
    </cfRule>
    <cfRule type="expression" dxfId="1970" priority="13250">
      <formula>IF(RIGHT(TEXT(AI107,"0.#"),1)=".",TRUE,FALSE)</formula>
    </cfRule>
  </conditionalFormatting>
  <conditionalFormatting sqref="AM107">
    <cfRule type="expression" dxfId="1969" priority="13247">
      <formula>IF(RIGHT(TEXT(AM107,"0.#"),1)=".",FALSE,TRUE)</formula>
    </cfRule>
    <cfRule type="expression" dxfId="1968" priority="13248">
      <formula>IF(RIGHT(TEXT(AM107,"0.#"),1)=".",TRUE,FALSE)</formula>
    </cfRule>
  </conditionalFormatting>
  <conditionalFormatting sqref="AE108">
    <cfRule type="expression" dxfId="1967" priority="13245">
      <formula>IF(RIGHT(TEXT(AE108,"0.#"),1)=".",FALSE,TRUE)</formula>
    </cfRule>
    <cfRule type="expression" dxfId="1966" priority="13246">
      <formula>IF(RIGHT(TEXT(AE108,"0.#"),1)=".",TRUE,FALSE)</formula>
    </cfRule>
  </conditionalFormatting>
  <conditionalFormatting sqref="AI108">
    <cfRule type="expression" dxfId="1965" priority="13243">
      <formula>IF(RIGHT(TEXT(AI108,"0.#"),1)=".",FALSE,TRUE)</formula>
    </cfRule>
    <cfRule type="expression" dxfId="1964" priority="13244">
      <formula>IF(RIGHT(TEXT(AI108,"0.#"),1)=".",TRUE,FALSE)</formula>
    </cfRule>
  </conditionalFormatting>
  <conditionalFormatting sqref="AM108">
    <cfRule type="expression" dxfId="1963" priority="13241">
      <formula>IF(RIGHT(TEXT(AM108,"0.#"),1)=".",FALSE,TRUE)</formula>
    </cfRule>
    <cfRule type="expression" dxfId="1962" priority="13242">
      <formula>IF(RIGHT(TEXT(AM108,"0.#"),1)=".",TRUE,FALSE)</formula>
    </cfRule>
  </conditionalFormatting>
  <conditionalFormatting sqref="AE110">
    <cfRule type="expression" dxfId="1961" priority="13237">
      <formula>IF(RIGHT(TEXT(AE110,"0.#"),1)=".",FALSE,TRUE)</formula>
    </cfRule>
    <cfRule type="expression" dxfId="1960" priority="13238">
      <formula>IF(RIGHT(TEXT(AE110,"0.#"),1)=".",TRUE,FALSE)</formula>
    </cfRule>
  </conditionalFormatting>
  <conditionalFormatting sqref="AI110">
    <cfRule type="expression" dxfId="1959" priority="13235">
      <formula>IF(RIGHT(TEXT(AI110,"0.#"),1)=".",FALSE,TRUE)</formula>
    </cfRule>
    <cfRule type="expression" dxfId="1958" priority="13236">
      <formula>IF(RIGHT(TEXT(AI110,"0.#"),1)=".",TRUE,FALSE)</formula>
    </cfRule>
  </conditionalFormatting>
  <conditionalFormatting sqref="AM110">
    <cfRule type="expression" dxfId="1957" priority="13233">
      <formula>IF(RIGHT(TEXT(AM110,"0.#"),1)=".",FALSE,TRUE)</formula>
    </cfRule>
    <cfRule type="expression" dxfId="1956" priority="13234">
      <formula>IF(RIGHT(TEXT(AM110,"0.#"),1)=".",TRUE,FALSE)</formula>
    </cfRule>
  </conditionalFormatting>
  <conditionalFormatting sqref="AE111">
    <cfRule type="expression" dxfId="1955" priority="13231">
      <formula>IF(RIGHT(TEXT(AE111,"0.#"),1)=".",FALSE,TRUE)</formula>
    </cfRule>
    <cfRule type="expression" dxfId="1954" priority="13232">
      <formula>IF(RIGHT(TEXT(AE111,"0.#"),1)=".",TRUE,FALSE)</formula>
    </cfRule>
  </conditionalFormatting>
  <conditionalFormatting sqref="AI111">
    <cfRule type="expression" dxfId="1953" priority="13229">
      <formula>IF(RIGHT(TEXT(AI111,"0.#"),1)=".",FALSE,TRUE)</formula>
    </cfRule>
    <cfRule type="expression" dxfId="1952" priority="13230">
      <formula>IF(RIGHT(TEXT(AI111,"0.#"),1)=".",TRUE,FALSE)</formula>
    </cfRule>
  </conditionalFormatting>
  <conditionalFormatting sqref="AM111">
    <cfRule type="expression" dxfId="1951" priority="13227">
      <formula>IF(RIGHT(TEXT(AM111,"0.#"),1)=".",FALSE,TRUE)</formula>
    </cfRule>
    <cfRule type="expression" dxfId="1950" priority="13228">
      <formula>IF(RIGHT(TEXT(AM111,"0.#"),1)=".",TRUE,FALSE)</formula>
    </cfRule>
  </conditionalFormatting>
  <conditionalFormatting sqref="AE113">
    <cfRule type="expression" dxfId="1949" priority="13223">
      <formula>IF(RIGHT(TEXT(AE113,"0.#"),1)=".",FALSE,TRUE)</formula>
    </cfRule>
    <cfRule type="expression" dxfId="1948" priority="13224">
      <formula>IF(RIGHT(TEXT(AE113,"0.#"),1)=".",TRUE,FALSE)</formula>
    </cfRule>
  </conditionalFormatting>
  <conditionalFormatting sqref="AI113">
    <cfRule type="expression" dxfId="1947" priority="13221">
      <formula>IF(RIGHT(TEXT(AI113,"0.#"),1)=".",FALSE,TRUE)</formula>
    </cfRule>
    <cfRule type="expression" dxfId="1946" priority="13222">
      <formula>IF(RIGHT(TEXT(AI113,"0.#"),1)=".",TRUE,FALSE)</formula>
    </cfRule>
  </conditionalFormatting>
  <conditionalFormatting sqref="AM113">
    <cfRule type="expression" dxfId="1945" priority="13219">
      <formula>IF(RIGHT(TEXT(AM113,"0.#"),1)=".",FALSE,TRUE)</formula>
    </cfRule>
    <cfRule type="expression" dxfId="1944" priority="13220">
      <formula>IF(RIGHT(TEXT(AM113,"0.#"),1)=".",TRUE,FALSE)</formula>
    </cfRule>
  </conditionalFormatting>
  <conditionalFormatting sqref="AE114">
    <cfRule type="expression" dxfId="1943" priority="13217">
      <formula>IF(RIGHT(TEXT(AE114,"0.#"),1)=".",FALSE,TRUE)</formula>
    </cfRule>
    <cfRule type="expression" dxfId="1942" priority="13218">
      <formula>IF(RIGHT(TEXT(AE114,"0.#"),1)=".",TRUE,FALSE)</formula>
    </cfRule>
  </conditionalFormatting>
  <conditionalFormatting sqref="AI114">
    <cfRule type="expression" dxfId="1941" priority="13215">
      <formula>IF(RIGHT(TEXT(AI114,"0.#"),1)=".",FALSE,TRUE)</formula>
    </cfRule>
    <cfRule type="expression" dxfId="1940" priority="13216">
      <formula>IF(RIGHT(TEXT(AI114,"0.#"),1)=".",TRUE,FALSE)</formula>
    </cfRule>
  </conditionalFormatting>
  <conditionalFormatting sqref="AM114">
    <cfRule type="expression" dxfId="1939" priority="13213">
      <formula>IF(RIGHT(TEXT(AM114,"0.#"),1)=".",FALSE,TRUE)</formula>
    </cfRule>
    <cfRule type="expression" dxfId="1938" priority="13214">
      <formula>IF(RIGHT(TEXT(AM114,"0.#"),1)=".",TRUE,FALSE)</formula>
    </cfRule>
  </conditionalFormatting>
  <conditionalFormatting sqref="AQ116">
    <cfRule type="expression" dxfId="1937" priority="13209">
      <formula>IF(RIGHT(TEXT(AQ116,"0.#"),1)=".",FALSE,TRUE)</formula>
    </cfRule>
    <cfRule type="expression" dxfId="1936" priority="13210">
      <formula>IF(RIGHT(TEXT(AQ116,"0.#"),1)=".",TRUE,FALSE)</formula>
    </cfRule>
  </conditionalFormatting>
  <conditionalFormatting sqref="AM116">
    <cfRule type="expression" dxfId="1935" priority="13205">
      <formula>IF(RIGHT(TEXT(AM116,"0.#"),1)=".",FALSE,TRUE)</formula>
    </cfRule>
    <cfRule type="expression" dxfId="1934" priority="13206">
      <formula>IF(RIGHT(TEXT(AM116,"0.#"),1)=".",TRUE,FALSE)</formula>
    </cfRule>
  </conditionalFormatting>
  <conditionalFormatting sqref="AM117">
    <cfRule type="expression" dxfId="1933" priority="13203">
      <formula>IF(RIGHT(TEXT(AM117,"0.#"),1)=".",FALSE,TRUE)</formula>
    </cfRule>
    <cfRule type="expression" dxfId="1932" priority="13204">
      <formula>IF(RIGHT(TEXT(AM117,"0.#"),1)=".",TRUE,FALSE)</formula>
    </cfRule>
  </conditionalFormatting>
  <conditionalFormatting sqref="AQ117">
    <cfRule type="expression" dxfId="1931" priority="13197">
      <formula>IF(RIGHT(TEXT(AQ117,"0.#"),1)=".",FALSE,TRUE)</formula>
    </cfRule>
    <cfRule type="expression" dxfId="1930" priority="13198">
      <formula>IF(RIGHT(TEXT(AQ117,"0.#"),1)=".",TRUE,FALSE)</formula>
    </cfRule>
  </conditionalFormatting>
  <conditionalFormatting sqref="AE119 AQ119">
    <cfRule type="expression" dxfId="1929" priority="13195">
      <formula>IF(RIGHT(TEXT(AE119,"0.#"),1)=".",FALSE,TRUE)</formula>
    </cfRule>
    <cfRule type="expression" dxfId="1928" priority="13196">
      <formula>IF(RIGHT(TEXT(AE119,"0.#"),1)=".",TRUE,FALSE)</formula>
    </cfRule>
  </conditionalFormatting>
  <conditionalFormatting sqref="AI119">
    <cfRule type="expression" dxfId="1927" priority="13193">
      <formula>IF(RIGHT(TEXT(AI119,"0.#"),1)=".",FALSE,TRUE)</formula>
    </cfRule>
    <cfRule type="expression" dxfId="1926" priority="13194">
      <formula>IF(RIGHT(TEXT(AI119,"0.#"),1)=".",TRUE,FALSE)</formula>
    </cfRule>
  </conditionalFormatting>
  <conditionalFormatting sqref="AM119">
    <cfRule type="expression" dxfId="1925" priority="13191">
      <formula>IF(RIGHT(TEXT(AM119,"0.#"),1)=".",FALSE,TRUE)</formula>
    </cfRule>
    <cfRule type="expression" dxfId="1924" priority="13192">
      <formula>IF(RIGHT(TEXT(AM119,"0.#"),1)=".",TRUE,FALSE)</formula>
    </cfRule>
  </conditionalFormatting>
  <conditionalFormatting sqref="AQ120">
    <cfRule type="expression" dxfId="1923" priority="13183">
      <formula>IF(RIGHT(TEXT(AQ120,"0.#"),1)=".",FALSE,TRUE)</formula>
    </cfRule>
    <cfRule type="expression" dxfId="1922" priority="13184">
      <formula>IF(RIGHT(TEXT(AQ120,"0.#"),1)=".",TRUE,FALSE)</formula>
    </cfRule>
  </conditionalFormatting>
  <conditionalFormatting sqref="AE122 AQ122">
    <cfRule type="expression" dxfId="1921" priority="13181">
      <formula>IF(RIGHT(TEXT(AE122,"0.#"),1)=".",FALSE,TRUE)</formula>
    </cfRule>
    <cfRule type="expression" dxfId="1920" priority="13182">
      <formula>IF(RIGHT(TEXT(AE122,"0.#"),1)=".",TRUE,FALSE)</formula>
    </cfRule>
  </conditionalFormatting>
  <conditionalFormatting sqref="AI122">
    <cfRule type="expression" dxfId="1919" priority="13179">
      <formula>IF(RIGHT(TEXT(AI122,"0.#"),1)=".",FALSE,TRUE)</formula>
    </cfRule>
    <cfRule type="expression" dxfId="1918" priority="13180">
      <formula>IF(RIGHT(TEXT(AI122,"0.#"),1)=".",TRUE,FALSE)</formula>
    </cfRule>
  </conditionalFormatting>
  <conditionalFormatting sqref="AM122">
    <cfRule type="expression" dxfId="1917" priority="13177">
      <formula>IF(RIGHT(TEXT(AM122,"0.#"),1)=".",FALSE,TRUE)</formula>
    </cfRule>
    <cfRule type="expression" dxfId="1916" priority="13178">
      <formula>IF(RIGHT(TEXT(AM122,"0.#"),1)=".",TRUE,FALSE)</formula>
    </cfRule>
  </conditionalFormatting>
  <conditionalFormatting sqref="AQ123">
    <cfRule type="expression" dxfId="1915" priority="13169">
      <formula>IF(RIGHT(TEXT(AQ123,"0.#"),1)=".",FALSE,TRUE)</formula>
    </cfRule>
    <cfRule type="expression" dxfId="1914" priority="13170">
      <formula>IF(RIGHT(TEXT(AQ123,"0.#"),1)=".",TRUE,FALSE)</formula>
    </cfRule>
  </conditionalFormatting>
  <conditionalFormatting sqref="AE125 AQ125">
    <cfRule type="expression" dxfId="1913" priority="13167">
      <formula>IF(RIGHT(TEXT(AE125,"0.#"),1)=".",FALSE,TRUE)</formula>
    </cfRule>
    <cfRule type="expression" dxfId="1912" priority="13168">
      <formula>IF(RIGHT(TEXT(AE125,"0.#"),1)=".",TRUE,FALSE)</formula>
    </cfRule>
  </conditionalFormatting>
  <conditionalFormatting sqref="AI125">
    <cfRule type="expression" dxfId="1911" priority="13165">
      <formula>IF(RIGHT(TEXT(AI125,"0.#"),1)=".",FALSE,TRUE)</formula>
    </cfRule>
    <cfRule type="expression" dxfId="1910" priority="13166">
      <formula>IF(RIGHT(TEXT(AI125,"0.#"),1)=".",TRUE,FALSE)</formula>
    </cfRule>
  </conditionalFormatting>
  <conditionalFormatting sqref="AM125">
    <cfRule type="expression" dxfId="1909" priority="13163">
      <formula>IF(RIGHT(TEXT(AM125,"0.#"),1)=".",FALSE,TRUE)</formula>
    </cfRule>
    <cfRule type="expression" dxfId="1908" priority="13164">
      <formula>IF(RIGHT(TEXT(AM125,"0.#"),1)=".",TRUE,FALSE)</formula>
    </cfRule>
  </conditionalFormatting>
  <conditionalFormatting sqref="AQ126">
    <cfRule type="expression" dxfId="1907" priority="13155">
      <formula>IF(RIGHT(TEXT(AQ126,"0.#"),1)=".",FALSE,TRUE)</formula>
    </cfRule>
    <cfRule type="expression" dxfId="1906" priority="13156">
      <formula>IF(RIGHT(TEXT(AQ126,"0.#"),1)=".",TRUE,FALSE)</formula>
    </cfRule>
  </conditionalFormatting>
  <conditionalFormatting sqref="AE128 AQ128">
    <cfRule type="expression" dxfId="1905" priority="13153">
      <formula>IF(RIGHT(TEXT(AE128,"0.#"),1)=".",FALSE,TRUE)</formula>
    </cfRule>
    <cfRule type="expression" dxfId="1904" priority="13154">
      <formula>IF(RIGHT(TEXT(AE128,"0.#"),1)=".",TRUE,FALSE)</formula>
    </cfRule>
  </conditionalFormatting>
  <conditionalFormatting sqref="AI128">
    <cfRule type="expression" dxfId="1903" priority="13151">
      <formula>IF(RIGHT(TEXT(AI128,"0.#"),1)=".",FALSE,TRUE)</formula>
    </cfRule>
    <cfRule type="expression" dxfId="1902" priority="13152">
      <formula>IF(RIGHT(TEXT(AI128,"0.#"),1)=".",TRUE,FALSE)</formula>
    </cfRule>
  </conditionalFormatting>
  <conditionalFormatting sqref="AM128">
    <cfRule type="expression" dxfId="1901" priority="13149">
      <formula>IF(RIGHT(TEXT(AM128,"0.#"),1)=".",FALSE,TRUE)</formula>
    </cfRule>
    <cfRule type="expression" dxfId="1900" priority="13150">
      <formula>IF(RIGHT(TEXT(AM128,"0.#"),1)=".",TRUE,FALSE)</formula>
    </cfRule>
  </conditionalFormatting>
  <conditionalFormatting sqref="AQ129">
    <cfRule type="expression" dxfId="1899" priority="13141">
      <formula>IF(RIGHT(TEXT(AQ129,"0.#"),1)=".",FALSE,TRUE)</formula>
    </cfRule>
    <cfRule type="expression" dxfId="1898" priority="13142">
      <formula>IF(RIGHT(TEXT(AQ129,"0.#"),1)=".",TRUE,FALSE)</formula>
    </cfRule>
  </conditionalFormatting>
  <conditionalFormatting sqref="AE75">
    <cfRule type="expression" dxfId="1897" priority="13139">
      <formula>IF(RIGHT(TEXT(AE75,"0.#"),1)=".",FALSE,TRUE)</formula>
    </cfRule>
    <cfRule type="expression" dxfId="1896" priority="13140">
      <formula>IF(RIGHT(TEXT(AE75,"0.#"),1)=".",TRUE,FALSE)</formula>
    </cfRule>
  </conditionalFormatting>
  <conditionalFormatting sqref="AE76">
    <cfRule type="expression" dxfId="1895" priority="13137">
      <formula>IF(RIGHT(TEXT(AE76,"0.#"),1)=".",FALSE,TRUE)</formula>
    </cfRule>
    <cfRule type="expression" dxfId="1894" priority="13138">
      <formula>IF(RIGHT(TEXT(AE76,"0.#"),1)=".",TRUE,FALSE)</formula>
    </cfRule>
  </conditionalFormatting>
  <conditionalFormatting sqref="AE77">
    <cfRule type="expression" dxfId="1893" priority="13135">
      <formula>IF(RIGHT(TEXT(AE77,"0.#"),1)=".",FALSE,TRUE)</formula>
    </cfRule>
    <cfRule type="expression" dxfId="1892" priority="13136">
      <formula>IF(RIGHT(TEXT(AE77,"0.#"),1)=".",TRUE,FALSE)</formula>
    </cfRule>
  </conditionalFormatting>
  <conditionalFormatting sqref="AI77">
    <cfRule type="expression" dxfId="1891" priority="13133">
      <formula>IF(RIGHT(TEXT(AI77,"0.#"),1)=".",FALSE,TRUE)</formula>
    </cfRule>
    <cfRule type="expression" dxfId="1890" priority="13134">
      <formula>IF(RIGHT(TEXT(AI77,"0.#"),1)=".",TRUE,FALSE)</formula>
    </cfRule>
  </conditionalFormatting>
  <conditionalFormatting sqref="AI76">
    <cfRule type="expression" dxfId="1889" priority="13131">
      <formula>IF(RIGHT(TEXT(AI76,"0.#"),1)=".",FALSE,TRUE)</formula>
    </cfRule>
    <cfRule type="expression" dxfId="1888" priority="13132">
      <formula>IF(RIGHT(TEXT(AI76,"0.#"),1)=".",TRUE,FALSE)</formula>
    </cfRule>
  </conditionalFormatting>
  <conditionalFormatting sqref="AI75">
    <cfRule type="expression" dxfId="1887" priority="13129">
      <formula>IF(RIGHT(TEXT(AI75,"0.#"),1)=".",FALSE,TRUE)</formula>
    </cfRule>
    <cfRule type="expression" dxfId="1886" priority="13130">
      <formula>IF(RIGHT(TEXT(AI75,"0.#"),1)=".",TRUE,FALSE)</formula>
    </cfRule>
  </conditionalFormatting>
  <conditionalFormatting sqref="AM75">
    <cfRule type="expression" dxfId="1885" priority="13127">
      <formula>IF(RIGHT(TEXT(AM75,"0.#"),1)=".",FALSE,TRUE)</formula>
    </cfRule>
    <cfRule type="expression" dxfId="1884" priority="13128">
      <formula>IF(RIGHT(TEXT(AM75,"0.#"),1)=".",TRUE,FALSE)</formula>
    </cfRule>
  </conditionalFormatting>
  <conditionalFormatting sqref="AM76">
    <cfRule type="expression" dxfId="1883" priority="13125">
      <formula>IF(RIGHT(TEXT(AM76,"0.#"),1)=".",FALSE,TRUE)</formula>
    </cfRule>
    <cfRule type="expression" dxfId="1882" priority="13126">
      <formula>IF(RIGHT(TEXT(AM76,"0.#"),1)=".",TRUE,FALSE)</formula>
    </cfRule>
  </conditionalFormatting>
  <conditionalFormatting sqref="AM77">
    <cfRule type="expression" dxfId="1881" priority="13123">
      <formula>IF(RIGHT(TEXT(AM77,"0.#"),1)=".",FALSE,TRUE)</formula>
    </cfRule>
    <cfRule type="expression" dxfId="1880" priority="13124">
      <formula>IF(RIGHT(TEXT(AM77,"0.#"),1)=".",TRUE,FALSE)</formula>
    </cfRule>
  </conditionalFormatting>
  <conditionalFormatting sqref="AE134:AE135 AI134:AI135 AM134:AM135 AQ134:AQ135 AU134:AU135">
    <cfRule type="expression" dxfId="1879" priority="13109">
      <formula>IF(RIGHT(TEXT(AE134,"0.#"),1)=".",FALSE,TRUE)</formula>
    </cfRule>
    <cfRule type="expression" dxfId="1878" priority="13110">
      <formula>IF(RIGHT(TEXT(AE134,"0.#"),1)=".",TRUE,FALSE)</formula>
    </cfRule>
  </conditionalFormatting>
  <conditionalFormatting sqref="AE433">
    <cfRule type="expression" dxfId="1877" priority="13079">
      <formula>IF(RIGHT(TEXT(AE433,"0.#"),1)=".",FALSE,TRUE)</formula>
    </cfRule>
    <cfRule type="expression" dxfId="1876" priority="13080">
      <formula>IF(RIGHT(TEXT(AE433,"0.#"),1)=".",TRUE,FALSE)</formula>
    </cfRule>
  </conditionalFormatting>
  <conditionalFormatting sqref="AM435">
    <cfRule type="expression" dxfId="1875" priority="13063">
      <formula>IF(RIGHT(TEXT(AM435,"0.#"),1)=".",FALSE,TRUE)</formula>
    </cfRule>
    <cfRule type="expression" dxfId="1874" priority="13064">
      <formula>IF(RIGHT(TEXT(AM435,"0.#"),1)=".",TRUE,FALSE)</formula>
    </cfRule>
  </conditionalFormatting>
  <conditionalFormatting sqref="AE434">
    <cfRule type="expression" dxfId="1873" priority="13077">
      <formula>IF(RIGHT(TEXT(AE434,"0.#"),1)=".",FALSE,TRUE)</formula>
    </cfRule>
    <cfRule type="expression" dxfId="1872" priority="13078">
      <formula>IF(RIGHT(TEXT(AE434,"0.#"),1)=".",TRUE,FALSE)</formula>
    </cfRule>
  </conditionalFormatting>
  <conditionalFormatting sqref="AE435">
    <cfRule type="expression" dxfId="1871" priority="13075">
      <formula>IF(RIGHT(TEXT(AE435,"0.#"),1)=".",FALSE,TRUE)</formula>
    </cfRule>
    <cfRule type="expression" dxfId="1870" priority="13076">
      <formula>IF(RIGHT(TEXT(AE435,"0.#"),1)=".",TRUE,FALSE)</formula>
    </cfRule>
  </conditionalFormatting>
  <conditionalFormatting sqref="AM433">
    <cfRule type="expression" dxfId="1869" priority="13067">
      <formula>IF(RIGHT(TEXT(AM433,"0.#"),1)=".",FALSE,TRUE)</formula>
    </cfRule>
    <cfRule type="expression" dxfId="1868" priority="13068">
      <formula>IF(RIGHT(TEXT(AM433,"0.#"),1)=".",TRUE,FALSE)</formula>
    </cfRule>
  </conditionalFormatting>
  <conditionalFormatting sqref="AM434">
    <cfRule type="expression" dxfId="1867" priority="13065">
      <formula>IF(RIGHT(TEXT(AM434,"0.#"),1)=".",FALSE,TRUE)</formula>
    </cfRule>
    <cfRule type="expression" dxfId="1866" priority="13066">
      <formula>IF(RIGHT(TEXT(AM434,"0.#"),1)=".",TRUE,FALSE)</formula>
    </cfRule>
  </conditionalFormatting>
  <conditionalFormatting sqref="AU433">
    <cfRule type="expression" dxfId="1865" priority="13055">
      <formula>IF(RIGHT(TEXT(AU433,"0.#"),1)=".",FALSE,TRUE)</formula>
    </cfRule>
    <cfRule type="expression" dxfId="1864" priority="13056">
      <formula>IF(RIGHT(TEXT(AU433,"0.#"),1)=".",TRUE,FALSE)</formula>
    </cfRule>
  </conditionalFormatting>
  <conditionalFormatting sqref="AU434">
    <cfRule type="expression" dxfId="1863" priority="13053">
      <formula>IF(RIGHT(TEXT(AU434,"0.#"),1)=".",FALSE,TRUE)</formula>
    </cfRule>
    <cfRule type="expression" dxfId="1862" priority="13054">
      <formula>IF(RIGHT(TEXT(AU434,"0.#"),1)=".",TRUE,FALSE)</formula>
    </cfRule>
  </conditionalFormatting>
  <conditionalFormatting sqref="AU435">
    <cfRule type="expression" dxfId="1861" priority="13051">
      <formula>IF(RIGHT(TEXT(AU435,"0.#"),1)=".",FALSE,TRUE)</formula>
    </cfRule>
    <cfRule type="expression" dxfId="1860" priority="13052">
      <formula>IF(RIGHT(TEXT(AU435,"0.#"),1)=".",TRUE,FALSE)</formula>
    </cfRule>
  </conditionalFormatting>
  <conditionalFormatting sqref="AI435">
    <cfRule type="expression" dxfId="1859" priority="12985">
      <formula>IF(RIGHT(TEXT(AI435,"0.#"),1)=".",FALSE,TRUE)</formula>
    </cfRule>
    <cfRule type="expression" dxfId="1858" priority="12986">
      <formula>IF(RIGHT(TEXT(AI435,"0.#"),1)=".",TRUE,FALSE)</formula>
    </cfRule>
  </conditionalFormatting>
  <conditionalFormatting sqref="AI433">
    <cfRule type="expression" dxfId="1857" priority="12989">
      <formula>IF(RIGHT(TEXT(AI433,"0.#"),1)=".",FALSE,TRUE)</formula>
    </cfRule>
    <cfRule type="expression" dxfId="1856" priority="12990">
      <formula>IF(RIGHT(TEXT(AI433,"0.#"),1)=".",TRUE,FALSE)</formula>
    </cfRule>
  </conditionalFormatting>
  <conditionalFormatting sqref="AI434">
    <cfRule type="expression" dxfId="1855" priority="12987">
      <formula>IF(RIGHT(TEXT(AI434,"0.#"),1)=".",FALSE,TRUE)</formula>
    </cfRule>
    <cfRule type="expression" dxfId="1854" priority="12988">
      <formula>IF(RIGHT(TEXT(AI434,"0.#"),1)=".",TRUE,FALSE)</formula>
    </cfRule>
  </conditionalFormatting>
  <conditionalFormatting sqref="AQ434">
    <cfRule type="expression" dxfId="1853" priority="12971">
      <formula>IF(RIGHT(TEXT(AQ434,"0.#"),1)=".",FALSE,TRUE)</formula>
    </cfRule>
    <cfRule type="expression" dxfId="1852" priority="12972">
      <formula>IF(RIGHT(TEXT(AQ434,"0.#"),1)=".",TRUE,FALSE)</formula>
    </cfRule>
  </conditionalFormatting>
  <conditionalFormatting sqref="AQ435">
    <cfRule type="expression" dxfId="1851" priority="12957">
      <formula>IF(RIGHT(TEXT(AQ435,"0.#"),1)=".",FALSE,TRUE)</formula>
    </cfRule>
    <cfRule type="expression" dxfId="1850" priority="12958">
      <formula>IF(RIGHT(TEXT(AQ435,"0.#"),1)=".",TRUE,FALSE)</formula>
    </cfRule>
  </conditionalFormatting>
  <conditionalFormatting sqref="AQ433">
    <cfRule type="expression" dxfId="1849" priority="12955">
      <formula>IF(RIGHT(TEXT(AQ433,"0.#"),1)=".",FALSE,TRUE)</formula>
    </cfRule>
    <cfRule type="expression" dxfId="1848" priority="12956">
      <formula>IF(RIGHT(TEXT(AQ433,"0.#"),1)=".",TRUE,FALSE)</formula>
    </cfRule>
  </conditionalFormatting>
  <conditionalFormatting sqref="AL847:AO874">
    <cfRule type="expression" dxfId="1847" priority="6679">
      <formula>IF(AND(AL847&gt;=0, RIGHT(TEXT(AL847,"0.#"),1)&lt;&gt;"."),TRUE,FALSE)</formula>
    </cfRule>
    <cfRule type="expression" dxfId="1846" priority="6680">
      <formula>IF(AND(AL847&gt;=0, RIGHT(TEXT(AL847,"0.#"),1)="."),TRUE,FALSE)</formula>
    </cfRule>
    <cfRule type="expression" dxfId="1845" priority="6681">
      <formula>IF(AND(AL847&lt;0, RIGHT(TEXT(AL847,"0.#"),1)&lt;&gt;"."),TRUE,FALSE)</formula>
    </cfRule>
    <cfRule type="expression" dxfId="1844" priority="6682">
      <formula>IF(AND(AL847&lt;0, RIGHT(TEXT(AL847,"0.#"),1)="."),TRUE,FALSE)</formula>
    </cfRule>
  </conditionalFormatting>
  <conditionalFormatting sqref="AQ53:AQ55">
    <cfRule type="expression" dxfId="1843" priority="4701">
      <formula>IF(RIGHT(TEXT(AQ53,"0.#"),1)=".",FALSE,TRUE)</formula>
    </cfRule>
    <cfRule type="expression" dxfId="1842" priority="4702">
      <formula>IF(RIGHT(TEXT(AQ53,"0.#"),1)=".",TRUE,FALSE)</formula>
    </cfRule>
  </conditionalFormatting>
  <conditionalFormatting sqref="AU53:AU55">
    <cfRule type="expression" dxfId="1841" priority="4699">
      <formula>IF(RIGHT(TEXT(AU53,"0.#"),1)=".",FALSE,TRUE)</formula>
    </cfRule>
    <cfRule type="expression" dxfId="1840" priority="4700">
      <formula>IF(RIGHT(TEXT(AU53,"0.#"),1)=".",TRUE,FALSE)</formula>
    </cfRule>
  </conditionalFormatting>
  <conditionalFormatting sqref="AQ60:AQ62">
    <cfRule type="expression" dxfId="1839" priority="4697">
      <formula>IF(RIGHT(TEXT(AQ60,"0.#"),1)=".",FALSE,TRUE)</formula>
    </cfRule>
    <cfRule type="expression" dxfId="1838" priority="4698">
      <formula>IF(RIGHT(TEXT(AQ60,"0.#"),1)=".",TRUE,FALSE)</formula>
    </cfRule>
  </conditionalFormatting>
  <conditionalFormatting sqref="AU60:AU62">
    <cfRule type="expression" dxfId="1837" priority="4695">
      <formula>IF(RIGHT(TEXT(AU60,"0.#"),1)=".",FALSE,TRUE)</formula>
    </cfRule>
    <cfRule type="expression" dxfId="1836" priority="4696">
      <formula>IF(RIGHT(TEXT(AU60,"0.#"),1)=".",TRUE,FALSE)</formula>
    </cfRule>
  </conditionalFormatting>
  <conditionalFormatting sqref="AQ75:AQ77">
    <cfRule type="expression" dxfId="1835" priority="4693">
      <formula>IF(RIGHT(TEXT(AQ75,"0.#"),1)=".",FALSE,TRUE)</formula>
    </cfRule>
    <cfRule type="expression" dxfId="1834" priority="4694">
      <formula>IF(RIGHT(TEXT(AQ75,"0.#"),1)=".",TRUE,FALSE)</formula>
    </cfRule>
  </conditionalFormatting>
  <conditionalFormatting sqref="AU75:AU77">
    <cfRule type="expression" dxfId="1833" priority="4691">
      <formula>IF(RIGHT(TEXT(AU75,"0.#"),1)=".",FALSE,TRUE)</formula>
    </cfRule>
    <cfRule type="expression" dxfId="1832" priority="4692">
      <formula>IF(RIGHT(TEXT(AU75,"0.#"),1)=".",TRUE,FALSE)</formula>
    </cfRule>
  </conditionalFormatting>
  <conditionalFormatting sqref="AQ87:AQ89">
    <cfRule type="expression" dxfId="1831" priority="4689">
      <formula>IF(RIGHT(TEXT(AQ87,"0.#"),1)=".",FALSE,TRUE)</formula>
    </cfRule>
    <cfRule type="expression" dxfId="1830" priority="4690">
      <formula>IF(RIGHT(TEXT(AQ87,"0.#"),1)=".",TRUE,FALSE)</formula>
    </cfRule>
  </conditionalFormatting>
  <conditionalFormatting sqref="AU87:AU89">
    <cfRule type="expression" dxfId="1829" priority="4687">
      <formula>IF(RIGHT(TEXT(AU87,"0.#"),1)=".",FALSE,TRUE)</formula>
    </cfRule>
    <cfRule type="expression" dxfId="1828" priority="4688">
      <formula>IF(RIGHT(TEXT(AU87,"0.#"),1)=".",TRUE,FALSE)</formula>
    </cfRule>
  </conditionalFormatting>
  <conditionalFormatting sqref="AQ92:AQ94">
    <cfRule type="expression" dxfId="1827" priority="4685">
      <formula>IF(RIGHT(TEXT(AQ92,"0.#"),1)=".",FALSE,TRUE)</formula>
    </cfRule>
    <cfRule type="expression" dxfId="1826" priority="4686">
      <formula>IF(RIGHT(TEXT(AQ92,"0.#"),1)=".",TRUE,FALSE)</formula>
    </cfRule>
  </conditionalFormatting>
  <conditionalFormatting sqref="AU92:AU94">
    <cfRule type="expression" dxfId="1825" priority="4683">
      <formula>IF(RIGHT(TEXT(AU92,"0.#"),1)=".",FALSE,TRUE)</formula>
    </cfRule>
    <cfRule type="expression" dxfId="1824" priority="4684">
      <formula>IF(RIGHT(TEXT(AU92,"0.#"),1)=".",TRUE,FALSE)</formula>
    </cfRule>
  </conditionalFormatting>
  <conditionalFormatting sqref="AQ97:AQ99">
    <cfRule type="expression" dxfId="1823" priority="4681">
      <formula>IF(RIGHT(TEXT(AQ97,"0.#"),1)=".",FALSE,TRUE)</formula>
    </cfRule>
    <cfRule type="expression" dxfId="1822" priority="4682">
      <formula>IF(RIGHT(TEXT(AQ97,"0.#"),1)=".",TRUE,FALSE)</formula>
    </cfRule>
  </conditionalFormatting>
  <conditionalFormatting sqref="AU97:AU99">
    <cfRule type="expression" dxfId="1821" priority="4679">
      <formula>IF(RIGHT(TEXT(AU97,"0.#"),1)=".",FALSE,TRUE)</formula>
    </cfRule>
    <cfRule type="expression" dxfId="1820" priority="4680">
      <formula>IF(RIGHT(TEXT(AU97,"0.#"),1)=".",TRUE,FALSE)</formula>
    </cfRule>
  </conditionalFormatting>
  <conditionalFormatting sqref="AE458">
    <cfRule type="expression" dxfId="1819" priority="4373">
      <formula>IF(RIGHT(TEXT(AE458,"0.#"),1)=".",FALSE,TRUE)</formula>
    </cfRule>
    <cfRule type="expression" dxfId="1818" priority="4374">
      <formula>IF(RIGHT(TEXT(AE458,"0.#"),1)=".",TRUE,FALSE)</formula>
    </cfRule>
  </conditionalFormatting>
  <conditionalFormatting sqref="AM460">
    <cfRule type="expression" dxfId="1817" priority="4363">
      <formula>IF(RIGHT(TEXT(AM460,"0.#"),1)=".",FALSE,TRUE)</formula>
    </cfRule>
    <cfRule type="expression" dxfId="1816" priority="4364">
      <formula>IF(RIGHT(TEXT(AM460,"0.#"),1)=".",TRUE,FALSE)</formula>
    </cfRule>
  </conditionalFormatting>
  <conditionalFormatting sqref="AE459">
    <cfRule type="expression" dxfId="1815" priority="4371">
      <formula>IF(RIGHT(TEXT(AE459,"0.#"),1)=".",FALSE,TRUE)</formula>
    </cfRule>
    <cfRule type="expression" dxfId="1814" priority="4372">
      <formula>IF(RIGHT(TEXT(AE459,"0.#"),1)=".",TRUE,FALSE)</formula>
    </cfRule>
  </conditionalFormatting>
  <conditionalFormatting sqref="AE460">
    <cfRule type="expression" dxfId="1813" priority="4369">
      <formula>IF(RIGHT(TEXT(AE460,"0.#"),1)=".",FALSE,TRUE)</formula>
    </cfRule>
    <cfRule type="expression" dxfId="1812" priority="4370">
      <formula>IF(RIGHT(TEXT(AE460,"0.#"),1)=".",TRUE,FALSE)</formula>
    </cfRule>
  </conditionalFormatting>
  <conditionalFormatting sqref="AM458">
    <cfRule type="expression" dxfId="1811" priority="4367">
      <formula>IF(RIGHT(TEXT(AM458,"0.#"),1)=".",FALSE,TRUE)</formula>
    </cfRule>
    <cfRule type="expression" dxfId="1810" priority="4368">
      <formula>IF(RIGHT(TEXT(AM458,"0.#"),1)=".",TRUE,FALSE)</formula>
    </cfRule>
  </conditionalFormatting>
  <conditionalFormatting sqref="AM459">
    <cfRule type="expression" dxfId="1809" priority="4365">
      <formula>IF(RIGHT(TEXT(AM459,"0.#"),1)=".",FALSE,TRUE)</formula>
    </cfRule>
    <cfRule type="expression" dxfId="1808" priority="4366">
      <formula>IF(RIGHT(TEXT(AM459,"0.#"),1)=".",TRUE,FALSE)</formula>
    </cfRule>
  </conditionalFormatting>
  <conditionalFormatting sqref="AU458">
    <cfRule type="expression" dxfId="1807" priority="4361">
      <formula>IF(RIGHT(TEXT(AU458,"0.#"),1)=".",FALSE,TRUE)</formula>
    </cfRule>
    <cfRule type="expression" dxfId="1806" priority="4362">
      <formula>IF(RIGHT(TEXT(AU458,"0.#"),1)=".",TRUE,FALSE)</formula>
    </cfRule>
  </conditionalFormatting>
  <conditionalFormatting sqref="AU459">
    <cfRule type="expression" dxfId="1805" priority="4359">
      <formula>IF(RIGHT(TEXT(AU459,"0.#"),1)=".",FALSE,TRUE)</formula>
    </cfRule>
    <cfRule type="expression" dxfId="1804" priority="4360">
      <formula>IF(RIGHT(TEXT(AU459,"0.#"),1)=".",TRUE,FALSE)</formula>
    </cfRule>
  </conditionalFormatting>
  <conditionalFormatting sqref="AU460">
    <cfRule type="expression" dxfId="1803" priority="4357">
      <formula>IF(RIGHT(TEXT(AU460,"0.#"),1)=".",FALSE,TRUE)</formula>
    </cfRule>
    <cfRule type="expression" dxfId="1802" priority="4358">
      <formula>IF(RIGHT(TEXT(AU460,"0.#"),1)=".",TRUE,FALSE)</formula>
    </cfRule>
  </conditionalFormatting>
  <conditionalFormatting sqref="AI460">
    <cfRule type="expression" dxfId="1801" priority="4351">
      <formula>IF(RIGHT(TEXT(AI460,"0.#"),1)=".",FALSE,TRUE)</formula>
    </cfRule>
    <cfRule type="expression" dxfId="1800" priority="4352">
      <formula>IF(RIGHT(TEXT(AI460,"0.#"),1)=".",TRUE,FALSE)</formula>
    </cfRule>
  </conditionalFormatting>
  <conditionalFormatting sqref="AI458">
    <cfRule type="expression" dxfId="1799" priority="4355">
      <formula>IF(RIGHT(TEXT(AI458,"0.#"),1)=".",FALSE,TRUE)</formula>
    </cfRule>
    <cfRule type="expression" dxfId="1798" priority="4356">
      <formula>IF(RIGHT(TEXT(AI458,"0.#"),1)=".",TRUE,FALSE)</formula>
    </cfRule>
  </conditionalFormatting>
  <conditionalFormatting sqref="AI459">
    <cfRule type="expression" dxfId="1797" priority="4353">
      <formula>IF(RIGHT(TEXT(AI459,"0.#"),1)=".",FALSE,TRUE)</formula>
    </cfRule>
    <cfRule type="expression" dxfId="1796" priority="4354">
      <formula>IF(RIGHT(TEXT(AI459,"0.#"),1)=".",TRUE,FALSE)</formula>
    </cfRule>
  </conditionalFormatting>
  <conditionalFormatting sqref="AQ459">
    <cfRule type="expression" dxfId="1795" priority="4349">
      <formula>IF(RIGHT(TEXT(AQ459,"0.#"),1)=".",FALSE,TRUE)</formula>
    </cfRule>
    <cfRule type="expression" dxfId="1794" priority="4350">
      <formula>IF(RIGHT(TEXT(AQ459,"0.#"),1)=".",TRUE,FALSE)</formula>
    </cfRule>
  </conditionalFormatting>
  <conditionalFormatting sqref="AQ460">
    <cfRule type="expression" dxfId="1793" priority="4347">
      <formula>IF(RIGHT(TEXT(AQ460,"0.#"),1)=".",FALSE,TRUE)</formula>
    </cfRule>
    <cfRule type="expression" dxfId="1792" priority="4348">
      <formula>IF(RIGHT(TEXT(AQ460,"0.#"),1)=".",TRUE,FALSE)</formula>
    </cfRule>
  </conditionalFormatting>
  <conditionalFormatting sqref="AQ458">
    <cfRule type="expression" dxfId="1791" priority="4345">
      <formula>IF(RIGHT(TEXT(AQ458,"0.#"),1)=".",FALSE,TRUE)</formula>
    </cfRule>
    <cfRule type="expression" dxfId="1790" priority="4346">
      <formula>IF(RIGHT(TEXT(AQ458,"0.#"),1)=".",TRUE,FALSE)</formula>
    </cfRule>
  </conditionalFormatting>
  <conditionalFormatting sqref="AE120 AM120">
    <cfRule type="expression" dxfId="1789" priority="3023">
      <formula>IF(RIGHT(TEXT(AE120,"0.#"),1)=".",FALSE,TRUE)</formula>
    </cfRule>
    <cfRule type="expression" dxfId="1788" priority="3024">
      <formula>IF(RIGHT(TEXT(AE120,"0.#"),1)=".",TRUE,FALSE)</formula>
    </cfRule>
  </conditionalFormatting>
  <conditionalFormatting sqref="AI126">
    <cfRule type="expression" dxfId="1787" priority="3013">
      <formula>IF(RIGHT(TEXT(AI126,"0.#"),1)=".",FALSE,TRUE)</formula>
    </cfRule>
    <cfRule type="expression" dxfId="1786" priority="3014">
      <formula>IF(RIGHT(TEXT(AI126,"0.#"),1)=".",TRUE,FALSE)</formula>
    </cfRule>
  </conditionalFormatting>
  <conditionalFormatting sqref="AI120">
    <cfRule type="expression" dxfId="1785" priority="3021">
      <formula>IF(RIGHT(TEXT(AI120,"0.#"),1)=".",FALSE,TRUE)</formula>
    </cfRule>
    <cfRule type="expression" dxfId="1784" priority="3022">
      <formula>IF(RIGHT(TEXT(AI120,"0.#"),1)=".",TRUE,FALSE)</formula>
    </cfRule>
  </conditionalFormatting>
  <conditionalFormatting sqref="AE123 AM123">
    <cfRule type="expression" dxfId="1783" priority="3019">
      <formula>IF(RIGHT(TEXT(AE123,"0.#"),1)=".",FALSE,TRUE)</formula>
    </cfRule>
    <cfRule type="expression" dxfId="1782" priority="3020">
      <formula>IF(RIGHT(TEXT(AE123,"0.#"),1)=".",TRUE,FALSE)</formula>
    </cfRule>
  </conditionalFormatting>
  <conditionalFormatting sqref="AI123">
    <cfRule type="expression" dxfId="1781" priority="3017">
      <formula>IF(RIGHT(TEXT(AI123,"0.#"),1)=".",FALSE,TRUE)</formula>
    </cfRule>
    <cfRule type="expression" dxfId="1780" priority="3018">
      <formula>IF(RIGHT(TEXT(AI123,"0.#"),1)=".",TRUE,FALSE)</formula>
    </cfRule>
  </conditionalFormatting>
  <conditionalFormatting sqref="AE126 AM126">
    <cfRule type="expression" dxfId="1779" priority="3015">
      <formula>IF(RIGHT(TEXT(AE126,"0.#"),1)=".",FALSE,TRUE)</formula>
    </cfRule>
    <cfRule type="expression" dxfId="1778" priority="3016">
      <formula>IF(RIGHT(TEXT(AE126,"0.#"),1)=".",TRUE,FALSE)</formula>
    </cfRule>
  </conditionalFormatting>
  <conditionalFormatting sqref="AE129 AM129">
    <cfRule type="expression" dxfId="1777" priority="3011">
      <formula>IF(RIGHT(TEXT(AE129,"0.#"),1)=".",FALSE,TRUE)</formula>
    </cfRule>
    <cfRule type="expression" dxfId="1776" priority="3012">
      <formula>IF(RIGHT(TEXT(AE129,"0.#"),1)=".",TRUE,FALSE)</formula>
    </cfRule>
  </conditionalFormatting>
  <conditionalFormatting sqref="AI129">
    <cfRule type="expression" dxfId="1775" priority="3009">
      <formula>IF(RIGHT(TEXT(AI129,"0.#"),1)=".",FALSE,TRUE)</formula>
    </cfRule>
    <cfRule type="expression" dxfId="1774" priority="3010">
      <formula>IF(RIGHT(TEXT(AI129,"0.#"),1)=".",TRUE,FALSE)</formula>
    </cfRule>
  </conditionalFormatting>
  <conditionalFormatting sqref="Y847:Y874">
    <cfRule type="expression" dxfId="1773" priority="3007">
      <formula>IF(RIGHT(TEXT(Y847,"0.#"),1)=".",FALSE,TRUE)</formula>
    </cfRule>
    <cfRule type="expression" dxfId="1772" priority="3008">
      <formula>IF(RIGHT(TEXT(Y847,"0.#"),1)=".",TRUE,FALSE)</formula>
    </cfRule>
  </conditionalFormatting>
  <conditionalFormatting sqref="AU518">
    <cfRule type="expression" dxfId="1771" priority="1517">
      <formula>IF(RIGHT(TEXT(AU518,"0.#"),1)=".",FALSE,TRUE)</formula>
    </cfRule>
    <cfRule type="expression" dxfId="1770" priority="1518">
      <formula>IF(RIGHT(TEXT(AU518,"0.#"),1)=".",TRUE,FALSE)</formula>
    </cfRule>
  </conditionalFormatting>
  <conditionalFormatting sqref="AQ551">
    <cfRule type="expression" dxfId="1769" priority="1293">
      <formula>IF(RIGHT(TEXT(AQ551,"0.#"),1)=".",FALSE,TRUE)</formula>
    </cfRule>
    <cfRule type="expression" dxfId="1768" priority="1294">
      <formula>IF(RIGHT(TEXT(AQ551,"0.#"),1)=".",TRUE,FALSE)</formula>
    </cfRule>
  </conditionalFormatting>
  <conditionalFormatting sqref="AE556">
    <cfRule type="expression" dxfId="1767" priority="1291">
      <formula>IF(RIGHT(TEXT(AE556,"0.#"),1)=".",FALSE,TRUE)</formula>
    </cfRule>
    <cfRule type="expression" dxfId="1766" priority="1292">
      <formula>IF(RIGHT(TEXT(AE556,"0.#"),1)=".",TRUE,FALSE)</formula>
    </cfRule>
  </conditionalFormatting>
  <conditionalFormatting sqref="AE557">
    <cfRule type="expression" dxfId="1765" priority="1289">
      <formula>IF(RIGHT(TEXT(AE557,"0.#"),1)=".",FALSE,TRUE)</formula>
    </cfRule>
    <cfRule type="expression" dxfId="1764" priority="1290">
      <formula>IF(RIGHT(TEXT(AE557,"0.#"),1)=".",TRUE,FALSE)</formula>
    </cfRule>
  </conditionalFormatting>
  <conditionalFormatting sqref="AE558">
    <cfRule type="expression" dxfId="1763" priority="1287">
      <formula>IF(RIGHT(TEXT(AE558,"0.#"),1)=".",FALSE,TRUE)</formula>
    </cfRule>
    <cfRule type="expression" dxfId="1762" priority="1288">
      <formula>IF(RIGHT(TEXT(AE558,"0.#"),1)=".",TRUE,FALSE)</formula>
    </cfRule>
  </conditionalFormatting>
  <conditionalFormatting sqref="AU556">
    <cfRule type="expression" dxfId="1761" priority="1279">
      <formula>IF(RIGHT(TEXT(AU556,"0.#"),1)=".",FALSE,TRUE)</formula>
    </cfRule>
    <cfRule type="expression" dxfId="1760" priority="1280">
      <formula>IF(RIGHT(TEXT(AU556,"0.#"),1)=".",TRUE,FALSE)</formula>
    </cfRule>
  </conditionalFormatting>
  <conditionalFormatting sqref="AU557">
    <cfRule type="expression" dxfId="1759" priority="1277">
      <formula>IF(RIGHT(TEXT(AU557,"0.#"),1)=".",FALSE,TRUE)</formula>
    </cfRule>
    <cfRule type="expression" dxfId="1758" priority="1278">
      <formula>IF(RIGHT(TEXT(AU557,"0.#"),1)=".",TRUE,FALSE)</formula>
    </cfRule>
  </conditionalFormatting>
  <conditionalFormatting sqref="AU558">
    <cfRule type="expression" dxfId="1757" priority="1275">
      <formula>IF(RIGHT(TEXT(AU558,"0.#"),1)=".",FALSE,TRUE)</formula>
    </cfRule>
    <cfRule type="expression" dxfId="1756" priority="1276">
      <formula>IF(RIGHT(TEXT(AU558,"0.#"),1)=".",TRUE,FALSE)</formula>
    </cfRule>
  </conditionalFormatting>
  <conditionalFormatting sqref="AQ557">
    <cfRule type="expression" dxfId="1755" priority="1267">
      <formula>IF(RIGHT(TEXT(AQ557,"0.#"),1)=".",FALSE,TRUE)</formula>
    </cfRule>
    <cfRule type="expression" dxfId="1754" priority="1268">
      <formula>IF(RIGHT(TEXT(AQ557,"0.#"),1)=".",TRUE,FALSE)</formula>
    </cfRule>
  </conditionalFormatting>
  <conditionalFormatting sqref="AQ558">
    <cfRule type="expression" dxfId="1753" priority="1265">
      <formula>IF(RIGHT(TEXT(AQ558,"0.#"),1)=".",FALSE,TRUE)</formula>
    </cfRule>
    <cfRule type="expression" dxfId="1752" priority="1266">
      <formula>IF(RIGHT(TEXT(AQ558,"0.#"),1)=".",TRUE,FALSE)</formula>
    </cfRule>
  </conditionalFormatting>
  <conditionalFormatting sqref="AQ556">
    <cfRule type="expression" dxfId="1751" priority="1263">
      <formula>IF(RIGHT(TEXT(AQ556,"0.#"),1)=".",FALSE,TRUE)</formula>
    </cfRule>
    <cfRule type="expression" dxfId="1750" priority="1264">
      <formula>IF(RIGHT(TEXT(AQ556,"0.#"),1)=".",TRUE,FALSE)</formula>
    </cfRule>
  </conditionalFormatting>
  <conditionalFormatting sqref="AE561">
    <cfRule type="expression" dxfId="1749" priority="1261">
      <formula>IF(RIGHT(TEXT(AE561,"0.#"),1)=".",FALSE,TRUE)</formula>
    </cfRule>
    <cfRule type="expression" dxfId="1748" priority="1262">
      <formula>IF(RIGHT(TEXT(AE561,"0.#"),1)=".",TRUE,FALSE)</formula>
    </cfRule>
  </conditionalFormatting>
  <conditionalFormatting sqref="AE562">
    <cfRule type="expression" dxfId="1747" priority="1259">
      <formula>IF(RIGHT(TEXT(AE562,"0.#"),1)=".",FALSE,TRUE)</formula>
    </cfRule>
    <cfRule type="expression" dxfId="1746" priority="1260">
      <formula>IF(RIGHT(TEXT(AE562,"0.#"),1)=".",TRUE,FALSE)</formula>
    </cfRule>
  </conditionalFormatting>
  <conditionalFormatting sqref="AE563">
    <cfRule type="expression" dxfId="1745" priority="1257">
      <formula>IF(RIGHT(TEXT(AE563,"0.#"),1)=".",FALSE,TRUE)</formula>
    </cfRule>
    <cfRule type="expression" dxfId="1744" priority="1258">
      <formula>IF(RIGHT(TEXT(AE563,"0.#"),1)=".",TRUE,FALSE)</formula>
    </cfRule>
  </conditionalFormatting>
  <conditionalFormatting sqref="AL1110:AO1110 AL1112:AO1139">
    <cfRule type="expression" dxfId="1743" priority="2913">
      <formula>IF(AND(AL1110&gt;=0, RIGHT(TEXT(AL1110,"0.#"),1)&lt;&gt;"."),TRUE,FALSE)</formula>
    </cfRule>
    <cfRule type="expression" dxfId="1742" priority="2914">
      <formula>IF(AND(AL1110&gt;=0, RIGHT(TEXT(AL1110,"0.#"),1)="."),TRUE,FALSE)</formula>
    </cfRule>
    <cfRule type="expression" dxfId="1741" priority="2915">
      <formula>IF(AND(AL1110&lt;0, RIGHT(TEXT(AL1110,"0.#"),1)&lt;&gt;"."),TRUE,FALSE)</formula>
    </cfRule>
    <cfRule type="expression" dxfId="1740" priority="2916">
      <formula>IF(AND(AL1110&lt;0, RIGHT(TEXT(AL1110,"0.#"),1)="."),TRUE,FALSE)</formula>
    </cfRule>
  </conditionalFormatting>
  <conditionalFormatting sqref="Y1110:Y1139">
    <cfRule type="expression" dxfId="1739" priority="2911">
      <formula>IF(RIGHT(TEXT(Y1110,"0.#"),1)=".",FALSE,TRUE)</formula>
    </cfRule>
    <cfRule type="expression" dxfId="1738" priority="2912">
      <formula>IF(RIGHT(TEXT(Y1110,"0.#"),1)=".",TRUE,FALSE)</formula>
    </cfRule>
  </conditionalFormatting>
  <conditionalFormatting sqref="AQ553">
    <cfRule type="expression" dxfId="1737" priority="1295">
      <formula>IF(RIGHT(TEXT(AQ553,"0.#"),1)=".",FALSE,TRUE)</formula>
    </cfRule>
    <cfRule type="expression" dxfId="1736" priority="1296">
      <formula>IF(RIGHT(TEXT(AQ553,"0.#"),1)=".",TRUE,FALSE)</formula>
    </cfRule>
  </conditionalFormatting>
  <conditionalFormatting sqref="AU552">
    <cfRule type="expression" dxfId="1735" priority="1307">
      <formula>IF(RIGHT(TEXT(AU552,"0.#"),1)=".",FALSE,TRUE)</formula>
    </cfRule>
    <cfRule type="expression" dxfId="1734" priority="1308">
      <formula>IF(RIGHT(TEXT(AU552,"0.#"),1)=".",TRUE,FALSE)</formula>
    </cfRule>
  </conditionalFormatting>
  <conditionalFormatting sqref="AE552">
    <cfRule type="expression" dxfId="1733" priority="1319">
      <formula>IF(RIGHT(TEXT(AE552,"0.#"),1)=".",FALSE,TRUE)</formula>
    </cfRule>
    <cfRule type="expression" dxfId="1732" priority="1320">
      <formula>IF(RIGHT(TEXT(AE552,"0.#"),1)=".",TRUE,FALSE)</formula>
    </cfRule>
  </conditionalFormatting>
  <conditionalFormatting sqref="AQ548">
    <cfRule type="expression" dxfId="1731" priority="1325">
      <formula>IF(RIGHT(TEXT(AQ548,"0.#"),1)=".",FALSE,TRUE)</formula>
    </cfRule>
    <cfRule type="expression" dxfId="1730" priority="1326">
      <formula>IF(RIGHT(TEXT(AQ548,"0.#"),1)=".",TRUE,FALSE)</formula>
    </cfRule>
  </conditionalFormatting>
  <conditionalFormatting sqref="AL846:AO846">
    <cfRule type="expression" dxfId="1729" priority="2865">
      <formula>IF(AND(AL846&gt;=0, RIGHT(TEXT(AL846,"0.#"),1)&lt;&gt;"."),TRUE,FALSE)</formula>
    </cfRule>
    <cfRule type="expression" dxfId="1728" priority="2866">
      <formula>IF(AND(AL846&gt;=0, RIGHT(TEXT(AL846,"0.#"),1)="."),TRUE,FALSE)</formula>
    </cfRule>
    <cfRule type="expression" dxfId="1727" priority="2867">
      <formula>IF(AND(AL846&lt;0, RIGHT(TEXT(AL846,"0.#"),1)&lt;&gt;"."),TRUE,FALSE)</formula>
    </cfRule>
    <cfRule type="expression" dxfId="1726" priority="2868">
      <formula>IF(AND(AL846&lt;0, RIGHT(TEXT(AL846,"0.#"),1)="."),TRUE,FALSE)</formula>
    </cfRule>
  </conditionalFormatting>
  <conditionalFormatting sqref="Y845:Y846">
    <cfRule type="expression" dxfId="1725" priority="2863">
      <formula>IF(RIGHT(TEXT(Y845,"0.#"),1)=".",FALSE,TRUE)</formula>
    </cfRule>
    <cfRule type="expression" dxfId="1724" priority="2864">
      <formula>IF(RIGHT(TEXT(Y845,"0.#"),1)=".",TRUE,FALSE)</formula>
    </cfRule>
  </conditionalFormatting>
  <conditionalFormatting sqref="AE492">
    <cfRule type="expression" dxfId="1723" priority="1651">
      <formula>IF(RIGHT(TEXT(AE492,"0.#"),1)=".",FALSE,TRUE)</formula>
    </cfRule>
    <cfRule type="expression" dxfId="1722" priority="1652">
      <formula>IF(RIGHT(TEXT(AE492,"0.#"),1)=".",TRUE,FALSE)</formula>
    </cfRule>
  </conditionalFormatting>
  <conditionalFormatting sqref="AE493">
    <cfRule type="expression" dxfId="1721" priority="1649">
      <formula>IF(RIGHT(TEXT(AE493,"0.#"),1)=".",FALSE,TRUE)</formula>
    </cfRule>
    <cfRule type="expression" dxfId="1720" priority="1650">
      <formula>IF(RIGHT(TEXT(AE493,"0.#"),1)=".",TRUE,FALSE)</formula>
    </cfRule>
  </conditionalFormatting>
  <conditionalFormatting sqref="AE494">
    <cfRule type="expression" dxfId="1719" priority="1647">
      <formula>IF(RIGHT(TEXT(AE494,"0.#"),1)=".",FALSE,TRUE)</formula>
    </cfRule>
    <cfRule type="expression" dxfId="1718" priority="1648">
      <formula>IF(RIGHT(TEXT(AE494,"0.#"),1)=".",TRUE,FALSE)</formula>
    </cfRule>
  </conditionalFormatting>
  <conditionalFormatting sqref="AQ493">
    <cfRule type="expression" dxfId="1717" priority="1627">
      <formula>IF(RIGHT(TEXT(AQ493,"0.#"),1)=".",FALSE,TRUE)</formula>
    </cfRule>
    <cfRule type="expression" dxfId="1716" priority="1628">
      <formula>IF(RIGHT(TEXT(AQ493,"0.#"),1)=".",TRUE,FALSE)</formula>
    </cfRule>
  </conditionalFormatting>
  <conditionalFormatting sqref="AQ494">
    <cfRule type="expression" dxfId="1715" priority="1625">
      <formula>IF(RIGHT(TEXT(AQ494,"0.#"),1)=".",FALSE,TRUE)</formula>
    </cfRule>
    <cfRule type="expression" dxfId="1714" priority="1626">
      <formula>IF(RIGHT(TEXT(AQ494,"0.#"),1)=".",TRUE,FALSE)</formula>
    </cfRule>
  </conditionalFormatting>
  <conditionalFormatting sqref="AQ492">
    <cfRule type="expression" dxfId="1713" priority="1623">
      <formula>IF(RIGHT(TEXT(AQ492,"0.#"),1)=".",FALSE,TRUE)</formula>
    </cfRule>
    <cfRule type="expression" dxfId="1712" priority="1624">
      <formula>IF(RIGHT(TEXT(AQ492,"0.#"),1)=".",TRUE,FALSE)</formula>
    </cfRule>
  </conditionalFormatting>
  <conditionalFormatting sqref="AU494">
    <cfRule type="expression" dxfId="1711" priority="1635">
      <formula>IF(RIGHT(TEXT(AU494,"0.#"),1)=".",FALSE,TRUE)</formula>
    </cfRule>
    <cfRule type="expression" dxfId="1710" priority="1636">
      <formula>IF(RIGHT(TEXT(AU494,"0.#"),1)=".",TRUE,FALSE)</formula>
    </cfRule>
  </conditionalFormatting>
  <conditionalFormatting sqref="AU492">
    <cfRule type="expression" dxfId="1709" priority="1639">
      <formula>IF(RIGHT(TEXT(AU492,"0.#"),1)=".",FALSE,TRUE)</formula>
    </cfRule>
    <cfRule type="expression" dxfId="1708" priority="1640">
      <formula>IF(RIGHT(TEXT(AU492,"0.#"),1)=".",TRUE,FALSE)</formula>
    </cfRule>
  </conditionalFormatting>
  <conditionalFormatting sqref="AU493">
    <cfRule type="expression" dxfId="1707" priority="1637">
      <formula>IF(RIGHT(TEXT(AU493,"0.#"),1)=".",FALSE,TRUE)</formula>
    </cfRule>
    <cfRule type="expression" dxfId="1706" priority="1638">
      <formula>IF(RIGHT(TEXT(AU493,"0.#"),1)=".",TRUE,FALSE)</formula>
    </cfRule>
  </conditionalFormatting>
  <conditionalFormatting sqref="AU583">
    <cfRule type="expression" dxfId="1705" priority="1155">
      <formula>IF(RIGHT(TEXT(AU583,"0.#"),1)=".",FALSE,TRUE)</formula>
    </cfRule>
    <cfRule type="expression" dxfId="1704" priority="1156">
      <formula>IF(RIGHT(TEXT(AU583,"0.#"),1)=".",TRUE,FALSE)</formula>
    </cfRule>
  </conditionalFormatting>
  <conditionalFormatting sqref="AU582">
    <cfRule type="expression" dxfId="1703" priority="1157">
      <formula>IF(RIGHT(TEXT(AU582,"0.#"),1)=".",FALSE,TRUE)</formula>
    </cfRule>
    <cfRule type="expression" dxfId="1702" priority="1158">
      <formula>IF(RIGHT(TEXT(AU582,"0.#"),1)=".",TRUE,FALSE)</formula>
    </cfRule>
  </conditionalFormatting>
  <conditionalFormatting sqref="AE499">
    <cfRule type="expression" dxfId="1701" priority="1617">
      <formula>IF(RIGHT(TEXT(AE499,"0.#"),1)=".",FALSE,TRUE)</formula>
    </cfRule>
    <cfRule type="expression" dxfId="1700" priority="1618">
      <formula>IF(RIGHT(TEXT(AE499,"0.#"),1)=".",TRUE,FALSE)</formula>
    </cfRule>
  </conditionalFormatting>
  <conditionalFormatting sqref="AE497">
    <cfRule type="expression" dxfId="1699" priority="1621">
      <formula>IF(RIGHT(TEXT(AE497,"0.#"),1)=".",FALSE,TRUE)</formula>
    </cfRule>
    <cfRule type="expression" dxfId="1698" priority="1622">
      <formula>IF(RIGHT(TEXT(AE497,"0.#"),1)=".",TRUE,FALSE)</formula>
    </cfRule>
  </conditionalFormatting>
  <conditionalFormatting sqref="AE498">
    <cfRule type="expression" dxfId="1697" priority="1619">
      <formula>IF(RIGHT(TEXT(AE498,"0.#"),1)=".",FALSE,TRUE)</formula>
    </cfRule>
    <cfRule type="expression" dxfId="1696" priority="1620">
      <formula>IF(RIGHT(TEXT(AE498,"0.#"),1)=".",TRUE,FALSE)</formula>
    </cfRule>
  </conditionalFormatting>
  <conditionalFormatting sqref="AU499">
    <cfRule type="expression" dxfId="1695" priority="1605">
      <formula>IF(RIGHT(TEXT(AU499,"0.#"),1)=".",FALSE,TRUE)</formula>
    </cfRule>
    <cfRule type="expression" dxfId="1694" priority="1606">
      <formula>IF(RIGHT(TEXT(AU499,"0.#"),1)=".",TRUE,FALSE)</formula>
    </cfRule>
  </conditionalFormatting>
  <conditionalFormatting sqref="AU497">
    <cfRule type="expression" dxfId="1693" priority="1609">
      <formula>IF(RIGHT(TEXT(AU497,"0.#"),1)=".",FALSE,TRUE)</formula>
    </cfRule>
    <cfRule type="expression" dxfId="1692" priority="1610">
      <formula>IF(RIGHT(TEXT(AU497,"0.#"),1)=".",TRUE,FALSE)</formula>
    </cfRule>
  </conditionalFormatting>
  <conditionalFormatting sqref="AU498">
    <cfRule type="expression" dxfId="1691" priority="1607">
      <formula>IF(RIGHT(TEXT(AU498,"0.#"),1)=".",FALSE,TRUE)</formula>
    </cfRule>
    <cfRule type="expression" dxfId="1690" priority="1608">
      <formula>IF(RIGHT(TEXT(AU498,"0.#"),1)=".",TRUE,FALSE)</formula>
    </cfRule>
  </conditionalFormatting>
  <conditionalFormatting sqref="AQ497">
    <cfRule type="expression" dxfId="1689" priority="1593">
      <formula>IF(RIGHT(TEXT(AQ497,"0.#"),1)=".",FALSE,TRUE)</formula>
    </cfRule>
    <cfRule type="expression" dxfId="1688" priority="1594">
      <formula>IF(RIGHT(TEXT(AQ497,"0.#"),1)=".",TRUE,FALSE)</formula>
    </cfRule>
  </conditionalFormatting>
  <conditionalFormatting sqref="AQ498">
    <cfRule type="expression" dxfId="1687" priority="1597">
      <formula>IF(RIGHT(TEXT(AQ498,"0.#"),1)=".",FALSE,TRUE)</formula>
    </cfRule>
    <cfRule type="expression" dxfId="1686" priority="1598">
      <formula>IF(RIGHT(TEXT(AQ498,"0.#"),1)=".",TRUE,FALSE)</formula>
    </cfRule>
  </conditionalFormatting>
  <conditionalFormatting sqref="AQ499">
    <cfRule type="expression" dxfId="1685" priority="1595">
      <formula>IF(RIGHT(TEXT(AQ499,"0.#"),1)=".",FALSE,TRUE)</formula>
    </cfRule>
    <cfRule type="expression" dxfId="1684" priority="1596">
      <formula>IF(RIGHT(TEXT(AQ499,"0.#"),1)=".",TRUE,FALSE)</formula>
    </cfRule>
  </conditionalFormatting>
  <conditionalFormatting sqref="AE504">
    <cfRule type="expression" dxfId="1683" priority="1587">
      <formula>IF(RIGHT(TEXT(AE504,"0.#"),1)=".",FALSE,TRUE)</formula>
    </cfRule>
    <cfRule type="expression" dxfId="1682" priority="1588">
      <formula>IF(RIGHT(TEXT(AE504,"0.#"),1)=".",TRUE,FALSE)</formula>
    </cfRule>
  </conditionalFormatting>
  <conditionalFormatting sqref="AE502">
    <cfRule type="expression" dxfId="1681" priority="1591">
      <formula>IF(RIGHT(TEXT(AE502,"0.#"),1)=".",FALSE,TRUE)</formula>
    </cfRule>
    <cfRule type="expression" dxfId="1680" priority="1592">
      <formula>IF(RIGHT(TEXT(AE502,"0.#"),1)=".",TRUE,FALSE)</formula>
    </cfRule>
  </conditionalFormatting>
  <conditionalFormatting sqref="AE503">
    <cfRule type="expression" dxfId="1679" priority="1589">
      <formula>IF(RIGHT(TEXT(AE503,"0.#"),1)=".",FALSE,TRUE)</formula>
    </cfRule>
    <cfRule type="expression" dxfId="1678" priority="1590">
      <formula>IF(RIGHT(TEXT(AE503,"0.#"),1)=".",TRUE,FALSE)</formula>
    </cfRule>
  </conditionalFormatting>
  <conditionalFormatting sqref="AU504">
    <cfRule type="expression" dxfId="1677" priority="1575">
      <formula>IF(RIGHT(TEXT(AU504,"0.#"),1)=".",FALSE,TRUE)</formula>
    </cfRule>
    <cfRule type="expression" dxfId="1676" priority="1576">
      <formula>IF(RIGHT(TEXT(AU504,"0.#"),1)=".",TRUE,FALSE)</formula>
    </cfRule>
  </conditionalFormatting>
  <conditionalFormatting sqref="AU502">
    <cfRule type="expression" dxfId="1675" priority="1579">
      <formula>IF(RIGHT(TEXT(AU502,"0.#"),1)=".",FALSE,TRUE)</formula>
    </cfRule>
    <cfRule type="expression" dxfId="1674" priority="1580">
      <formula>IF(RIGHT(TEXT(AU502,"0.#"),1)=".",TRUE,FALSE)</formula>
    </cfRule>
  </conditionalFormatting>
  <conditionalFormatting sqref="AU503">
    <cfRule type="expression" dxfId="1673" priority="1577">
      <formula>IF(RIGHT(TEXT(AU503,"0.#"),1)=".",FALSE,TRUE)</formula>
    </cfRule>
    <cfRule type="expression" dxfId="1672" priority="1578">
      <formula>IF(RIGHT(TEXT(AU503,"0.#"),1)=".",TRUE,FALSE)</formula>
    </cfRule>
  </conditionalFormatting>
  <conditionalFormatting sqref="AQ502">
    <cfRule type="expression" dxfId="1671" priority="1563">
      <formula>IF(RIGHT(TEXT(AQ502,"0.#"),1)=".",FALSE,TRUE)</formula>
    </cfRule>
    <cfRule type="expression" dxfId="1670" priority="1564">
      <formula>IF(RIGHT(TEXT(AQ502,"0.#"),1)=".",TRUE,FALSE)</formula>
    </cfRule>
  </conditionalFormatting>
  <conditionalFormatting sqref="AQ503">
    <cfRule type="expression" dxfId="1669" priority="1567">
      <formula>IF(RIGHT(TEXT(AQ503,"0.#"),1)=".",FALSE,TRUE)</formula>
    </cfRule>
    <cfRule type="expression" dxfId="1668" priority="1568">
      <formula>IF(RIGHT(TEXT(AQ503,"0.#"),1)=".",TRUE,FALSE)</formula>
    </cfRule>
  </conditionalFormatting>
  <conditionalFormatting sqref="AQ504">
    <cfRule type="expression" dxfId="1667" priority="1565">
      <formula>IF(RIGHT(TEXT(AQ504,"0.#"),1)=".",FALSE,TRUE)</formula>
    </cfRule>
    <cfRule type="expression" dxfId="1666" priority="1566">
      <formula>IF(RIGHT(TEXT(AQ504,"0.#"),1)=".",TRUE,FALSE)</formula>
    </cfRule>
  </conditionalFormatting>
  <conditionalFormatting sqref="AE509">
    <cfRule type="expression" dxfId="1665" priority="1557">
      <formula>IF(RIGHT(TEXT(AE509,"0.#"),1)=".",FALSE,TRUE)</formula>
    </cfRule>
    <cfRule type="expression" dxfId="1664" priority="1558">
      <formula>IF(RIGHT(TEXT(AE509,"0.#"),1)=".",TRUE,FALSE)</formula>
    </cfRule>
  </conditionalFormatting>
  <conditionalFormatting sqref="AE507">
    <cfRule type="expression" dxfId="1663" priority="1561">
      <formula>IF(RIGHT(TEXT(AE507,"0.#"),1)=".",FALSE,TRUE)</formula>
    </cfRule>
    <cfRule type="expression" dxfId="1662" priority="1562">
      <formula>IF(RIGHT(TEXT(AE507,"0.#"),1)=".",TRUE,FALSE)</formula>
    </cfRule>
  </conditionalFormatting>
  <conditionalFormatting sqref="AE508">
    <cfRule type="expression" dxfId="1661" priority="1559">
      <formula>IF(RIGHT(TEXT(AE508,"0.#"),1)=".",FALSE,TRUE)</formula>
    </cfRule>
    <cfRule type="expression" dxfId="1660" priority="1560">
      <formula>IF(RIGHT(TEXT(AE508,"0.#"),1)=".",TRUE,FALSE)</formula>
    </cfRule>
  </conditionalFormatting>
  <conditionalFormatting sqref="AU509">
    <cfRule type="expression" dxfId="1659" priority="1545">
      <formula>IF(RIGHT(TEXT(AU509,"0.#"),1)=".",FALSE,TRUE)</formula>
    </cfRule>
    <cfRule type="expression" dxfId="1658" priority="1546">
      <formula>IF(RIGHT(TEXT(AU509,"0.#"),1)=".",TRUE,FALSE)</formula>
    </cfRule>
  </conditionalFormatting>
  <conditionalFormatting sqref="AU507">
    <cfRule type="expression" dxfId="1657" priority="1549">
      <formula>IF(RIGHT(TEXT(AU507,"0.#"),1)=".",FALSE,TRUE)</formula>
    </cfRule>
    <cfRule type="expression" dxfId="1656" priority="1550">
      <formula>IF(RIGHT(TEXT(AU507,"0.#"),1)=".",TRUE,FALSE)</formula>
    </cfRule>
  </conditionalFormatting>
  <conditionalFormatting sqref="AU508">
    <cfRule type="expression" dxfId="1655" priority="1547">
      <formula>IF(RIGHT(TEXT(AU508,"0.#"),1)=".",FALSE,TRUE)</formula>
    </cfRule>
    <cfRule type="expression" dxfId="1654" priority="1548">
      <formula>IF(RIGHT(TEXT(AU508,"0.#"),1)=".",TRUE,FALSE)</formula>
    </cfRule>
  </conditionalFormatting>
  <conditionalFormatting sqref="AQ507">
    <cfRule type="expression" dxfId="1653" priority="1533">
      <formula>IF(RIGHT(TEXT(AQ507,"0.#"),1)=".",FALSE,TRUE)</formula>
    </cfRule>
    <cfRule type="expression" dxfId="1652" priority="1534">
      <formula>IF(RIGHT(TEXT(AQ507,"0.#"),1)=".",TRUE,FALSE)</formula>
    </cfRule>
  </conditionalFormatting>
  <conditionalFormatting sqref="AQ508">
    <cfRule type="expression" dxfId="1651" priority="1537">
      <formula>IF(RIGHT(TEXT(AQ508,"0.#"),1)=".",FALSE,TRUE)</formula>
    </cfRule>
    <cfRule type="expression" dxfId="1650" priority="1538">
      <formula>IF(RIGHT(TEXT(AQ508,"0.#"),1)=".",TRUE,FALSE)</formula>
    </cfRule>
  </conditionalFormatting>
  <conditionalFormatting sqref="AQ509">
    <cfRule type="expression" dxfId="1649" priority="1535">
      <formula>IF(RIGHT(TEXT(AQ509,"0.#"),1)=".",FALSE,TRUE)</formula>
    </cfRule>
    <cfRule type="expression" dxfId="1648" priority="1536">
      <formula>IF(RIGHT(TEXT(AQ509,"0.#"),1)=".",TRUE,FALSE)</formula>
    </cfRule>
  </conditionalFormatting>
  <conditionalFormatting sqref="AE465">
    <cfRule type="expression" dxfId="1647" priority="1827">
      <formula>IF(RIGHT(TEXT(AE465,"0.#"),1)=".",FALSE,TRUE)</formula>
    </cfRule>
    <cfRule type="expression" dxfId="1646" priority="1828">
      <formula>IF(RIGHT(TEXT(AE465,"0.#"),1)=".",TRUE,FALSE)</formula>
    </cfRule>
  </conditionalFormatting>
  <conditionalFormatting sqref="AE463">
    <cfRule type="expression" dxfId="1645" priority="1831">
      <formula>IF(RIGHT(TEXT(AE463,"0.#"),1)=".",FALSE,TRUE)</formula>
    </cfRule>
    <cfRule type="expression" dxfId="1644" priority="1832">
      <formula>IF(RIGHT(TEXT(AE463,"0.#"),1)=".",TRUE,FALSE)</formula>
    </cfRule>
  </conditionalFormatting>
  <conditionalFormatting sqref="AE464">
    <cfRule type="expression" dxfId="1643" priority="1829">
      <formula>IF(RIGHT(TEXT(AE464,"0.#"),1)=".",FALSE,TRUE)</formula>
    </cfRule>
    <cfRule type="expression" dxfId="1642" priority="1830">
      <formula>IF(RIGHT(TEXT(AE464,"0.#"),1)=".",TRUE,FALSE)</formula>
    </cfRule>
  </conditionalFormatting>
  <conditionalFormatting sqref="AM465">
    <cfRule type="expression" dxfId="1641" priority="1821">
      <formula>IF(RIGHT(TEXT(AM465,"0.#"),1)=".",FALSE,TRUE)</formula>
    </cfRule>
    <cfRule type="expression" dxfId="1640" priority="1822">
      <formula>IF(RIGHT(TEXT(AM465,"0.#"),1)=".",TRUE,FALSE)</formula>
    </cfRule>
  </conditionalFormatting>
  <conditionalFormatting sqref="AM463">
    <cfRule type="expression" dxfId="1639" priority="1825">
      <formula>IF(RIGHT(TEXT(AM463,"0.#"),1)=".",FALSE,TRUE)</formula>
    </cfRule>
    <cfRule type="expression" dxfId="1638" priority="1826">
      <formula>IF(RIGHT(TEXT(AM463,"0.#"),1)=".",TRUE,FALSE)</formula>
    </cfRule>
  </conditionalFormatting>
  <conditionalFormatting sqref="AM464">
    <cfRule type="expression" dxfId="1637" priority="1823">
      <formula>IF(RIGHT(TEXT(AM464,"0.#"),1)=".",FALSE,TRUE)</formula>
    </cfRule>
    <cfRule type="expression" dxfId="1636" priority="1824">
      <formula>IF(RIGHT(TEXT(AM464,"0.#"),1)=".",TRUE,FALSE)</formula>
    </cfRule>
  </conditionalFormatting>
  <conditionalFormatting sqref="AU465">
    <cfRule type="expression" dxfId="1635" priority="1815">
      <formula>IF(RIGHT(TEXT(AU465,"0.#"),1)=".",FALSE,TRUE)</formula>
    </cfRule>
    <cfRule type="expression" dxfId="1634" priority="1816">
      <formula>IF(RIGHT(TEXT(AU465,"0.#"),1)=".",TRUE,FALSE)</formula>
    </cfRule>
  </conditionalFormatting>
  <conditionalFormatting sqref="AU463">
    <cfRule type="expression" dxfId="1633" priority="1819">
      <formula>IF(RIGHT(TEXT(AU463,"0.#"),1)=".",FALSE,TRUE)</formula>
    </cfRule>
    <cfRule type="expression" dxfId="1632" priority="1820">
      <formula>IF(RIGHT(TEXT(AU463,"0.#"),1)=".",TRUE,FALSE)</formula>
    </cfRule>
  </conditionalFormatting>
  <conditionalFormatting sqref="AU464">
    <cfRule type="expression" dxfId="1631" priority="1817">
      <formula>IF(RIGHT(TEXT(AU464,"0.#"),1)=".",FALSE,TRUE)</formula>
    </cfRule>
    <cfRule type="expression" dxfId="1630" priority="1818">
      <formula>IF(RIGHT(TEXT(AU464,"0.#"),1)=".",TRUE,FALSE)</formula>
    </cfRule>
  </conditionalFormatting>
  <conditionalFormatting sqref="AI465">
    <cfRule type="expression" dxfId="1629" priority="1809">
      <formula>IF(RIGHT(TEXT(AI465,"0.#"),1)=".",FALSE,TRUE)</formula>
    </cfRule>
    <cfRule type="expression" dxfId="1628" priority="1810">
      <formula>IF(RIGHT(TEXT(AI465,"0.#"),1)=".",TRUE,FALSE)</formula>
    </cfRule>
  </conditionalFormatting>
  <conditionalFormatting sqref="AI463">
    <cfRule type="expression" dxfId="1627" priority="1813">
      <formula>IF(RIGHT(TEXT(AI463,"0.#"),1)=".",FALSE,TRUE)</formula>
    </cfRule>
    <cfRule type="expression" dxfId="1626" priority="1814">
      <formula>IF(RIGHT(TEXT(AI463,"0.#"),1)=".",TRUE,FALSE)</formula>
    </cfRule>
  </conditionalFormatting>
  <conditionalFormatting sqref="AI464">
    <cfRule type="expression" dxfId="1625" priority="1811">
      <formula>IF(RIGHT(TEXT(AI464,"0.#"),1)=".",FALSE,TRUE)</formula>
    </cfRule>
    <cfRule type="expression" dxfId="1624" priority="1812">
      <formula>IF(RIGHT(TEXT(AI464,"0.#"),1)=".",TRUE,FALSE)</formula>
    </cfRule>
  </conditionalFormatting>
  <conditionalFormatting sqref="AQ463">
    <cfRule type="expression" dxfId="1623" priority="1803">
      <formula>IF(RIGHT(TEXT(AQ463,"0.#"),1)=".",FALSE,TRUE)</formula>
    </cfRule>
    <cfRule type="expression" dxfId="1622" priority="1804">
      <formula>IF(RIGHT(TEXT(AQ463,"0.#"),1)=".",TRUE,FALSE)</formula>
    </cfRule>
  </conditionalFormatting>
  <conditionalFormatting sqref="AQ464">
    <cfRule type="expression" dxfId="1621" priority="1807">
      <formula>IF(RIGHT(TEXT(AQ464,"0.#"),1)=".",FALSE,TRUE)</formula>
    </cfRule>
    <cfRule type="expression" dxfId="1620" priority="1808">
      <formula>IF(RIGHT(TEXT(AQ464,"0.#"),1)=".",TRUE,FALSE)</formula>
    </cfRule>
  </conditionalFormatting>
  <conditionalFormatting sqref="AQ465">
    <cfRule type="expression" dxfId="1619" priority="1805">
      <formula>IF(RIGHT(TEXT(AQ465,"0.#"),1)=".",FALSE,TRUE)</formula>
    </cfRule>
    <cfRule type="expression" dxfId="1618" priority="1806">
      <formula>IF(RIGHT(TEXT(AQ465,"0.#"),1)=".",TRUE,FALSE)</formula>
    </cfRule>
  </conditionalFormatting>
  <conditionalFormatting sqref="AE470">
    <cfRule type="expression" dxfId="1617" priority="1797">
      <formula>IF(RIGHT(TEXT(AE470,"0.#"),1)=".",FALSE,TRUE)</formula>
    </cfRule>
    <cfRule type="expression" dxfId="1616" priority="1798">
      <formula>IF(RIGHT(TEXT(AE470,"0.#"),1)=".",TRUE,FALSE)</formula>
    </cfRule>
  </conditionalFormatting>
  <conditionalFormatting sqref="AE468">
    <cfRule type="expression" dxfId="1615" priority="1801">
      <formula>IF(RIGHT(TEXT(AE468,"0.#"),1)=".",FALSE,TRUE)</formula>
    </cfRule>
    <cfRule type="expression" dxfId="1614" priority="1802">
      <formula>IF(RIGHT(TEXT(AE468,"0.#"),1)=".",TRUE,FALSE)</formula>
    </cfRule>
  </conditionalFormatting>
  <conditionalFormatting sqref="AE469">
    <cfRule type="expression" dxfId="1613" priority="1799">
      <formula>IF(RIGHT(TEXT(AE469,"0.#"),1)=".",FALSE,TRUE)</formula>
    </cfRule>
    <cfRule type="expression" dxfId="1612" priority="1800">
      <formula>IF(RIGHT(TEXT(AE469,"0.#"),1)=".",TRUE,FALSE)</formula>
    </cfRule>
  </conditionalFormatting>
  <conditionalFormatting sqref="AM470">
    <cfRule type="expression" dxfId="1611" priority="1791">
      <formula>IF(RIGHT(TEXT(AM470,"0.#"),1)=".",FALSE,TRUE)</formula>
    </cfRule>
    <cfRule type="expression" dxfId="1610" priority="1792">
      <formula>IF(RIGHT(TEXT(AM470,"0.#"),1)=".",TRUE,FALSE)</formula>
    </cfRule>
  </conditionalFormatting>
  <conditionalFormatting sqref="AM468">
    <cfRule type="expression" dxfId="1609" priority="1795">
      <formula>IF(RIGHT(TEXT(AM468,"0.#"),1)=".",FALSE,TRUE)</formula>
    </cfRule>
    <cfRule type="expression" dxfId="1608" priority="1796">
      <formula>IF(RIGHT(TEXT(AM468,"0.#"),1)=".",TRUE,FALSE)</formula>
    </cfRule>
  </conditionalFormatting>
  <conditionalFormatting sqref="AM469">
    <cfRule type="expression" dxfId="1607" priority="1793">
      <formula>IF(RIGHT(TEXT(AM469,"0.#"),1)=".",FALSE,TRUE)</formula>
    </cfRule>
    <cfRule type="expression" dxfId="1606" priority="1794">
      <formula>IF(RIGHT(TEXT(AM469,"0.#"),1)=".",TRUE,FALSE)</formula>
    </cfRule>
  </conditionalFormatting>
  <conditionalFormatting sqref="AU470">
    <cfRule type="expression" dxfId="1605" priority="1785">
      <formula>IF(RIGHT(TEXT(AU470,"0.#"),1)=".",FALSE,TRUE)</formula>
    </cfRule>
    <cfRule type="expression" dxfId="1604" priority="1786">
      <formula>IF(RIGHT(TEXT(AU470,"0.#"),1)=".",TRUE,FALSE)</formula>
    </cfRule>
  </conditionalFormatting>
  <conditionalFormatting sqref="AU468">
    <cfRule type="expression" dxfId="1603" priority="1789">
      <formula>IF(RIGHT(TEXT(AU468,"0.#"),1)=".",FALSE,TRUE)</formula>
    </cfRule>
    <cfRule type="expression" dxfId="1602" priority="1790">
      <formula>IF(RIGHT(TEXT(AU468,"0.#"),1)=".",TRUE,FALSE)</formula>
    </cfRule>
  </conditionalFormatting>
  <conditionalFormatting sqref="AU469">
    <cfRule type="expression" dxfId="1601" priority="1787">
      <formula>IF(RIGHT(TEXT(AU469,"0.#"),1)=".",FALSE,TRUE)</formula>
    </cfRule>
    <cfRule type="expression" dxfId="1600" priority="1788">
      <formula>IF(RIGHT(TEXT(AU469,"0.#"),1)=".",TRUE,FALSE)</formula>
    </cfRule>
  </conditionalFormatting>
  <conditionalFormatting sqref="AI470">
    <cfRule type="expression" dxfId="1599" priority="1779">
      <formula>IF(RIGHT(TEXT(AI470,"0.#"),1)=".",FALSE,TRUE)</formula>
    </cfRule>
    <cfRule type="expression" dxfId="1598" priority="1780">
      <formula>IF(RIGHT(TEXT(AI470,"0.#"),1)=".",TRUE,FALSE)</formula>
    </cfRule>
  </conditionalFormatting>
  <conditionalFormatting sqref="AI468">
    <cfRule type="expression" dxfId="1597" priority="1783">
      <formula>IF(RIGHT(TEXT(AI468,"0.#"),1)=".",FALSE,TRUE)</formula>
    </cfRule>
    <cfRule type="expression" dxfId="1596" priority="1784">
      <formula>IF(RIGHT(TEXT(AI468,"0.#"),1)=".",TRUE,FALSE)</formula>
    </cfRule>
  </conditionalFormatting>
  <conditionalFormatting sqref="AI469">
    <cfRule type="expression" dxfId="1595" priority="1781">
      <formula>IF(RIGHT(TEXT(AI469,"0.#"),1)=".",FALSE,TRUE)</formula>
    </cfRule>
    <cfRule type="expression" dxfId="1594" priority="1782">
      <formula>IF(RIGHT(TEXT(AI469,"0.#"),1)=".",TRUE,FALSE)</formula>
    </cfRule>
  </conditionalFormatting>
  <conditionalFormatting sqref="AQ468">
    <cfRule type="expression" dxfId="1593" priority="1773">
      <formula>IF(RIGHT(TEXT(AQ468,"0.#"),1)=".",FALSE,TRUE)</formula>
    </cfRule>
    <cfRule type="expression" dxfId="1592" priority="1774">
      <formula>IF(RIGHT(TEXT(AQ468,"0.#"),1)=".",TRUE,FALSE)</formula>
    </cfRule>
  </conditionalFormatting>
  <conditionalFormatting sqref="AQ469">
    <cfRule type="expression" dxfId="1591" priority="1777">
      <formula>IF(RIGHT(TEXT(AQ469,"0.#"),1)=".",FALSE,TRUE)</formula>
    </cfRule>
    <cfRule type="expression" dxfId="1590" priority="1778">
      <formula>IF(RIGHT(TEXT(AQ469,"0.#"),1)=".",TRUE,FALSE)</formula>
    </cfRule>
  </conditionalFormatting>
  <conditionalFormatting sqref="AQ470">
    <cfRule type="expression" dxfId="1589" priority="1775">
      <formula>IF(RIGHT(TEXT(AQ470,"0.#"),1)=".",FALSE,TRUE)</formula>
    </cfRule>
    <cfRule type="expression" dxfId="1588" priority="1776">
      <formula>IF(RIGHT(TEXT(AQ470,"0.#"),1)=".",TRUE,FALSE)</formula>
    </cfRule>
  </conditionalFormatting>
  <conditionalFormatting sqref="AE475">
    <cfRule type="expression" dxfId="1587" priority="1767">
      <formula>IF(RIGHT(TEXT(AE475,"0.#"),1)=".",FALSE,TRUE)</formula>
    </cfRule>
    <cfRule type="expression" dxfId="1586" priority="1768">
      <formula>IF(RIGHT(TEXT(AE475,"0.#"),1)=".",TRUE,FALSE)</formula>
    </cfRule>
  </conditionalFormatting>
  <conditionalFormatting sqref="AE473">
    <cfRule type="expression" dxfId="1585" priority="1771">
      <formula>IF(RIGHT(TEXT(AE473,"0.#"),1)=".",FALSE,TRUE)</formula>
    </cfRule>
    <cfRule type="expression" dxfId="1584" priority="1772">
      <formula>IF(RIGHT(TEXT(AE473,"0.#"),1)=".",TRUE,FALSE)</formula>
    </cfRule>
  </conditionalFormatting>
  <conditionalFormatting sqref="AE474">
    <cfRule type="expression" dxfId="1583" priority="1769">
      <formula>IF(RIGHT(TEXT(AE474,"0.#"),1)=".",FALSE,TRUE)</formula>
    </cfRule>
    <cfRule type="expression" dxfId="1582" priority="1770">
      <formula>IF(RIGHT(TEXT(AE474,"0.#"),1)=".",TRUE,FALSE)</formula>
    </cfRule>
  </conditionalFormatting>
  <conditionalFormatting sqref="AM475">
    <cfRule type="expression" dxfId="1581" priority="1761">
      <formula>IF(RIGHT(TEXT(AM475,"0.#"),1)=".",FALSE,TRUE)</formula>
    </cfRule>
    <cfRule type="expression" dxfId="1580" priority="1762">
      <formula>IF(RIGHT(TEXT(AM475,"0.#"),1)=".",TRUE,FALSE)</formula>
    </cfRule>
  </conditionalFormatting>
  <conditionalFormatting sqref="AM473">
    <cfRule type="expression" dxfId="1579" priority="1765">
      <formula>IF(RIGHT(TEXT(AM473,"0.#"),1)=".",FALSE,TRUE)</formula>
    </cfRule>
    <cfRule type="expression" dxfId="1578" priority="1766">
      <formula>IF(RIGHT(TEXT(AM473,"0.#"),1)=".",TRUE,FALSE)</formula>
    </cfRule>
  </conditionalFormatting>
  <conditionalFormatting sqref="AM474">
    <cfRule type="expression" dxfId="1577" priority="1763">
      <formula>IF(RIGHT(TEXT(AM474,"0.#"),1)=".",FALSE,TRUE)</formula>
    </cfRule>
    <cfRule type="expression" dxfId="1576" priority="1764">
      <formula>IF(RIGHT(TEXT(AM474,"0.#"),1)=".",TRUE,FALSE)</formula>
    </cfRule>
  </conditionalFormatting>
  <conditionalFormatting sqref="AU475">
    <cfRule type="expression" dxfId="1575" priority="1755">
      <formula>IF(RIGHT(TEXT(AU475,"0.#"),1)=".",FALSE,TRUE)</formula>
    </cfRule>
    <cfRule type="expression" dxfId="1574" priority="1756">
      <formula>IF(RIGHT(TEXT(AU475,"0.#"),1)=".",TRUE,FALSE)</formula>
    </cfRule>
  </conditionalFormatting>
  <conditionalFormatting sqref="AU473">
    <cfRule type="expression" dxfId="1573" priority="1759">
      <formula>IF(RIGHT(TEXT(AU473,"0.#"),1)=".",FALSE,TRUE)</formula>
    </cfRule>
    <cfRule type="expression" dxfId="1572" priority="1760">
      <formula>IF(RIGHT(TEXT(AU473,"0.#"),1)=".",TRUE,FALSE)</formula>
    </cfRule>
  </conditionalFormatting>
  <conditionalFormatting sqref="AU474">
    <cfRule type="expression" dxfId="1571" priority="1757">
      <formula>IF(RIGHT(TEXT(AU474,"0.#"),1)=".",FALSE,TRUE)</formula>
    </cfRule>
    <cfRule type="expression" dxfId="1570" priority="1758">
      <formula>IF(RIGHT(TEXT(AU474,"0.#"),1)=".",TRUE,FALSE)</formula>
    </cfRule>
  </conditionalFormatting>
  <conditionalFormatting sqref="AI475">
    <cfRule type="expression" dxfId="1569" priority="1749">
      <formula>IF(RIGHT(TEXT(AI475,"0.#"),1)=".",FALSE,TRUE)</formula>
    </cfRule>
    <cfRule type="expression" dxfId="1568" priority="1750">
      <formula>IF(RIGHT(TEXT(AI475,"0.#"),1)=".",TRUE,FALSE)</formula>
    </cfRule>
  </conditionalFormatting>
  <conditionalFormatting sqref="AI473">
    <cfRule type="expression" dxfId="1567" priority="1753">
      <formula>IF(RIGHT(TEXT(AI473,"0.#"),1)=".",FALSE,TRUE)</formula>
    </cfRule>
    <cfRule type="expression" dxfId="1566" priority="1754">
      <formula>IF(RIGHT(TEXT(AI473,"0.#"),1)=".",TRUE,FALSE)</formula>
    </cfRule>
  </conditionalFormatting>
  <conditionalFormatting sqref="AI474">
    <cfRule type="expression" dxfId="1565" priority="1751">
      <formula>IF(RIGHT(TEXT(AI474,"0.#"),1)=".",FALSE,TRUE)</formula>
    </cfRule>
    <cfRule type="expression" dxfId="1564" priority="1752">
      <formula>IF(RIGHT(TEXT(AI474,"0.#"),1)=".",TRUE,FALSE)</formula>
    </cfRule>
  </conditionalFormatting>
  <conditionalFormatting sqref="AQ473">
    <cfRule type="expression" dxfId="1563" priority="1743">
      <formula>IF(RIGHT(TEXT(AQ473,"0.#"),1)=".",FALSE,TRUE)</formula>
    </cfRule>
    <cfRule type="expression" dxfId="1562" priority="1744">
      <formula>IF(RIGHT(TEXT(AQ473,"0.#"),1)=".",TRUE,FALSE)</formula>
    </cfRule>
  </conditionalFormatting>
  <conditionalFormatting sqref="AQ474">
    <cfRule type="expression" dxfId="1561" priority="1747">
      <formula>IF(RIGHT(TEXT(AQ474,"0.#"),1)=".",FALSE,TRUE)</formula>
    </cfRule>
    <cfRule type="expression" dxfId="1560" priority="1748">
      <formula>IF(RIGHT(TEXT(AQ474,"0.#"),1)=".",TRUE,FALSE)</formula>
    </cfRule>
  </conditionalFormatting>
  <conditionalFormatting sqref="AQ475">
    <cfRule type="expression" dxfId="1559" priority="1745">
      <formula>IF(RIGHT(TEXT(AQ475,"0.#"),1)=".",FALSE,TRUE)</formula>
    </cfRule>
    <cfRule type="expression" dxfId="1558" priority="1746">
      <formula>IF(RIGHT(TEXT(AQ475,"0.#"),1)=".",TRUE,FALSE)</formula>
    </cfRule>
  </conditionalFormatting>
  <conditionalFormatting sqref="AE480">
    <cfRule type="expression" dxfId="1557" priority="1737">
      <formula>IF(RIGHT(TEXT(AE480,"0.#"),1)=".",FALSE,TRUE)</formula>
    </cfRule>
    <cfRule type="expression" dxfId="1556" priority="1738">
      <formula>IF(RIGHT(TEXT(AE480,"0.#"),1)=".",TRUE,FALSE)</formula>
    </cfRule>
  </conditionalFormatting>
  <conditionalFormatting sqref="AE478">
    <cfRule type="expression" dxfId="1555" priority="1741">
      <formula>IF(RIGHT(TEXT(AE478,"0.#"),1)=".",FALSE,TRUE)</formula>
    </cfRule>
    <cfRule type="expression" dxfId="1554" priority="1742">
      <formula>IF(RIGHT(TEXT(AE478,"0.#"),1)=".",TRUE,FALSE)</formula>
    </cfRule>
  </conditionalFormatting>
  <conditionalFormatting sqref="AE479">
    <cfRule type="expression" dxfId="1553" priority="1739">
      <formula>IF(RIGHT(TEXT(AE479,"0.#"),1)=".",FALSE,TRUE)</formula>
    </cfRule>
    <cfRule type="expression" dxfId="1552" priority="1740">
      <formula>IF(RIGHT(TEXT(AE479,"0.#"),1)=".",TRUE,FALSE)</formula>
    </cfRule>
  </conditionalFormatting>
  <conditionalFormatting sqref="AM480">
    <cfRule type="expression" dxfId="1551" priority="1731">
      <formula>IF(RIGHT(TEXT(AM480,"0.#"),1)=".",FALSE,TRUE)</formula>
    </cfRule>
    <cfRule type="expression" dxfId="1550" priority="1732">
      <formula>IF(RIGHT(TEXT(AM480,"0.#"),1)=".",TRUE,FALSE)</formula>
    </cfRule>
  </conditionalFormatting>
  <conditionalFormatting sqref="AM478">
    <cfRule type="expression" dxfId="1549" priority="1735">
      <formula>IF(RIGHT(TEXT(AM478,"0.#"),1)=".",FALSE,TRUE)</formula>
    </cfRule>
    <cfRule type="expression" dxfId="1548" priority="1736">
      <formula>IF(RIGHT(TEXT(AM478,"0.#"),1)=".",TRUE,FALSE)</formula>
    </cfRule>
  </conditionalFormatting>
  <conditionalFormatting sqref="AM479">
    <cfRule type="expression" dxfId="1547" priority="1733">
      <formula>IF(RIGHT(TEXT(AM479,"0.#"),1)=".",FALSE,TRUE)</formula>
    </cfRule>
    <cfRule type="expression" dxfId="1546" priority="1734">
      <formula>IF(RIGHT(TEXT(AM479,"0.#"),1)=".",TRUE,FALSE)</formula>
    </cfRule>
  </conditionalFormatting>
  <conditionalFormatting sqref="AU480">
    <cfRule type="expression" dxfId="1545" priority="1725">
      <formula>IF(RIGHT(TEXT(AU480,"0.#"),1)=".",FALSE,TRUE)</formula>
    </cfRule>
    <cfRule type="expression" dxfId="1544" priority="1726">
      <formula>IF(RIGHT(TEXT(AU480,"0.#"),1)=".",TRUE,FALSE)</formula>
    </cfRule>
  </conditionalFormatting>
  <conditionalFormatting sqref="AU478">
    <cfRule type="expression" dxfId="1543" priority="1729">
      <formula>IF(RIGHT(TEXT(AU478,"0.#"),1)=".",FALSE,TRUE)</formula>
    </cfRule>
    <cfRule type="expression" dxfId="1542" priority="1730">
      <formula>IF(RIGHT(TEXT(AU478,"0.#"),1)=".",TRUE,FALSE)</formula>
    </cfRule>
  </conditionalFormatting>
  <conditionalFormatting sqref="AU479">
    <cfRule type="expression" dxfId="1541" priority="1727">
      <formula>IF(RIGHT(TEXT(AU479,"0.#"),1)=".",FALSE,TRUE)</formula>
    </cfRule>
    <cfRule type="expression" dxfId="1540" priority="1728">
      <formula>IF(RIGHT(TEXT(AU479,"0.#"),1)=".",TRUE,FALSE)</formula>
    </cfRule>
  </conditionalFormatting>
  <conditionalFormatting sqref="AI480">
    <cfRule type="expression" dxfId="1539" priority="1719">
      <formula>IF(RIGHT(TEXT(AI480,"0.#"),1)=".",FALSE,TRUE)</formula>
    </cfRule>
    <cfRule type="expression" dxfId="1538" priority="1720">
      <formula>IF(RIGHT(TEXT(AI480,"0.#"),1)=".",TRUE,FALSE)</formula>
    </cfRule>
  </conditionalFormatting>
  <conditionalFormatting sqref="AI478">
    <cfRule type="expression" dxfId="1537" priority="1723">
      <formula>IF(RIGHT(TEXT(AI478,"0.#"),1)=".",FALSE,TRUE)</formula>
    </cfRule>
    <cfRule type="expression" dxfId="1536" priority="1724">
      <formula>IF(RIGHT(TEXT(AI478,"0.#"),1)=".",TRUE,FALSE)</formula>
    </cfRule>
  </conditionalFormatting>
  <conditionalFormatting sqref="AI479">
    <cfRule type="expression" dxfId="1535" priority="1721">
      <formula>IF(RIGHT(TEXT(AI479,"0.#"),1)=".",FALSE,TRUE)</formula>
    </cfRule>
    <cfRule type="expression" dxfId="1534" priority="1722">
      <formula>IF(RIGHT(TEXT(AI479,"0.#"),1)=".",TRUE,FALSE)</formula>
    </cfRule>
  </conditionalFormatting>
  <conditionalFormatting sqref="AQ478">
    <cfRule type="expression" dxfId="1533" priority="1713">
      <formula>IF(RIGHT(TEXT(AQ478,"0.#"),1)=".",FALSE,TRUE)</formula>
    </cfRule>
    <cfRule type="expression" dxfId="1532" priority="1714">
      <formula>IF(RIGHT(TEXT(AQ478,"0.#"),1)=".",TRUE,FALSE)</formula>
    </cfRule>
  </conditionalFormatting>
  <conditionalFormatting sqref="AQ479">
    <cfRule type="expression" dxfId="1531" priority="1717">
      <formula>IF(RIGHT(TEXT(AQ479,"0.#"),1)=".",FALSE,TRUE)</formula>
    </cfRule>
    <cfRule type="expression" dxfId="1530" priority="1718">
      <formula>IF(RIGHT(TEXT(AQ479,"0.#"),1)=".",TRUE,FALSE)</formula>
    </cfRule>
  </conditionalFormatting>
  <conditionalFormatting sqref="AQ480">
    <cfRule type="expression" dxfId="1529" priority="1715">
      <formula>IF(RIGHT(TEXT(AQ480,"0.#"),1)=".",FALSE,TRUE)</formula>
    </cfRule>
    <cfRule type="expression" dxfId="1528" priority="1716">
      <formula>IF(RIGHT(TEXT(AQ480,"0.#"),1)=".",TRUE,FALSE)</formula>
    </cfRule>
  </conditionalFormatting>
  <conditionalFormatting sqref="AM47">
    <cfRule type="expression" dxfId="1527" priority="2007">
      <formula>IF(RIGHT(TEXT(AM47,"0.#"),1)=".",FALSE,TRUE)</formula>
    </cfRule>
    <cfRule type="expression" dxfId="1526" priority="2008">
      <formula>IF(RIGHT(TEXT(AM47,"0.#"),1)=".",TRUE,FALSE)</formula>
    </cfRule>
  </conditionalFormatting>
  <conditionalFormatting sqref="AI46">
    <cfRule type="expression" dxfId="1525" priority="2011">
      <formula>IF(RIGHT(TEXT(AI46,"0.#"),1)=".",FALSE,TRUE)</formula>
    </cfRule>
    <cfRule type="expression" dxfId="1524" priority="2012">
      <formula>IF(RIGHT(TEXT(AI46,"0.#"),1)=".",TRUE,FALSE)</formula>
    </cfRule>
  </conditionalFormatting>
  <conditionalFormatting sqref="AM46">
    <cfRule type="expression" dxfId="1523" priority="2009">
      <formula>IF(RIGHT(TEXT(AM46,"0.#"),1)=".",FALSE,TRUE)</formula>
    </cfRule>
    <cfRule type="expression" dxfId="1522" priority="2010">
      <formula>IF(RIGHT(TEXT(AM46,"0.#"),1)=".",TRUE,FALSE)</formula>
    </cfRule>
  </conditionalFormatting>
  <conditionalFormatting sqref="AU46:AU48">
    <cfRule type="expression" dxfId="1521" priority="2001">
      <formula>IF(RIGHT(TEXT(AU46,"0.#"),1)=".",FALSE,TRUE)</formula>
    </cfRule>
    <cfRule type="expression" dxfId="1520" priority="2002">
      <formula>IF(RIGHT(TEXT(AU46,"0.#"),1)=".",TRUE,FALSE)</formula>
    </cfRule>
  </conditionalFormatting>
  <conditionalFormatting sqref="AM48">
    <cfRule type="expression" dxfId="1519" priority="2005">
      <formula>IF(RIGHT(TEXT(AM48,"0.#"),1)=".",FALSE,TRUE)</formula>
    </cfRule>
    <cfRule type="expression" dxfId="1518" priority="2006">
      <formula>IF(RIGHT(TEXT(AM48,"0.#"),1)=".",TRUE,FALSE)</formula>
    </cfRule>
  </conditionalFormatting>
  <conditionalFormatting sqref="AQ46:AQ48">
    <cfRule type="expression" dxfId="1517" priority="2003">
      <formula>IF(RIGHT(TEXT(AQ46,"0.#"),1)=".",FALSE,TRUE)</formula>
    </cfRule>
    <cfRule type="expression" dxfId="1516" priority="2004">
      <formula>IF(RIGHT(TEXT(AQ46,"0.#"),1)=".",TRUE,FALSE)</formula>
    </cfRule>
  </conditionalFormatting>
  <conditionalFormatting sqref="AE146:AE147 AI146:AI147 AM146:AM147 AQ146:AQ147 AU146:AU147">
    <cfRule type="expression" dxfId="1515" priority="1995">
      <formula>IF(RIGHT(TEXT(AE146,"0.#"),1)=".",FALSE,TRUE)</formula>
    </cfRule>
    <cfRule type="expression" dxfId="1514" priority="1996">
      <formula>IF(RIGHT(TEXT(AE146,"0.#"),1)=".",TRUE,FALSE)</formula>
    </cfRule>
  </conditionalFormatting>
  <conditionalFormatting sqref="AE138:AE139 AI138:AI139 AM138:AM139 AQ138:AQ139 AU138:AU139">
    <cfRule type="expression" dxfId="1513" priority="1999">
      <formula>IF(RIGHT(TEXT(AE138,"0.#"),1)=".",FALSE,TRUE)</formula>
    </cfRule>
    <cfRule type="expression" dxfId="1512" priority="2000">
      <formula>IF(RIGHT(TEXT(AE138,"0.#"),1)=".",TRUE,FALSE)</formula>
    </cfRule>
  </conditionalFormatting>
  <conditionalFormatting sqref="AE142:AE143 AI142:AI143 AM142:AM143 AQ142:AQ143 AU142:AU143">
    <cfRule type="expression" dxfId="1511" priority="1997">
      <formula>IF(RIGHT(TEXT(AE142,"0.#"),1)=".",FALSE,TRUE)</formula>
    </cfRule>
    <cfRule type="expression" dxfId="1510" priority="1998">
      <formula>IF(RIGHT(TEXT(AE142,"0.#"),1)=".",TRUE,FALSE)</formula>
    </cfRule>
  </conditionalFormatting>
  <conditionalFormatting sqref="AE198:AE199 AI198:AI199 AM198:AM199 AQ198:AQ199 AU198:AU199">
    <cfRule type="expression" dxfId="1509" priority="1989">
      <formula>IF(RIGHT(TEXT(AE198,"0.#"),1)=".",FALSE,TRUE)</formula>
    </cfRule>
    <cfRule type="expression" dxfId="1508" priority="1990">
      <formula>IF(RIGHT(TEXT(AE198,"0.#"),1)=".",TRUE,FALSE)</formula>
    </cfRule>
  </conditionalFormatting>
  <conditionalFormatting sqref="AE150:AE151 AI150:AI151 AM150:AM151 AQ150:AQ151 AU150:AU151">
    <cfRule type="expression" dxfId="1507" priority="1993">
      <formula>IF(RIGHT(TEXT(AE150,"0.#"),1)=".",FALSE,TRUE)</formula>
    </cfRule>
    <cfRule type="expression" dxfId="1506" priority="1994">
      <formula>IF(RIGHT(TEXT(AE150,"0.#"),1)=".",TRUE,FALSE)</formula>
    </cfRule>
  </conditionalFormatting>
  <conditionalFormatting sqref="AE194:AE195 AI194:AI195 AM194:AM195 AQ194:AQ195 AU194:AU195">
    <cfRule type="expression" dxfId="1505" priority="1991">
      <formula>IF(RIGHT(TEXT(AE194,"0.#"),1)=".",FALSE,TRUE)</formula>
    </cfRule>
    <cfRule type="expression" dxfId="1504" priority="1992">
      <formula>IF(RIGHT(TEXT(AE194,"0.#"),1)=".",TRUE,FALSE)</formula>
    </cfRule>
  </conditionalFormatting>
  <conditionalFormatting sqref="AE210:AE211 AI210:AI211 AM210:AM211 AQ210:AQ211 AU210:AU211">
    <cfRule type="expression" dxfId="1503" priority="1983">
      <formula>IF(RIGHT(TEXT(AE210,"0.#"),1)=".",FALSE,TRUE)</formula>
    </cfRule>
    <cfRule type="expression" dxfId="1502" priority="1984">
      <formula>IF(RIGHT(TEXT(AE210,"0.#"),1)=".",TRUE,FALSE)</formula>
    </cfRule>
  </conditionalFormatting>
  <conditionalFormatting sqref="AE202:AE203 AI202:AI203 AM202:AM203 AQ202:AQ203 AU202:AU203">
    <cfRule type="expression" dxfId="1501" priority="1987">
      <formula>IF(RIGHT(TEXT(AE202,"0.#"),1)=".",FALSE,TRUE)</formula>
    </cfRule>
    <cfRule type="expression" dxfId="1500" priority="1988">
      <formula>IF(RIGHT(TEXT(AE202,"0.#"),1)=".",TRUE,FALSE)</formula>
    </cfRule>
  </conditionalFormatting>
  <conditionalFormatting sqref="AE206:AE207 AI206:AI207 AM206:AM207 AQ206:AQ207 AU206:AU207">
    <cfRule type="expression" dxfId="1499" priority="1985">
      <formula>IF(RIGHT(TEXT(AE206,"0.#"),1)=".",FALSE,TRUE)</formula>
    </cfRule>
    <cfRule type="expression" dxfId="1498" priority="1986">
      <formula>IF(RIGHT(TEXT(AE206,"0.#"),1)=".",TRUE,FALSE)</formula>
    </cfRule>
  </conditionalFormatting>
  <conditionalFormatting sqref="AE262:AE263 AI262:AI263 AM262:AM263 AQ262:AQ263 AU262:AU263">
    <cfRule type="expression" dxfId="1497" priority="1977">
      <formula>IF(RIGHT(TEXT(AE262,"0.#"),1)=".",FALSE,TRUE)</formula>
    </cfRule>
    <cfRule type="expression" dxfId="1496" priority="1978">
      <formula>IF(RIGHT(TEXT(AE262,"0.#"),1)=".",TRUE,FALSE)</formula>
    </cfRule>
  </conditionalFormatting>
  <conditionalFormatting sqref="AE254:AE255 AI254:AI255 AM254:AM255 AQ254:AQ255 AU254:AU255">
    <cfRule type="expression" dxfId="1495" priority="1981">
      <formula>IF(RIGHT(TEXT(AE254,"0.#"),1)=".",FALSE,TRUE)</formula>
    </cfRule>
    <cfRule type="expression" dxfId="1494" priority="1982">
      <formula>IF(RIGHT(TEXT(AE254,"0.#"),1)=".",TRUE,FALSE)</formula>
    </cfRule>
  </conditionalFormatting>
  <conditionalFormatting sqref="AE258:AE259 AI258:AI259 AM258:AM259 AQ258:AQ259 AU258:AU259">
    <cfRule type="expression" dxfId="1493" priority="1979">
      <formula>IF(RIGHT(TEXT(AE258,"0.#"),1)=".",FALSE,TRUE)</formula>
    </cfRule>
    <cfRule type="expression" dxfId="1492" priority="1980">
      <formula>IF(RIGHT(TEXT(AE258,"0.#"),1)=".",TRUE,FALSE)</formula>
    </cfRule>
  </conditionalFormatting>
  <conditionalFormatting sqref="AE314:AE315 AI314:AI315 AM314:AM315 AQ314:AQ315 AU314:AU315">
    <cfRule type="expression" dxfId="1491" priority="1971">
      <formula>IF(RIGHT(TEXT(AE314,"0.#"),1)=".",FALSE,TRUE)</formula>
    </cfRule>
    <cfRule type="expression" dxfId="1490" priority="1972">
      <formula>IF(RIGHT(TEXT(AE314,"0.#"),1)=".",TRUE,FALSE)</formula>
    </cfRule>
  </conditionalFormatting>
  <conditionalFormatting sqref="AE266:AE267 AI266:AI267 AM266:AM267 AQ266:AQ267 AU266:AU267">
    <cfRule type="expression" dxfId="1489" priority="1975">
      <formula>IF(RIGHT(TEXT(AE266,"0.#"),1)=".",FALSE,TRUE)</formula>
    </cfRule>
    <cfRule type="expression" dxfId="1488" priority="1976">
      <formula>IF(RIGHT(TEXT(AE266,"0.#"),1)=".",TRUE,FALSE)</formula>
    </cfRule>
  </conditionalFormatting>
  <conditionalFormatting sqref="AE270:AE271 AI270:AI271 AM270:AM271 AQ270:AQ271 AU270:AU271">
    <cfRule type="expression" dxfId="1487" priority="1973">
      <formula>IF(RIGHT(TEXT(AE270,"0.#"),1)=".",FALSE,TRUE)</formula>
    </cfRule>
    <cfRule type="expression" dxfId="1486" priority="1974">
      <formula>IF(RIGHT(TEXT(AE270,"0.#"),1)=".",TRUE,FALSE)</formula>
    </cfRule>
  </conditionalFormatting>
  <conditionalFormatting sqref="AE326:AE327 AI326:AI327 AM326:AM327 AQ326:AQ327 AU326:AU327">
    <cfRule type="expression" dxfId="1485" priority="1965">
      <formula>IF(RIGHT(TEXT(AE326,"0.#"),1)=".",FALSE,TRUE)</formula>
    </cfRule>
    <cfRule type="expression" dxfId="1484" priority="1966">
      <formula>IF(RIGHT(TEXT(AE326,"0.#"),1)=".",TRUE,FALSE)</formula>
    </cfRule>
  </conditionalFormatting>
  <conditionalFormatting sqref="AE318:AE319 AI318:AI319 AM318:AM319 AQ318:AQ319 AU318:AU319">
    <cfRule type="expression" dxfId="1483" priority="1969">
      <formula>IF(RIGHT(TEXT(AE318,"0.#"),1)=".",FALSE,TRUE)</formula>
    </cfRule>
    <cfRule type="expression" dxfId="1482" priority="1970">
      <formula>IF(RIGHT(TEXT(AE318,"0.#"),1)=".",TRUE,FALSE)</formula>
    </cfRule>
  </conditionalFormatting>
  <conditionalFormatting sqref="AE322:AE323 AI322:AI323 AM322:AM323 AQ322:AQ323 AU322:AU323">
    <cfRule type="expression" dxfId="1481" priority="1967">
      <formula>IF(RIGHT(TEXT(AE322,"0.#"),1)=".",FALSE,TRUE)</formula>
    </cfRule>
    <cfRule type="expression" dxfId="1480" priority="1968">
      <formula>IF(RIGHT(TEXT(AE322,"0.#"),1)=".",TRUE,FALSE)</formula>
    </cfRule>
  </conditionalFormatting>
  <conditionalFormatting sqref="AE378:AE379 AI378:AI379 AM378:AM379 AQ378:AQ379 AU378:AU379">
    <cfRule type="expression" dxfId="1479" priority="1959">
      <formula>IF(RIGHT(TEXT(AE378,"0.#"),1)=".",FALSE,TRUE)</formula>
    </cfRule>
    <cfRule type="expression" dxfId="1478" priority="1960">
      <formula>IF(RIGHT(TEXT(AE378,"0.#"),1)=".",TRUE,FALSE)</formula>
    </cfRule>
  </conditionalFormatting>
  <conditionalFormatting sqref="AE330:AE331 AI330:AI331 AM330:AM331 AQ330:AQ331 AU330:AU331">
    <cfRule type="expression" dxfId="1477" priority="1963">
      <formula>IF(RIGHT(TEXT(AE330,"0.#"),1)=".",FALSE,TRUE)</formula>
    </cfRule>
    <cfRule type="expression" dxfId="1476" priority="1964">
      <formula>IF(RIGHT(TEXT(AE330,"0.#"),1)=".",TRUE,FALSE)</formula>
    </cfRule>
  </conditionalFormatting>
  <conditionalFormatting sqref="AE374:AE375 AI374:AI375 AM374:AM375 AQ374:AQ375 AU374:AU375">
    <cfRule type="expression" dxfId="1475" priority="1961">
      <formula>IF(RIGHT(TEXT(AE374,"0.#"),1)=".",FALSE,TRUE)</formula>
    </cfRule>
    <cfRule type="expression" dxfId="1474" priority="1962">
      <formula>IF(RIGHT(TEXT(AE374,"0.#"),1)=".",TRUE,FALSE)</formula>
    </cfRule>
  </conditionalFormatting>
  <conditionalFormatting sqref="AE390:AE391 AI390:AI391 AM390:AM391 AQ390:AQ391 AU390:AU391">
    <cfRule type="expression" dxfId="1473" priority="1953">
      <formula>IF(RIGHT(TEXT(AE390,"0.#"),1)=".",FALSE,TRUE)</formula>
    </cfRule>
    <cfRule type="expression" dxfId="1472" priority="1954">
      <formula>IF(RIGHT(TEXT(AE390,"0.#"),1)=".",TRUE,FALSE)</formula>
    </cfRule>
  </conditionalFormatting>
  <conditionalFormatting sqref="AE382:AE383 AI382:AI383 AM382:AM383 AQ382:AQ383 AU382:AU383">
    <cfRule type="expression" dxfId="1471" priority="1957">
      <formula>IF(RIGHT(TEXT(AE382,"0.#"),1)=".",FALSE,TRUE)</formula>
    </cfRule>
    <cfRule type="expression" dxfId="1470" priority="1958">
      <formula>IF(RIGHT(TEXT(AE382,"0.#"),1)=".",TRUE,FALSE)</formula>
    </cfRule>
  </conditionalFormatting>
  <conditionalFormatting sqref="AE386:AE387 AI386:AI387 AM386:AM387 AQ386:AQ387 AU386:AU387">
    <cfRule type="expression" dxfId="1469" priority="1955">
      <formula>IF(RIGHT(TEXT(AE386,"0.#"),1)=".",FALSE,TRUE)</formula>
    </cfRule>
    <cfRule type="expression" dxfId="1468" priority="1956">
      <formula>IF(RIGHT(TEXT(AE386,"0.#"),1)=".",TRUE,FALSE)</formula>
    </cfRule>
  </conditionalFormatting>
  <conditionalFormatting sqref="AE440">
    <cfRule type="expression" dxfId="1467" priority="1947">
      <formula>IF(RIGHT(TEXT(AE440,"0.#"),1)=".",FALSE,TRUE)</formula>
    </cfRule>
    <cfRule type="expression" dxfId="1466" priority="1948">
      <formula>IF(RIGHT(TEXT(AE440,"0.#"),1)=".",TRUE,FALSE)</formula>
    </cfRule>
  </conditionalFormatting>
  <conditionalFormatting sqref="AE438">
    <cfRule type="expression" dxfId="1465" priority="1951">
      <formula>IF(RIGHT(TEXT(AE438,"0.#"),1)=".",FALSE,TRUE)</formula>
    </cfRule>
    <cfRule type="expression" dxfId="1464" priority="1952">
      <formula>IF(RIGHT(TEXT(AE438,"0.#"),1)=".",TRUE,FALSE)</formula>
    </cfRule>
  </conditionalFormatting>
  <conditionalFormatting sqref="AE439">
    <cfRule type="expression" dxfId="1463" priority="1949">
      <formula>IF(RIGHT(TEXT(AE439,"0.#"),1)=".",FALSE,TRUE)</formula>
    </cfRule>
    <cfRule type="expression" dxfId="1462" priority="1950">
      <formula>IF(RIGHT(TEXT(AE439,"0.#"),1)=".",TRUE,FALSE)</formula>
    </cfRule>
  </conditionalFormatting>
  <conditionalFormatting sqref="AM440">
    <cfRule type="expression" dxfId="1461" priority="1941">
      <formula>IF(RIGHT(TEXT(AM440,"0.#"),1)=".",FALSE,TRUE)</formula>
    </cfRule>
    <cfRule type="expression" dxfId="1460" priority="1942">
      <formula>IF(RIGHT(TEXT(AM440,"0.#"),1)=".",TRUE,FALSE)</formula>
    </cfRule>
  </conditionalFormatting>
  <conditionalFormatting sqref="AM438">
    <cfRule type="expression" dxfId="1459" priority="1945">
      <formula>IF(RIGHT(TEXT(AM438,"0.#"),1)=".",FALSE,TRUE)</formula>
    </cfRule>
    <cfRule type="expression" dxfId="1458" priority="1946">
      <formula>IF(RIGHT(TEXT(AM438,"0.#"),1)=".",TRUE,FALSE)</formula>
    </cfRule>
  </conditionalFormatting>
  <conditionalFormatting sqref="AM439">
    <cfRule type="expression" dxfId="1457" priority="1943">
      <formula>IF(RIGHT(TEXT(AM439,"0.#"),1)=".",FALSE,TRUE)</formula>
    </cfRule>
    <cfRule type="expression" dxfId="1456" priority="1944">
      <formula>IF(RIGHT(TEXT(AM439,"0.#"),1)=".",TRUE,FALSE)</formula>
    </cfRule>
  </conditionalFormatting>
  <conditionalFormatting sqref="AU440">
    <cfRule type="expression" dxfId="1455" priority="1935">
      <formula>IF(RIGHT(TEXT(AU440,"0.#"),1)=".",FALSE,TRUE)</formula>
    </cfRule>
    <cfRule type="expression" dxfId="1454" priority="1936">
      <formula>IF(RIGHT(TEXT(AU440,"0.#"),1)=".",TRUE,FALSE)</formula>
    </cfRule>
  </conditionalFormatting>
  <conditionalFormatting sqref="AU438">
    <cfRule type="expression" dxfId="1453" priority="1939">
      <formula>IF(RIGHT(TEXT(AU438,"0.#"),1)=".",FALSE,TRUE)</formula>
    </cfRule>
    <cfRule type="expression" dxfId="1452" priority="1940">
      <formula>IF(RIGHT(TEXT(AU438,"0.#"),1)=".",TRUE,FALSE)</formula>
    </cfRule>
  </conditionalFormatting>
  <conditionalFormatting sqref="AU439">
    <cfRule type="expression" dxfId="1451" priority="1937">
      <formula>IF(RIGHT(TEXT(AU439,"0.#"),1)=".",FALSE,TRUE)</formula>
    </cfRule>
    <cfRule type="expression" dxfId="1450" priority="1938">
      <formula>IF(RIGHT(TEXT(AU439,"0.#"),1)=".",TRUE,FALSE)</formula>
    </cfRule>
  </conditionalFormatting>
  <conditionalFormatting sqref="AI440">
    <cfRule type="expression" dxfId="1449" priority="1929">
      <formula>IF(RIGHT(TEXT(AI440,"0.#"),1)=".",FALSE,TRUE)</formula>
    </cfRule>
    <cfRule type="expression" dxfId="1448" priority="1930">
      <formula>IF(RIGHT(TEXT(AI440,"0.#"),1)=".",TRUE,FALSE)</formula>
    </cfRule>
  </conditionalFormatting>
  <conditionalFormatting sqref="AI438">
    <cfRule type="expression" dxfId="1447" priority="1933">
      <formula>IF(RIGHT(TEXT(AI438,"0.#"),1)=".",FALSE,TRUE)</formula>
    </cfRule>
    <cfRule type="expression" dxfId="1446" priority="1934">
      <formula>IF(RIGHT(TEXT(AI438,"0.#"),1)=".",TRUE,FALSE)</formula>
    </cfRule>
  </conditionalFormatting>
  <conditionalFormatting sqref="AI439">
    <cfRule type="expression" dxfId="1445" priority="1931">
      <formula>IF(RIGHT(TEXT(AI439,"0.#"),1)=".",FALSE,TRUE)</formula>
    </cfRule>
    <cfRule type="expression" dxfId="1444" priority="1932">
      <formula>IF(RIGHT(TEXT(AI439,"0.#"),1)=".",TRUE,FALSE)</formula>
    </cfRule>
  </conditionalFormatting>
  <conditionalFormatting sqref="AQ438">
    <cfRule type="expression" dxfId="1443" priority="1923">
      <formula>IF(RIGHT(TEXT(AQ438,"0.#"),1)=".",FALSE,TRUE)</formula>
    </cfRule>
    <cfRule type="expression" dxfId="1442" priority="1924">
      <formula>IF(RIGHT(TEXT(AQ438,"0.#"),1)=".",TRUE,FALSE)</formula>
    </cfRule>
  </conditionalFormatting>
  <conditionalFormatting sqref="AQ439">
    <cfRule type="expression" dxfId="1441" priority="1927">
      <formula>IF(RIGHT(TEXT(AQ439,"0.#"),1)=".",FALSE,TRUE)</formula>
    </cfRule>
    <cfRule type="expression" dxfId="1440" priority="1928">
      <formula>IF(RIGHT(TEXT(AQ439,"0.#"),1)=".",TRUE,FALSE)</formula>
    </cfRule>
  </conditionalFormatting>
  <conditionalFormatting sqref="AQ440">
    <cfRule type="expression" dxfId="1439" priority="1925">
      <formula>IF(RIGHT(TEXT(AQ440,"0.#"),1)=".",FALSE,TRUE)</formula>
    </cfRule>
    <cfRule type="expression" dxfId="1438" priority="1926">
      <formula>IF(RIGHT(TEXT(AQ440,"0.#"),1)=".",TRUE,FALSE)</formula>
    </cfRule>
  </conditionalFormatting>
  <conditionalFormatting sqref="AE445">
    <cfRule type="expression" dxfId="1437" priority="1917">
      <formula>IF(RIGHT(TEXT(AE445,"0.#"),1)=".",FALSE,TRUE)</formula>
    </cfRule>
    <cfRule type="expression" dxfId="1436" priority="1918">
      <formula>IF(RIGHT(TEXT(AE445,"0.#"),1)=".",TRUE,FALSE)</formula>
    </cfRule>
  </conditionalFormatting>
  <conditionalFormatting sqref="AE443">
    <cfRule type="expression" dxfId="1435" priority="1921">
      <formula>IF(RIGHT(TEXT(AE443,"0.#"),1)=".",FALSE,TRUE)</formula>
    </cfRule>
    <cfRule type="expression" dxfId="1434" priority="1922">
      <formula>IF(RIGHT(TEXT(AE443,"0.#"),1)=".",TRUE,FALSE)</formula>
    </cfRule>
  </conditionalFormatting>
  <conditionalFormatting sqref="AE444">
    <cfRule type="expression" dxfId="1433" priority="1919">
      <formula>IF(RIGHT(TEXT(AE444,"0.#"),1)=".",FALSE,TRUE)</formula>
    </cfRule>
    <cfRule type="expression" dxfId="1432" priority="1920">
      <formula>IF(RIGHT(TEXT(AE444,"0.#"),1)=".",TRUE,FALSE)</formula>
    </cfRule>
  </conditionalFormatting>
  <conditionalFormatting sqref="AM445">
    <cfRule type="expression" dxfId="1431" priority="1911">
      <formula>IF(RIGHT(TEXT(AM445,"0.#"),1)=".",FALSE,TRUE)</formula>
    </cfRule>
    <cfRule type="expression" dxfId="1430" priority="1912">
      <formula>IF(RIGHT(TEXT(AM445,"0.#"),1)=".",TRUE,FALSE)</formula>
    </cfRule>
  </conditionalFormatting>
  <conditionalFormatting sqref="AM443">
    <cfRule type="expression" dxfId="1429" priority="1915">
      <formula>IF(RIGHT(TEXT(AM443,"0.#"),1)=".",FALSE,TRUE)</formula>
    </cfRule>
    <cfRule type="expression" dxfId="1428" priority="1916">
      <formula>IF(RIGHT(TEXT(AM443,"0.#"),1)=".",TRUE,FALSE)</formula>
    </cfRule>
  </conditionalFormatting>
  <conditionalFormatting sqref="AM444">
    <cfRule type="expression" dxfId="1427" priority="1913">
      <formula>IF(RIGHT(TEXT(AM444,"0.#"),1)=".",FALSE,TRUE)</formula>
    </cfRule>
    <cfRule type="expression" dxfId="1426" priority="1914">
      <formula>IF(RIGHT(TEXT(AM444,"0.#"),1)=".",TRUE,FALSE)</formula>
    </cfRule>
  </conditionalFormatting>
  <conditionalFormatting sqref="AU445">
    <cfRule type="expression" dxfId="1425" priority="1905">
      <formula>IF(RIGHT(TEXT(AU445,"0.#"),1)=".",FALSE,TRUE)</formula>
    </cfRule>
    <cfRule type="expression" dxfId="1424" priority="1906">
      <formula>IF(RIGHT(TEXT(AU445,"0.#"),1)=".",TRUE,FALSE)</formula>
    </cfRule>
  </conditionalFormatting>
  <conditionalFormatting sqref="AU443">
    <cfRule type="expression" dxfId="1423" priority="1909">
      <formula>IF(RIGHT(TEXT(AU443,"0.#"),1)=".",FALSE,TRUE)</formula>
    </cfRule>
    <cfRule type="expression" dxfId="1422" priority="1910">
      <formula>IF(RIGHT(TEXT(AU443,"0.#"),1)=".",TRUE,FALSE)</formula>
    </cfRule>
  </conditionalFormatting>
  <conditionalFormatting sqref="AU444">
    <cfRule type="expression" dxfId="1421" priority="1907">
      <formula>IF(RIGHT(TEXT(AU444,"0.#"),1)=".",FALSE,TRUE)</formula>
    </cfRule>
    <cfRule type="expression" dxfId="1420" priority="1908">
      <formula>IF(RIGHT(TEXT(AU444,"0.#"),1)=".",TRUE,FALSE)</formula>
    </cfRule>
  </conditionalFormatting>
  <conditionalFormatting sqref="AI445">
    <cfRule type="expression" dxfId="1419" priority="1899">
      <formula>IF(RIGHT(TEXT(AI445,"0.#"),1)=".",FALSE,TRUE)</formula>
    </cfRule>
    <cfRule type="expression" dxfId="1418" priority="1900">
      <formula>IF(RIGHT(TEXT(AI445,"0.#"),1)=".",TRUE,FALSE)</formula>
    </cfRule>
  </conditionalFormatting>
  <conditionalFormatting sqref="AI443">
    <cfRule type="expression" dxfId="1417" priority="1903">
      <formula>IF(RIGHT(TEXT(AI443,"0.#"),1)=".",FALSE,TRUE)</formula>
    </cfRule>
    <cfRule type="expression" dxfId="1416" priority="1904">
      <formula>IF(RIGHT(TEXT(AI443,"0.#"),1)=".",TRUE,FALSE)</formula>
    </cfRule>
  </conditionalFormatting>
  <conditionalFormatting sqref="AI444">
    <cfRule type="expression" dxfId="1415" priority="1901">
      <formula>IF(RIGHT(TEXT(AI444,"0.#"),1)=".",FALSE,TRUE)</formula>
    </cfRule>
    <cfRule type="expression" dxfId="1414" priority="1902">
      <formula>IF(RIGHT(TEXT(AI444,"0.#"),1)=".",TRUE,FALSE)</formula>
    </cfRule>
  </conditionalFormatting>
  <conditionalFormatting sqref="AQ443">
    <cfRule type="expression" dxfId="1413" priority="1893">
      <formula>IF(RIGHT(TEXT(AQ443,"0.#"),1)=".",FALSE,TRUE)</formula>
    </cfRule>
    <cfRule type="expression" dxfId="1412" priority="1894">
      <formula>IF(RIGHT(TEXT(AQ443,"0.#"),1)=".",TRUE,FALSE)</formula>
    </cfRule>
  </conditionalFormatting>
  <conditionalFormatting sqref="AQ444">
    <cfRule type="expression" dxfId="1411" priority="1897">
      <formula>IF(RIGHT(TEXT(AQ444,"0.#"),1)=".",FALSE,TRUE)</formula>
    </cfRule>
    <cfRule type="expression" dxfId="1410" priority="1898">
      <formula>IF(RIGHT(TEXT(AQ444,"0.#"),1)=".",TRUE,FALSE)</formula>
    </cfRule>
  </conditionalFormatting>
  <conditionalFormatting sqref="AQ445">
    <cfRule type="expression" dxfId="1409" priority="1895">
      <formula>IF(RIGHT(TEXT(AQ445,"0.#"),1)=".",FALSE,TRUE)</formula>
    </cfRule>
    <cfRule type="expression" dxfId="1408" priority="1896">
      <formula>IF(RIGHT(TEXT(AQ445,"0.#"),1)=".",TRUE,FALSE)</formula>
    </cfRule>
  </conditionalFormatting>
  <conditionalFormatting sqref="Y880:Y907">
    <cfRule type="expression" dxfId="1407" priority="2123">
      <formula>IF(RIGHT(TEXT(Y880,"0.#"),1)=".",FALSE,TRUE)</formula>
    </cfRule>
    <cfRule type="expression" dxfId="1406" priority="2124">
      <formula>IF(RIGHT(TEXT(Y880,"0.#"),1)=".",TRUE,FALSE)</formula>
    </cfRule>
  </conditionalFormatting>
  <conditionalFormatting sqref="Y879">
    <cfRule type="expression" dxfId="1405" priority="2117">
      <formula>IF(RIGHT(TEXT(Y879,"0.#"),1)=".",FALSE,TRUE)</formula>
    </cfRule>
    <cfRule type="expression" dxfId="1404" priority="2118">
      <formula>IF(RIGHT(TEXT(Y879,"0.#"),1)=".",TRUE,FALSE)</formula>
    </cfRule>
  </conditionalFormatting>
  <conditionalFormatting sqref="Y913:Y940">
    <cfRule type="expression" dxfId="1403" priority="2111">
      <formula>IF(RIGHT(TEXT(Y913,"0.#"),1)=".",FALSE,TRUE)</formula>
    </cfRule>
    <cfRule type="expression" dxfId="1402" priority="2112">
      <formula>IF(RIGHT(TEXT(Y913,"0.#"),1)=".",TRUE,FALSE)</formula>
    </cfRule>
  </conditionalFormatting>
  <conditionalFormatting sqref="Y911:Y912">
    <cfRule type="expression" dxfId="1401" priority="2105">
      <formula>IF(RIGHT(TEXT(Y911,"0.#"),1)=".",FALSE,TRUE)</formula>
    </cfRule>
    <cfRule type="expression" dxfId="1400" priority="2106">
      <formula>IF(RIGHT(TEXT(Y911,"0.#"),1)=".",TRUE,FALSE)</formula>
    </cfRule>
  </conditionalFormatting>
  <conditionalFormatting sqref="Y946:Y973">
    <cfRule type="expression" dxfId="1399" priority="2099">
      <formula>IF(RIGHT(TEXT(Y946,"0.#"),1)=".",FALSE,TRUE)</formula>
    </cfRule>
    <cfRule type="expression" dxfId="1398" priority="2100">
      <formula>IF(RIGHT(TEXT(Y946,"0.#"),1)=".",TRUE,FALSE)</formula>
    </cfRule>
  </conditionalFormatting>
  <conditionalFormatting sqref="Y944:Y945">
    <cfRule type="expression" dxfId="1397" priority="2093">
      <formula>IF(RIGHT(TEXT(Y944,"0.#"),1)=".",FALSE,TRUE)</formula>
    </cfRule>
    <cfRule type="expression" dxfId="1396" priority="2094">
      <formula>IF(RIGHT(TEXT(Y944,"0.#"),1)=".",TRUE,FALSE)</formula>
    </cfRule>
  </conditionalFormatting>
  <conditionalFormatting sqref="Y979:Y1006">
    <cfRule type="expression" dxfId="1395" priority="2087">
      <formula>IF(RIGHT(TEXT(Y979,"0.#"),1)=".",FALSE,TRUE)</formula>
    </cfRule>
    <cfRule type="expression" dxfId="1394" priority="2088">
      <formula>IF(RIGHT(TEXT(Y979,"0.#"),1)=".",TRUE,FALSE)</formula>
    </cfRule>
  </conditionalFormatting>
  <conditionalFormatting sqref="Y977:Y978">
    <cfRule type="expression" dxfId="1393" priority="2081">
      <formula>IF(RIGHT(TEXT(Y977,"0.#"),1)=".",FALSE,TRUE)</formula>
    </cfRule>
    <cfRule type="expression" dxfId="1392" priority="2082">
      <formula>IF(RIGHT(TEXT(Y977,"0.#"),1)=".",TRUE,FALSE)</formula>
    </cfRule>
  </conditionalFormatting>
  <conditionalFormatting sqref="Y1012:Y1039">
    <cfRule type="expression" dxfId="1391" priority="2075">
      <formula>IF(RIGHT(TEXT(Y1012,"0.#"),1)=".",FALSE,TRUE)</formula>
    </cfRule>
    <cfRule type="expression" dxfId="1390" priority="2076">
      <formula>IF(RIGHT(TEXT(Y1012,"0.#"),1)=".",TRUE,FALSE)</formula>
    </cfRule>
  </conditionalFormatting>
  <conditionalFormatting sqref="W23">
    <cfRule type="expression" dxfId="1389" priority="2359">
      <formula>IF(RIGHT(TEXT(W23,"0.#"),1)=".",FALSE,TRUE)</formula>
    </cfRule>
    <cfRule type="expression" dxfId="1388" priority="2360">
      <formula>IF(RIGHT(TEXT(W23,"0.#"),1)=".",TRUE,FALSE)</formula>
    </cfRule>
  </conditionalFormatting>
  <conditionalFormatting sqref="W24:W27">
    <cfRule type="expression" dxfId="1387" priority="2357">
      <formula>IF(RIGHT(TEXT(W24,"0.#"),1)=".",FALSE,TRUE)</formula>
    </cfRule>
    <cfRule type="expression" dxfId="1386" priority="2358">
      <formula>IF(RIGHT(TEXT(W24,"0.#"),1)=".",TRUE,FALSE)</formula>
    </cfRule>
  </conditionalFormatting>
  <conditionalFormatting sqref="W28">
    <cfRule type="expression" dxfId="1385" priority="2349">
      <formula>IF(RIGHT(TEXT(W28,"0.#"),1)=".",FALSE,TRUE)</formula>
    </cfRule>
    <cfRule type="expression" dxfId="1384" priority="2350">
      <formula>IF(RIGHT(TEXT(W28,"0.#"),1)=".",TRUE,FALSE)</formula>
    </cfRule>
  </conditionalFormatting>
  <conditionalFormatting sqref="P23">
    <cfRule type="expression" dxfId="1383" priority="2347">
      <formula>IF(RIGHT(TEXT(P23,"0.#"),1)=".",FALSE,TRUE)</formula>
    </cfRule>
    <cfRule type="expression" dxfId="1382" priority="2348">
      <formula>IF(RIGHT(TEXT(P23,"0.#"),1)=".",TRUE,FALSE)</formula>
    </cfRule>
  </conditionalFormatting>
  <conditionalFormatting sqref="P24:P27">
    <cfRule type="expression" dxfId="1381" priority="2345">
      <formula>IF(RIGHT(TEXT(P24,"0.#"),1)=".",FALSE,TRUE)</formula>
    </cfRule>
    <cfRule type="expression" dxfId="1380" priority="2346">
      <formula>IF(RIGHT(TEXT(P24,"0.#"),1)=".",TRUE,FALSE)</formula>
    </cfRule>
  </conditionalFormatting>
  <conditionalFormatting sqref="P28">
    <cfRule type="expression" dxfId="1379" priority="2343">
      <formula>IF(RIGHT(TEXT(P28,"0.#"),1)=".",FALSE,TRUE)</formula>
    </cfRule>
    <cfRule type="expression" dxfId="1378" priority="2344">
      <formula>IF(RIGHT(TEXT(P28,"0.#"),1)=".",TRUE,FALSE)</formula>
    </cfRule>
  </conditionalFormatting>
  <conditionalFormatting sqref="AQ114">
    <cfRule type="expression" dxfId="1377" priority="2327">
      <formula>IF(RIGHT(TEXT(AQ114,"0.#"),1)=".",FALSE,TRUE)</formula>
    </cfRule>
    <cfRule type="expression" dxfId="1376" priority="2328">
      <formula>IF(RIGHT(TEXT(AQ114,"0.#"),1)=".",TRUE,FALSE)</formula>
    </cfRule>
  </conditionalFormatting>
  <conditionalFormatting sqref="AQ104">
    <cfRule type="expression" dxfId="1375" priority="2341">
      <formula>IF(RIGHT(TEXT(AQ104,"0.#"),1)=".",FALSE,TRUE)</formula>
    </cfRule>
    <cfRule type="expression" dxfId="1374" priority="2342">
      <formula>IF(RIGHT(TEXT(AQ104,"0.#"),1)=".",TRUE,FALSE)</formula>
    </cfRule>
  </conditionalFormatting>
  <conditionalFormatting sqref="AQ105">
    <cfRule type="expression" dxfId="1373" priority="2339">
      <formula>IF(RIGHT(TEXT(AQ105,"0.#"),1)=".",FALSE,TRUE)</formula>
    </cfRule>
    <cfRule type="expression" dxfId="1372" priority="2340">
      <formula>IF(RIGHT(TEXT(AQ105,"0.#"),1)=".",TRUE,FALSE)</formula>
    </cfRule>
  </conditionalFormatting>
  <conditionalFormatting sqref="AQ107">
    <cfRule type="expression" dxfId="1371" priority="2337">
      <formula>IF(RIGHT(TEXT(AQ107,"0.#"),1)=".",FALSE,TRUE)</formula>
    </cfRule>
    <cfRule type="expression" dxfId="1370" priority="2338">
      <formula>IF(RIGHT(TEXT(AQ107,"0.#"),1)=".",TRUE,FALSE)</formula>
    </cfRule>
  </conditionalFormatting>
  <conditionalFormatting sqref="AQ108">
    <cfRule type="expression" dxfId="1369" priority="2335">
      <formula>IF(RIGHT(TEXT(AQ108,"0.#"),1)=".",FALSE,TRUE)</formula>
    </cfRule>
    <cfRule type="expression" dxfId="1368" priority="2336">
      <formula>IF(RIGHT(TEXT(AQ108,"0.#"),1)=".",TRUE,FALSE)</formula>
    </cfRule>
  </conditionalFormatting>
  <conditionalFormatting sqref="AQ110">
    <cfRule type="expression" dxfId="1367" priority="2333">
      <formula>IF(RIGHT(TEXT(AQ110,"0.#"),1)=".",FALSE,TRUE)</formula>
    </cfRule>
    <cfRule type="expression" dxfId="1366" priority="2334">
      <formula>IF(RIGHT(TEXT(AQ110,"0.#"),1)=".",TRUE,FALSE)</formula>
    </cfRule>
  </conditionalFormatting>
  <conditionalFormatting sqref="AQ111">
    <cfRule type="expression" dxfId="1365" priority="2331">
      <formula>IF(RIGHT(TEXT(AQ111,"0.#"),1)=".",FALSE,TRUE)</formula>
    </cfRule>
    <cfRule type="expression" dxfId="1364" priority="2332">
      <formula>IF(RIGHT(TEXT(AQ111,"0.#"),1)=".",TRUE,FALSE)</formula>
    </cfRule>
  </conditionalFormatting>
  <conditionalFormatting sqref="AQ113">
    <cfRule type="expression" dxfId="1363" priority="2329">
      <formula>IF(RIGHT(TEXT(AQ113,"0.#"),1)=".",FALSE,TRUE)</formula>
    </cfRule>
    <cfRule type="expression" dxfId="1362" priority="2330">
      <formula>IF(RIGHT(TEXT(AQ113,"0.#"),1)=".",TRUE,FALSE)</formula>
    </cfRule>
  </conditionalFormatting>
  <conditionalFormatting sqref="AE67">
    <cfRule type="expression" dxfId="1361" priority="2259">
      <formula>IF(RIGHT(TEXT(AE67,"0.#"),1)=".",FALSE,TRUE)</formula>
    </cfRule>
    <cfRule type="expression" dxfId="1360" priority="2260">
      <formula>IF(RIGHT(TEXT(AE67,"0.#"),1)=".",TRUE,FALSE)</formula>
    </cfRule>
  </conditionalFormatting>
  <conditionalFormatting sqref="AE68">
    <cfRule type="expression" dxfId="1359" priority="2257">
      <formula>IF(RIGHT(TEXT(AE68,"0.#"),1)=".",FALSE,TRUE)</formula>
    </cfRule>
    <cfRule type="expression" dxfId="1358" priority="2258">
      <formula>IF(RIGHT(TEXT(AE68,"0.#"),1)=".",TRUE,FALSE)</formula>
    </cfRule>
  </conditionalFormatting>
  <conditionalFormatting sqref="AE69">
    <cfRule type="expression" dxfId="1357" priority="2255">
      <formula>IF(RIGHT(TEXT(AE69,"0.#"),1)=".",FALSE,TRUE)</formula>
    </cfRule>
    <cfRule type="expression" dxfId="1356" priority="2256">
      <formula>IF(RIGHT(TEXT(AE69,"0.#"),1)=".",TRUE,FALSE)</formula>
    </cfRule>
  </conditionalFormatting>
  <conditionalFormatting sqref="AI69">
    <cfRule type="expression" dxfId="1355" priority="2253">
      <formula>IF(RIGHT(TEXT(AI69,"0.#"),1)=".",FALSE,TRUE)</formula>
    </cfRule>
    <cfRule type="expression" dxfId="1354" priority="2254">
      <formula>IF(RIGHT(TEXT(AI69,"0.#"),1)=".",TRUE,FALSE)</formula>
    </cfRule>
  </conditionalFormatting>
  <conditionalFormatting sqref="AI68">
    <cfRule type="expression" dxfId="1353" priority="2251">
      <formula>IF(RIGHT(TEXT(AI68,"0.#"),1)=".",FALSE,TRUE)</formula>
    </cfRule>
    <cfRule type="expression" dxfId="1352" priority="2252">
      <formula>IF(RIGHT(TEXT(AI68,"0.#"),1)=".",TRUE,FALSE)</formula>
    </cfRule>
  </conditionalFormatting>
  <conditionalFormatting sqref="AI67">
    <cfRule type="expression" dxfId="1351" priority="2249">
      <formula>IF(RIGHT(TEXT(AI67,"0.#"),1)=".",FALSE,TRUE)</formula>
    </cfRule>
    <cfRule type="expression" dxfId="1350" priority="2250">
      <formula>IF(RIGHT(TEXT(AI67,"0.#"),1)=".",TRUE,FALSE)</formula>
    </cfRule>
  </conditionalFormatting>
  <conditionalFormatting sqref="AM67">
    <cfRule type="expression" dxfId="1349" priority="2247">
      <formula>IF(RIGHT(TEXT(AM67,"0.#"),1)=".",FALSE,TRUE)</formula>
    </cfRule>
    <cfRule type="expression" dxfId="1348" priority="2248">
      <formula>IF(RIGHT(TEXT(AM67,"0.#"),1)=".",TRUE,FALSE)</formula>
    </cfRule>
  </conditionalFormatting>
  <conditionalFormatting sqref="AM68">
    <cfRule type="expression" dxfId="1347" priority="2245">
      <formula>IF(RIGHT(TEXT(AM68,"0.#"),1)=".",FALSE,TRUE)</formula>
    </cfRule>
    <cfRule type="expression" dxfId="1346" priority="2246">
      <formula>IF(RIGHT(TEXT(AM68,"0.#"),1)=".",TRUE,FALSE)</formula>
    </cfRule>
  </conditionalFormatting>
  <conditionalFormatting sqref="AM69">
    <cfRule type="expression" dxfId="1345" priority="2243">
      <formula>IF(RIGHT(TEXT(AM69,"0.#"),1)=".",FALSE,TRUE)</formula>
    </cfRule>
    <cfRule type="expression" dxfId="1344" priority="2244">
      <formula>IF(RIGHT(TEXT(AM69,"0.#"),1)=".",TRUE,FALSE)</formula>
    </cfRule>
  </conditionalFormatting>
  <conditionalFormatting sqref="AQ67:AQ69">
    <cfRule type="expression" dxfId="1343" priority="2241">
      <formula>IF(RIGHT(TEXT(AQ67,"0.#"),1)=".",FALSE,TRUE)</formula>
    </cfRule>
    <cfRule type="expression" dxfId="1342" priority="2242">
      <formula>IF(RIGHT(TEXT(AQ67,"0.#"),1)=".",TRUE,FALSE)</formula>
    </cfRule>
  </conditionalFormatting>
  <conditionalFormatting sqref="AU67:AU69">
    <cfRule type="expression" dxfId="1341" priority="2239">
      <formula>IF(RIGHT(TEXT(AU67,"0.#"),1)=".",FALSE,TRUE)</formula>
    </cfRule>
    <cfRule type="expression" dxfId="1340" priority="2240">
      <formula>IF(RIGHT(TEXT(AU67,"0.#"),1)=".",TRUE,FALSE)</formula>
    </cfRule>
  </conditionalFormatting>
  <conditionalFormatting sqref="AE70">
    <cfRule type="expression" dxfId="1339" priority="2237">
      <formula>IF(RIGHT(TEXT(AE70,"0.#"),1)=".",FALSE,TRUE)</formula>
    </cfRule>
    <cfRule type="expression" dxfId="1338" priority="2238">
      <formula>IF(RIGHT(TEXT(AE70,"0.#"),1)=".",TRUE,FALSE)</formula>
    </cfRule>
  </conditionalFormatting>
  <conditionalFormatting sqref="AE71">
    <cfRule type="expression" dxfId="1337" priority="2235">
      <formula>IF(RIGHT(TEXT(AE71,"0.#"),1)=".",FALSE,TRUE)</formula>
    </cfRule>
    <cfRule type="expression" dxfId="1336" priority="2236">
      <formula>IF(RIGHT(TEXT(AE71,"0.#"),1)=".",TRUE,FALSE)</formula>
    </cfRule>
  </conditionalFormatting>
  <conditionalFormatting sqref="AE72">
    <cfRule type="expression" dxfId="1335" priority="2233">
      <formula>IF(RIGHT(TEXT(AE72,"0.#"),1)=".",FALSE,TRUE)</formula>
    </cfRule>
    <cfRule type="expression" dxfId="1334" priority="2234">
      <formula>IF(RIGHT(TEXT(AE72,"0.#"),1)=".",TRUE,FALSE)</formula>
    </cfRule>
  </conditionalFormatting>
  <conditionalFormatting sqref="AI72">
    <cfRule type="expression" dxfId="1333" priority="2231">
      <formula>IF(RIGHT(TEXT(AI72,"0.#"),1)=".",FALSE,TRUE)</formula>
    </cfRule>
    <cfRule type="expression" dxfId="1332" priority="2232">
      <formula>IF(RIGHT(TEXT(AI72,"0.#"),1)=".",TRUE,FALSE)</formula>
    </cfRule>
  </conditionalFormatting>
  <conditionalFormatting sqref="AI71">
    <cfRule type="expression" dxfId="1331" priority="2229">
      <formula>IF(RIGHT(TEXT(AI71,"0.#"),1)=".",FALSE,TRUE)</formula>
    </cfRule>
    <cfRule type="expression" dxfId="1330" priority="2230">
      <formula>IF(RIGHT(TEXT(AI71,"0.#"),1)=".",TRUE,FALSE)</formula>
    </cfRule>
  </conditionalFormatting>
  <conditionalFormatting sqref="AI70">
    <cfRule type="expression" dxfId="1329" priority="2227">
      <formula>IF(RIGHT(TEXT(AI70,"0.#"),1)=".",FALSE,TRUE)</formula>
    </cfRule>
    <cfRule type="expression" dxfId="1328" priority="2228">
      <formula>IF(RIGHT(TEXT(AI70,"0.#"),1)=".",TRUE,FALSE)</formula>
    </cfRule>
  </conditionalFormatting>
  <conditionalFormatting sqref="AM70">
    <cfRule type="expression" dxfId="1327" priority="2225">
      <formula>IF(RIGHT(TEXT(AM70,"0.#"),1)=".",FALSE,TRUE)</formula>
    </cfRule>
    <cfRule type="expression" dxfId="1326" priority="2226">
      <formula>IF(RIGHT(TEXT(AM70,"0.#"),1)=".",TRUE,FALSE)</formula>
    </cfRule>
  </conditionalFormatting>
  <conditionalFormatting sqref="AM71">
    <cfRule type="expression" dxfId="1325" priority="2223">
      <formula>IF(RIGHT(TEXT(AM71,"0.#"),1)=".",FALSE,TRUE)</formula>
    </cfRule>
    <cfRule type="expression" dxfId="1324" priority="2224">
      <formula>IF(RIGHT(TEXT(AM71,"0.#"),1)=".",TRUE,FALSE)</formula>
    </cfRule>
  </conditionalFormatting>
  <conditionalFormatting sqref="AM72">
    <cfRule type="expression" dxfId="1323" priority="2221">
      <formula>IF(RIGHT(TEXT(AM72,"0.#"),1)=".",FALSE,TRUE)</formula>
    </cfRule>
    <cfRule type="expression" dxfId="1322" priority="2222">
      <formula>IF(RIGHT(TEXT(AM72,"0.#"),1)=".",TRUE,FALSE)</formula>
    </cfRule>
  </conditionalFormatting>
  <conditionalFormatting sqref="AQ70:AQ72">
    <cfRule type="expression" dxfId="1321" priority="2219">
      <formula>IF(RIGHT(TEXT(AQ70,"0.#"),1)=".",FALSE,TRUE)</formula>
    </cfRule>
    <cfRule type="expression" dxfId="1320" priority="2220">
      <formula>IF(RIGHT(TEXT(AQ70,"0.#"),1)=".",TRUE,FALSE)</formula>
    </cfRule>
  </conditionalFormatting>
  <conditionalFormatting sqref="AU70:AU72">
    <cfRule type="expression" dxfId="1319" priority="2217">
      <formula>IF(RIGHT(TEXT(AU70,"0.#"),1)=".",FALSE,TRUE)</formula>
    </cfRule>
    <cfRule type="expression" dxfId="1318" priority="2218">
      <formula>IF(RIGHT(TEXT(AU70,"0.#"),1)=".",TRUE,FALSE)</formula>
    </cfRule>
  </conditionalFormatting>
  <conditionalFormatting sqref="AU656">
    <cfRule type="expression" dxfId="1317" priority="735">
      <formula>IF(RIGHT(TEXT(AU656,"0.#"),1)=".",FALSE,TRUE)</formula>
    </cfRule>
    <cfRule type="expression" dxfId="1316" priority="736">
      <formula>IF(RIGHT(TEXT(AU656,"0.#"),1)=".",TRUE,FALSE)</formula>
    </cfRule>
  </conditionalFormatting>
  <conditionalFormatting sqref="AQ655">
    <cfRule type="expression" dxfId="1315" priority="727">
      <formula>IF(RIGHT(TEXT(AQ655,"0.#"),1)=".",FALSE,TRUE)</formula>
    </cfRule>
    <cfRule type="expression" dxfId="1314" priority="728">
      <formula>IF(RIGHT(TEXT(AQ655,"0.#"),1)=".",TRUE,FALSE)</formula>
    </cfRule>
  </conditionalFormatting>
  <conditionalFormatting sqref="AI696">
    <cfRule type="expression" dxfId="1313" priority="519">
      <formula>IF(RIGHT(TEXT(AI696,"0.#"),1)=".",FALSE,TRUE)</formula>
    </cfRule>
    <cfRule type="expression" dxfId="1312" priority="520">
      <formula>IF(RIGHT(TEXT(AI696,"0.#"),1)=".",TRUE,FALSE)</formula>
    </cfRule>
  </conditionalFormatting>
  <conditionalFormatting sqref="AQ694">
    <cfRule type="expression" dxfId="1311" priority="513">
      <formula>IF(RIGHT(TEXT(AQ694,"0.#"),1)=".",FALSE,TRUE)</formula>
    </cfRule>
    <cfRule type="expression" dxfId="1310" priority="514">
      <formula>IF(RIGHT(TEXT(AQ694,"0.#"),1)=".",TRUE,FALSE)</formula>
    </cfRule>
  </conditionalFormatting>
  <conditionalFormatting sqref="AL880:AO907">
    <cfRule type="expression" dxfId="1309" priority="2125">
      <formula>IF(AND(AL880&gt;=0, RIGHT(TEXT(AL880,"0.#"),1)&lt;&gt;"."),TRUE,FALSE)</formula>
    </cfRule>
    <cfRule type="expression" dxfId="1308" priority="2126">
      <formula>IF(AND(AL880&gt;=0, RIGHT(TEXT(AL880,"0.#"),1)="."),TRUE,FALSE)</formula>
    </cfRule>
    <cfRule type="expression" dxfId="1307" priority="2127">
      <formula>IF(AND(AL880&lt;0, RIGHT(TEXT(AL880,"0.#"),1)&lt;&gt;"."),TRUE,FALSE)</formula>
    </cfRule>
    <cfRule type="expression" dxfId="1306" priority="2128">
      <formula>IF(AND(AL880&lt;0, RIGHT(TEXT(AL880,"0.#"),1)="."),TRUE,FALSE)</formula>
    </cfRule>
  </conditionalFormatting>
  <conditionalFormatting sqref="AL879:AO879">
    <cfRule type="expression" dxfId="1305" priority="2119">
      <formula>IF(AND(AL879&gt;=0, RIGHT(TEXT(AL879,"0.#"),1)&lt;&gt;"."),TRUE,FALSE)</formula>
    </cfRule>
    <cfRule type="expression" dxfId="1304" priority="2120">
      <formula>IF(AND(AL879&gt;=0, RIGHT(TEXT(AL879,"0.#"),1)="."),TRUE,FALSE)</formula>
    </cfRule>
    <cfRule type="expression" dxfId="1303" priority="2121">
      <formula>IF(AND(AL879&lt;0, RIGHT(TEXT(AL879,"0.#"),1)&lt;&gt;"."),TRUE,FALSE)</formula>
    </cfRule>
    <cfRule type="expression" dxfId="1302" priority="2122">
      <formula>IF(AND(AL879&lt;0, RIGHT(TEXT(AL879,"0.#"),1)="."),TRUE,FALSE)</formula>
    </cfRule>
  </conditionalFormatting>
  <conditionalFormatting sqref="AL913:AO940">
    <cfRule type="expression" dxfId="1301" priority="2113">
      <formula>IF(AND(AL913&gt;=0, RIGHT(TEXT(AL913,"0.#"),1)&lt;&gt;"."),TRUE,FALSE)</formula>
    </cfRule>
    <cfRule type="expression" dxfId="1300" priority="2114">
      <formula>IF(AND(AL913&gt;=0, RIGHT(TEXT(AL913,"0.#"),1)="."),TRUE,FALSE)</formula>
    </cfRule>
    <cfRule type="expression" dxfId="1299" priority="2115">
      <formula>IF(AND(AL913&lt;0, RIGHT(TEXT(AL913,"0.#"),1)&lt;&gt;"."),TRUE,FALSE)</formula>
    </cfRule>
    <cfRule type="expression" dxfId="1298" priority="2116">
      <formula>IF(AND(AL913&lt;0, RIGHT(TEXT(AL913,"0.#"),1)="."),TRUE,FALSE)</formula>
    </cfRule>
  </conditionalFormatting>
  <conditionalFormatting sqref="AL911:AO912">
    <cfRule type="expression" dxfId="1297" priority="2107">
      <formula>IF(AND(AL911&gt;=0, RIGHT(TEXT(AL911,"0.#"),1)&lt;&gt;"."),TRUE,FALSE)</formula>
    </cfRule>
    <cfRule type="expression" dxfId="1296" priority="2108">
      <formula>IF(AND(AL911&gt;=0, RIGHT(TEXT(AL911,"0.#"),1)="."),TRUE,FALSE)</formula>
    </cfRule>
    <cfRule type="expression" dxfId="1295" priority="2109">
      <formula>IF(AND(AL911&lt;0, RIGHT(TEXT(AL911,"0.#"),1)&lt;&gt;"."),TRUE,FALSE)</formula>
    </cfRule>
    <cfRule type="expression" dxfId="1294" priority="2110">
      <formula>IF(AND(AL911&lt;0, RIGHT(TEXT(AL911,"0.#"),1)="."),TRUE,FALSE)</formula>
    </cfRule>
  </conditionalFormatting>
  <conditionalFormatting sqref="AL946:AO973">
    <cfRule type="expression" dxfId="1293" priority="2101">
      <formula>IF(AND(AL946&gt;=0, RIGHT(TEXT(AL946,"0.#"),1)&lt;&gt;"."),TRUE,FALSE)</formula>
    </cfRule>
    <cfRule type="expression" dxfId="1292" priority="2102">
      <formula>IF(AND(AL946&gt;=0, RIGHT(TEXT(AL946,"0.#"),1)="."),TRUE,FALSE)</formula>
    </cfRule>
    <cfRule type="expression" dxfId="1291" priority="2103">
      <formula>IF(AND(AL946&lt;0, RIGHT(TEXT(AL946,"0.#"),1)&lt;&gt;"."),TRUE,FALSE)</formula>
    </cfRule>
    <cfRule type="expression" dxfId="1290" priority="2104">
      <formula>IF(AND(AL946&lt;0, RIGHT(TEXT(AL946,"0.#"),1)="."),TRUE,FALSE)</formula>
    </cfRule>
  </conditionalFormatting>
  <conditionalFormatting sqref="AL944:AO945">
    <cfRule type="expression" dxfId="1289" priority="2095">
      <formula>IF(AND(AL944&gt;=0, RIGHT(TEXT(AL944,"0.#"),1)&lt;&gt;"."),TRUE,FALSE)</formula>
    </cfRule>
    <cfRule type="expression" dxfId="1288" priority="2096">
      <formula>IF(AND(AL944&gt;=0, RIGHT(TEXT(AL944,"0.#"),1)="."),TRUE,FALSE)</formula>
    </cfRule>
    <cfRule type="expression" dxfId="1287" priority="2097">
      <formula>IF(AND(AL944&lt;0, RIGHT(TEXT(AL944,"0.#"),1)&lt;&gt;"."),TRUE,FALSE)</formula>
    </cfRule>
    <cfRule type="expression" dxfId="1286" priority="2098">
      <formula>IF(AND(AL944&lt;0, RIGHT(TEXT(AL944,"0.#"),1)="."),TRUE,FALSE)</formula>
    </cfRule>
  </conditionalFormatting>
  <conditionalFormatting sqref="AL979:AO1006">
    <cfRule type="expression" dxfId="1285" priority="2089">
      <formula>IF(AND(AL979&gt;=0, RIGHT(TEXT(AL979,"0.#"),1)&lt;&gt;"."),TRUE,FALSE)</formula>
    </cfRule>
    <cfRule type="expression" dxfId="1284" priority="2090">
      <formula>IF(AND(AL979&gt;=0, RIGHT(TEXT(AL979,"0.#"),1)="."),TRUE,FALSE)</formula>
    </cfRule>
    <cfRule type="expression" dxfId="1283" priority="2091">
      <formula>IF(AND(AL979&lt;0, RIGHT(TEXT(AL979,"0.#"),1)&lt;&gt;"."),TRUE,FALSE)</formula>
    </cfRule>
    <cfRule type="expression" dxfId="1282" priority="2092">
      <formula>IF(AND(AL979&lt;0, RIGHT(TEXT(AL979,"0.#"),1)="."),TRUE,FALSE)</formula>
    </cfRule>
  </conditionalFormatting>
  <conditionalFormatting sqref="AL977:AO978">
    <cfRule type="expression" dxfId="1281" priority="2083">
      <formula>IF(AND(AL977&gt;=0, RIGHT(TEXT(AL977,"0.#"),1)&lt;&gt;"."),TRUE,FALSE)</formula>
    </cfRule>
    <cfRule type="expression" dxfId="1280" priority="2084">
      <formula>IF(AND(AL977&gt;=0, RIGHT(TEXT(AL977,"0.#"),1)="."),TRUE,FALSE)</formula>
    </cfRule>
    <cfRule type="expression" dxfId="1279" priority="2085">
      <formula>IF(AND(AL977&lt;0, RIGHT(TEXT(AL977,"0.#"),1)&lt;&gt;"."),TRUE,FALSE)</formula>
    </cfRule>
    <cfRule type="expression" dxfId="1278" priority="2086">
      <formula>IF(AND(AL977&lt;0, RIGHT(TEXT(AL977,"0.#"),1)="."),TRUE,FALSE)</formula>
    </cfRule>
  </conditionalFormatting>
  <conditionalFormatting sqref="AL1012:AO1039">
    <cfRule type="expression" dxfId="1277" priority="2077">
      <formula>IF(AND(AL1012&gt;=0, RIGHT(TEXT(AL1012,"0.#"),1)&lt;&gt;"."),TRUE,FALSE)</formula>
    </cfRule>
    <cfRule type="expression" dxfId="1276" priority="2078">
      <formula>IF(AND(AL1012&gt;=0, RIGHT(TEXT(AL1012,"0.#"),1)="."),TRUE,FALSE)</formula>
    </cfRule>
    <cfRule type="expression" dxfId="1275" priority="2079">
      <formula>IF(AND(AL1012&lt;0, RIGHT(TEXT(AL1012,"0.#"),1)&lt;&gt;"."),TRUE,FALSE)</formula>
    </cfRule>
    <cfRule type="expression" dxfId="1274" priority="2080">
      <formula>IF(AND(AL1012&lt;0, RIGHT(TEXT(AL1012,"0.#"),1)="."),TRUE,FALSE)</formula>
    </cfRule>
  </conditionalFormatting>
  <conditionalFormatting sqref="AL1010:AO1011">
    <cfRule type="expression" dxfId="1273" priority="2071">
      <formula>IF(AND(AL1010&gt;=0, RIGHT(TEXT(AL1010,"0.#"),1)&lt;&gt;"."),TRUE,FALSE)</formula>
    </cfRule>
    <cfRule type="expression" dxfId="1272" priority="2072">
      <formula>IF(AND(AL1010&gt;=0, RIGHT(TEXT(AL1010,"0.#"),1)="."),TRUE,FALSE)</formula>
    </cfRule>
    <cfRule type="expression" dxfId="1271" priority="2073">
      <formula>IF(AND(AL1010&lt;0, RIGHT(TEXT(AL1010,"0.#"),1)&lt;&gt;"."),TRUE,FALSE)</formula>
    </cfRule>
    <cfRule type="expression" dxfId="1270" priority="2074">
      <formula>IF(AND(AL1010&lt;0, RIGHT(TEXT(AL1010,"0.#"),1)="."),TRUE,FALSE)</formula>
    </cfRule>
  </conditionalFormatting>
  <conditionalFormatting sqref="Y1010:Y1011">
    <cfRule type="expression" dxfId="1269" priority="2069">
      <formula>IF(RIGHT(TEXT(Y1010,"0.#"),1)=".",FALSE,TRUE)</formula>
    </cfRule>
    <cfRule type="expression" dxfId="1268" priority="2070">
      <formula>IF(RIGHT(TEXT(Y1010,"0.#"),1)=".",TRUE,FALSE)</formula>
    </cfRule>
  </conditionalFormatting>
  <conditionalFormatting sqref="AL1045:AO1072">
    <cfRule type="expression" dxfId="1267" priority="2065">
      <formula>IF(AND(AL1045&gt;=0, RIGHT(TEXT(AL1045,"0.#"),1)&lt;&gt;"."),TRUE,FALSE)</formula>
    </cfRule>
    <cfRule type="expression" dxfId="1266" priority="2066">
      <formula>IF(AND(AL1045&gt;=0, RIGHT(TEXT(AL1045,"0.#"),1)="."),TRUE,FALSE)</formula>
    </cfRule>
    <cfRule type="expression" dxfId="1265" priority="2067">
      <formula>IF(AND(AL1045&lt;0, RIGHT(TEXT(AL1045,"0.#"),1)&lt;&gt;"."),TRUE,FALSE)</formula>
    </cfRule>
    <cfRule type="expression" dxfId="1264" priority="2068">
      <formula>IF(AND(AL1045&lt;0, RIGHT(TEXT(AL1045,"0.#"),1)="."),TRUE,FALSE)</formula>
    </cfRule>
  </conditionalFormatting>
  <conditionalFormatting sqref="Y1045:Y1072">
    <cfRule type="expression" dxfId="1263" priority="2063">
      <formula>IF(RIGHT(TEXT(Y1045,"0.#"),1)=".",FALSE,TRUE)</formula>
    </cfRule>
    <cfRule type="expression" dxfId="1262" priority="2064">
      <formula>IF(RIGHT(TEXT(Y1045,"0.#"),1)=".",TRUE,FALSE)</formula>
    </cfRule>
  </conditionalFormatting>
  <conditionalFormatting sqref="AL1043:AO1044">
    <cfRule type="expression" dxfId="1261" priority="2059">
      <formula>IF(AND(AL1043&gt;=0, RIGHT(TEXT(AL1043,"0.#"),1)&lt;&gt;"."),TRUE,FALSE)</formula>
    </cfRule>
    <cfRule type="expression" dxfId="1260" priority="2060">
      <formula>IF(AND(AL1043&gt;=0, RIGHT(TEXT(AL1043,"0.#"),1)="."),TRUE,FALSE)</formula>
    </cfRule>
    <cfRule type="expression" dxfId="1259" priority="2061">
      <formula>IF(AND(AL1043&lt;0, RIGHT(TEXT(AL1043,"0.#"),1)&lt;&gt;"."),TRUE,FALSE)</formula>
    </cfRule>
    <cfRule type="expression" dxfId="1258" priority="2062">
      <formula>IF(AND(AL1043&lt;0, RIGHT(TEXT(AL1043,"0.#"),1)="."),TRUE,FALSE)</formula>
    </cfRule>
  </conditionalFormatting>
  <conditionalFormatting sqref="Y1043:Y1044">
    <cfRule type="expression" dxfId="1257" priority="2057">
      <formula>IF(RIGHT(TEXT(Y1043,"0.#"),1)=".",FALSE,TRUE)</formula>
    </cfRule>
    <cfRule type="expression" dxfId="1256" priority="2058">
      <formula>IF(RIGHT(TEXT(Y1043,"0.#"),1)=".",TRUE,FALSE)</formula>
    </cfRule>
  </conditionalFormatting>
  <conditionalFormatting sqref="AL1078:AO1105">
    <cfRule type="expression" dxfId="1255" priority="2053">
      <formula>IF(AND(AL1078&gt;=0, RIGHT(TEXT(AL1078,"0.#"),1)&lt;&gt;"."),TRUE,FALSE)</formula>
    </cfRule>
    <cfRule type="expression" dxfId="1254" priority="2054">
      <formula>IF(AND(AL1078&gt;=0, RIGHT(TEXT(AL1078,"0.#"),1)="."),TRUE,FALSE)</formula>
    </cfRule>
    <cfRule type="expression" dxfId="1253" priority="2055">
      <formula>IF(AND(AL1078&lt;0, RIGHT(TEXT(AL1078,"0.#"),1)&lt;&gt;"."),TRUE,FALSE)</formula>
    </cfRule>
    <cfRule type="expression" dxfId="1252" priority="2056">
      <formula>IF(AND(AL1078&lt;0, RIGHT(TEXT(AL1078,"0.#"),1)="."),TRUE,FALSE)</formula>
    </cfRule>
  </conditionalFormatting>
  <conditionalFormatting sqref="Y1078:Y1105">
    <cfRule type="expression" dxfId="1251" priority="2051">
      <formula>IF(RIGHT(TEXT(Y1078,"0.#"),1)=".",FALSE,TRUE)</formula>
    </cfRule>
    <cfRule type="expression" dxfId="1250" priority="2052">
      <formula>IF(RIGHT(TEXT(Y1078,"0.#"),1)=".",TRUE,FALSE)</formula>
    </cfRule>
  </conditionalFormatting>
  <conditionalFormatting sqref="AL1076:AO1077">
    <cfRule type="expression" dxfId="1249" priority="2047">
      <formula>IF(AND(AL1076&gt;=0, RIGHT(TEXT(AL1076,"0.#"),1)&lt;&gt;"."),TRUE,FALSE)</formula>
    </cfRule>
    <cfRule type="expression" dxfId="1248" priority="2048">
      <formula>IF(AND(AL1076&gt;=0, RIGHT(TEXT(AL1076,"0.#"),1)="."),TRUE,FALSE)</formula>
    </cfRule>
    <cfRule type="expression" dxfId="1247" priority="2049">
      <formula>IF(AND(AL1076&lt;0, RIGHT(TEXT(AL1076,"0.#"),1)&lt;&gt;"."),TRUE,FALSE)</formula>
    </cfRule>
    <cfRule type="expression" dxfId="1246" priority="2050">
      <formula>IF(AND(AL1076&lt;0, RIGHT(TEXT(AL1076,"0.#"),1)="."),TRUE,FALSE)</formula>
    </cfRule>
  </conditionalFormatting>
  <conditionalFormatting sqref="Y1076:Y1077">
    <cfRule type="expression" dxfId="1245" priority="2045">
      <formula>IF(RIGHT(TEXT(Y1076,"0.#"),1)=".",FALSE,TRUE)</formula>
    </cfRule>
    <cfRule type="expression" dxfId="1244" priority="2046">
      <formula>IF(RIGHT(TEXT(Y1076,"0.#"),1)=".",TRUE,FALSE)</formula>
    </cfRule>
  </conditionalFormatting>
  <conditionalFormatting sqref="AE39">
    <cfRule type="expression" dxfId="1243" priority="2043">
      <formula>IF(RIGHT(TEXT(AE39,"0.#"),1)=".",FALSE,TRUE)</formula>
    </cfRule>
    <cfRule type="expression" dxfId="1242" priority="2044">
      <formula>IF(RIGHT(TEXT(AE39,"0.#"),1)=".",TRUE,FALSE)</formula>
    </cfRule>
  </conditionalFormatting>
  <conditionalFormatting sqref="AM41">
    <cfRule type="expression" dxfId="1241" priority="2027">
      <formula>IF(RIGHT(TEXT(AM41,"0.#"),1)=".",FALSE,TRUE)</formula>
    </cfRule>
    <cfRule type="expression" dxfId="1240" priority="2028">
      <formula>IF(RIGHT(TEXT(AM41,"0.#"),1)=".",TRUE,FALSE)</formula>
    </cfRule>
  </conditionalFormatting>
  <conditionalFormatting sqref="AE40">
    <cfRule type="expression" dxfId="1239" priority="2041">
      <formula>IF(RIGHT(TEXT(AE40,"0.#"),1)=".",FALSE,TRUE)</formula>
    </cfRule>
    <cfRule type="expression" dxfId="1238" priority="2042">
      <formula>IF(RIGHT(TEXT(AE40,"0.#"),1)=".",TRUE,FALSE)</formula>
    </cfRule>
  </conditionalFormatting>
  <conditionalFormatting sqref="AE41">
    <cfRule type="expression" dxfId="1237" priority="2039">
      <formula>IF(RIGHT(TEXT(AE41,"0.#"),1)=".",FALSE,TRUE)</formula>
    </cfRule>
    <cfRule type="expression" dxfId="1236" priority="2040">
      <formula>IF(RIGHT(TEXT(AE41,"0.#"),1)=".",TRUE,FALSE)</formula>
    </cfRule>
  </conditionalFormatting>
  <conditionalFormatting sqref="AI41">
    <cfRule type="expression" dxfId="1235" priority="2037">
      <formula>IF(RIGHT(TEXT(AI41,"0.#"),1)=".",FALSE,TRUE)</formula>
    </cfRule>
    <cfRule type="expression" dxfId="1234" priority="2038">
      <formula>IF(RIGHT(TEXT(AI41,"0.#"),1)=".",TRUE,FALSE)</formula>
    </cfRule>
  </conditionalFormatting>
  <conditionalFormatting sqref="AI40">
    <cfRule type="expression" dxfId="1233" priority="2035">
      <formula>IF(RIGHT(TEXT(AI40,"0.#"),1)=".",FALSE,TRUE)</formula>
    </cfRule>
    <cfRule type="expression" dxfId="1232" priority="2036">
      <formula>IF(RIGHT(TEXT(AI40,"0.#"),1)=".",TRUE,FALSE)</formula>
    </cfRule>
  </conditionalFormatting>
  <conditionalFormatting sqref="AI39">
    <cfRule type="expression" dxfId="1231" priority="2033">
      <formula>IF(RIGHT(TEXT(AI39,"0.#"),1)=".",FALSE,TRUE)</formula>
    </cfRule>
    <cfRule type="expression" dxfId="1230" priority="2034">
      <formula>IF(RIGHT(TEXT(AI39,"0.#"),1)=".",TRUE,FALSE)</formula>
    </cfRule>
  </conditionalFormatting>
  <conditionalFormatting sqref="AM39">
    <cfRule type="expression" dxfId="1229" priority="2031">
      <formula>IF(RIGHT(TEXT(AM39,"0.#"),1)=".",FALSE,TRUE)</formula>
    </cfRule>
    <cfRule type="expression" dxfId="1228" priority="2032">
      <formula>IF(RIGHT(TEXT(AM39,"0.#"),1)=".",TRUE,FALSE)</formula>
    </cfRule>
  </conditionalFormatting>
  <conditionalFormatting sqref="AM40">
    <cfRule type="expression" dxfId="1227" priority="2029">
      <formula>IF(RIGHT(TEXT(AM40,"0.#"),1)=".",FALSE,TRUE)</formula>
    </cfRule>
    <cfRule type="expression" dxfId="1226" priority="2030">
      <formula>IF(RIGHT(TEXT(AM40,"0.#"),1)=".",TRUE,FALSE)</formula>
    </cfRule>
  </conditionalFormatting>
  <conditionalFormatting sqref="AQ39:AQ41">
    <cfRule type="expression" dxfId="1225" priority="2025">
      <formula>IF(RIGHT(TEXT(AQ39,"0.#"),1)=".",FALSE,TRUE)</formula>
    </cfRule>
    <cfRule type="expression" dxfId="1224" priority="2026">
      <formula>IF(RIGHT(TEXT(AQ39,"0.#"),1)=".",TRUE,FALSE)</formula>
    </cfRule>
  </conditionalFormatting>
  <conditionalFormatting sqref="AU39:AU41">
    <cfRule type="expression" dxfId="1223" priority="2023">
      <formula>IF(RIGHT(TEXT(AU39,"0.#"),1)=".",FALSE,TRUE)</formula>
    </cfRule>
    <cfRule type="expression" dxfId="1222" priority="2024">
      <formula>IF(RIGHT(TEXT(AU39,"0.#"),1)=".",TRUE,FALSE)</formula>
    </cfRule>
  </conditionalFormatting>
  <conditionalFormatting sqref="AE46">
    <cfRule type="expression" dxfId="1221" priority="2021">
      <formula>IF(RIGHT(TEXT(AE46,"0.#"),1)=".",FALSE,TRUE)</formula>
    </cfRule>
    <cfRule type="expression" dxfId="1220" priority="2022">
      <formula>IF(RIGHT(TEXT(AE46,"0.#"),1)=".",TRUE,FALSE)</formula>
    </cfRule>
  </conditionalFormatting>
  <conditionalFormatting sqref="AE47">
    <cfRule type="expression" dxfId="1219" priority="2019">
      <formula>IF(RIGHT(TEXT(AE47,"0.#"),1)=".",FALSE,TRUE)</formula>
    </cfRule>
    <cfRule type="expression" dxfId="1218" priority="2020">
      <formula>IF(RIGHT(TEXT(AE47,"0.#"),1)=".",TRUE,FALSE)</formula>
    </cfRule>
  </conditionalFormatting>
  <conditionalFormatting sqref="AE48">
    <cfRule type="expression" dxfId="1217" priority="2017">
      <formula>IF(RIGHT(TEXT(AE48,"0.#"),1)=".",FALSE,TRUE)</formula>
    </cfRule>
    <cfRule type="expression" dxfId="1216" priority="2018">
      <formula>IF(RIGHT(TEXT(AE48,"0.#"),1)=".",TRUE,FALSE)</formula>
    </cfRule>
  </conditionalFormatting>
  <conditionalFormatting sqref="AI48">
    <cfRule type="expression" dxfId="1215" priority="2015">
      <formula>IF(RIGHT(TEXT(AI48,"0.#"),1)=".",FALSE,TRUE)</formula>
    </cfRule>
    <cfRule type="expression" dxfId="1214" priority="2016">
      <formula>IF(RIGHT(TEXT(AI48,"0.#"),1)=".",TRUE,FALSE)</formula>
    </cfRule>
  </conditionalFormatting>
  <conditionalFormatting sqref="AI47">
    <cfRule type="expression" dxfId="1213" priority="2013">
      <formula>IF(RIGHT(TEXT(AI47,"0.#"),1)=".",FALSE,TRUE)</formula>
    </cfRule>
    <cfRule type="expression" dxfId="1212" priority="2014">
      <formula>IF(RIGHT(TEXT(AI47,"0.#"),1)=".",TRUE,FALSE)</formula>
    </cfRule>
  </conditionalFormatting>
  <conditionalFormatting sqref="AE448">
    <cfRule type="expression" dxfId="1211" priority="1891">
      <formula>IF(RIGHT(TEXT(AE448,"0.#"),1)=".",FALSE,TRUE)</formula>
    </cfRule>
    <cfRule type="expression" dxfId="1210" priority="1892">
      <formula>IF(RIGHT(TEXT(AE448,"0.#"),1)=".",TRUE,FALSE)</formula>
    </cfRule>
  </conditionalFormatting>
  <conditionalFormatting sqref="AM450">
    <cfRule type="expression" dxfId="1209" priority="1881">
      <formula>IF(RIGHT(TEXT(AM450,"0.#"),1)=".",FALSE,TRUE)</formula>
    </cfRule>
    <cfRule type="expression" dxfId="1208" priority="1882">
      <formula>IF(RIGHT(TEXT(AM450,"0.#"),1)=".",TRUE,FALSE)</formula>
    </cfRule>
  </conditionalFormatting>
  <conditionalFormatting sqref="AE449">
    <cfRule type="expression" dxfId="1207" priority="1889">
      <formula>IF(RIGHT(TEXT(AE449,"0.#"),1)=".",FALSE,TRUE)</formula>
    </cfRule>
    <cfRule type="expression" dxfId="1206" priority="1890">
      <formula>IF(RIGHT(TEXT(AE449,"0.#"),1)=".",TRUE,FALSE)</formula>
    </cfRule>
  </conditionalFormatting>
  <conditionalFormatting sqref="AE450">
    <cfRule type="expression" dxfId="1205" priority="1887">
      <formula>IF(RIGHT(TEXT(AE450,"0.#"),1)=".",FALSE,TRUE)</formula>
    </cfRule>
    <cfRule type="expression" dxfId="1204" priority="1888">
      <formula>IF(RIGHT(TEXT(AE450,"0.#"),1)=".",TRUE,FALSE)</formula>
    </cfRule>
  </conditionalFormatting>
  <conditionalFormatting sqref="AM448">
    <cfRule type="expression" dxfId="1203" priority="1885">
      <formula>IF(RIGHT(TEXT(AM448,"0.#"),1)=".",FALSE,TRUE)</formula>
    </cfRule>
    <cfRule type="expression" dxfId="1202" priority="1886">
      <formula>IF(RIGHT(TEXT(AM448,"0.#"),1)=".",TRUE,FALSE)</formula>
    </cfRule>
  </conditionalFormatting>
  <conditionalFormatting sqref="AM449">
    <cfRule type="expression" dxfId="1201" priority="1883">
      <formula>IF(RIGHT(TEXT(AM449,"0.#"),1)=".",FALSE,TRUE)</formula>
    </cfRule>
    <cfRule type="expression" dxfId="1200" priority="1884">
      <formula>IF(RIGHT(TEXT(AM449,"0.#"),1)=".",TRUE,FALSE)</formula>
    </cfRule>
  </conditionalFormatting>
  <conditionalFormatting sqref="AU448">
    <cfRule type="expression" dxfId="1199" priority="1879">
      <formula>IF(RIGHT(TEXT(AU448,"0.#"),1)=".",FALSE,TRUE)</formula>
    </cfRule>
    <cfRule type="expression" dxfId="1198" priority="1880">
      <formula>IF(RIGHT(TEXT(AU448,"0.#"),1)=".",TRUE,FALSE)</formula>
    </cfRule>
  </conditionalFormatting>
  <conditionalFormatting sqref="AU449">
    <cfRule type="expression" dxfId="1197" priority="1877">
      <formula>IF(RIGHT(TEXT(AU449,"0.#"),1)=".",FALSE,TRUE)</formula>
    </cfRule>
    <cfRule type="expression" dxfId="1196" priority="1878">
      <formula>IF(RIGHT(TEXT(AU449,"0.#"),1)=".",TRUE,FALSE)</formula>
    </cfRule>
  </conditionalFormatting>
  <conditionalFormatting sqref="AU450">
    <cfRule type="expression" dxfId="1195" priority="1875">
      <formula>IF(RIGHT(TEXT(AU450,"0.#"),1)=".",FALSE,TRUE)</formula>
    </cfRule>
    <cfRule type="expression" dxfId="1194" priority="1876">
      <formula>IF(RIGHT(TEXT(AU450,"0.#"),1)=".",TRUE,FALSE)</formula>
    </cfRule>
  </conditionalFormatting>
  <conditionalFormatting sqref="AI450">
    <cfRule type="expression" dxfId="1193" priority="1869">
      <formula>IF(RIGHT(TEXT(AI450,"0.#"),1)=".",FALSE,TRUE)</formula>
    </cfRule>
    <cfRule type="expression" dxfId="1192" priority="1870">
      <formula>IF(RIGHT(TEXT(AI450,"0.#"),1)=".",TRUE,FALSE)</formula>
    </cfRule>
  </conditionalFormatting>
  <conditionalFormatting sqref="AI448">
    <cfRule type="expression" dxfId="1191" priority="1873">
      <formula>IF(RIGHT(TEXT(AI448,"0.#"),1)=".",FALSE,TRUE)</formula>
    </cfRule>
    <cfRule type="expression" dxfId="1190" priority="1874">
      <formula>IF(RIGHT(TEXT(AI448,"0.#"),1)=".",TRUE,FALSE)</formula>
    </cfRule>
  </conditionalFormatting>
  <conditionalFormatting sqref="AI449">
    <cfRule type="expression" dxfId="1189" priority="1871">
      <formula>IF(RIGHT(TEXT(AI449,"0.#"),1)=".",FALSE,TRUE)</formula>
    </cfRule>
    <cfRule type="expression" dxfId="1188" priority="1872">
      <formula>IF(RIGHT(TEXT(AI449,"0.#"),1)=".",TRUE,FALSE)</formula>
    </cfRule>
  </conditionalFormatting>
  <conditionalFormatting sqref="AQ449">
    <cfRule type="expression" dxfId="1187" priority="1867">
      <formula>IF(RIGHT(TEXT(AQ449,"0.#"),1)=".",FALSE,TRUE)</formula>
    </cfRule>
    <cfRule type="expression" dxfId="1186" priority="1868">
      <formula>IF(RIGHT(TEXT(AQ449,"0.#"),1)=".",TRUE,FALSE)</formula>
    </cfRule>
  </conditionalFormatting>
  <conditionalFormatting sqref="AQ450">
    <cfRule type="expression" dxfId="1185" priority="1865">
      <formula>IF(RIGHT(TEXT(AQ450,"0.#"),1)=".",FALSE,TRUE)</formula>
    </cfRule>
    <cfRule type="expression" dxfId="1184" priority="1866">
      <formula>IF(RIGHT(TEXT(AQ450,"0.#"),1)=".",TRUE,FALSE)</formula>
    </cfRule>
  </conditionalFormatting>
  <conditionalFormatting sqref="AQ448">
    <cfRule type="expression" dxfId="1183" priority="1863">
      <formula>IF(RIGHT(TEXT(AQ448,"0.#"),1)=".",FALSE,TRUE)</formula>
    </cfRule>
    <cfRule type="expression" dxfId="1182" priority="1864">
      <formula>IF(RIGHT(TEXT(AQ448,"0.#"),1)=".",TRUE,FALSE)</formula>
    </cfRule>
  </conditionalFormatting>
  <conditionalFormatting sqref="AE453">
    <cfRule type="expression" dxfId="1181" priority="1861">
      <formula>IF(RIGHT(TEXT(AE453,"0.#"),1)=".",FALSE,TRUE)</formula>
    </cfRule>
    <cfRule type="expression" dxfId="1180" priority="1862">
      <formula>IF(RIGHT(TEXT(AE453,"0.#"),1)=".",TRUE,FALSE)</formula>
    </cfRule>
  </conditionalFormatting>
  <conditionalFormatting sqref="AM455">
    <cfRule type="expression" dxfId="1179" priority="1851">
      <formula>IF(RIGHT(TEXT(AM455,"0.#"),1)=".",FALSE,TRUE)</formula>
    </cfRule>
    <cfRule type="expression" dxfId="1178" priority="1852">
      <formula>IF(RIGHT(TEXT(AM455,"0.#"),1)=".",TRUE,FALSE)</formula>
    </cfRule>
  </conditionalFormatting>
  <conditionalFormatting sqref="AE454">
    <cfRule type="expression" dxfId="1177" priority="1859">
      <formula>IF(RIGHT(TEXT(AE454,"0.#"),1)=".",FALSE,TRUE)</formula>
    </cfRule>
    <cfRule type="expression" dxfId="1176" priority="1860">
      <formula>IF(RIGHT(TEXT(AE454,"0.#"),1)=".",TRUE,FALSE)</formula>
    </cfRule>
  </conditionalFormatting>
  <conditionalFormatting sqref="AE455">
    <cfRule type="expression" dxfId="1175" priority="1857">
      <formula>IF(RIGHT(TEXT(AE455,"0.#"),1)=".",FALSE,TRUE)</formula>
    </cfRule>
    <cfRule type="expression" dxfId="1174" priority="1858">
      <formula>IF(RIGHT(TEXT(AE455,"0.#"),1)=".",TRUE,FALSE)</formula>
    </cfRule>
  </conditionalFormatting>
  <conditionalFormatting sqref="AM453">
    <cfRule type="expression" dxfId="1173" priority="1855">
      <formula>IF(RIGHT(TEXT(AM453,"0.#"),1)=".",FALSE,TRUE)</formula>
    </cfRule>
    <cfRule type="expression" dxfId="1172" priority="1856">
      <formula>IF(RIGHT(TEXT(AM453,"0.#"),1)=".",TRUE,FALSE)</formula>
    </cfRule>
  </conditionalFormatting>
  <conditionalFormatting sqref="AM454">
    <cfRule type="expression" dxfId="1171" priority="1853">
      <formula>IF(RIGHT(TEXT(AM454,"0.#"),1)=".",FALSE,TRUE)</formula>
    </cfRule>
    <cfRule type="expression" dxfId="1170" priority="1854">
      <formula>IF(RIGHT(TEXT(AM454,"0.#"),1)=".",TRUE,FALSE)</formula>
    </cfRule>
  </conditionalFormatting>
  <conditionalFormatting sqref="AU453">
    <cfRule type="expression" dxfId="1169" priority="1849">
      <formula>IF(RIGHT(TEXT(AU453,"0.#"),1)=".",FALSE,TRUE)</formula>
    </cfRule>
    <cfRule type="expression" dxfId="1168" priority="1850">
      <formula>IF(RIGHT(TEXT(AU453,"0.#"),1)=".",TRUE,FALSE)</formula>
    </cfRule>
  </conditionalFormatting>
  <conditionalFormatting sqref="AU454">
    <cfRule type="expression" dxfId="1167" priority="1847">
      <formula>IF(RIGHT(TEXT(AU454,"0.#"),1)=".",FALSE,TRUE)</formula>
    </cfRule>
    <cfRule type="expression" dxfId="1166" priority="1848">
      <formula>IF(RIGHT(TEXT(AU454,"0.#"),1)=".",TRUE,FALSE)</formula>
    </cfRule>
  </conditionalFormatting>
  <conditionalFormatting sqref="AU455">
    <cfRule type="expression" dxfId="1165" priority="1845">
      <formula>IF(RIGHT(TEXT(AU455,"0.#"),1)=".",FALSE,TRUE)</formula>
    </cfRule>
    <cfRule type="expression" dxfId="1164" priority="1846">
      <formula>IF(RIGHT(TEXT(AU455,"0.#"),1)=".",TRUE,FALSE)</formula>
    </cfRule>
  </conditionalFormatting>
  <conditionalFormatting sqref="AI455">
    <cfRule type="expression" dxfId="1163" priority="1839">
      <formula>IF(RIGHT(TEXT(AI455,"0.#"),1)=".",FALSE,TRUE)</formula>
    </cfRule>
    <cfRule type="expression" dxfId="1162" priority="1840">
      <formula>IF(RIGHT(TEXT(AI455,"0.#"),1)=".",TRUE,FALSE)</formula>
    </cfRule>
  </conditionalFormatting>
  <conditionalFormatting sqref="AI453">
    <cfRule type="expression" dxfId="1161" priority="1843">
      <formula>IF(RIGHT(TEXT(AI453,"0.#"),1)=".",FALSE,TRUE)</formula>
    </cfRule>
    <cfRule type="expression" dxfId="1160" priority="1844">
      <formula>IF(RIGHT(TEXT(AI453,"0.#"),1)=".",TRUE,FALSE)</formula>
    </cfRule>
  </conditionalFormatting>
  <conditionalFormatting sqref="AI454">
    <cfRule type="expression" dxfId="1159" priority="1841">
      <formula>IF(RIGHT(TEXT(AI454,"0.#"),1)=".",FALSE,TRUE)</formula>
    </cfRule>
    <cfRule type="expression" dxfId="1158" priority="1842">
      <formula>IF(RIGHT(TEXT(AI454,"0.#"),1)=".",TRUE,FALSE)</formula>
    </cfRule>
  </conditionalFormatting>
  <conditionalFormatting sqref="AQ454">
    <cfRule type="expression" dxfId="1157" priority="1837">
      <formula>IF(RIGHT(TEXT(AQ454,"0.#"),1)=".",FALSE,TRUE)</formula>
    </cfRule>
    <cfRule type="expression" dxfId="1156" priority="1838">
      <formula>IF(RIGHT(TEXT(AQ454,"0.#"),1)=".",TRUE,FALSE)</formula>
    </cfRule>
  </conditionalFormatting>
  <conditionalFormatting sqref="AQ455">
    <cfRule type="expression" dxfId="1155" priority="1835">
      <formula>IF(RIGHT(TEXT(AQ455,"0.#"),1)=".",FALSE,TRUE)</formula>
    </cfRule>
    <cfRule type="expression" dxfId="1154" priority="1836">
      <formula>IF(RIGHT(TEXT(AQ455,"0.#"),1)=".",TRUE,FALSE)</formula>
    </cfRule>
  </conditionalFormatting>
  <conditionalFormatting sqref="AQ453">
    <cfRule type="expression" dxfId="1153" priority="1833">
      <formula>IF(RIGHT(TEXT(AQ453,"0.#"),1)=".",FALSE,TRUE)</formula>
    </cfRule>
    <cfRule type="expression" dxfId="1152" priority="1834">
      <formula>IF(RIGHT(TEXT(AQ453,"0.#"),1)=".",TRUE,FALSE)</formula>
    </cfRule>
  </conditionalFormatting>
  <conditionalFormatting sqref="AE487">
    <cfRule type="expression" dxfId="1151" priority="1711">
      <formula>IF(RIGHT(TEXT(AE487,"0.#"),1)=".",FALSE,TRUE)</formula>
    </cfRule>
    <cfRule type="expression" dxfId="1150" priority="1712">
      <formula>IF(RIGHT(TEXT(AE487,"0.#"),1)=".",TRUE,FALSE)</formula>
    </cfRule>
  </conditionalFormatting>
  <conditionalFormatting sqref="AE488">
    <cfRule type="expression" dxfId="1149" priority="1709">
      <formula>IF(RIGHT(TEXT(AE488,"0.#"),1)=".",FALSE,TRUE)</formula>
    </cfRule>
    <cfRule type="expression" dxfId="1148" priority="1710">
      <formula>IF(RIGHT(TEXT(AE488,"0.#"),1)=".",TRUE,FALSE)</formula>
    </cfRule>
  </conditionalFormatting>
  <conditionalFormatting sqref="AE489">
    <cfRule type="expression" dxfId="1147" priority="1707">
      <formula>IF(RIGHT(TEXT(AE489,"0.#"),1)=".",FALSE,TRUE)</formula>
    </cfRule>
    <cfRule type="expression" dxfId="1146" priority="1708">
      <formula>IF(RIGHT(TEXT(AE489,"0.#"),1)=".",TRUE,FALSE)</formula>
    </cfRule>
  </conditionalFormatting>
  <conditionalFormatting sqref="AU487">
    <cfRule type="expression" dxfId="1145" priority="1699">
      <formula>IF(RIGHT(TEXT(AU487,"0.#"),1)=".",FALSE,TRUE)</formula>
    </cfRule>
    <cfRule type="expression" dxfId="1144" priority="1700">
      <formula>IF(RIGHT(TEXT(AU487,"0.#"),1)=".",TRUE,FALSE)</formula>
    </cfRule>
  </conditionalFormatting>
  <conditionalFormatting sqref="AU488">
    <cfRule type="expression" dxfId="1143" priority="1697">
      <formula>IF(RIGHT(TEXT(AU488,"0.#"),1)=".",FALSE,TRUE)</formula>
    </cfRule>
    <cfRule type="expression" dxfId="1142" priority="1698">
      <formula>IF(RIGHT(TEXT(AU488,"0.#"),1)=".",TRUE,FALSE)</formula>
    </cfRule>
  </conditionalFormatting>
  <conditionalFormatting sqref="AU489">
    <cfRule type="expression" dxfId="1141" priority="1695">
      <formula>IF(RIGHT(TEXT(AU489,"0.#"),1)=".",FALSE,TRUE)</formula>
    </cfRule>
    <cfRule type="expression" dxfId="1140" priority="1696">
      <formula>IF(RIGHT(TEXT(AU489,"0.#"),1)=".",TRUE,FALSE)</formula>
    </cfRule>
  </conditionalFormatting>
  <conditionalFormatting sqref="AQ488">
    <cfRule type="expression" dxfId="1139" priority="1687">
      <formula>IF(RIGHT(TEXT(AQ488,"0.#"),1)=".",FALSE,TRUE)</formula>
    </cfRule>
    <cfRule type="expression" dxfId="1138" priority="1688">
      <formula>IF(RIGHT(TEXT(AQ488,"0.#"),1)=".",TRUE,FALSE)</formula>
    </cfRule>
  </conditionalFormatting>
  <conditionalFormatting sqref="AQ489">
    <cfRule type="expression" dxfId="1137" priority="1685">
      <formula>IF(RIGHT(TEXT(AQ489,"0.#"),1)=".",FALSE,TRUE)</formula>
    </cfRule>
    <cfRule type="expression" dxfId="1136" priority="1686">
      <formula>IF(RIGHT(TEXT(AQ489,"0.#"),1)=".",TRUE,FALSE)</formula>
    </cfRule>
  </conditionalFormatting>
  <conditionalFormatting sqref="AQ487">
    <cfRule type="expression" dxfId="1135" priority="1683">
      <formula>IF(RIGHT(TEXT(AQ487,"0.#"),1)=".",FALSE,TRUE)</formula>
    </cfRule>
    <cfRule type="expression" dxfId="1134" priority="1684">
      <formula>IF(RIGHT(TEXT(AQ487,"0.#"),1)=".",TRUE,FALSE)</formula>
    </cfRule>
  </conditionalFormatting>
  <conditionalFormatting sqref="AE512">
    <cfRule type="expression" dxfId="1133" priority="1681">
      <formula>IF(RIGHT(TEXT(AE512,"0.#"),1)=".",FALSE,TRUE)</formula>
    </cfRule>
    <cfRule type="expression" dxfId="1132" priority="1682">
      <formula>IF(RIGHT(TEXT(AE512,"0.#"),1)=".",TRUE,FALSE)</formula>
    </cfRule>
  </conditionalFormatting>
  <conditionalFormatting sqref="AE513">
    <cfRule type="expression" dxfId="1131" priority="1679">
      <formula>IF(RIGHT(TEXT(AE513,"0.#"),1)=".",FALSE,TRUE)</formula>
    </cfRule>
    <cfRule type="expression" dxfId="1130" priority="1680">
      <formula>IF(RIGHT(TEXT(AE513,"0.#"),1)=".",TRUE,FALSE)</formula>
    </cfRule>
  </conditionalFormatting>
  <conditionalFormatting sqref="AE514">
    <cfRule type="expression" dxfId="1129" priority="1677">
      <formula>IF(RIGHT(TEXT(AE514,"0.#"),1)=".",FALSE,TRUE)</formula>
    </cfRule>
    <cfRule type="expression" dxfId="1128" priority="1678">
      <formula>IF(RIGHT(TEXT(AE514,"0.#"),1)=".",TRUE,FALSE)</formula>
    </cfRule>
  </conditionalFormatting>
  <conditionalFormatting sqref="AU512">
    <cfRule type="expression" dxfId="1127" priority="1669">
      <formula>IF(RIGHT(TEXT(AU512,"0.#"),1)=".",FALSE,TRUE)</formula>
    </cfRule>
    <cfRule type="expression" dxfId="1126" priority="1670">
      <formula>IF(RIGHT(TEXT(AU512,"0.#"),1)=".",TRUE,FALSE)</formula>
    </cfRule>
  </conditionalFormatting>
  <conditionalFormatting sqref="AU513">
    <cfRule type="expression" dxfId="1125" priority="1667">
      <formula>IF(RIGHT(TEXT(AU513,"0.#"),1)=".",FALSE,TRUE)</formula>
    </cfRule>
    <cfRule type="expression" dxfId="1124" priority="1668">
      <formula>IF(RIGHT(TEXT(AU513,"0.#"),1)=".",TRUE,FALSE)</formula>
    </cfRule>
  </conditionalFormatting>
  <conditionalFormatting sqref="AU514">
    <cfRule type="expression" dxfId="1123" priority="1665">
      <formula>IF(RIGHT(TEXT(AU514,"0.#"),1)=".",FALSE,TRUE)</formula>
    </cfRule>
    <cfRule type="expression" dxfId="1122" priority="1666">
      <formula>IF(RIGHT(TEXT(AU514,"0.#"),1)=".",TRUE,FALSE)</formula>
    </cfRule>
  </conditionalFormatting>
  <conditionalFormatting sqref="AQ513">
    <cfRule type="expression" dxfId="1121" priority="1657">
      <formula>IF(RIGHT(TEXT(AQ513,"0.#"),1)=".",FALSE,TRUE)</formula>
    </cfRule>
    <cfRule type="expression" dxfId="1120" priority="1658">
      <formula>IF(RIGHT(TEXT(AQ513,"0.#"),1)=".",TRUE,FALSE)</formula>
    </cfRule>
  </conditionalFormatting>
  <conditionalFormatting sqref="AQ514">
    <cfRule type="expression" dxfId="1119" priority="1655">
      <formula>IF(RIGHT(TEXT(AQ514,"0.#"),1)=".",FALSE,TRUE)</formula>
    </cfRule>
    <cfRule type="expression" dxfId="1118" priority="1656">
      <formula>IF(RIGHT(TEXT(AQ514,"0.#"),1)=".",TRUE,FALSE)</formula>
    </cfRule>
  </conditionalFormatting>
  <conditionalFormatting sqref="AQ512">
    <cfRule type="expression" dxfId="1117" priority="1653">
      <formula>IF(RIGHT(TEXT(AQ512,"0.#"),1)=".",FALSE,TRUE)</formula>
    </cfRule>
    <cfRule type="expression" dxfId="1116" priority="1654">
      <formula>IF(RIGHT(TEXT(AQ512,"0.#"),1)=".",TRUE,FALSE)</formula>
    </cfRule>
  </conditionalFormatting>
  <conditionalFormatting sqref="AE517">
    <cfRule type="expression" dxfId="1115" priority="1531">
      <formula>IF(RIGHT(TEXT(AE517,"0.#"),1)=".",FALSE,TRUE)</formula>
    </cfRule>
    <cfRule type="expression" dxfId="1114" priority="1532">
      <formula>IF(RIGHT(TEXT(AE517,"0.#"),1)=".",TRUE,FALSE)</formula>
    </cfRule>
  </conditionalFormatting>
  <conditionalFormatting sqref="AE518">
    <cfRule type="expression" dxfId="1113" priority="1529">
      <formula>IF(RIGHT(TEXT(AE518,"0.#"),1)=".",FALSE,TRUE)</formula>
    </cfRule>
    <cfRule type="expression" dxfId="1112" priority="1530">
      <formula>IF(RIGHT(TEXT(AE518,"0.#"),1)=".",TRUE,FALSE)</formula>
    </cfRule>
  </conditionalFormatting>
  <conditionalFormatting sqref="AE519">
    <cfRule type="expression" dxfId="1111" priority="1527">
      <formula>IF(RIGHT(TEXT(AE519,"0.#"),1)=".",FALSE,TRUE)</formula>
    </cfRule>
    <cfRule type="expression" dxfId="1110" priority="1528">
      <formula>IF(RIGHT(TEXT(AE519,"0.#"),1)=".",TRUE,FALSE)</formula>
    </cfRule>
  </conditionalFormatting>
  <conditionalFormatting sqref="AU517">
    <cfRule type="expression" dxfId="1109" priority="1519">
      <formula>IF(RIGHT(TEXT(AU517,"0.#"),1)=".",FALSE,TRUE)</formula>
    </cfRule>
    <cfRule type="expression" dxfId="1108" priority="1520">
      <formula>IF(RIGHT(TEXT(AU517,"0.#"),1)=".",TRUE,FALSE)</formula>
    </cfRule>
  </conditionalFormatting>
  <conditionalFormatting sqref="AU519">
    <cfRule type="expression" dxfId="1107" priority="1515">
      <formula>IF(RIGHT(TEXT(AU519,"0.#"),1)=".",FALSE,TRUE)</formula>
    </cfRule>
    <cfRule type="expression" dxfId="1106" priority="1516">
      <formula>IF(RIGHT(TEXT(AU519,"0.#"),1)=".",TRUE,FALSE)</formula>
    </cfRule>
  </conditionalFormatting>
  <conditionalFormatting sqref="AQ518">
    <cfRule type="expression" dxfId="1105" priority="1507">
      <formula>IF(RIGHT(TEXT(AQ518,"0.#"),1)=".",FALSE,TRUE)</formula>
    </cfRule>
    <cfRule type="expression" dxfId="1104" priority="1508">
      <formula>IF(RIGHT(TEXT(AQ518,"0.#"),1)=".",TRUE,FALSE)</formula>
    </cfRule>
  </conditionalFormatting>
  <conditionalFormatting sqref="AQ519">
    <cfRule type="expression" dxfId="1103" priority="1505">
      <formula>IF(RIGHT(TEXT(AQ519,"0.#"),1)=".",FALSE,TRUE)</formula>
    </cfRule>
    <cfRule type="expression" dxfId="1102" priority="1506">
      <formula>IF(RIGHT(TEXT(AQ519,"0.#"),1)=".",TRUE,FALSE)</formula>
    </cfRule>
  </conditionalFormatting>
  <conditionalFormatting sqref="AQ517">
    <cfRule type="expression" dxfId="1101" priority="1503">
      <formula>IF(RIGHT(TEXT(AQ517,"0.#"),1)=".",FALSE,TRUE)</formula>
    </cfRule>
    <cfRule type="expression" dxfId="1100" priority="1504">
      <formula>IF(RIGHT(TEXT(AQ517,"0.#"),1)=".",TRUE,FALSE)</formula>
    </cfRule>
  </conditionalFormatting>
  <conditionalFormatting sqref="AE522">
    <cfRule type="expression" dxfId="1099" priority="1501">
      <formula>IF(RIGHT(TEXT(AE522,"0.#"),1)=".",FALSE,TRUE)</formula>
    </cfRule>
    <cfRule type="expression" dxfId="1098" priority="1502">
      <formula>IF(RIGHT(TEXT(AE522,"0.#"),1)=".",TRUE,FALSE)</formula>
    </cfRule>
  </conditionalFormatting>
  <conditionalFormatting sqref="AE523">
    <cfRule type="expression" dxfId="1097" priority="1499">
      <formula>IF(RIGHT(TEXT(AE523,"0.#"),1)=".",FALSE,TRUE)</formula>
    </cfRule>
    <cfRule type="expression" dxfId="1096" priority="1500">
      <formula>IF(RIGHT(TEXT(AE523,"0.#"),1)=".",TRUE,FALSE)</formula>
    </cfRule>
  </conditionalFormatting>
  <conditionalFormatting sqref="AE524">
    <cfRule type="expression" dxfId="1095" priority="1497">
      <formula>IF(RIGHT(TEXT(AE524,"0.#"),1)=".",FALSE,TRUE)</formula>
    </cfRule>
    <cfRule type="expression" dxfId="1094" priority="1498">
      <formula>IF(RIGHT(TEXT(AE524,"0.#"),1)=".",TRUE,FALSE)</formula>
    </cfRule>
  </conditionalFormatting>
  <conditionalFormatting sqref="AU522">
    <cfRule type="expression" dxfId="1093" priority="1489">
      <formula>IF(RIGHT(TEXT(AU522,"0.#"),1)=".",FALSE,TRUE)</formula>
    </cfRule>
    <cfRule type="expression" dxfId="1092" priority="1490">
      <formula>IF(RIGHT(TEXT(AU522,"0.#"),1)=".",TRUE,FALSE)</formula>
    </cfRule>
  </conditionalFormatting>
  <conditionalFormatting sqref="AU523">
    <cfRule type="expression" dxfId="1091" priority="1487">
      <formula>IF(RIGHT(TEXT(AU523,"0.#"),1)=".",FALSE,TRUE)</formula>
    </cfRule>
    <cfRule type="expression" dxfId="1090" priority="1488">
      <formula>IF(RIGHT(TEXT(AU523,"0.#"),1)=".",TRUE,FALSE)</formula>
    </cfRule>
  </conditionalFormatting>
  <conditionalFormatting sqref="AU524">
    <cfRule type="expression" dxfId="1089" priority="1485">
      <formula>IF(RIGHT(TEXT(AU524,"0.#"),1)=".",FALSE,TRUE)</formula>
    </cfRule>
    <cfRule type="expression" dxfId="1088" priority="1486">
      <formula>IF(RIGHT(TEXT(AU524,"0.#"),1)=".",TRUE,FALSE)</formula>
    </cfRule>
  </conditionalFormatting>
  <conditionalFormatting sqref="AQ523">
    <cfRule type="expression" dxfId="1087" priority="1477">
      <formula>IF(RIGHT(TEXT(AQ523,"0.#"),1)=".",FALSE,TRUE)</formula>
    </cfRule>
    <cfRule type="expression" dxfId="1086" priority="1478">
      <formula>IF(RIGHT(TEXT(AQ523,"0.#"),1)=".",TRUE,FALSE)</formula>
    </cfRule>
  </conditionalFormatting>
  <conditionalFormatting sqref="AQ524">
    <cfRule type="expression" dxfId="1085" priority="1475">
      <formula>IF(RIGHT(TEXT(AQ524,"0.#"),1)=".",FALSE,TRUE)</formula>
    </cfRule>
    <cfRule type="expression" dxfId="1084" priority="1476">
      <formula>IF(RIGHT(TEXT(AQ524,"0.#"),1)=".",TRUE,FALSE)</formula>
    </cfRule>
  </conditionalFormatting>
  <conditionalFormatting sqref="AQ522">
    <cfRule type="expression" dxfId="1083" priority="1473">
      <formula>IF(RIGHT(TEXT(AQ522,"0.#"),1)=".",FALSE,TRUE)</formula>
    </cfRule>
    <cfRule type="expression" dxfId="1082" priority="1474">
      <formula>IF(RIGHT(TEXT(AQ522,"0.#"),1)=".",TRUE,FALSE)</formula>
    </cfRule>
  </conditionalFormatting>
  <conditionalFormatting sqref="AE527">
    <cfRule type="expression" dxfId="1081" priority="1471">
      <formula>IF(RIGHT(TEXT(AE527,"0.#"),1)=".",FALSE,TRUE)</formula>
    </cfRule>
    <cfRule type="expression" dxfId="1080" priority="1472">
      <formula>IF(RIGHT(TEXT(AE527,"0.#"),1)=".",TRUE,FALSE)</formula>
    </cfRule>
  </conditionalFormatting>
  <conditionalFormatting sqref="AE528">
    <cfRule type="expression" dxfId="1079" priority="1469">
      <formula>IF(RIGHT(TEXT(AE528,"0.#"),1)=".",FALSE,TRUE)</formula>
    </cfRule>
    <cfRule type="expression" dxfId="1078" priority="1470">
      <formula>IF(RIGHT(TEXT(AE528,"0.#"),1)=".",TRUE,FALSE)</formula>
    </cfRule>
  </conditionalFormatting>
  <conditionalFormatting sqref="AE529">
    <cfRule type="expression" dxfId="1077" priority="1467">
      <formula>IF(RIGHT(TEXT(AE529,"0.#"),1)=".",FALSE,TRUE)</formula>
    </cfRule>
    <cfRule type="expression" dxfId="1076" priority="1468">
      <formula>IF(RIGHT(TEXT(AE529,"0.#"),1)=".",TRUE,FALSE)</formula>
    </cfRule>
  </conditionalFormatting>
  <conditionalFormatting sqref="AU527">
    <cfRule type="expression" dxfId="1075" priority="1459">
      <formula>IF(RIGHT(TEXT(AU527,"0.#"),1)=".",FALSE,TRUE)</formula>
    </cfRule>
    <cfRule type="expression" dxfId="1074" priority="1460">
      <formula>IF(RIGHT(TEXT(AU527,"0.#"),1)=".",TRUE,FALSE)</formula>
    </cfRule>
  </conditionalFormatting>
  <conditionalFormatting sqref="AU528">
    <cfRule type="expression" dxfId="1073" priority="1457">
      <formula>IF(RIGHT(TEXT(AU528,"0.#"),1)=".",FALSE,TRUE)</formula>
    </cfRule>
    <cfRule type="expression" dxfId="1072" priority="1458">
      <formula>IF(RIGHT(TEXT(AU528,"0.#"),1)=".",TRUE,FALSE)</formula>
    </cfRule>
  </conditionalFormatting>
  <conditionalFormatting sqref="AU529">
    <cfRule type="expression" dxfId="1071" priority="1455">
      <formula>IF(RIGHT(TEXT(AU529,"0.#"),1)=".",FALSE,TRUE)</formula>
    </cfRule>
    <cfRule type="expression" dxfId="1070" priority="1456">
      <formula>IF(RIGHT(TEXT(AU529,"0.#"),1)=".",TRUE,FALSE)</formula>
    </cfRule>
  </conditionalFormatting>
  <conditionalFormatting sqref="AQ528">
    <cfRule type="expression" dxfId="1069" priority="1447">
      <formula>IF(RIGHT(TEXT(AQ528,"0.#"),1)=".",FALSE,TRUE)</formula>
    </cfRule>
    <cfRule type="expression" dxfId="1068" priority="1448">
      <formula>IF(RIGHT(TEXT(AQ528,"0.#"),1)=".",TRUE,FALSE)</formula>
    </cfRule>
  </conditionalFormatting>
  <conditionalFormatting sqref="AQ529">
    <cfRule type="expression" dxfId="1067" priority="1445">
      <formula>IF(RIGHT(TEXT(AQ529,"0.#"),1)=".",FALSE,TRUE)</formula>
    </cfRule>
    <cfRule type="expression" dxfId="1066" priority="1446">
      <formula>IF(RIGHT(TEXT(AQ529,"0.#"),1)=".",TRUE,FALSE)</formula>
    </cfRule>
  </conditionalFormatting>
  <conditionalFormatting sqref="AQ527">
    <cfRule type="expression" dxfId="1065" priority="1443">
      <formula>IF(RIGHT(TEXT(AQ527,"0.#"),1)=".",FALSE,TRUE)</formula>
    </cfRule>
    <cfRule type="expression" dxfId="1064" priority="1444">
      <formula>IF(RIGHT(TEXT(AQ527,"0.#"),1)=".",TRUE,FALSE)</formula>
    </cfRule>
  </conditionalFormatting>
  <conditionalFormatting sqref="AE532">
    <cfRule type="expression" dxfId="1063" priority="1441">
      <formula>IF(RIGHT(TEXT(AE532,"0.#"),1)=".",FALSE,TRUE)</formula>
    </cfRule>
    <cfRule type="expression" dxfId="1062" priority="1442">
      <formula>IF(RIGHT(TEXT(AE532,"0.#"),1)=".",TRUE,FALSE)</formula>
    </cfRule>
  </conditionalFormatting>
  <conditionalFormatting sqref="AM534">
    <cfRule type="expression" dxfId="1061" priority="1431">
      <formula>IF(RIGHT(TEXT(AM534,"0.#"),1)=".",FALSE,TRUE)</formula>
    </cfRule>
    <cfRule type="expression" dxfId="1060" priority="1432">
      <formula>IF(RIGHT(TEXT(AM534,"0.#"),1)=".",TRUE,FALSE)</formula>
    </cfRule>
  </conditionalFormatting>
  <conditionalFormatting sqref="AE533">
    <cfRule type="expression" dxfId="1059" priority="1439">
      <formula>IF(RIGHT(TEXT(AE533,"0.#"),1)=".",FALSE,TRUE)</formula>
    </cfRule>
    <cfRule type="expression" dxfId="1058" priority="1440">
      <formula>IF(RIGHT(TEXT(AE533,"0.#"),1)=".",TRUE,FALSE)</formula>
    </cfRule>
  </conditionalFormatting>
  <conditionalFormatting sqref="AE534">
    <cfRule type="expression" dxfId="1057" priority="1437">
      <formula>IF(RIGHT(TEXT(AE534,"0.#"),1)=".",FALSE,TRUE)</formula>
    </cfRule>
    <cfRule type="expression" dxfId="1056" priority="1438">
      <formula>IF(RIGHT(TEXT(AE534,"0.#"),1)=".",TRUE,FALSE)</formula>
    </cfRule>
  </conditionalFormatting>
  <conditionalFormatting sqref="AM532">
    <cfRule type="expression" dxfId="1055" priority="1435">
      <formula>IF(RIGHT(TEXT(AM532,"0.#"),1)=".",FALSE,TRUE)</formula>
    </cfRule>
    <cfRule type="expression" dxfId="1054" priority="1436">
      <formula>IF(RIGHT(TEXT(AM532,"0.#"),1)=".",TRUE,FALSE)</formula>
    </cfRule>
  </conditionalFormatting>
  <conditionalFormatting sqref="AM533">
    <cfRule type="expression" dxfId="1053" priority="1433">
      <formula>IF(RIGHT(TEXT(AM533,"0.#"),1)=".",FALSE,TRUE)</formula>
    </cfRule>
    <cfRule type="expression" dxfId="1052" priority="1434">
      <formula>IF(RIGHT(TEXT(AM533,"0.#"),1)=".",TRUE,FALSE)</formula>
    </cfRule>
  </conditionalFormatting>
  <conditionalFormatting sqref="AU532">
    <cfRule type="expression" dxfId="1051" priority="1429">
      <formula>IF(RIGHT(TEXT(AU532,"0.#"),1)=".",FALSE,TRUE)</formula>
    </cfRule>
    <cfRule type="expression" dxfId="1050" priority="1430">
      <formula>IF(RIGHT(TEXT(AU532,"0.#"),1)=".",TRUE,FALSE)</formula>
    </cfRule>
  </conditionalFormatting>
  <conditionalFormatting sqref="AU533">
    <cfRule type="expression" dxfId="1049" priority="1427">
      <formula>IF(RIGHT(TEXT(AU533,"0.#"),1)=".",FALSE,TRUE)</formula>
    </cfRule>
    <cfRule type="expression" dxfId="1048" priority="1428">
      <formula>IF(RIGHT(TEXT(AU533,"0.#"),1)=".",TRUE,FALSE)</formula>
    </cfRule>
  </conditionalFormatting>
  <conditionalFormatting sqref="AU534">
    <cfRule type="expression" dxfId="1047" priority="1425">
      <formula>IF(RIGHT(TEXT(AU534,"0.#"),1)=".",FALSE,TRUE)</formula>
    </cfRule>
    <cfRule type="expression" dxfId="1046" priority="1426">
      <formula>IF(RIGHT(TEXT(AU534,"0.#"),1)=".",TRUE,FALSE)</formula>
    </cfRule>
  </conditionalFormatting>
  <conditionalFormatting sqref="AI534">
    <cfRule type="expression" dxfId="1045" priority="1419">
      <formula>IF(RIGHT(TEXT(AI534,"0.#"),1)=".",FALSE,TRUE)</formula>
    </cfRule>
    <cfRule type="expression" dxfId="1044" priority="1420">
      <formula>IF(RIGHT(TEXT(AI534,"0.#"),1)=".",TRUE,FALSE)</formula>
    </cfRule>
  </conditionalFormatting>
  <conditionalFormatting sqref="AI532">
    <cfRule type="expression" dxfId="1043" priority="1423">
      <formula>IF(RIGHT(TEXT(AI532,"0.#"),1)=".",FALSE,TRUE)</formula>
    </cfRule>
    <cfRule type="expression" dxfId="1042" priority="1424">
      <formula>IF(RIGHT(TEXT(AI532,"0.#"),1)=".",TRUE,FALSE)</formula>
    </cfRule>
  </conditionalFormatting>
  <conditionalFormatting sqref="AI533">
    <cfRule type="expression" dxfId="1041" priority="1421">
      <formula>IF(RIGHT(TEXT(AI533,"0.#"),1)=".",FALSE,TRUE)</formula>
    </cfRule>
    <cfRule type="expression" dxfId="1040" priority="1422">
      <formula>IF(RIGHT(TEXT(AI533,"0.#"),1)=".",TRUE,FALSE)</formula>
    </cfRule>
  </conditionalFormatting>
  <conditionalFormatting sqref="AQ533">
    <cfRule type="expression" dxfId="1039" priority="1417">
      <formula>IF(RIGHT(TEXT(AQ533,"0.#"),1)=".",FALSE,TRUE)</formula>
    </cfRule>
    <cfRule type="expression" dxfId="1038" priority="1418">
      <formula>IF(RIGHT(TEXT(AQ533,"0.#"),1)=".",TRUE,FALSE)</formula>
    </cfRule>
  </conditionalFormatting>
  <conditionalFormatting sqref="AQ534">
    <cfRule type="expression" dxfId="1037" priority="1415">
      <formula>IF(RIGHT(TEXT(AQ534,"0.#"),1)=".",FALSE,TRUE)</formula>
    </cfRule>
    <cfRule type="expression" dxfId="1036" priority="1416">
      <formula>IF(RIGHT(TEXT(AQ534,"0.#"),1)=".",TRUE,FALSE)</formula>
    </cfRule>
  </conditionalFormatting>
  <conditionalFormatting sqref="AQ532">
    <cfRule type="expression" dxfId="1035" priority="1413">
      <formula>IF(RIGHT(TEXT(AQ532,"0.#"),1)=".",FALSE,TRUE)</formula>
    </cfRule>
    <cfRule type="expression" dxfId="1034" priority="1414">
      <formula>IF(RIGHT(TEXT(AQ532,"0.#"),1)=".",TRUE,FALSE)</formula>
    </cfRule>
  </conditionalFormatting>
  <conditionalFormatting sqref="AE541">
    <cfRule type="expression" dxfId="1033" priority="1411">
      <formula>IF(RIGHT(TEXT(AE541,"0.#"),1)=".",FALSE,TRUE)</formula>
    </cfRule>
    <cfRule type="expression" dxfId="1032" priority="1412">
      <formula>IF(RIGHT(TEXT(AE541,"0.#"),1)=".",TRUE,FALSE)</formula>
    </cfRule>
  </conditionalFormatting>
  <conditionalFormatting sqref="AE542">
    <cfRule type="expression" dxfId="1031" priority="1409">
      <formula>IF(RIGHT(TEXT(AE542,"0.#"),1)=".",FALSE,TRUE)</formula>
    </cfRule>
    <cfRule type="expression" dxfId="1030" priority="1410">
      <formula>IF(RIGHT(TEXT(AE542,"0.#"),1)=".",TRUE,FALSE)</formula>
    </cfRule>
  </conditionalFormatting>
  <conditionalFormatting sqref="AE543">
    <cfRule type="expression" dxfId="1029" priority="1407">
      <formula>IF(RIGHT(TEXT(AE543,"0.#"),1)=".",FALSE,TRUE)</formula>
    </cfRule>
    <cfRule type="expression" dxfId="1028" priority="1408">
      <formula>IF(RIGHT(TEXT(AE543,"0.#"),1)=".",TRUE,FALSE)</formula>
    </cfRule>
  </conditionalFormatting>
  <conditionalFormatting sqref="AU541">
    <cfRule type="expression" dxfId="1027" priority="1399">
      <formula>IF(RIGHT(TEXT(AU541,"0.#"),1)=".",FALSE,TRUE)</formula>
    </cfRule>
    <cfRule type="expression" dxfId="1026" priority="1400">
      <formula>IF(RIGHT(TEXT(AU541,"0.#"),1)=".",TRUE,FALSE)</formula>
    </cfRule>
  </conditionalFormatting>
  <conditionalFormatting sqref="AU542">
    <cfRule type="expression" dxfId="1025" priority="1397">
      <formula>IF(RIGHT(TEXT(AU542,"0.#"),1)=".",FALSE,TRUE)</formula>
    </cfRule>
    <cfRule type="expression" dxfId="1024" priority="1398">
      <formula>IF(RIGHT(TEXT(AU542,"0.#"),1)=".",TRUE,FALSE)</formula>
    </cfRule>
  </conditionalFormatting>
  <conditionalFormatting sqref="AU543">
    <cfRule type="expression" dxfId="1023" priority="1395">
      <formula>IF(RIGHT(TEXT(AU543,"0.#"),1)=".",FALSE,TRUE)</formula>
    </cfRule>
    <cfRule type="expression" dxfId="1022" priority="1396">
      <formula>IF(RIGHT(TEXT(AU543,"0.#"),1)=".",TRUE,FALSE)</formula>
    </cfRule>
  </conditionalFormatting>
  <conditionalFormatting sqref="AQ542">
    <cfRule type="expression" dxfId="1021" priority="1387">
      <formula>IF(RIGHT(TEXT(AQ542,"0.#"),1)=".",FALSE,TRUE)</formula>
    </cfRule>
    <cfRule type="expression" dxfId="1020" priority="1388">
      <formula>IF(RIGHT(TEXT(AQ542,"0.#"),1)=".",TRUE,FALSE)</formula>
    </cfRule>
  </conditionalFormatting>
  <conditionalFormatting sqref="AQ543">
    <cfRule type="expression" dxfId="1019" priority="1385">
      <formula>IF(RIGHT(TEXT(AQ543,"0.#"),1)=".",FALSE,TRUE)</formula>
    </cfRule>
    <cfRule type="expression" dxfId="1018" priority="1386">
      <formula>IF(RIGHT(TEXT(AQ543,"0.#"),1)=".",TRUE,FALSE)</formula>
    </cfRule>
  </conditionalFormatting>
  <conditionalFormatting sqref="AQ541">
    <cfRule type="expression" dxfId="1017" priority="1383">
      <formula>IF(RIGHT(TEXT(AQ541,"0.#"),1)=".",FALSE,TRUE)</formula>
    </cfRule>
    <cfRule type="expression" dxfId="1016" priority="1384">
      <formula>IF(RIGHT(TEXT(AQ541,"0.#"),1)=".",TRUE,FALSE)</formula>
    </cfRule>
  </conditionalFormatting>
  <conditionalFormatting sqref="AE566">
    <cfRule type="expression" dxfId="1015" priority="1381">
      <formula>IF(RIGHT(TEXT(AE566,"0.#"),1)=".",FALSE,TRUE)</formula>
    </cfRule>
    <cfRule type="expression" dxfId="1014" priority="1382">
      <formula>IF(RIGHT(TEXT(AE566,"0.#"),1)=".",TRUE,FALSE)</formula>
    </cfRule>
  </conditionalFormatting>
  <conditionalFormatting sqref="AE567">
    <cfRule type="expression" dxfId="1013" priority="1379">
      <formula>IF(RIGHT(TEXT(AE567,"0.#"),1)=".",FALSE,TRUE)</formula>
    </cfRule>
    <cfRule type="expression" dxfId="1012" priority="1380">
      <formula>IF(RIGHT(TEXT(AE567,"0.#"),1)=".",TRUE,FALSE)</formula>
    </cfRule>
  </conditionalFormatting>
  <conditionalFormatting sqref="AE568">
    <cfRule type="expression" dxfId="1011" priority="1377">
      <formula>IF(RIGHT(TEXT(AE568,"0.#"),1)=".",FALSE,TRUE)</formula>
    </cfRule>
    <cfRule type="expression" dxfId="1010" priority="1378">
      <formula>IF(RIGHT(TEXT(AE568,"0.#"),1)=".",TRUE,FALSE)</formula>
    </cfRule>
  </conditionalFormatting>
  <conditionalFormatting sqref="AU566">
    <cfRule type="expression" dxfId="1009" priority="1369">
      <formula>IF(RIGHT(TEXT(AU566,"0.#"),1)=".",FALSE,TRUE)</formula>
    </cfRule>
    <cfRule type="expression" dxfId="1008" priority="1370">
      <formula>IF(RIGHT(TEXT(AU566,"0.#"),1)=".",TRUE,FALSE)</formula>
    </cfRule>
  </conditionalFormatting>
  <conditionalFormatting sqref="AU567">
    <cfRule type="expression" dxfId="1007" priority="1367">
      <formula>IF(RIGHT(TEXT(AU567,"0.#"),1)=".",FALSE,TRUE)</formula>
    </cfRule>
    <cfRule type="expression" dxfId="1006" priority="1368">
      <formula>IF(RIGHT(TEXT(AU567,"0.#"),1)=".",TRUE,FALSE)</formula>
    </cfRule>
  </conditionalFormatting>
  <conditionalFormatting sqref="AU568">
    <cfRule type="expression" dxfId="1005" priority="1365">
      <formula>IF(RIGHT(TEXT(AU568,"0.#"),1)=".",FALSE,TRUE)</formula>
    </cfRule>
    <cfRule type="expression" dxfId="1004" priority="1366">
      <formula>IF(RIGHT(TEXT(AU568,"0.#"),1)=".",TRUE,FALSE)</formula>
    </cfRule>
  </conditionalFormatting>
  <conditionalFormatting sqref="AQ567">
    <cfRule type="expression" dxfId="1003" priority="1357">
      <formula>IF(RIGHT(TEXT(AQ567,"0.#"),1)=".",FALSE,TRUE)</formula>
    </cfRule>
    <cfRule type="expression" dxfId="1002" priority="1358">
      <formula>IF(RIGHT(TEXT(AQ567,"0.#"),1)=".",TRUE,FALSE)</formula>
    </cfRule>
  </conditionalFormatting>
  <conditionalFormatting sqref="AQ568">
    <cfRule type="expression" dxfId="1001" priority="1355">
      <formula>IF(RIGHT(TEXT(AQ568,"0.#"),1)=".",FALSE,TRUE)</formula>
    </cfRule>
    <cfRule type="expression" dxfId="1000" priority="1356">
      <formula>IF(RIGHT(TEXT(AQ568,"0.#"),1)=".",TRUE,FALSE)</formula>
    </cfRule>
  </conditionalFormatting>
  <conditionalFormatting sqref="AQ566">
    <cfRule type="expression" dxfId="999" priority="1353">
      <formula>IF(RIGHT(TEXT(AQ566,"0.#"),1)=".",FALSE,TRUE)</formula>
    </cfRule>
    <cfRule type="expression" dxfId="998" priority="1354">
      <formula>IF(RIGHT(TEXT(AQ566,"0.#"),1)=".",TRUE,FALSE)</formula>
    </cfRule>
  </conditionalFormatting>
  <conditionalFormatting sqref="AE546">
    <cfRule type="expression" dxfId="997" priority="1351">
      <formula>IF(RIGHT(TEXT(AE546,"0.#"),1)=".",FALSE,TRUE)</formula>
    </cfRule>
    <cfRule type="expression" dxfId="996" priority="1352">
      <formula>IF(RIGHT(TEXT(AE546,"0.#"),1)=".",TRUE,FALSE)</formula>
    </cfRule>
  </conditionalFormatting>
  <conditionalFormatting sqref="AE547">
    <cfRule type="expression" dxfId="995" priority="1349">
      <formula>IF(RIGHT(TEXT(AE547,"0.#"),1)=".",FALSE,TRUE)</formula>
    </cfRule>
    <cfRule type="expression" dxfId="994" priority="1350">
      <formula>IF(RIGHT(TEXT(AE547,"0.#"),1)=".",TRUE,FALSE)</formula>
    </cfRule>
  </conditionalFormatting>
  <conditionalFormatting sqref="AE548">
    <cfRule type="expression" dxfId="993" priority="1347">
      <formula>IF(RIGHT(TEXT(AE548,"0.#"),1)=".",FALSE,TRUE)</formula>
    </cfRule>
    <cfRule type="expression" dxfId="992" priority="1348">
      <formula>IF(RIGHT(TEXT(AE548,"0.#"),1)=".",TRUE,FALSE)</formula>
    </cfRule>
  </conditionalFormatting>
  <conditionalFormatting sqref="AU546">
    <cfRule type="expression" dxfId="991" priority="1339">
      <formula>IF(RIGHT(TEXT(AU546,"0.#"),1)=".",FALSE,TRUE)</formula>
    </cfRule>
    <cfRule type="expression" dxfId="990" priority="1340">
      <formula>IF(RIGHT(TEXT(AU546,"0.#"),1)=".",TRUE,FALSE)</formula>
    </cfRule>
  </conditionalFormatting>
  <conditionalFormatting sqref="AU547">
    <cfRule type="expression" dxfId="989" priority="1337">
      <formula>IF(RIGHT(TEXT(AU547,"0.#"),1)=".",FALSE,TRUE)</formula>
    </cfRule>
    <cfRule type="expression" dxfId="988" priority="1338">
      <formula>IF(RIGHT(TEXT(AU547,"0.#"),1)=".",TRUE,FALSE)</formula>
    </cfRule>
  </conditionalFormatting>
  <conditionalFormatting sqref="AU548">
    <cfRule type="expression" dxfId="987" priority="1335">
      <formula>IF(RIGHT(TEXT(AU548,"0.#"),1)=".",FALSE,TRUE)</formula>
    </cfRule>
    <cfRule type="expression" dxfId="986" priority="1336">
      <formula>IF(RIGHT(TEXT(AU548,"0.#"),1)=".",TRUE,FALSE)</formula>
    </cfRule>
  </conditionalFormatting>
  <conditionalFormatting sqref="AQ547">
    <cfRule type="expression" dxfId="985" priority="1327">
      <formula>IF(RIGHT(TEXT(AQ547,"0.#"),1)=".",FALSE,TRUE)</formula>
    </cfRule>
    <cfRule type="expression" dxfId="984" priority="1328">
      <formula>IF(RIGHT(TEXT(AQ547,"0.#"),1)=".",TRUE,FALSE)</formula>
    </cfRule>
  </conditionalFormatting>
  <conditionalFormatting sqref="AQ546">
    <cfRule type="expression" dxfId="983" priority="1323">
      <formula>IF(RIGHT(TEXT(AQ546,"0.#"),1)=".",FALSE,TRUE)</formula>
    </cfRule>
    <cfRule type="expression" dxfId="982" priority="1324">
      <formula>IF(RIGHT(TEXT(AQ546,"0.#"),1)=".",TRUE,FALSE)</formula>
    </cfRule>
  </conditionalFormatting>
  <conditionalFormatting sqref="AE551">
    <cfRule type="expression" dxfId="981" priority="1321">
      <formula>IF(RIGHT(TEXT(AE551,"0.#"),1)=".",FALSE,TRUE)</formula>
    </cfRule>
    <cfRule type="expression" dxfId="980" priority="1322">
      <formula>IF(RIGHT(TEXT(AE551,"0.#"),1)=".",TRUE,FALSE)</formula>
    </cfRule>
  </conditionalFormatting>
  <conditionalFormatting sqref="AE553">
    <cfRule type="expression" dxfId="979" priority="1317">
      <formula>IF(RIGHT(TEXT(AE553,"0.#"),1)=".",FALSE,TRUE)</formula>
    </cfRule>
    <cfRule type="expression" dxfId="978" priority="1318">
      <formula>IF(RIGHT(TEXT(AE553,"0.#"),1)=".",TRUE,FALSE)</formula>
    </cfRule>
  </conditionalFormatting>
  <conditionalFormatting sqref="AU551">
    <cfRule type="expression" dxfId="977" priority="1309">
      <formula>IF(RIGHT(TEXT(AU551,"0.#"),1)=".",FALSE,TRUE)</formula>
    </cfRule>
    <cfRule type="expression" dxfId="976" priority="1310">
      <formula>IF(RIGHT(TEXT(AU551,"0.#"),1)=".",TRUE,FALSE)</formula>
    </cfRule>
  </conditionalFormatting>
  <conditionalFormatting sqref="AU553">
    <cfRule type="expression" dxfId="975" priority="1305">
      <formula>IF(RIGHT(TEXT(AU553,"0.#"),1)=".",FALSE,TRUE)</formula>
    </cfRule>
    <cfRule type="expression" dxfId="974" priority="1306">
      <formula>IF(RIGHT(TEXT(AU553,"0.#"),1)=".",TRUE,FALSE)</formula>
    </cfRule>
  </conditionalFormatting>
  <conditionalFormatting sqref="AQ552">
    <cfRule type="expression" dxfId="973" priority="1297">
      <formula>IF(RIGHT(TEXT(AQ552,"0.#"),1)=".",FALSE,TRUE)</formula>
    </cfRule>
    <cfRule type="expression" dxfId="972" priority="1298">
      <formula>IF(RIGHT(TEXT(AQ552,"0.#"),1)=".",TRUE,FALSE)</formula>
    </cfRule>
  </conditionalFormatting>
  <conditionalFormatting sqref="AU561">
    <cfRule type="expression" dxfId="971" priority="1249">
      <formula>IF(RIGHT(TEXT(AU561,"0.#"),1)=".",FALSE,TRUE)</formula>
    </cfRule>
    <cfRule type="expression" dxfId="970" priority="1250">
      <formula>IF(RIGHT(TEXT(AU561,"0.#"),1)=".",TRUE,FALSE)</formula>
    </cfRule>
  </conditionalFormatting>
  <conditionalFormatting sqref="AU562">
    <cfRule type="expression" dxfId="969" priority="1247">
      <formula>IF(RIGHT(TEXT(AU562,"0.#"),1)=".",FALSE,TRUE)</formula>
    </cfRule>
    <cfRule type="expression" dxfId="968" priority="1248">
      <formula>IF(RIGHT(TEXT(AU562,"0.#"),1)=".",TRUE,FALSE)</formula>
    </cfRule>
  </conditionalFormatting>
  <conditionalFormatting sqref="AU563">
    <cfRule type="expression" dxfId="967" priority="1245">
      <formula>IF(RIGHT(TEXT(AU563,"0.#"),1)=".",FALSE,TRUE)</formula>
    </cfRule>
    <cfRule type="expression" dxfId="966" priority="1246">
      <formula>IF(RIGHT(TEXT(AU563,"0.#"),1)=".",TRUE,FALSE)</formula>
    </cfRule>
  </conditionalFormatting>
  <conditionalFormatting sqref="AQ562">
    <cfRule type="expression" dxfId="965" priority="1237">
      <formula>IF(RIGHT(TEXT(AQ562,"0.#"),1)=".",FALSE,TRUE)</formula>
    </cfRule>
    <cfRule type="expression" dxfId="964" priority="1238">
      <formula>IF(RIGHT(TEXT(AQ562,"0.#"),1)=".",TRUE,FALSE)</formula>
    </cfRule>
  </conditionalFormatting>
  <conditionalFormatting sqref="AQ563">
    <cfRule type="expression" dxfId="963" priority="1235">
      <formula>IF(RIGHT(TEXT(AQ563,"0.#"),1)=".",FALSE,TRUE)</formula>
    </cfRule>
    <cfRule type="expression" dxfId="962" priority="1236">
      <formula>IF(RIGHT(TEXT(AQ563,"0.#"),1)=".",TRUE,FALSE)</formula>
    </cfRule>
  </conditionalFormatting>
  <conditionalFormatting sqref="AQ561">
    <cfRule type="expression" dxfId="961" priority="1233">
      <formula>IF(RIGHT(TEXT(AQ561,"0.#"),1)=".",FALSE,TRUE)</formula>
    </cfRule>
    <cfRule type="expression" dxfId="960" priority="1234">
      <formula>IF(RIGHT(TEXT(AQ561,"0.#"),1)=".",TRUE,FALSE)</formula>
    </cfRule>
  </conditionalFormatting>
  <conditionalFormatting sqref="AE571">
    <cfRule type="expression" dxfId="959" priority="1231">
      <formula>IF(RIGHT(TEXT(AE571,"0.#"),1)=".",FALSE,TRUE)</formula>
    </cfRule>
    <cfRule type="expression" dxfId="958" priority="1232">
      <formula>IF(RIGHT(TEXT(AE571,"0.#"),1)=".",TRUE,FALSE)</formula>
    </cfRule>
  </conditionalFormatting>
  <conditionalFormatting sqref="AE572">
    <cfRule type="expression" dxfId="957" priority="1229">
      <formula>IF(RIGHT(TEXT(AE572,"0.#"),1)=".",FALSE,TRUE)</formula>
    </cfRule>
    <cfRule type="expression" dxfId="956" priority="1230">
      <formula>IF(RIGHT(TEXT(AE572,"0.#"),1)=".",TRUE,FALSE)</formula>
    </cfRule>
  </conditionalFormatting>
  <conditionalFormatting sqref="AE573">
    <cfRule type="expression" dxfId="955" priority="1227">
      <formula>IF(RIGHT(TEXT(AE573,"0.#"),1)=".",FALSE,TRUE)</formula>
    </cfRule>
    <cfRule type="expression" dxfId="954" priority="1228">
      <formula>IF(RIGHT(TEXT(AE573,"0.#"),1)=".",TRUE,FALSE)</formula>
    </cfRule>
  </conditionalFormatting>
  <conditionalFormatting sqref="AU571">
    <cfRule type="expression" dxfId="953" priority="1219">
      <formula>IF(RIGHT(TEXT(AU571,"0.#"),1)=".",FALSE,TRUE)</formula>
    </cfRule>
    <cfRule type="expression" dxfId="952" priority="1220">
      <formula>IF(RIGHT(TEXT(AU571,"0.#"),1)=".",TRUE,FALSE)</formula>
    </cfRule>
  </conditionalFormatting>
  <conditionalFormatting sqref="AU572">
    <cfRule type="expression" dxfId="951" priority="1217">
      <formula>IF(RIGHT(TEXT(AU572,"0.#"),1)=".",FALSE,TRUE)</formula>
    </cfRule>
    <cfRule type="expression" dxfId="950" priority="1218">
      <formula>IF(RIGHT(TEXT(AU572,"0.#"),1)=".",TRUE,FALSE)</formula>
    </cfRule>
  </conditionalFormatting>
  <conditionalFormatting sqref="AU573">
    <cfRule type="expression" dxfId="949" priority="1215">
      <formula>IF(RIGHT(TEXT(AU573,"0.#"),1)=".",FALSE,TRUE)</formula>
    </cfRule>
    <cfRule type="expression" dxfId="948" priority="1216">
      <formula>IF(RIGHT(TEXT(AU573,"0.#"),1)=".",TRUE,FALSE)</formula>
    </cfRule>
  </conditionalFormatting>
  <conditionalFormatting sqref="AQ572">
    <cfRule type="expression" dxfId="947" priority="1207">
      <formula>IF(RIGHT(TEXT(AQ572,"0.#"),1)=".",FALSE,TRUE)</formula>
    </cfRule>
    <cfRule type="expression" dxfId="946" priority="1208">
      <formula>IF(RIGHT(TEXT(AQ572,"0.#"),1)=".",TRUE,FALSE)</formula>
    </cfRule>
  </conditionalFormatting>
  <conditionalFormatting sqref="AQ573">
    <cfRule type="expression" dxfId="945" priority="1205">
      <formula>IF(RIGHT(TEXT(AQ573,"0.#"),1)=".",FALSE,TRUE)</formula>
    </cfRule>
    <cfRule type="expression" dxfId="944" priority="1206">
      <formula>IF(RIGHT(TEXT(AQ573,"0.#"),1)=".",TRUE,FALSE)</formula>
    </cfRule>
  </conditionalFormatting>
  <conditionalFormatting sqref="AQ571">
    <cfRule type="expression" dxfId="943" priority="1203">
      <formula>IF(RIGHT(TEXT(AQ571,"0.#"),1)=".",FALSE,TRUE)</formula>
    </cfRule>
    <cfRule type="expression" dxfId="942" priority="1204">
      <formula>IF(RIGHT(TEXT(AQ571,"0.#"),1)=".",TRUE,FALSE)</formula>
    </cfRule>
  </conditionalFormatting>
  <conditionalFormatting sqref="AE576">
    <cfRule type="expression" dxfId="941" priority="1201">
      <formula>IF(RIGHT(TEXT(AE576,"0.#"),1)=".",FALSE,TRUE)</formula>
    </cfRule>
    <cfRule type="expression" dxfId="940" priority="1202">
      <formula>IF(RIGHT(TEXT(AE576,"0.#"),1)=".",TRUE,FALSE)</formula>
    </cfRule>
  </conditionalFormatting>
  <conditionalFormatting sqref="AE577">
    <cfRule type="expression" dxfId="939" priority="1199">
      <formula>IF(RIGHT(TEXT(AE577,"0.#"),1)=".",FALSE,TRUE)</formula>
    </cfRule>
    <cfRule type="expression" dxfId="938" priority="1200">
      <formula>IF(RIGHT(TEXT(AE577,"0.#"),1)=".",TRUE,FALSE)</formula>
    </cfRule>
  </conditionalFormatting>
  <conditionalFormatting sqref="AE578">
    <cfRule type="expression" dxfId="937" priority="1197">
      <formula>IF(RIGHT(TEXT(AE578,"0.#"),1)=".",FALSE,TRUE)</formula>
    </cfRule>
    <cfRule type="expression" dxfId="936" priority="1198">
      <formula>IF(RIGHT(TEXT(AE578,"0.#"),1)=".",TRUE,FALSE)</formula>
    </cfRule>
  </conditionalFormatting>
  <conditionalFormatting sqref="AU576">
    <cfRule type="expression" dxfId="935" priority="1189">
      <formula>IF(RIGHT(TEXT(AU576,"0.#"),1)=".",FALSE,TRUE)</formula>
    </cfRule>
    <cfRule type="expression" dxfId="934" priority="1190">
      <formula>IF(RIGHT(TEXT(AU576,"0.#"),1)=".",TRUE,FALSE)</formula>
    </cfRule>
  </conditionalFormatting>
  <conditionalFormatting sqref="AU577">
    <cfRule type="expression" dxfId="933" priority="1187">
      <formula>IF(RIGHT(TEXT(AU577,"0.#"),1)=".",FALSE,TRUE)</formula>
    </cfRule>
    <cfRule type="expression" dxfId="932" priority="1188">
      <formula>IF(RIGHT(TEXT(AU577,"0.#"),1)=".",TRUE,FALSE)</formula>
    </cfRule>
  </conditionalFormatting>
  <conditionalFormatting sqref="AU578">
    <cfRule type="expression" dxfId="931" priority="1185">
      <formula>IF(RIGHT(TEXT(AU578,"0.#"),1)=".",FALSE,TRUE)</formula>
    </cfRule>
    <cfRule type="expression" dxfId="930" priority="1186">
      <formula>IF(RIGHT(TEXT(AU578,"0.#"),1)=".",TRUE,FALSE)</formula>
    </cfRule>
  </conditionalFormatting>
  <conditionalFormatting sqref="AQ577">
    <cfRule type="expression" dxfId="929" priority="1177">
      <formula>IF(RIGHT(TEXT(AQ577,"0.#"),1)=".",FALSE,TRUE)</formula>
    </cfRule>
    <cfRule type="expression" dxfId="928" priority="1178">
      <formula>IF(RIGHT(TEXT(AQ577,"0.#"),1)=".",TRUE,FALSE)</formula>
    </cfRule>
  </conditionalFormatting>
  <conditionalFormatting sqref="AQ578">
    <cfRule type="expression" dxfId="927" priority="1175">
      <formula>IF(RIGHT(TEXT(AQ578,"0.#"),1)=".",FALSE,TRUE)</formula>
    </cfRule>
    <cfRule type="expression" dxfId="926" priority="1176">
      <formula>IF(RIGHT(TEXT(AQ578,"0.#"),1)=".",TRUE,FALSE)</formula>
    </cfRule>
  </conditionalFormatting>
  <conditionalFormatting sqref="AQ576">
    <cfRule type="expression" dxfId="925" priority="1173">
      <formula>IF(RIGHT(TEXT(AQ576,"0.#"),1)=".",FALSE,TRUE)</formula>
    </cfRule>
    <cfRule type="expression" dxfId="924" priority="1174">
      <formula>IF(RIGHT(TEXT(AQ576,"0.#"),1)=".",TRUE,FALSE)</formula>
    </cfRule>
  </conditionalFormatting>
  <conditionalFormatting sqref="AE581">
    <cfRule type="expression" dxfId="923" priority="1171">
      <formula>IF(RIGHT(TEXT(AE581,"0.#"),1)=".",FALSE,TRUE)</formula>
    </cfRule>
    <cfRule type="expression" dxfId="922" priority="1172">
      <formula>IF(RIGHT(TEXT(AE581,"0.#"),1)=".",TRUE,FALSE)</formula>
    </cfRule>
  </conditionalFormatting>
  <conditionalFormatting sqref="AE582">
    <cfRule type="expression" dxfId="921" priority="1169">
      <formula>IF(RIGHT(TEXT(AE582,"0.#"),1)=".",FALSE,TRUE)</formula>
    </cfRule>
    <cfRule type="expression" dxfId="920" priority="1170">
      <formula>IF(RIGHT(TEXT(AE582,"0.#"),1)=".",TRUE,FALSE)</formula>
    </cfRule>
  </conditionalFormatting>
  <conditionalFormatting sqref="AE583">
    <cfRule type="expression" dxfId="919" priority="1167">
      <formula>IF(RIGHT(TEXT(AE583,"0.#"),1)=".",FALSE,TRUE)</formula>
    </cfRule>
    <cfRule type="expression" dxfId="918" priority="1168">
      <formula>IF(RIGHT(TEXT(AE583,"0.#"),1)=".",TRUE,FALSE)</formula>
    </cfRule>
  </conditionalFormatting>
  <conditionalFormatting sqref="AU581">
    <cfRule type="expression" dxfId="917" priority="1159">
      <formula>IF(RIGHT(TEXT(AU581,"0.#"),1)=".",FALSE,TRUE)</formula>
    </cfRule>
    <cfRule type="expression" dxfId="916" priority="1160">
      <formula>IF(RIGHT(TEXT(AU581,"0.#"),1)=".",TRUE,FALSE)</formula>
    </cfRule>
  </conditionalFormatting>
  <conditionalFormatting sqref="AQ582">
    <cfRule type="expression" dxfId="915" priority="1147">
      <formula>IF(RIGHT(TEXT(AQ582,"0.#"),1)=".",FALSE,TRUE)</formula>
    </cfRule>
    <cfRule type="expression" dxfId="914" priority="1148">
      <formula>IF(RIGHT(TEXT(AQ582,"0.#"),1)=".",TRUE,FALSE)</formula>
    </cfRule>
  </conditionalFormatting>
  <conditionalFormatting sqref="AQ583">
    <cfRule type="expression" dxfId="913" priority="1145">
      <formula>IF(RIGHT(TEXT(AQ583,"0.#"),1)=".",FALSE,TRUE)</formula>
    </cfRule>
    <cfRule type="expression" dxfId="912" priority="1146">
      <formula>IF(RIGHT(TEXT(AQ583,"0.#"),1)=".",TRUE,FALSE)</formula>
    </cfRule>
  </conditionalFormatting>
  <conditionalFormatting sqref="AQ581">
    <cfRule type="expression" dxfId="911" priority="1143">
      <formula>IF(RIGHT(TEXT(AQ581,"0.#"),1)=".",FALSE,TRUE)</formula>
    </cfRule>
    <cfRule type="expression" dxfId="910" priority="1144">
      <formula>IF(RIGHT(TEXT(AQ581,"0.#"),1)=".",TRUE,FALSE)</formula>
    </cfRule>
  </conditionalFormatting>
  <conditionalFormatting sqref="AE586">
    <cfRule type="expression" dxfId="909" priority="1141">
      <formula>IF(RIGHT(TEXT(AE586,"0.#"),1)=".",FALSE,TRUE)</formula>
    </cfRule>
    <cfRule type="expression" dxfId="908" priority="1142">
      <formula>IF(RIGHT(TEXT(AE586,"0.#"),1)=".",TRUE,FALSE)</formula>
    </cfRule>
  </conditionalFormatting>
  <conditionalFormatting sqref="AM588">
    <cfRule type="expression" dxfId="907" priority="1131">
      <formula>IF(RIGHT(TEXT(AM588,"0.#"),1)=".",FALSE,TRUE)</formula>
    </cfRule>
    <cfRule type="expression" dxfId="906" priority="1132">
      <formula>IF(RIGHT(TEXT(AM588,"0.#"),1)=".",TRUE,FALSE)</formula>
    </cfRule>
  </conditionalFormatting>
  <conditionalFormatting sqref="AE587">
    <cfRule type="expression" dxfId="905" priority="1139">
      <formula>IF(RIGHT(TEXT(AE587,"0.#"),1)=".",FALSE,TRUE)</formula>
    </cfRule>
    <cfRule type="expression" dxfId="904" priority="1140">
      <formula>IF(RIGHT(TEXT(AE587,"0.#"),1)=".",TRUE,FALSE)</formula>
    </cfRule>
  </conditionalFormatting>
  <conditionalFormatting sqref="AE588">
    <cfRule type="expression" dxfId="903" priority="1137">
      <formula>IF(RIGHT(TEXT(AE588,"0.#"),1)=".",FALSE,TRUE)</formula>
    </cfRule>
    <cfRule type="expression" dxfId="902" priority="1138">
      <formula>IF(RIGHT(TEXT(AE588,"0.#"),1)=".",TRUE,FALSE)</formula>
    </cfRule>
  </conditionalFormatting>
  <conditionalFormatting sqref="AM586">
    <cfRule type="expression" dxfId="901" priority="1135">
      <formula>IF(RIGHT(TEXT(AM586,"0.#"),1)=".",FALSE,TRUE)</formula>
    </cfRule>
    <cfRule type="expression" dxfId="900" priority="1136">
      <formula>IF(RIGHT(TEXT(AM586,"0.#"),1)=".",TRUE,FALSE)</formula>
    </cfRule>
  </conditionalFormatting>
  <conditionalFormatting sqref="AM587">
    <cfRule type="expression" dxfId="899" priority="1133">
      <formula>IF(RIGHT(TEXT(AM587,"0.#"),1)=".",FALSE,TRUE)</formula>
    </cfRule>
    <cfRule type="expression" dxfId="898" priority="1134">
      <formula>IF(RIGHT(TEXT(AM587,"0.#"),1)=".",TRUE,FALSE)</formula>
    </cfRule>
  </conditionalFormatting>
  <conditionalFormatting sqref="AU586">
    <cfRule type="expression" dxfId="897" priority="1129">
      <formula>IF(RIGHT(TEXT(AU586,"0.#"),1)=".",FALSE,TRUE)</formula>
    </cfRule>
    <cfRule type="expression" dxfId="896" priority="1130">
      <formula>IF(RIGHT(TEXT(AU586,"0.#"),1)=".",TRUE,FALSE)</formula>
    </cfRule>
  </conditionalFormatting>
  <conditionalFormatting sqref="AU587">
    <cfRule type="expression" dxfId="895" priority="1127">
      <formula>IF(RIGHT(TEXT(AU587,"0.#"),1)=".",FALSE,TRUE)</formula>
    </cfRule>
    <cfRule type="expression" dxfId="894" priority="1128">
      <formula>IF(RIGHT(TEXT(AU587,"0.#"),1)=".",TRUE,FALSE)</formula>
    </cfRule>
  </conditionalFormatting>
  <conditionalFormatting sqref="AU588">
    <cfRule type="expression" dxfId="893" priority="1125">
      <formula>IF(RIGHT(TEXT(AU588,"0.#"),1)=".",FALSE,TRUE)</formula>
    </cfRule>
    <cfRule type="expression" dxfId="892" priority="1126">
      <formula>IF(RIGHT(TEXT(AU588,"0.#"),1)=".",TRUE,FALSE)</formula>
    </cfRule>
  </conditionalFormatting>
  <conditionalFormatting sqref="AI588">
    <cfRule type="expression" dxfId="891" priority="1119">
      <formula>IF(RIGHT(TEXT(AI588,"0.#"),1)=".",FALSE,TRUE)</formula>
    </cfRule>
    <cfRule type="expression" dxfId="890" priority="1120">
      <formula>IF(RIGHT(TEXT(AI588,"0.#"),1)=".",TRUE,FALSE)</formula>
    </cfRule>
  </conditionalFormatting>
  <conditionalFormatting sqref="AI586">
    <cfRule type="expression" dxfId="889" priority="1123">
      <formula>IF(RIGHT(TEXT(AI586,"0.#"),1)=".",FALSE,TRUE)</formula>
    </cfRule>
    <cfRule type="expression" dxfId="888" priority="1124">
      <formula>IF(RIGHT(TEXT(AI586,"0.#"),1)=".",TRUE,FALSE)</formula>
    </cfRule>
  </conditionalFormatting>
  <conditionalFormatting sqref="AI587">
    <cfRule type="expression" dxfId="887" priority="1121">
      <formula>IF(RIGHT(TEXT(AI587,"0.#"),1)=".",FALSE,TRUE)</formula>
    </cfRule>
    <cfRule type="expression" dxfId="886" priority="1122">
      <formula>IF(RIGHT(TEXT(AI587,"0.#"),1)=".",TRUE,FALSE)</formula>
    </cfRule>
  </conditionalFormatting>
  <conditionalFormatting sqref="AQ587">
    <cfRule type="expression" dxfId="885" priority="1117">
      <formula>IF(RIGHT(TEXT(AQ587,"0.#"),1)=".",FALSE,TRUE)</formula>
    </cfRule>
    <cfRule type="expression" dxfId="884" priority="1118">
      <formula>IF(RIGHT(TEXT(AQ587,"0.#"),1)=".",TRUE,FALSE)</formula>
    </cfRule>
  </conditionalFormatting>
  <conditionalFormatting sqref="AQ588">
    <cfRule type="expression" dxfId="883" priority="1115">
      <formula>IF(RIGHT(TEXT(AQ588,"0.#"),1)=".",FALSE,TRUE)</formula>
    </cfRule>
    <cfRule type="expression" dxfId="882" priority="1116">
      <formula>IF(RIGHT(TEXT(AQ588,"0.#"),1)=".",TRUE,FALSE)</formula>
    </cfRule>
  </conditionalFormatting>
  <conditionalFormatting sqref="AQ586">
    <cfRule type="expression" dxfId="881" priority="1113">
      <formula>IF(RIGHT(TEXT(AQ586,"0.#"),1)=".",FALSE,TRUE)</formula>
    </cfRule>
    <cfRule type="expression" dxfId="880" priority="1114">
      <formula>IF(RIGHT(TEXT(AQ586,"0.#"),1)=".",TRUE,FALSE)</formula>
    </cfRule>
  </conditionalFormatting>
  <conditionalFormatting sqref="AE595">
    <cfRule type="expression" dxfId="879" priority="1111">
      <formula>IF(RIGHT(TEXT(AE595,"0.#"),1)=".",FALSE,TRUE)</formula>
    </cfRule>
    <cfRule type="expression" dxfId="878" priority="1112">
      <formula>IF(RIGHT(TEXT(AE595,"0.#"),1)=".",TRUE,FALSE)</formula>
    </cfRule>
  </conditionalFormatting>
  <conditionalFormatting sqref="AE596">
    <cfRule type="expression" dxfId="877" priority="1109">
      <formula>IF(RIGHT(TEXT(AE596,"0.#"),1)=".",FALSE,TRUE)</formula>
    </cfRule>
    <cfRule type="expression" dxfId="876" priority="1110">
      <formula>IF(RIGHT(TEXT(AE596,"0.#"),1)=".",TRUE,FALSE)</formula>
    </cfRule>
  </conditionalFormatting>
  <conditionalFormatting sqref="AE597">
    <cfRule type="expression" dxfId="875" priority="1107">
      <formula>IF(RIGHT(TEXT(AE597,"0.#"),1)=".",FALSE,TRUE)</formula>
    </cfRule>
    <cfRule type="expression" dxfId="874" priority="1108">
      <formula>IF(RIGHT(TEXT(AE597,"0.#"),1)=".",TRUE,FALSE)</formula>
    </cfRule>
  </conditionalFormatting>
  <conditionalFormatting sqref="AU595">
    <cfRule type="expression" dxfId="873" priority="1099">
      <formula>IF(RIGHT(TEXT(AU595,"0.#"),1)=".",FALSE,TRUE)</formula>
    </cfRule>
    <cfRule type="expression" dxfId="872" priority="1100">
      <formula>IF(RIGHT(TEXT(AU595,"0.#"),1)=".",TRUE,FALSE)</formula>
    </cfRule>
  </conditionalFormatting>
  <conditionalFormatting sqref="AU596">
    <cfRule type="expression" dxfId="871" priority="1097">
      <formula>IF(RIGHT(TEXT(AU596,"0.#"),1)=".",FALSE,TRUE)</formula>
    </cfRule>
    <cfRule type="expression" dxfId="870" priority="1098">
      <formula>IF(RIGHT(TEXT(AU596,"0.#"),1)=".",TRUE,FALSE)</formula>
    </cfRule>
  </conditionalFormatting>
  <conditionalFormatting sqref="AU597">
    <cfRule type="expression" dxfId="869" priority="1095">
      <formula>IF(RIGHT(TEXT(AU597,"0.#"),1)=".",FALSE,TRUE)</formula>
    </cfRule>
    <cfRule type="expression" dxfId="868" priority="1096">
      <formula>IF(RIGHT(TEXT(AU597,"0.#"),1)=".",TRUE,FALSE)</formula>
    </cfRule>
  </conditionalFormatting>
  <conditionalFormatting sqref="AQ596">
    <cfRule type="expression" dxfId="867" priority="1087">
      <formula>IF(RIGHT(TEXT(AQ596,"0.#"),1)=".",FALSE,TRUE)</formula>
    </cfRule>
    <cfRule type="expression" dxfId="866" priority="1088">
      <formula>IF(RIGHT(TEXT(AQ596,"0.#"),1)=".",TRUE,FALSE)</formula>
    </cfRule>
  </conditionalFormatting>
  <conditionalFormatting sqref="AQ597">
    <cfRule type="expression" dxfId="865" priority="1085">
      <formula>IF(RIGHT(TEXT(AQ597,"0.#"),1)=".",FALSE,TRUE)</formula>
    </cfRule>
    <cfRule type="expression" dxfId="864" priority="1086">
      <formula>IF(RIGHT(TEXT(AQ597,"0.#"),1)=".",TRUE,FALSE)</formula>
    </cfRule>
  </conditionalFormatting>
  <conditionalFormatting sqref="AQ595">
    <cfRule type="expression" dxfId="863" priority="1083">
      <formula>IF(RIGHT(TEXT(AQ595,"0.#"),1)=".",FALSE,TRUE)</formula>
    </cfRule>
    <cfRule type="expression" dxfId="862" priority="1084">
      <formula>IF(RIGHT(TEXT(AQ595,"0.#"),1)=".",TRUE,FALSE)</formula>
    </cfRule>
  </conditionalFormatting>
  <conditionalFormatting sqref="AE620">
    <cfRule type="expression" dxfId="861" priority="1081">
      <formula>IF(RIGHT(TEXT(AE620,"0.#"),1)=".",FALSE,TRUE)</formula>
    </cfRule>
    <cfRule type="expression" dxfId="860" priority="1082">
      <formula>IF(RIGHT(TEXT(AE620,"0.#"),1)=".",TRUE,FALSE)</formula>
    </cfRule>
  </conditionalFormatting>
  <conditionalFormatting sqref="AE621">
    <cfRule type="expression" dxfId="859" priority="1079">
      <formula>IF(RIGHT(TEXT(AE621,"0.#"),1)=".",FALSE,TRUE)</formula>
    </cfRule>
    <cfRule type="expression" dxfId="858" priority="1080">
      <formula>IF(RIGHT(TEXT(AE621,"0.#"),1)=".",TRUE,FALSE)</formula>
    </cfRule>
  </conditionalFormatting>
  <conditionalFormatting sqref="AE622">
    <cfRule type="expression" dxfId="857" priority="1077">
      <formula>IF(RIGHT(TEXT(AE622,"0.#"),1)=".",FALSE,TRUE)</formula>
    </cfRule>
    <cfRule type="expression" dxfId="856" priority="1078">
      <formula>IF(RIGHT(TEXT(AE622,"0.#"),1)=".",TRUE,FALSE)</formula>
    </cfRule>
  </conditionalFormatting>
  <conditionalFormatting sqref="AU620">
    <cfRule type="expression" dxfId="855" priority="1069">
      <formula>IF(RIGHT(TEXT(AU620,"0.#"),1)=".",FALSE,TRUE)</formula>
    </cfRule>
    <cfRule type="expression" dxfId="854" priority="1070">
      <formula>IF(RIGHT(TEXT(AU620,"0.#"),1)=".",TRUE,FALSE)</formula>
    </cfRule>
  </conditionalFormatting>
  <conditionalFormatting sqref="AU621">
    <cfRule type="expression" dxfId="853" priority="1067">
      <formula>IF(RIGHT(TEXT(AU621,"0.#"),1)=".",FALSE,TRUE)</formula>
    </cfRule>
    <cfRule type="expression" dxfId="852" priority="1068">
      <formula>IF(RIGHT(TEXT(AU621,"0.#"),1)=".",TRUE,FALSE)</formula>
    </cfRule>
  </conditionalFormatting>
  <conditionalFormatting sqref="AU622">
    <cfRule type="expression" dxfId="851" priority="1065">
      <formula>IF(RIGHT(TEXT(AU622,"0.#"),1)=".",FALSE,TRUE)</formula>
    </cfRule>
    <cfRule type="expression" dxfId="850" priority="1066">
      <formula>IF(RIGHT(TEXT(AU622,"0.#"),1)=".",TRUE,FALSE)</formula>
    </cfRule>
  </conditionalFormatting>
  <conditionalFormatting sqref="AQ621">
    <cfRule type="expression" dxfId="849" priority="1057">
      <formula>IF(RIGHT(TEXT(AQ621,"0.#"),1)=".",FALSE,TRUE)</formula>
    </cfRule>
    <cfRule type="expression" dxfId="848" priority="1058">
      <formula>IF(RIGHT(TEXT(AQ621,"0.#"),1)=".",TRUE,FALSE)</formula>
    </cfRule>
  </conditionalFormatting>
  <conditionalFormatting sqref="AQ622">
    <cfRule type="expression" dxfId="847" priority="1055">
      <formula>IF(RIGHT(TEXT(AQ622,"0.#"),1)=".",FALSE,TRUE)</formula>
    </cfRule>
    <cfRule type="expression" dxfId="846" priority="1056">
      <formula>IF(RIGHT(TEXT(AQ622,"0.#"),1)=".",TRUE,FALSE)</formula>
    </cfRule>
  </conditionalFormatting>
  <conditionalFormatting sqref="AQ620">
    <cfRule type="expression" dxfId="845" priority="1053">
      <formula>IF(RIGHT(TEXT(AQ620,"0.#"),1)=".",FALSE,TRUE)</formula>
    </cfRule>
    <cfRule type="expression" dxfId="844" priority="1054">
      <formula>IF(RIGHT(TEXT(AQ620,"0.#"),1)=".",TRUE,FALSE)</formula>
    </cfRule>
  </conditionalFormatting>
  <conditionalFormatting sqref="AE600">
    <cfRule type="expression" dxfId="843" priority="1051">
      <formula>IF(RIGHT(TEXT(AE600,"0.#"),1)=".",FALSE,TRUE)</formula>
    </cfRule>
    <cfRule type="expression" dxfId="842" priority="1052">
      <formula>IF(RIGHT(TEXT(AE600,"0.#"),1)=".",TRUE,FALSE)</formula>
    </cfRule>
  </conditionalFormatting>
  <conditionalFormatting sqref="AE601">
    <cfRule type="expression" dxfId="841" priority="1049">
      <formula>IF(RIGHT(TEXT(AE601,"0.#"),1)=".",FALSE,TRUE)</formula>
    </cfRule>
    <cfRule type="expression" dxfId="840" priority="1050">
      <formula>IF(RIGHT(TEXT(AE601,"0.#"),1)=".",TRUE,FALSE)</formula>
    </cfRule>
  </conditionalFormatting>
  <conditionalFormatting sqref="AE602">
    <cfRule type="expression" dxfId="839" priority="1047">
      <formula>IF(RIGHT(TEXT(AE602,"0.#"),1)=".",FALSE,TRUE)</formula>
    </cfRule>
    <cfRule type="expression" dxfId="838" priority="1048">
      <formula>IF(RIGHT(TEXT(AE602,"0.#"),1)=".",TRUE,FALSE)</formula>
    </cfRule>
  </conditionalFormatting>
  <conditionalFormatting sqref="AU600">
    <cfRule type="expression" dxfId="837" priority="1039">
      <formula>IF(RIGHT(TEXT(AU600,"0.#"),1)=".",FALSE,TRUE)</formula>
    </cfRule>
    <cfRule type="expression" dxfId="836" priority="1040">
      <formula>IF(RIGHT(TEXT(AU600,"0.#"),1)=".",TRUE,FALSE)</formula>
    </cfRule>
  </conditionalFormatting>
  <conditionalFormatting sqref="AU601">
    <cfRule type="expression" dxfId="835" priority="1037">
      <formula>IF(RIGHT(TEXT(AU601,"0.#"),1)=".",FALSE,TRUE)</formula>
    </cfRule>
    <cfRule type="expression" dxfId="834" priority="1038">
      <formula>IF(RIGHT(TEXT(AU601,"0.#"),1)=".",TRUE,FALSE)</formula>
    </cfRule>
  </conditionalFormatting>
  <conditionalFormatting sqref="AU602">
    <cfRule type="expression" dxfId="833" priority="1035">
      <formula>IF(RIGHT(TEXT(AU602,"0.#"),1)=".",FALSE,TRUE)</formula>
    </cfRule>
    <cfRule type="expression" dxfId="832" priority="1036">
      <formula>IF(RIGHT(TEXT(AU602,"0.#"),1)=".",TRUE,FALSE)</formula>
    </cfRule>
  </conditionalFormatting>
  <conditionalFormatting sqref="AQ601">
    <cfRule type="expression" dxfId="831" priority="1027">
      <formula>IF(RIGHT(TEXT(AQ601,"0.#"),1)=".",FALSE,TRUE)</formula>
    </cfRule>
    <cfRule type="expression" dxfId="830" priority="1028">
      <formula>IF(RIGHT(TEXT(AQ601,"0.#"),1)=".",TRUE,FALSE)</formula>
    </cfRule>
  </conditionalFormatting>
  <conditionalFormatting sqref="AQ602">
    <cfRule type="expression" dxfId="829" priority="1025">
      <formula>IF(RIGHT(TEXT(AQ602,"0.#"),1)=".",FALSE,TRUE)</formula>
    </cfRule>
    <cfRule type="expression" dxfId="828" priority="1026">
      <formula>IF(RIGHT(TEXT(AQ602,"0.#"),1)=".",TRUE,FALSE)</formula>
    </cfRule>
  </conditionalFormatting>
  <conditionalFormatting sqref="AQ600">
    <cfRule type="expression" dxfId="827" priority="1023">
      <formula>IF(RIGHT(TEXT(AQ600,"0.#"),1)=".",FALSE,TRUE)</formula>
    </cfRule>
    <cfRule type="expression" dxfId="826" priority="1024">
      <formula>IF(RIGHT(TEXT(AQ600,"0.#"),1)=".",TRUE,FALSE)</formula>
    </cfRule>
  </conditionalFormatting>
  <conditionalFormatting sqref="AE605">
    <cfRule type="expression" dxfId="825" priority="1021">
      <formula>IF(RIGHT(TEXT(AE605,"0.#"),1)=".",FALSE,TRUE)</formula>
    </cfRule>
    <cfRule type="expression" dxfId="824" priority="1022">
      <formula>IF(RIGHT(TEXT(AE605,"0.#"),1)=".",TRUE,FALSE)</formula>
    </cfRule>
  </conditionalFormatting>
  <conditionalFormatting sqref="AE606">
    <cfRule type="expression" dxfId="823" priority="1019">
      <formula>IF(RIGHT(TEXT(AE606,"0.#"),1)=".",FALSE,TRUE)</formula>
    </cfRule>
    <cfRule type="expression" dxfId="822" priority="1020">
      <formula>IF(RIGHT(TEXT(AE606,"0.#"),1)=".",TRUE,FALSE)</formula>
    </cfRule>
  </conditionalFormatting>
  <conditionalFormatting sqref="AE607">
    <cfRule type="expression" dxfId="821" priority="1017">
      <formula>IF(RIGHT(TEXT(AE607,"0.#"),1)=".",FALSE,TRUE)</formula>
    </cfRule>
    <cfRule type="expression" dxfId="820" priority="1018">
      <formula>IF(RIGHT(TEXT(AE607,"0.#"),1)=".",TRUE,FALSE)</formula>
    </cfRule>
  </conditionalFormatting>
  <conditionalFormatting sqref="AU605">
    <cfRule type="expression" dxfId="819" priority="1009">
      <formula>IF(RIGHT(TEXT(AU605,"0.#"),1)=".",FALSE,TRUE)</formula>
    </cfRule>
    <cfRule type="expression" dxfId="818" priority="1010">
      <formula>IF(RIGHT(TEXT(AU605,"0.#"),1)=".",TRUE,FALSE)</formula>
    </cfRule>
  </conditionalFormatting>
  <conditionalFormatting sqref="AU606">
    <cfRule type="expression" dxfId="817" priority="1007">
      <formula>IF(RIGHT(TEXT(AU606,"0.#"),1)=".",FALSE,TRUE)</formula>
    </cfRule>
    <cfRule type="expression" dxfId="816" priority="1008">
      <formula>IF(RIGHT(TEXT(AU606,"0.#"),1)=".",TRUE,FALSE)</formula>
    </cfRule>
  </conditionalFormatting>
  <conditionalFormatting sqref="AU607">
    <cfRule type="expression" dxfId="815" priority="1005">
      <formula>IF(RIGHT(TEXT(AU607,"0.#"),1)=".",FALSE,TRUE)</formula>
    </cfRule>
    <cfRule type="expression" dxfId="814" priority="1006">
      <formula>IF(RIGHT(TEXT(AU607,"0.#"),1)=".",TRUE,FALSE)</formula>
    </cfRule>
  </conditionalFormatting>
  <conditionalFormatting sqref="AQ606">
    <cfRule type="expression" dxfId="813" priority="997">
      <formula>IF(RIGHT(TEXT(AQ606,"0.#"),1)=".",FALSE,TRUE)</formula>
    </cfRule>
    <cfRule type="expression" dxfId="812" priority="998">
      <formula>IF(RIGHT(TEXT(AQ606,"0.#"),1)=".",TRUE,FALSE)</formula>
    </cfRule>
  </conditionalFormatting>
  <conditionalFormatting sqref="AQ607">
    <cfRule type="expression" dxfId="811" priority="995">
      <formula>IF(RIGHT(TEXT(AQ607,"0.#"),1)=".",FALSE,TRUE)</formula>
    </cfRule>
    <cfRule type="expression" dxfId="810" priority="996">
      <formula>IF(RIGHT(TEXT(AQ607,"0.#"),1)=".",TRUE,FALSE)</formula>
    </cfRule>
  </conditionalFormatting>
  <conditionalFormatting sqref="AQ605">
    <cfRule type="expression" dxfId="809" priority="993">
      <formula>IF(RIGHT(TEXT(AQ605,"0.#"),1)=".",FALSE,TRUE)</formula>
    </cfRule>
    <cfRule type="expression" dxfId="808" priority="994">
      <formula>IF(RIGHT(TEXT(AQ605,"0.#"),1)=".",TRUE,FALSE)</formula>
    </cfRule>
  </conditionalFormatting>
  <conditionalFormatting sqref="AE610">
    <cfRule type="expression" dxfId="807" priority="991">
      <formula>IF(RIGHT(TEXT(AE610,"0.#"),1)=".",FALSE,TRUE)</formula>
    </cfRule>
    <cfRule type="expression" dxfId="806" priority="992">
      <formula>IF(RIGHT(TEXT(AE610,"0.#"),1)=".",TRUE,FALSE)</formula>
    </cfRule>
  </conditionalFormatting>
  <conditionalFormatting sqref="AE611">
    <cfRule type="expression" dxfId="805" priority="989">
      <formula>IF(RIGHT(TEXT(AE611,"0.#"),1)=".",FALSE,TRUE)</formula>
    </cfRule>
    <cfRule type="expression" dxfId="804" priority="990">
      <formula>IF(RIGHT(TEXT(AE611,"0.#"),1)=".",TRUE,FALSE)</formula>
    </cfRule>
  </conditionalFormatting>
  <conditionalFormatting sqref="AE612">
    <cfRule type="expression" dxfId="803" priority="987">
      <formula>IF(RIGHT(TEXT(AE612,"0.#"),1)=".",FALSE,TRUE)</formula>
    </cfRule>
    <cfRule type="expression" dxfId="802" priority="988">
      <formula>IF(RIGHT(TEXT(AE612,"0.#"),1)=".",TRUE,FALSE)</formula>
    </cfRule>
  </conditionalFormatting>
  <conditionalFormatting sqref="AU610">
    <cfRule type="expression" dxfId="801" priority="979">
      <formula>IF(RIGHT(TEXT(AU610,"0.#"),1)=".",FALSE,TRUE)</formula>
    </cfRule>
    <cfRule type="expression" dxfId="800" priority="980">
      <formula>IF(RIGHT(TEXT(AU610,"0.#"),1)=".",TRUE,FALSE)</formula>
    </cfRule>
  </conditionalFormatting>
  <conditionalFormatting sqref="AU611">
    <cfRule type="expression" dxfId="799" priority="977">
      <formula>IF(RIGHT(TEXT(AU611,"0.#"),1)=".",FALSE,TRUE)</formula>
    </cfRule>
    <cfRule type="expression" dxfId="798" priority="978">
      <formula>IF(RIGHT(TEXT(AU611,"0.#"),1)=".",TRUE,FALSE)</formula>
    </cfRule>
  </conditionalFormatting>
  <conditionalFormatting sqref="AU612">
    <cfRule type="expression" dxfId="797" priority="975">
      <formula>IF(RIGHT(TEXT(AU612,"0.#"),1)=".",FALSE,TRUE)</formula>
    </cfRule>
    <cfRule type="expression" dxfId="796" priority="976">
      <formula>IF(RIGHT(TEXT(AU612,"0.#"),1)=".",TRUE,FALSE)</formula>
    </cfRule>
  </conditionalFormatting>
  <conditionalFormatting sqref="AQ611">
    <cfRule type="expression" dxfId="795" priority="967">
      <formula>IF(RIGHT(TEXT(AQ611,"0.#"),1)=".",FALSE,TRUE)</formula>
    </cfRule>
    <cfRule type="expression" dxfId="794" priority="968">
      <formula>IF(RIGHT(TEXT(AQ611,"0.#"),1)=".",TRUE,FALSE)</formula>
    </cfRule>
  </conditionalFormatting>
  <conditionalFormatting sqref="AQ612">
    <cfRule type="expression" dxfId="793" priority="965">
      <formula>IF(RIGHT(TEXT(AQ612,"0.#"),1)=".",FALSE,TRUE)</formula>
    </cfRule>
    <cfRule type="expression" dxfId="792" priority="966">
      <formula>IF(RIGHT(TEXT(AQ612,"0.#"),1)=".",TRUE,FALSE)</formula>
    </cfRule>
  </conditionalFormatting>
  <conditionalFormatting sqref="AQ610">
    <cfRule type="expression" dxfId="791" priority="963">
      <formula>IF(RIGHT(TEXT(AQ610,"0.#"),1)=".",FALSE,TRUE)</formula>
    </cfRule>
    <cfRule type="expression" dxfId="790" priority="964">
      <formula>IF(RIGHT(TEXT(AQ610,"0.#"),1)=".",TRUE,FALSE)</formula>
    </cfRule>
  </conditionalFormatting>
  <conditionalFormatting sqref="AE615">
    <cfRule type="expression" dxfId="789" priority="961">
      <formula>IF(RIGHT(TEXT(AE615,"0.#"),1)=".",FALSE,TRUE)</formula>
    </cfRule>
    <cfRule type="expression" dxfId="788" priority="962">
      <formula>IF(RIGHT(TEXT(AE615,"0.#"),1)=".",TRUE,FALSE)</formula>
    </cfRule>
  </conditionalFormatting>
  <conditionalFormatting sqref="AE616">
    <cfRule type="expression" dxfId="787" priority="959">
      <formula>IF(RIGHT(TEXT(AE616,"0.#"),1)=".",FALSE,TRUE)</formula>
    </cfRule>
    <cfRule type="expression" dxfId="786" priority="960">
      <formula>IF(RIGHT(TEXT(AE616,"0.#"),1)=".",TRUE,FALSE)</formula>
    </cfRule>
  </conditionalFormatting>
  <conditionalFormatting sqref="AE617">
    <cfRule type="expression" dxfId="785" priority="957">
      <formula>IF(RIGHT(TEXT(AE617,"0.#"),1)=".",FALSE,TRUE)</formula>
    </cfRule>
    <cfRule type="expression" dxfId="784" priority="958">
      <formula>IF(RIGHT(TEXT(AE617,"0.#"),1)=".",TRUE,FALSE)</formula>
    </cfRule>
  </conditionalFormatting>
  <conditionalFormatting sqref="AU615">
    <cfRule type="expression" dxfId="783" priority="949">
      <formula>IF(RIGHT(TEXT(AU615,"0.#"),1)=".",FALSE,TRUE)</formula>
    </cfRule>
    <cfRule type="expression" dxfId="782" priority="950">
      <formula>IF(RIGHT(TEXT(AU615,"0.#"),1)=".",TRUE,FALSE)</formula>
    </cfRule>
  </conditionalFormatting>
  <conditionalFormatting sqref="AU616">
    <cfRule type="expression" dxfId="781" priority="947">
      <formula>IF(RIGHT(TEXT(AU616,"0.#"),1)=".",FALSE,TRUE)</formula>
    </cfRule>
    <cfRule type="expression" dxfId="780" priority="948">
      <formula>IF(RIGHT(TEXT(AU616,"0.#"),1)=".",TRUE,FALSE)</formula>
    </cfRule>
  </conditionalFormatting>
  <conditionalFormatting sqref="AU617">
    <cfRule type="expression" dxfId="779" priority="945">
      <formula>IF(RIGHT(TEXT(AU617,"0.#"),1)=".",FALSE,TRUE)</formula>
    </cfRule>
    <cfRule type="expression" dxfId="778" priority="946">
      <formula>IF(RIGHT(TEXT(AU617,"0.#"),1)=".",TRUE,FALSE)</formula>
    </cfRule>
  </conditionalFormatting>
  <conditionalFormatting sqref="AQ616">
    <cfRule type="expression" dxfId="777" priority="937">
      <formula>IF(RIGHT(TEXT(AQ616,"0.#"),1)=".",FALSE,TRUE)</formula>
    </cfRule>
    <cfRule type="expression" dxfId="776" priority="938">
      <formula>IF(RIGHT(TEXT(AQ616,"0.#"),1)=".",TRUE,FALSE)</formula>
    </cfRule>
  </conditionalFormatting>
  <conditionalFormatting sqref="AQ617">
    <cfRule type="expression" dxfId="775" priority="935">
      <formula>IF(RIGHT(TEXT(AQ617,"0.#"),1)=".",FALSE,TRUE)</formula>
    </cfRule>
    <cfRule type="expression" dxfId="774" priority="936">
      <formula>IF(RIGHT(TEXT(AQ617,"0.#"),1)=".",TRUE,FALSE)</formula>
    </cfRule>
  </conditionalFormatting>
  <conditionalFormatting sqref="AQ615">
    <cfRule type="expression" dxfId="773" priority="933">
      <formula>IF(RIGHT(TEXT(AQ615,"0.#"),1)=".",FALSE,TRUE)</formula>
    </cfRule>
    <cfRule type="expression" dxfId="772" priority="934">
      <formula>IF(RIGHT(TEXT(AQ615,"0.#"),1)=".",TRUE,FALSE)</formula>
    </cfRule>
  </conditionalFormatting>
  <conditionalFormatting sqref="AE625">
    <cfRule type="expression" dxfId="771" priority="931">
      <formula>IF(RIGHT(TEXT(AE625,"0.#"),1)=".",FALSE,TRUE)</formula>
    </cfRule>
    <cfRule type="expression" dxfId="770" priority="932">
      <formula>IF(RIGHT(TEXT(AE625,"0.#"),1)=".",TRUE,FALSE)</formula>
    </cfRule>
  </conditionalFormatting>
  <conditionalFormatting sqref="AE626">
    <cfRule type="expression" dxfId="769" priority="929">
      <formula>IF(RIGHT(TEXT(AE626,"0.#"),1)=".",FALSE,TRUE)</formula>
    </cfRule>
    <cfRule type="expression" dxfId="768" priority="930">
      <formula>IF(RIGHT(TEXT(AE626,"0.#"),1)=".",TRUE,FALSE)</formula>
    </cfRule>
  </conditionalFormatting>
  <conditionalFormatting sqref="AE627">
    <cfRule type="expression" dxfId="767" priority="927">
      <formula>IF(RIGHT(TEXT(AE627,"0.#"),1)=".",FALSE,TRUE)</formula>
    </cfRule>
    <cfRule type="expression" dxfId="766" priority="928">
      <formula>IF(RIGHT(TEXT(AE627,"0.#"),1)=".",TRUE,FALSE)</formula>
    </cfRule>
  </conditionalFormatting>
  <conditionalFormatting sqref="AU625">
    <cfRule type="expression" dxfId="765" priority="919">
      <formula>IF(RIGHT(TEXT(AU625,"0.#"),1)=".",FALSE,TRUE)</formula>
    </cfRule>
    <cfRule type="expression" dxfId="764" priority="920">
      <formula>IF(RIGHT(TEXT(AU625,"0.#"),1)=".",TRUE,FALSE)</formula>
    </cfRule>
  </conditionalFormatting>
  <conditionalFormatting sqref="AU626">
    <cfRule type="expression" dxfId="763" priority="917">
      <formula>IF(RIGHT(TEXT(AU626,"0.#"),1)=".",FALSE,TRUE)</formula>
    </cfRule>
    <cfRule type="expression" dxfId="762" priority="918">
      <formula>IF(RIGHT(TEXT(AU626,"0.#"),1)=".",TRUE,FALSE)</formula>
    </cfRule>
  </conditionalFormatting>
  <conditionalFormatting sqref="AU627">
    <cfRule type="expression" dxfId="761" priority="915">
      <formula>IF(RIGHT(TEXT(AU627,"0.#"),1)=".",FALSE,TRUE)</formula>
    </cfRule>
    <cfRule type="expression" dxfId="760" priority="916">
      <formula>IF(RIGHT(TEXT(AU627,"0.#"),1)=".",TRUE,FALSE)</formula>
    </cfRule>
  </conditionalFormatting>
  <conditionalFormatting sqref="AQ626">
    <cfRule type="expression" dxfId="759" priority="907">
      <formula>IF(RIGHT(TEXT(AQ626,"0.#"),1)=".",FALSE,TRUE)</formula>
    </cfRule>
    <cfRule type="expression" dxfId="758" priority="908">
      <formula>IF(RIGHT(TEXT(AQ626,"0.#"),1)=".",TRUE,FALSE)</formula>
    </cfRule>
  </conditionalFormatting>
  <conditionalFormatting sqref="AQ627">
    <cfRule type="expression" dxfId="757" priority="905">
      <formula>IF(RIGHT(TEXT(AQ627,"0.#"),1)=".",FALSE,TRUE)</formula>
    </cfRule>
    <cfRule type="expression" dxfId="756" priority="906">
      <formula>IF(RIGHT(TEXT(AQ627,"0.#"),1)=".",TRUE,FALSE)</formula>
    </cfRule>
  </conditionalFormatting>
  <conditionalFormatting sqref="AQ625">
    <cfRule type="expression" dxfId="755" priority="903">
      <formula>IF(RIGHT(TEXT(AQ625,"0.#"),1)=".",FALSE,TRUE)</formula>
    </cfRule>
    <cfRule type="expression" dxfId="754" priority="904">
      <formula>IF(RIGHT(TEXT(AQ625,"0.#"),1)=".",TRUE,FALSE)</formula>
    </cfRule>
  </conditionalFormatting>
  <conditionalFormatting sqref="AE630">
    <cfRule type="expression" dxfId="753" priority="901">
      <formula>IF(RIGHT(TEXT(AE630,"0.#"),1)=".",FALSE,TRUE)</formula>
    </cfRule>
    <cfRule type="expression" dxfId="752" priority="902">
      <formula>IF(RIGHT(TEXT(AE630,"0.#"),1)=".",TRUE,FALSE)</formula>
    </cfRule>
  </conditionalFormatting>
  <conditionalFormatting sqref="AE631">
    <cfRule type="expression" dxfId="751" priority="899">
      <formula>IF(RIGHT(TEXT(AE631,"0.#"),1)=".",FALSE,TRUE)</formula>
    </cfRule>
    <cfRule type="expression" dxfId="750" priority="900">
      <formula>IF(RIGHT(TEXT(AE631,"0.#"),1)=".",TRUE,FALSE)</formula>
    </cfRule>
  </conditionalFormatting>
  <conditionalFormatting sqref="AE632">
    <cfRule type="expression" dxfId="749" priority="897">
      <formula>IF(RIGHT(TEXT(AE632,"0.#"),1)=".",FALSE,TRUE)</formula>
    </cfRule>
    <cfRule type="expression" dxfId="748" priority="898">
      <formula>IF(RIGHT(TEXT(AE632,"0.#"),1)=".",TRUE,FALSE)</formula>
    </cfRule>
  </conditionalFormatting>
  <conditionalFormatting sqref="AU630">
    <cfRule type="expression" dxfId="747" priority="889">
      <formula>IF(RIGHT(TEXT(AU630,"0.#"),1)=".",FALSE,TRUE)</formula>
    </cfRule>
    <cfRule type="expression" dxfId="746" priority="890">
      <formula>IF(RIGHT(TEXT(AU630,"0.#"),1)=".",TRUE,FALSE)</formula>
    </cfRule>
  </conditionalFormatting>
  <conditionalFormatting sqref="AU631">
    <cfRule type="expression" dxfId="745" priority="887">
      <formula>IF(RIGHT(TEXT(AU631,"0.#"),1)=".",FALSE,TRUE)</formula>
    </cfRule>
    <cfRule type="expression" dxfId="744" priority="888">
      <formula>IF(RIGHT(TEXT(AU631,"0.#"),1)=".",TRUE,FALSE)</formula>
    </cfRule>
  </conditionalFormatting>
  <conditionalFormatting sqref="AU632">
    <cfRule type="expression" dxfId="743" priority="885">
      <formula>IF(RIGHT(TEXT(AU632,"0.#"),1)=".",FALSE,TRUE)</formula>
    </cfRule>
    <cfRule type="expression" dxfId="742" priority="886">
      <formula>IF(RIGHT(TEXT(AU632,"0.#"),1)=".",TRUE,FALSE)</formula>
    </cfRule>
  </conditionalFormatting>
  <conditionalFormatting sqref="AQ631">
    <cfRule type="expression" dxfId="741" priority="877">
      <formula>IF(RIGHT(TEXT(AQ631,"0.#"),1)=".",FALSE,TRUE)</formula>
    </cfRule>
    <cfRule type="expression" dxfId="740" priority="878">
      <formula>IF(RIGHT(TEXT(AQ631,"0.#"),1)=".",TRUE,FALSE)</formula>
    </cfRule>
  </conditionalFormatting>
  <conditionalFormatting sqref="AQ632">
    <cfRule type="expression" dxfId="739" priority="875">
      <formula>IF(RIGHT(TEXT(AQ632,"0.#"),1)=".",FALSE,TRUE)</formula>
    </cfRule>
    <cfRule type="expression" dxfId="738" priority="876">
      <formula>IF(RIGHT(TEXT(AQ632,"0.#"),1)=".",TRUE,FALSE)</formula>
    </cfRule>
  </conditionalFormatting>
  <conditionalFormatting sqref="AQ630">
    <cfRule type="expression" dxfId="737" priority="873">
      <formula>IF(RIGHT(TEXT(AQ630,"0.#"),1)=".",FALSE,TRUE)</formula>
    </cfRule>
    <cfRule type="expression" dxfId="736" priority="874">
      <formula>IF(RIGHT(TEXT(AQ630,"0.#"),1)=".",TRUE,FALSE)</formula>
    </cfRule>
  </conditionalFormatting>
  <conditionalFormatting sqref="AE635">
    <cfRule type="expression" dxfId="735" priority="871">
      <formula>IF(RIGHT(TEXT(AE635,"0.#"),1)=".",FALSE,TRUE)</formula>
    </cfRule>
    <cfRule type="expression" dxfId="734" priority="872">
      <formula>IF(RIGHT(TEXT(AE635,"0.#"),1)=".",TRUE,FALSE)</formula>
    </cfRule>
  </conditionalFormatting>
  <conditionalFormatting sqref="AE636">
    <cfRule type="expression" dxfId="733" priority="869">
      <formula>IF(RIGHT(TEXT(AE636,"0.#"),1)=".",FALSE,TRUE)</formula>
    </cfRule>
    <cfRule type="expression" dxfId="732" priority="870">
      <formula>IF(RIGHT(TEXT(AE636,"0.#"),1)=".",TRUE,FALSE)</formula>
    </cfRule>
  </conditionalFormatting>
  <conditionalFormatting sqref="AE637">
    <cfRule type="expression" dxfId="731" priority="867">
      <formula>IF(RIGHT(TEXT(AE637,"0.#"),1)=".",FALSE,TRUE)</formula>
    </cfRule>
    <cfRule type="expression" dxfId="730" priority="868">
      <formula>IF(RIGHT(TEXT(AE637,"0.#"),1)=".",TRUE,FALSE)</formula>
    </cfRule>
  </conditionalFormatting>
  <conditionalFormatting sqref="AU635">
    <cfRule type="expression" dxfId="729" priority="859">
      <formula>IF(RIGHT(TEXT(AU635,"0.#"),1)=".",FALSE,TRUE)</formula>
    </cfRule>
    <cfRule type="expression" dxfId="728" priority="860">
      <formula>IF(RIGHT(TEXT(AU635,"0.#"),1)=".",TRUE,FALSE)</formula>
    </cfRule>
  </conditionalFormatting>
  <conditionalFormatting sqref="AU636">
    <cfRule type="expression" dxfId="727" priority="857">
      <formula>IF(RIGHT(TEXT(AU636,"0.#"),1)=".",FALSE,TRUE)</formula>
    </cfRule>
    <cfRule type="expression" dxfId="726" priority="858">
      <formula>IF(RIGHT(TEXT(AU636,"0.#"),1)=".",TRUE,FALSE)</formula>
    </cfRule>
  </conditionalFormatting>
  <conditionalFormatting sqref="AU637">
    <cfRule type="expression" dxfId="725" priority="855">
      <formula>IF(RIGHT(TEXT(AU637,"0.#"),1)=".",FALSE,TRUE)</formula>
    </cfRule>
    <cfRule type="expression" dxfId="724" priority="856">
      <formula>IF(RIGHT(TEXT(AU637,"0.#"),1)=".",TRUE,FALSE)</formula>
    </cfRule>
  </conditionalFormatting>
  <conditionalFormatting sqref="AQ636">
    <cfRule type="expression" dxfId="723" priority="847">
      <formula>IF(RIGHT(TEXT(AQ636,"0.#"),1)=".",FALSE,TRUE)</formula>
    </cfRule>
    <cfRule type="expression" dxfId="722" priority="848">
      <formula>IF(RIGHT(TEXT(AQ636,"0.#"),1)=".",TRUE,FALSE)</formula>
    </cfRule>
  </conditionalFormatting>
  <conditionalFormatting sqref="AQ637">
    <cfRule type="expression" dxfId="721" priority="845">
      <formula>IF(RIGHT(TEXT(AQ637,"0.#"),1)=".",FALSE,TRUE)</formula>
    </cfRule>
    <cfRule type="expression" dxfId="720" priority="846">
      <formula>IF(RIGHT(TEXT(AQ637,"0.#"),1)=".",TRUE,FALSE)</formula>
    </cfRule>
  </conditionalFormatting>
  <conditionalFormatting sqref="AQ635">
    <cfRule type="expression" dxfId="719" priority="843">
      <formula>IF(RIGHT(TEXT(AQ635,"0.#"),1)=".",FALSE,TRUE)</formula>
    </cfRule>
    <cfRule type="expression" dxfId="718" priority="844">
      <formula>IF(RIGHT(TEXT(AQ635,"0.#"),1)=".",TRUE,FALSE)</formula>
    </cfRule>
  </conditionalFormatting>
  <conditionalFormatting sqref="AE640">
    <cfRule type="expression" dxfId="717" priority="841">
      <formula>IF(RIGHT(TEXT(AE640,"0.#"),1)=".",FALSE,TRUE)</formula>
    </cfRule>
    <cfRule type="expression" dxfId="716" priority="842">
      <formula>IF(RIGHT(TEXT(AE640,"0.#"),1)=".",TRUE,FALSE)</formula>
    </cfRule>
  </conditionalFormatting>
  <conditionalFormatting sqref="AM642">
    <cfRule type="expression" dxfId="715" priority="831">
      <formula>IF(RIGHT(TEXT(AM642,"0.#"),1)=".",FALSE,TRUE)</formula>
    </cfRule>
    <cfRule type="expression" dxfId="714" priority="832">
      <formula>IF(RIGHT(TEXT(AM642,"0.#"),1)=".",TRUE,FALSE)</formula>
    </cfRule>
  </conditionalFormatting>
  <conditionalFormatting sqref="AE641">
    <cfRule type="expression" dxfId="713" priority="839">
      <formula>IF(RIGHT(TEXT(AE641,"0.#"),1)=".",FALSE,TRUE)</formula>
    </cfRule>
    <cfRule type="expression" dxfId="712" priority="840">
      <formula>IF(RIGHT(TEXT(AE641,"0.#"),1)=".",TRUE,FALSE)</formula>
    </cfRule>
  </conditionalFormatting>
  <conditionalFormatting sqref="AE642">
    <cfRule type="expression" dxfId="711" priority="837">
      <formula>IF(RIGHT(TEXT(AE642,"0.#"),1)=".",FALSE,TRUE)</formula>
    </cfRule>
    <cfRule type="expression" dxfId="710" priority="838">
      <formula>IF(RIGHT(TEXT(AE642,"0.#"),1)=".",TRUE,FALSE)</formula>
    </cfRule>
  </conditionalFormatting>
  <conditionalFormatting sqref="AM640">
    <cfRule type="expression" dxfId="709" priority="835">
      <formula>IF(RIGHT(TEXT(AM640,"0.#"),1)=".",FALSE,TRUE)</formula>
    </cfRule>
    <cfRule type="expression" dxfId="708" priority="836">
      <formula>IF(RIGHT(TEXT(AM640,"0.#"),1)=".",TRUE,FALSE)</formula>
    </cfRule>
  </conditionalFormatting>
  <conditionalFormatting sqref="AM641">
    <cfRule type="expression" dxfId="707" priority="833">
      <formula>IF(RIGHT(TEXT(AM641,"0.#"),1)=".",FALSE,TRUE)</formula>
    </cfRule>
    <cfRule type="expression" dxfId="706" priority="834">
      <formula>IF(RIGHT(TEXT(AM641,"0.#"),1)=".",TRUE,FALSE)</formula>
    </cfRule>
  </conditionalFormatting>
  <conditionalFormatting sqref="AU640">
    <cfRule type="expression" dxfId="705" priority="829">
      <formula>IF(RIGHT(TEXT(AU640,"0.#"),1)=".",FALSE,TRUE)</formula>
    </cfRule>
    <cfRule type="expression" dxfId="704" priority="830">
      <formula>IF(RIGHT(TEXT(AU640,"0.#"),1)=".",TRUE,FALSE)</formula>
    </cfRule>
  </conditionalFormatting>
  <conditionalFormatting sqref="AU641">
    <cfRule type="expression" dxfId="703" priority="827">
      <formula>IF(RIGHT(TEXT(AU641,"0.#"),1)=".",FALSE,TRUE)</formula>
    </cfRule>
    <cfRule type="expression" dxfId="702" priority="828">
      <formula>IF(RIGHT(TEXT(AU641,"0.#"),1)=".",TRUE,FALSE)</formula>
    </cfRule>
  </conditionalFormatting>
  <conditionalFormatting sqref="AU642">
    <cfRule type="expression" dxfId="701" priority="825">
      <formula>IF(RIGHT(TEXT(AU642,"0.#"),1)=".",FALSE,TRUE)</formula>
    </cfRule>
    <cfRule type="expression" dxfId="700" priority="826">
      <formula>IF(RIGHT(TEXT(AU642,"0.#"),1)=".",TRUE,FALSE)</formula>
    </cfRule>
  </conditionalFormatting>
  <conditionalFormatting sqref="AI642">
    <cfRule type="expression" dxfId="699" priority="819">
      <formula>IF(RIGHT(TEXT(AI642,"0.#"),1)=".",FALSE,TRUE)</formula>
    </cfRule>
    <cfRule type="expression" dxfId="698" priority="820">
      <formula>IF(RIGHT(TEXT(AI642,"0.#"),1)=".",TRUE,FALSE)</formula>
    </cfRule>
  </conditionalFormatting>
  <conditionalFormatting sqref="AI640">
    <cfRule type="expression" dxfId="697" priority="823">
      <formula>IF(RIGHT(TEXT(AI640,"0.#"),1)=".",FALSE,TRUE)</formula>
    </cfRule>
    <cfRule type="expression" dxfId="696" priority="824">
      <formula>IF(RIGHT(TEXT(AI640,"0.#"),1)=".",TRUE,FALSE)</formula>
    </cfRule>
  </conditionalFormatting>
  <conditionalFormatting sqref="AI641">
    <cfRule type="expression" dxfId="695" priority="821">
      <formula>IF(RIGHT(TEXT(AI641,"0.#"),1)=".",FALSE,TRUE)</formula>
    </cfRule>
    <cfRule type="expression" dxfId="694" priority="822">
      <formula>IF(RIGHT(TEXT(AI641,"0.#"),1)=".",TRUE,FALSE)</formula>
    </cfRule>
  </conditionalFormatting>
  <conditionalFormatting sqref="AQ641">
    <cfRule type="expression" dxfId="693" priority="817">
      <formula>IF(RIGHT(TEXT(AQ641,"0.#"),1)=".",FALSE,TRUE)</formula>
    </cfRule>
    <cfRule type="expression" dxfId="692" priority="818">
      <formula>IF(RIGHT(TEXT(AQ641,"0.#"),1)=".",TRUE,FALSE)</formula>
    </cfRule>
  </conditionalFormatting>
  <conditionalFormatting sqref="AQ642">
    <cfRule type="expression" dxfId="691" priority="815">
      <formula>IF(RIGHT(TEXT(AQ642,"0.#"),1)=".",FALSE,TRUE)</formula>
    </cfRule>
    <cfRule type="expression" dxfId="690" priority="816">
      <formula>IF(RIGHT(TEXT(AQ642,"0.#"),1)=".",TRUE,FALSE)</formula>
    </cfRule>
  </conditionalFormatting>
  <conditionalFormatting sqref="AQ640">
    <cfRule type="expression" dxfId="689" priority="813">
      <formula>IF(RIGHT(TEXT(AQ640,"0.#"),1)=".",FALSE,TRUE)</formula>
    </cfRule>
    <cfRule type="expression" dxfId="688" priority="814">
      <formula>IF(RIGHT(TEXT(AQ640,"0.#"),1)=".",TRUE,FALSE)</formula>
    </cfRule>
  </conditionalFormatting>
  <conditionalFormatting sqref="AE649">
    <cfRule type="expression" dxfId="687" priority="811">
      <formula>IF(RIGHT(TEXT(AE649,"0.#"),1)=".",FALSE,TRUE)</formula>
    </cfRule>
    <cfRule type="expression" dxfId="686" priority="812">
      <formula>IF(RIGHT(TEXT(AE649,"0.#"),1)=".",TRUE,FALSE)</formula>
    </cfRule>
  </conditionalFormatting>
  <conditionalFormatting sqref="AE650">
    <cfRule type="expression" dxfId="685" priority="809">
      <formula>IF(RIGHT(TEXT(AE650,"0.#"),1)=".",FALSE,TRUE)</formula>
    </cfRule>
    <cfRule type="expression" dxfId="684" priority="810">
      <formula>IF(RIGHT(TEXT(AE650,"0.#"),1)=".",TRUE,FALSE)</formula>
    </cfRule>
  </conditionalFormatting>
  <conditionalFormatting sqref="AE651">
    <cfRule type="expression" dxfId="683" priority="807">
      <formula>IF(RIGHT(TEXT(AE651,"0.#"),1)=".",FALSE,TRUE)</formula>
    </cfRule>
    <cfRule type="expression" dxfId="682" priority="808">
      <formula>IF(RIGHT(TEXT(AE651,"0.#"),1)=".",TRUE,FALSE)</formula>
    </cfRule>
  </conditionalFormatting>
  <conditionalFormatting sqref="AU649">
    <cfRule type="expression" dxfId="681" priority="799">
      <formula>IF(RIGHT(TEXT(AU649,"0.#"),1)=".",FALSE,TRUE)</formula>
    </cfRule>
    <cfRule type="expression" dxfId="680" priority="800">
      <formula>IF(RIGHT(TEXT(AU649,"0.#"),1)=".",TRUE,FALSE)</formula>
    </cfRule>
  </conditionalFormatting>
  <conditionalFormatting sqref="AU650">
    <cfRule type="expression" dxfId="679" priority="797">
      <formula>IF(RIGHT(TEXT(AU650,"0.#"),1)=".",FALSE,TRUE)</formula>
    </cfRule>
    <cfRule type="expression" dxfId="678" priority="798">
      <formula>IF(RIGHT(TEXT(AU650,"0.#"),1)=".",TRUE,FALSE)</formula>
    </cfRule>
  </conditionalFormatting>
  <conditionalFormatting sqref="AU651">
    <cfRule type="expression" dxfId="677" priority="795">
      <formula>IF(RIGHT(TEXT(AU651,"0.#"),1)=".",FALSE,TRUE)</formula>
    </cfRule>
    <cfRule type="expression" dxfId="676" priority="796">
      <formula>IF(RIGHT(TEXT(AU651,"0.#"),1)=".",TRUE,FALSE)</formula>
    </cfRule>
  </conditionalFormatting>
  <conditionalFormatting sqref="AQ650">
    <cfRule type="expression" dxfId="675" priority="787">
      <formula>IF(RIGHT(TEXT(AQ650,"0.#"),1)=".",FALSE,TRUE)</formula>
    </cfRule>
    <cfRule type="expression" dxfId="674" priority="788">
      <formula>IF(RIGHT(TEXT(AQ650,"0.#"),1)=".",TRUE,FALSE)</formula>
    </cfRule>
  </conditionalFormatting>
  <conditionalFormatting sqref="AQ651">
    <cfRule type="expression" dxfId="673" priority="785">
      <formula>IF(RIGHT(TEXT(AQ651,"0.#"),1)=".",FALSE,TRUE)</formula>
    </cfRule>
    <cfRule type="expression" dxfId="672" priority="786">
      <formula>IF(RIGHT(TEXT(AQ651,"0.#"),1)=".",TRUE,FALSE)</formula>
    </cfRule>
  </conditionalFormatting>
  <conditionalFormatting sqref="AQ649">
    <cfRule type="expression" dxfId="671" priority="783">
      <formula>IF(RIGHT(TEXT(AQ649,"0.#"),1)=".",FALSE,TRUE)</formula>
    </cfRule>
    <cfRule type="expression" dxfId="670" priority="784">
      <formula>IF(RIGHT(TEXT(AQ649,"0.#"),1)=".",TRUE,FALSE)</formula>
    </cfRule>
  </conditionalFormatting>
  <conditionalFormatting sqref="AE674">
    <cfRule type="expression" dxfId="669" priority="781">
      <formula>IF(RIGHT(TEXT(AE674,"0.#"),1)=".",FALSE,TRUE)</formula>
    </cfRule>
    <cfRule type="expression" dxfId="668" priority="782">
      <formula>IF(RIGHT(TEXT(AE674,"0.#"),1)=".",TRUE,FALSE)</formula>
    </cfRule>
  </conditionalFormatting>
  <conditionalFormatting sqref="AE675">
    <cfRule type="expression" dxfId="667" priority="779">
      <formula>IF(RIGHT(TEXT(AE675,"0.#"),1)=".",FALSE,TRUE)</formula>
    </cfRule>
    <cfRule type="expression" dxfId="666" priority="780">
      <formula>IF(RIGHT(TEXT(AE675,"0.#"),1)=".",TRUE,FALSE)</formula>
    </cfRule>
  </conditionalFormatting>
  <conditionalFormatting sqref="AE676">
    <cfRule type="expression" dxfId="665" priority="777">
      <formula>IF(RIGHT(TEXT(AE676,"0.#"),1)=".",FALSE,TRUE)</formula>
    </cfRule>
    <cfRule type="expression" dxfId="664" priority="778">
      <formula>IF(RIGHT(TEXT(AE676,"0.#"),1)=".",TRUE,FALSE)</formula>
    </cfRule>
  </conditionalFormatting>
  <conditionalFormatting sqref="AU674">
    <cfRule type="expression" dxfId="663" priority="769">
      <formula>IF(RIGHT(TEXT(AU674,"0.#"),1)=".",FALSE,TRUE)</formula>
    </cfRule>
    <cfRule type="expression" dxfId="662" priority="770">
      <formula>IF(RIGHT(TEXT(AU674,"0.#"),1)=".",TRUE,FALSE)</formula>
    </cfRule>
  </conditionalFormatting>
  <conditionalFormatting sqref="AU675">
    <cfRule type="expression" dxfId="661" priority="767">
      <formula>IF(RIGHT(TEXT(AU675,"0.#"),1)=".",FALSE,TRUE)</formula>
    </cfRule>
    <cfRule type="expression" dxfId="660" priority="768">
      <formula>IF(RIGHT(TEXT(AU675,"0.#"),1)=".",TRUE,FALSE)</formula>
    </cfRule>
  </conditionalFormatting>
  <conditionalFormatting sqref="AU676">
    <cfRule type="expression" dxfId="659" priority="765">
      <formula>IF(RIGHT(TEXT(AU676,"0.#"),1)=".",FALSE,TRUE)</formula>
    </cfRule>
    <cfRule type="expression" dxfId="658" priority="766">
      <formula>IF(RIGHT(TEXT(AU676,"0.#"),1)=".",TRUE,FALSE)</formula>
    </cfRule>
  </conditionalFormatting>
  <conditionalFormatting sqref="AQ675">
    <cfRule type="expression" dxfId="657" priority="757">
      <formula>IF(RIGHT(TEXT(AQ675,"0.#"),1)=".",FALSE,TRUE)</formula>
    </cfRule>
    <cfRule type="expression" dxfId="656" priority="758">
      <formula>IF(RIGHT(TEXT(AQ675,"0.#"),1)=".",TRUE,FALSE)</formula>
    </cfRule>
  </conditionalFormatting>
  <conditionalFormatting sqref="AQ676">
    <cfRule type="expression" dxfId="655" priority="755">
      <formula>IF(RIGHT(TEXT(AQ676,"0.#"),1)=".",FALSE,TRUE)</formula>
    </cfRule>
    <cfRule type="expression" dxfId="654" priority="756">
      <formula>IF(RIGHT(TEXT(AQ676,"0.#"),1)=".",TRUE,FALSE)</formula>
    </cfRule>
  </conditionalFormatting>
  <conditionalFormatting sqref="AQ674">
    <cfRule type="expression" dxfId="653" priority="753">
      <formula>IF(RIGHT(TEXT(AQ674,"0.#"),1)=".",FALSE,TRUE)</formula>
    </cfRule>
    <cfRule type="expression" dxfId="652" priority="754">
      <formula>IF(RIGHT(TEXT(AQ674,"0.#"),1)=".",TRUE,FALSE)</formula>
    </cfRule>
  </conditionalFormatting>
  <conditionalFormatting sqref="AE654">
    <cfRule type="expression" dxfId="651" priority="751">
      <formula>IF(RIGHT(TEXT(AE654,"0.#"),1)=".",FALSE,TRUE)</formula>
    </cfRule>
    <cfRule type="expression" dxfId="650" priority="752">
      <formula>IF(RIGHT(TEXT(AE654,"0.#"),1)=".",TRUE,FALSE)</formula>
    </cfRule>
  </conditionalFormatting>
  <conditionalFormatting sqref="AE655">
    <cfRule type="expression" dxfId="649" priority="749">
      <formula>IF(RIGHT(TEXT(AE655,"0.#"),1)=".",FALSE,TRUE)</formula>
    </cfRule>
    <cfRule type="expression" dxfId="648" priority="750">
      <formula>IF(RIGHT(TEXT(AE655,"0.#"),1)=".",TRUE,FALSE)</formula>
    </cfRule>
  </conditionalFormatting>
  <conditionalFormatting sqref="AE656">
    <cfRule type="expression" dxfId="647" priority="747">
      <formula>IF(RIGHT(TEXT(AE656,"0.#"),1)=".",FALSE,TRUE)</formula>
    </cfRule>
    <cfRule type="expression" dxfId="646" priority="748">
      <formula>IF(RIGHT(TEXT(AE656,"0.#"),1)=".",TRUE,FALSE)</formula>
    </cfRule>
  </conditionalFormatting>
  <conditionalFormatting sqref="AU654">
    <cfRule type="expression" dxfId="645" priority="739">
      <formula>IF(RIGHT(TEXT(AU654,"0.#"),1)=".",FALSE,TRUE)</formula>
    </cfRule>
    <cfRule type="expression" dxfId="644" priority="740">
      <formula>IF(RIGHT(TEXT(AU654,"0.#"),1)=".",TRUE,FALSE)</formula>
    </cfRule>
  </conditionalFormatting>
  <conditionalFormatting sqref="AU655">
    <cfRule type="expression" dxfId="643" priority="737">
      <formula>IF(RIGHT(TEXT(AU655,"0.#"),1)=".",FALSE,TRUE)</formula>
    </cfRule>
    <cfRule type="expression" dxfId="642" priority="738">
      <formula>IF(RIGHT(TEXT(AU655,"0.#"),1)=".",TRUE,FALSE)</formula>
    </cfRule>
  </conditionalFormatting>
  <conditionalFormatting sqref="AQ656">
    <cfRule type="expression" dxfId="641" priority="725">
      <formula>IF(RIGHT(TEXT(AQ656,"0.#"),1)=".",FALSE,TRUE)</formula>
    </cfRule>
    <cfRule type="expression" dxfId="640" priority="726">
      <formula>IF(RIGHT(TEXT(AQ656,"0.#"),1)=".",TRUE,FALSE)</formula>
    </cfRule>
  </conditionalFormatting>
  <conditionalFormatting sqref="AQ654">
    <cfRule type="expression" dxfId="639" priority="723">
      <formula>IF(RIGHT(TEXT(AQ654,"0.#"),1)=".",FALSE,TRUE)</formula>
    </cfRule>
    <cfRule type="expression" dxfId="638" priority="724">
      <formula>IF(RIGHT(TEXT(AQ654,"0.#"),1)=".",TRUE,FALSE)</formula>
    </cfRule>
  </conditionalFormatting>
  <conditionalFormatting sqref="AE659">
    <cfRule type="expression" dxfId="637" priority="721">
      <formula>IF(RIGHT(TEXT(AE659,"0.#"),1)=".",FALSE,TRUE)</formula>
    </cfRule>
    <cfRule type="expression" dxfId="636" priority="722">
      <formula>IF(RIGHT(TEXT(AE659,"0.#"),1)=".",TRUE,FALSE)</formula>
    </cfRule>
  </conditionalFormatting>
  <conditionalFormatting sqref="AE660">
    <cfRule type="expression" dxfId="635" priority="719">
      <formula>IF(RIGHT(TEXT(AE660,"0.#"),1)=".",FALSE,TRUE)</formula>
    </cfRule>
    <cfRule type="expression" dxfId="634" priority="720">
      <formula>IF(RIGHT(TEXT(AE660,"0.#"),1)=".",TRUE,FALSE)</formula>
    </cfRule>
  </conditionalFormatting>
  <conditionalFormatting sqref="AE661">
    <cfRule type="expression" dxfId="633" priority="717">
      <formula>IF(RIGHT(TEXT(AE661,"0.#"),1)=".",FALSE,TRUE)</formula>
    </cfRule>
    <cfRule type="expression" dxfId="632" priority="718">
      <formula>IF(RIGHT(TEXT(AE661,"0.#"),1)=".",TRUE,FALSE)</formula>
    </cfRule>
  </conditionalFormatting>
  <conditionalFormatting sqref="AU659">
    <cfRule type="expression" dxfId="631" priority="709">
      <formula>IF(RIGHT(TEXT(AU659,"0.#"),1)=".",FALSE,TRUE)</formula>
    </cfRule>
    <cfRule type="expression" dxfId="630" priority="710">
      <formula>IF(RIGHT(TEXT(AU659,"0.#"),1)=".",TRUE,FALSE)</formula>
    </cfRule>
  </conditionalFormatting>
  <conditionalFormatting sqref="AU660">
    <cfRule type="expression" dxfId="629" priority="707">
      <formula>IF(RIGHT(TEXT(AU660,"0.#"),1)=".",FALSE,TRUE)</formula>
    </cfRule>
    <cfRule type="expression" dxfId="628" priority="708">
      <formula>IF(RIGHT(TEXT(AU660,"0.#"),1)=".",TRUE,FALSE)</formula>
    </cfRule>
  </conditionalFormatting>
  <conditionalFormatting sqref="AU661">
    <cfRule type="expression" dxfId="627" priority="705">
      <formula>IF(RIGHT(TEXT(AU661,"0.#"),1)=".",FALSE,TRUE)</formula>
    </cfRule>
    <cfRule type="expression" dxfId="626" priority="706">
      <formula>IF(RIGHT(TEXT(AU661,"0.#"),1)=".",TRUE,FALSE)</formula>
    </cfRule>
  </conditionalFormatting>
  <conditionalFormatting sqref="AQ660">
    <cfRule type="expression" dxfId="625" priority="697">
      <formula>IF(RIGHT(TEXT(AQ660,"0.#"),1)=".",FALSE,TRUE)</formula>
    </cfRule>
    <cfRule type="expression" dxfId="624" priority="698">
      <formula>IF(RIGHT(TEXT(AQ660,"0.#"),1)=".",TRUE,FALSE)</formula>
    </cfRule>
  </conditionalFormatting>
  <conditionalFormatting sqref="AQ661">
    <cfRule type="expression" dxfId="623" priority="695">
      <formula>IF(RIGHT(TEXT(AQ661,"0.#"),1)=".",FALSE,TRUE)</formula>
    </cfRule>
    <cfRule type="expression" dxfId="622" priority="696">
      <formula>IF(RIGHT(TEXT(AQ661,"0.#"),1)=".",TRUE,FALSE)</formula>
    </cfRule>
  </conditionalFormatting>
  <conditionalFormatting sqref="AQ659">
    <cfRule type="expression" dxfId="621" priority="693">
      <formula>IF(RIGHT(TEXT(AQ659,"0.#"),1)=".",FALSE,TRUE)</formula>
    </cfRule>
    <cfRule type="expression" dxfId="620" priority="694">
      <formula>IF(RIGHT(TEXT(AQ659,"0.#"),1)=".",TRUE,FALSE)</formula>
    </cfRule>
  </conditionalFormatting>
  <conditionalFormatting sqref="AE664">
    <cfRule type="expression" dxfId="619" priority="691">
      <formula>IF(RIGHT(TEXT(AE664,"0.#"),1)=".",FALSE,TRUE)</formula>
    </cfRule>
    <cfRule type="expression" dxfId="618" priority="692">
      <formula>IF(RIGHT(TEXT(AE664,"0.#"),1)=".",TRUE,FALSE)</formula>
    </cfRule>
  </conditionalFormatting>
  <conditionalFormatting sqref="AE665">
    <cfRule type="expression" dxfId="617" priority="689">
      <formula>IF(RIGHT(TEXT(AE665,"0.#"),1)=".",FALSE,TRUE)</formula>
    </cfRule>
    <cfRule type="expression" dxfId="616" priority="690">
      <formula>IF(RIGHT(TEXT(AE665,"0.#"),1)=".",TRUE,FALSE)</formula>
    </cfRule>
  </conditionalFormatting>
  <conditionalFormatting sqref="AE666">
    <cfRule type="expression" dxfId="615" priority="687">
      <formula>IF(RIGHT(TEXT(AE666,"0.#"),1)=".",FALSE,TRUE)</formula>
    </cfRule>
    <cfRule type="expression" dxfId="614" priority="688">
      <formula>IF(RIGHT(TEXT(AE666,"0.#"),1)=".",TRUE,FALSE)</formula>
    </cfRule>
  </conditionalFormatting>
  <conditionalFormatting sqref="AU664">
    <cfRule type="expression" dxfId="613" priority="679">
      <formula>IF(RIGHT(TEXT(AU664,"0.#"),1)=".",FALSE,TRUE)</formula>
    </cfRule>
    <cfRule type="expression" dxfId="612" priority="680">
      <formula>IF(RIGHT(TEXT(AU664,"0.#"),1)=".",TRUE,FALSE)</formula>
    </cfRule>
  </conditionalFormatting>
  <conditionalFormatting sqref="AU665">
    <cfRule type="expression" dxfId="611" priority="677">
      <formula>IF(RIGHT(TEXT(AU665,"0.#"),1)=".",FALSE,TRUE)</formula>
    </cfRule>
    <cfRule type="expression" dxfId="610" priority="678">
      <formula>IF(RIGHT(TEXT(AU665,"0.#"),1)=".",TRUE,FALSE)</formula>
    </cfRule>
  </conditionalFormatting>
  <conditionalFormatting sqref="AU666">
    <cfRule type="expression" dxfId="609" priority="675">
      <formula>IF(RIGHT(TEXT(AU666,"0.#"),1)=".",FALSE,TRUE)</formula>
    </cfRule>
    <cfRule type="expression" dxfId="608" priority="676">
      <formula>IF(RIGHT(TEXT(AU666,"0.#"),1)=".",TRUE,FALSE)</formula>
    </cfRule>
  </conditionalFormatting>
  <conditionalFormatting sqref="AQ665">
    <cfRule type="expression" dxfId="607" priority="667">
      <formula>IF(RIGHT(TEXT(AQ665,"0.#"),1)=".",FALSE,TRUE)</formula>
    </cfRule>
    <cfRule type="expression" dxfId="606" priority="668">
      <formula>IF(RIGHT(TEXT(AQ665,"0.#"),1)=".",TRUE,FALSE)</formula>
    </cfRule>
  </conditionalFormatting>
  <conditionalFormatting sqref="AQ666">
    <cfRule type="expression" dxfId="605" priority="665">
      <formula>IF(RIGHT(TEXT(AQ666,"0.#"),1)=".",FALSE,TRUE)</formula>
    </cfRule>
    <cfRule type="expression" dxfId="604" priority="666">
      <formula>IF(RIGHT(TEXT(AQ666,"0.#"),1)=".",TRUE,FALSE)</formula>
    </cfRule>
  </conditionalFormatting>
  <conditionalFormatting sqref="AQ664">
    <cfRule type="expression" dxfId="603" priority="663">
      <formula>IF(RIGHT(TEXT(AQ664,"0.#"),1)=".",FALSE,TRUE)</formula>
    </cfRule>
    <cfRule type="expression" dxfId="602" priority="664">
      <formula>IF(RIGHT(TEXT(AQ664,"0.#"),1)=".",TRUE,FALSE)</formula>
    </cfRule>
  </conditionalFormatting>
  <conditionalFormatting sqref="AE669">
    <cfRule type="expression" dxfId="601" priority="661">
      <formula>IF(RIGHT(TEXT(AE669,"0.#"),1)=".",FALSE,TRUE)</formula>
    </cfRule>
    <cfRule type="expression" dxfId="600" priority="662">
      <formula>IF(RIGHT(TEXT(AE669,"0.#"),1)=".",TRUE,FALSE)</formula>
    </cfRule>
  </conditionalFormatting>
  <conditionalFormatting sqref="AE670">
    <cfRule type="expression" dxfId="599" priority="659">
      <formula>IF(RIGHT(TEXT(AE670,"0.#"),1)=".",FALSE,TRUE)</formula>
    </cfRule>
    <cfRule type="expression" dxfId="598" priority="660">
      <formula>IF(RIGHT(TEXT(AE670,"0.#"),1)=".",TRUE,FALSE)</formula>
    </cfRule>
  </conditionalFormatting>
  <conditionalFormatting sqref="AE671">
    <cfRule type="expression" dxfId="597" priority="657">
      <formula>IF(RIGHT(TEXT(AE671,"0.#"),1)=".",FALSE,TRUE)</formula>
    </cfRule>
    <cfRule type="expression" dxfId="596" priority="658">
      <formula>IF(RIGHT(TEXT(AE671,"0.#"),1)=".",TRUE,FALSE)</formula>
    </cfRule>
  </conditionalFormatting>
  <conditionalFormatting sqref="AU669">
    <cfRule type="expression" dxfId="595" priority="649">
      <formula>IF(RIGHT(TEXT(AU669,"0.#"),1)=".",FALSE,TRUE)</formula>
    </cfRule>
    <cfRule type="expression" dxfId="594" priority="650">
      <formula>IF(RIGHT(TEXT(AU669,"0.#"),1)=".",TRUE,FALSE)</formula>
    </cfRule>
  </conditionalFormatting>
  <conditionalFormatting sqref="AU670">
    <cfRule type="expression" dxfId="593" priority="647">
      <formula>IF(RIGHT(TEXT(AU670,"0.#"),1)=".",FALSE,TRUE)</formula>
    </cfRule>
    <cfRule type="expression" dxfId="592" priority="648">
      <formula>IF(RIGHT(TEXT(AU670,"0.#"),1)=".",TRUE,FALSE)</formula>
    </cfRule>
  </conditionalFormatting>
  <conditionalFormatting sqref="AU671">
    <cfRule type="expression" dxfId="591" priority="645">
      <formula>IF(RIGHT(TEXT(AU671,"0.#"),1)=".",FALSE,TRUE)</formula>
    </cfRule>
    <cfRule type="expression" dxfId="590" priority="646">
      <formula>IF(RIGHT(TEXT(AU671,"0.#"),1)=".",TRUE,FALSE)</formula>
    </cfRule>
  </conditionalFormatting>
  <conditionalFormatting sqref="AQ670">
    <cfRule type="expression" dxfId="589" priority="637">
      <formula>IF(RIGHT(TEXT(AQ670,"0.#"),1)=".",FALSE,TRUE)</formula>
    </cfRule>
    <cfRule type="expression" dxfId="588" priority="638">
      <formula>IF(RIGHT(TEXT(AQ670,"0.#"),1)=".",TRUE,FALSE)</formula>
    </cfRule>
  </conditionalFormatting>
  <conditionalFormatting sqref="AQ671">
    <cfRule type="expression" dxfId="587" priority="635">
      <formula>IF(RIGHT(TEXT(AQ671,"0.#"),1)=".",FALSE,TRUE)</formula>
    </cfRule>
    <cfRule type="expression" dxfId="586" priority="636">
      <formula>IF(RIGHT(TEXT(AQ671,"0.#"),1)=".",TRUE,FALSE)</formula>
    </cfRule>
  </conditionalFormatting>
  <conditionalFormatting sqref="AQ669">
    <cfRule type="expression" dxfId="585" priority="633">
      <formula>IF(RIGHT(TEXT(AQ669,"0.#"),1)=".",FALSE,TRUE)</formula>
    </cfRule>
    <cfRule type="expression" dxfId="584" priority="634">
      <formula>IF(RIGHT(TEXT(AQ669,"0.#"),1)=".",TRUE,FALSE)</formula>
    </cfRule>
  </conditionalFormatting>
  <conditionalFormatting sqref="AE679">
    <cfRule type="expression" dxfId="583" priority="631">
      <formula>IF(RIGHT(TEXT(AE679,"0.#"),1)=".",FALSE,TRUE)</formula>
    </cfRule>
    <cfRule type="expression" dxfId="582" priority="632">
      <formula>IF(RIGHT(TEXT(AE679,"0.#"),1)=".",TRUE,FALSE)</formula>
    </cfRule>
  </conditionalFormatting>
  <conditionalFormatting sqref="AE680">
    <cfRule type="expression" dxfId="581" priority="629">
      <formula>IF(RIGHT(TEXT(AE680,"0.#"),1)=".",FALSE,TRUE)</formula>
    </cfRule>
    <cfRule type="expression" dxfId="580" priority="630">
      <formula>IF(RIGHT(TEXT(AE680,"0.#"),1)=".",TRUE,FALSE)</formula>
    </cfRule>
  </conditionalFormatting>
  <conditionalFormatting sqref="AE681">
    <cfRule type="expression" dxfId="579" priority="627">
      <formula>IF(RIGHT(TEXT(AE681,"0.#"),1)=".",FALSE,TRUE)</formula>
    </cfRule>
    <cfRule type="expression" dxfId="578" priority="628">
      <formula>IF(RIGHT(TEXT(AE681,"0.#"),1)=".",TRUE,FALSE)</formula>
    </cfRule>
  </conditionalFormatting>
  <conditionalFormatting sqref="AU679">
    <cfRule type="expression" dxfId="577" priority="619">
      <formula>IF(RIGHT(TEXT(AU679,"0.#"),1)=".",FALSE,TRUE)</formula>
    </cfRule>
    <cfRule type="expression" dxfId="576" priority="620">
      <formula>IF(RIGHT(TEXT(AU679,"0.#"),1)=".",TRUE,FALSE)</formula>
    </cfRule>
  </conditionalFormatting>
  <conditionalFormatting sqref="AU680">
    <cfRule type="expression" dxfId="575" priority="617">
      <formula>IF(RIGHT(TEXT(AU680,"0.#"),1)=".",FALSE,TRUE)</formula>
    </cfRule>
    <cfRule type="expression" dxfId="574" priority="618">
      <formula>IF(RIGHT(TEXT(AU680,"0.#"),1)=".",TRUE,FALSE)</formula>
    </cfRule>
  </conditionalFormatting>
  <conditionalFormatting sqref="AU681">
    <cfRule type="expression" dxfId="573" priority="615">
      <formula>IF(RIGHT(TEXT(AU681,"0.#"),1)=".",FALSE,TRUE)</formula>
    </cfRule>
    <cfRule type="expression" dxfId="572" priority="616">
      <formula>IF(RIGHT(TEXT(AU681,"0.#"),1)=".",TRUE,FALSE)</formula>
    </cfRule>
  </conditionalFormatting>
  <conditionalFormatting sqref="AQ680">
    <cfRule type="expression" dxfId="571" priority="607">
      <formula>IF(RIGHT(TEXT(AQ680,"0.#"),1)=".",FALSE,TRUE)</formula>
    </cfRule>
    <cfRule type="expression" dxfId="570" priority="608">
      <formula>IF(RIGHT(TEXT(AQ680,"0.#"),1)=".",TRUE,FALSE)</formula>
    </cfRule>
  </conditionalFormatting>
  <conditionalFormatting sqref="AQ681">
    <cfRule type="expression" dxfId="569" priority="605">
      <formula>IF(RIGHT(TEXT(AQ681,"0.#"),1)=".",FALSE,TRUE)</formula>
    </cfRule>
    <cfRule type="expression" dxfId="568" priority="606">
      <formula>IF(RIGHT(TEXT(AQ681,"0.#"),1)=".",TRUE,FALSE)</formula>
    </cfRule>
  </conditionalFormatting>
  <conditionalFormatting sqref="AQ679">
    <cfRule type="expression" dxfId="567" priority="603">
      <formula>IF(RIGHT(TEXT(AQ679,"0.#"),1)=".",FALSE,TRUE)</formula>
    </cfRule>
    <cfRule type="expression" dxfId="566" priority="604">
      <formula>IF(RIGHT(TEXT(AQ679,"0.#"),1)=".",TRUE,FALSE)</formula>
    </cfRule>
  </conditionalFormatting>
  <conditionalFormatting sqref="AE684">
    <cfRule type="expression" dxfId="565" priority="601">
      <formula>IF(RIGHT(TEXT(AE684,"0.#"),1)=".",FALSE,TRUE)</formula>
    </cfRule>
    <cfRule type="expression" dxfId="564" priority="602">
      <formula>IF(RIGHT(TEXT(AE684,"0.#"),1)=".",TRUE,FALSE)</formula>
    </cfRule>
  </conditionalFormatting>
  <conditionalFormatting sqref="AE685">
    <cfRule type="expression" dxfId="563" priority="599">
      <formula>IF(RIGHT(TEXT(AE685,"0.#"),1)=".",FALSE,TRUE)</formula>
    </cfRule>
    <cfRule type="expression" dxfId="562" priority="600">
      <formula>IF(RIGHT(TEXT(AE685,"0.#"),1)=".",TRUE,FALSE)</formula>
    </cfRule>
  </conditionalFormatting>
  <conditionalFormatting sqref="AE686">
    <cfRule type="expression" dxfId="561" priority="597">
      <formula>IF(RIGHT(TEXT(AE686,"0.#"),1)=".",FALSE,TRUE)</formula>
    </cfRule>
    <cfRule type="expression" dxfId="560" priority="598">
      <formula>IF(RIGHT(TEXT(AE686,"0.#"),1)=".",TRUE,FALSE)</formula>
    </cfRule>
  </conditionalFormatting>
  <conditionalFormatting sqref="AU684">
    <cfRule type="expression" dxfId="559" priority="589">
      <formula>IF(RIGHT(TEXT(AU684,"0.#"),1)=".",FALSE,TRUE)</formula>
    </cfRule>
    <cfRule type="expression" dxfId="558" priority="590">
      <formula>IF(RIGHT(TEXT(AU684,"0.#"),1)=".",TRUE,FALSE)</formula>
    </cfRule>
  </conditionalFormatting>
  <conditionalFormatting sqref="AU685">
    <cfRule type="expression" dxfId="557" priority="587">
      <formula>IF(RIGHT(TEXT(AU685,"0.#"),1)=".",FALSE,TRUE)</formula>
    </cfRule>
    <cfRule type="expression" dxfId="556" priority="588">
      <formula>IF(RIGHT(TEXT(AU685,"0.#"),1)=".",TRUE,FALSE)</formula>
    </cfRule>
  </conditionalFormatting>
  <conditionalFormatting sqref="AU686">
    <cfRule type="expression" dxfId="555" priority="585">
      <formula>IF(RIGHT(TEXT(AU686,"0.#"),1)=".",FALSE,TRUE)</formula>
    </cfRule>
    <cfRule type="expression" dxfId="554" priority="586">
      <formula>IF(RIGHT(TEXT(AU686,"0.#"),1)=".",TRUE,FALSE)</formula>
    </cfRule>
  </conditionalFormatting>
  <conditionalFormatting sqref="AQ685">
    <cfRule type="expression" dxfId="553" priority="577">
      <formula>IF(RIGHT(TEXT(AQ685,"0.#"),1)=".",FALSE,TRUE)</formula>
    </cfRule>
    <cfRule type="expression" dxfId="552" priority="578">
      <formula>IF(RIGHT(TEXT(AQ685,"0.#"),1)=".",TRUE,FALSE)</formula>
    </cfRule>
  </conditionalFormatting>
  <conditionalFormatting sqref="AQ686">
    <cfRule type="expression" dxfId="551" priority="575">
      <formula>IF(RIGHT(TEXT(AQ686,"0.#"),1)=".",FALSE,TRUE)</formula>
    </cfRule>
    <cfRule type="expression" dxfId="550" priority="576">
      <formula>IF(RIGHT(TEXT(AQ686,"0.#"),1)=".",TRUE,FALSE)</formula>
    </cfRule>
  </conditionalFormatting>
  <conditionalFormatting sqref="AQ684">
    <cfRule type="expression" dxfId="549" priority="573">
      <formula>IF(RIGHT(TEXT(AQ684,"0.#"),1)=".",FALSE,TRUE)</formula>
    </cfRule>
    <cfRule type="expression" dxfId="548" priority="574">
      <formula>IF(RIGHT(TEXT(AQ684,"0.#"),1)=".",TRUE,FALSE)</formula>
    </cfRule>
  </conditionalFormatting>
  <conditionalFormatting sqref="AE689">
    <cfRule type="expression" dxfId="547" priority="571">
      <formula>IF(RIGHT(TEXT(AE689,"0.#"),1)=".",FALSE,TRUE)</formula>
    </cfRule>
    <cfRule type="expression" dxfId="546" priority="572">
      <formula>IF(RIGHT(TEXT(AE689,"0.#"),1)=".",TRUE,FALSE)</formula>
    </cfRule>
  </conditionalFormatting>
  <conditionalFormatting sqref="AE690">
    <cfRule type="expression" dxfId="545" priority="569">
      <formula>IF(RIGHT(TEXT(AE690,"0.#"),1)=".",FALSE,TRUE)</formula>
    </cfRule>
    <cfRule type="expression" dxfId="544" priority="570">
      <formula>IF(RIGHT(TEXT(AE690,"0.#"),1)=".",TRUE,FALSE)</formula>
    </cfRule>
  </conditionalFormatting>
  <conditionalFormatting sqref="AE691">
    <cfRule type="expression" dxfId="543" priority="567">
      <formula>IF(RIGHT(TEXT(AE691,"0.#"),1)=".",FALSE,TRUE)</formula>
    </cfRule>
    <cfRule type="expression" dxfId="542" priority="568">
      <formula>IF(RIGHT(TEXT(AE691,"0.#"),1)=".",TRUE,FALSE)</formula>
    </cfRule>
  </conditionalFormatting>
  <conditionalFormatting sqref="AU689">
    <cfRule type="expression" dxfId="541" priority="559">
      <formula>IF(RIGHT(TEXT(AU689,"0.#"),1)=".",FALSE,TRUE)</formula>
    </cfRule>
    <cfRule type="expression" dxfId="540" priority="560">
      <formula>IF(RIGHT(TEXT(AU689,"0.#"),1)=".",TRUE,FALSE)</formula>
    </cfRule>
  </conditionalFormatting>
  <conditionalFormatting sqref="AU690">
    <cfRule type="expression" dxfId="539" priority="557">
      <formula>IF(RIGHT(TEXT(AU690,"0.#"),1)=".",FALSE,TRUE)</formula>
    </cfRule>
    <cfRule type="expression" dxfId="538" priority="558">
      <formula>IF(RIGHT(TEXT(AU690,"0.#"),1)=".",TRUE,FALSE)</formula>
    </cfRule>
  </conditionalFormatting>
  <conditionalFormatting sqref="AU691">
    <cfRule type="expression" dxfId="537" priority="555">
      <formula>IF(RIGHT(TEXT(AU691,"0.#"),1)=".",FALSE,TRUE)</formula>
    </cfRule>
    <cfRule type="expression" dxfId="536" priority="556">
      <formula>IF(RIGHT(TEXT(AU691,"0.#"),1)=".",TRUE,FALSE)</formula>
    </cfRule>
  </conditionalFormatting>
  <conditionalFormatting sqref="AQ690">
    <cfRule type="expression" dxfId="535" priority="547">
      <formula>IF(RIGHT(TEXT(AQ690,"0.#"),1)=".",FALSE,TRUE)</formula>
    </cfRule>
    <cfRule type="expression" dxfId="534" priority="548">
      <formula>IF(RIGHT(TEXT(AQ690,"0.#"),1)=".",TRUE,FALSE)</formula>
    </cfRule>
  </conditionalFormatting>
  <conditionalFormatting sqref="AQ691">
    <cfRule type="expression" dxfId="533" priority="545">
      <formula>IF(RIGHT(TEXT(AQ691,"0.#"),1)=".",FALSE,TRUE)</formula>
    </cfRule>
    <cfRule type="expression" dxfId="532" priority="546">
      <formula>IF(RIGHT(TEXT(AQ691,"0.#"),1)=".",TRUE,FALSE)</formula>
    </cfRule>
  </conditionalFormatting>
  <conditionalFormatting sqref="AQ689">
    <cfRule type="expression" dxfId="531" priority="543">
      <formula>IF(RIGHT(TEXT(AQ689,"0.#"),1)=".",FALSE,TRUE)</formula>
    </cfRule>
    <cfRule type="expression" dxfId="530" priority="544">
      <formula>IF(RIGHT(TEXT(AQ689,"0.#"),1)=".",TRUE,FALSE)</formula>
    </cfRule>
  </conditionalFormatting>
  <conditionalFormatting sqref="AE694">
    <cfRule type="expression" dxfId="529" priority="541">
      <formula>IF(RIGHT(TEXT(AE694,"0.#"),1)=".",FALSE,TRUE)</formula>
    </cfRule>
    <cfRule type="expression" dxfId="528" priority="542">
      <formula>IF(RIGHT(TEXT(AE694,"0.#"),1)=".",TRUE,FALSE)</formula>
    </cfRule>
  </conditionalFormatting>
  <conditionalFormatting sqref="AM696">
    <cfRule type="expression" dxfId="527" priority="531">
      <formula>IF(RIGHT(TEXT(AM696,"0.#"),1)=".",FALSE,TRUE)</formula>
    </cfRule>
    <cfRule type="expression" dxfId="526" priority="532">
      <formula>IF(RIGHT(TEXT(AM696,"0.#"),1)=".",TRUE,FALSE)</formula>
    </cfRule>
  </conditionalFormatting>
  <conditionalFormatting sqref="AE695">
    <cfRule type="expression" dxfId="525" priority="539">
      <formula>IF(RIGHT(TEXT(AE695,"0.#"),1)=".",FALSE,TRUE)</formula>
    </cfRule>
    <cfRule type="expression" dxfId="524" priority="540">
      <formula>IF(RIGHT(TEXT(AE695,"0.#"),1)=".",TRUE,FALSE)</formula>
    </cfRule>
  </conditionalFormatting>
  <conditionalFormatting sqref="AE696">
    <cfRule type="expression" dxfId="523" priority="537">
      <formula>IF(RIGHT(TEXT(AE696,"0.#"),1)=".",FALSE,TRUE)</formula>
    </cfRule>
    <cfRule type="expression" dxfId="522" priority="538">
      <formula>IF(RIGHT(TEXT(AE696,"0.#"),1)=".",TRUE,FALSE)</formula>
    </cfRule>
  </conditionalFormatting>
  <conditionalFormatting sqref="AM694">
    <cfRule type="expression" dxfId="521" priority="535">
      <formula>IF(RIGHT(TEXT(AM694,"0.#"),1)=".",FALSE,TRUE)</formula>
    </cfRule>
    <cfRule type="expression" dxfId="520" priority="536">
      <formula>IF(RIGHT(TEXT(AM694,"0.#"),1)=".",TRUE,FALSE)</formula>
    </cfRule>
  </conditionalFormatting>
  <conditionalFormatting sqref="AM695">
    <cfRule type="expression" dxfId="519" priority="533">
      <formula>IF(RIGHT(TEXT(AM695,"0.#"),1)=".",FALSE,TRUE)</formula>
    </cfRule>
    <cfRule type="expression" dxfId="518" priority="534">
      <formula>IF(RIGHT(TEXT(AM695,"0.#"),1)=".",TRUE,FALSE)</formula>
    </cfRule>
  </conditionalFormatting>
  <conditionalFormatting sqref="AU694">
    <cfRule type="expression" dxfId="517" priority="529">
      <formula>IF(RIGHT(TEXT(AU694,"0.#"),1)=".",FALSE,TRUE)</formula>
    </cfRule>
    <cfRule type="expression" dxfId="516" priority="530">
      <formula>IF(RIGHT(TEXT(AU694,"0.#"),1)=".",TRUE,FALSE)</formula>
    </cfRule>
  </conditionalFormatting>
  <conditionalFormatting sqref="AU695">
    <cfRule type="expression" dxfId="515" priority="527">
      <formula>IF(RIGHT(TEXT(AU695,"0.#"),1)=".",FALSE,TRUE)</formula>
    </cfRule>
    <cfRule type="expression" dxfId="514" priority="528">
      <formula>IF(RIGHT(TEXT(AU695,"0.#"),1)=".",TRUE,FALSE)</formula>
    </cfRule>
  </conditionalFormatting>
  <conditionalFormatting sqref="AU696">
    <cfRule type="expression" dxfId="513" priority="525">
      <formula>IF(RIGHT(TEXT(AU696,"0.#"),1)=".",FALSE,TRUE)</formula>
    </cfRule>
    <cfRule type="expression" dxfId="512" priority="526">
      <formula>IF(RIGHT(TEXT(AU696,"0.#"),1)=".",TRUE,FALSE)</formula>
    </cfRule>
  </conditionalFormatting>
  <conditionalFormatting sqref="AI694">
    <cfRule type="expression" dxfId="511" priority="523">
      <formula>IF(RIGHT(TEXT(AI694,"0.#"),1)=".",FALSE,TRUE)</formula>
    </cfRule>
    <cfRule type="expression" dxfId="510" priority="524">
      <formula>IF(RIGHT(TEXT(AI694,"0.#"),1)=".",TRUE,FALSE)</formula>
    </cfRule>
  </conditionalFormatting>
  <conditionalFormatting sqref="AI695">
    <cfRule type="expression" dxfId="509" priority="521">
      <formula>IF(RIGHT(TEXT(AI695,"0.#"),1)=".",FALSE,TRUE)</formula>
    </cfRule>
    <cfRule type="expression" dxfId="508" priority="522">
      <formula>IF(RIGHT(TEXT(AI695,"0.#"),1)=".",TRUE,FALSE)</formula>
    </cfRule>
  </conditionalFormatting>
  <conditionalFormatting sqref="AQ695">
    <cfRule type="expression" dxfId="507" priority="517">
      <formula>IF(RIGHT(TEXT(AQ695,"0.#"),1)=".",FALSE,TRUE)</formula>
    </cfRule>
    <cfRule type="expression" dxfId="506" priority="518">
      <formula>IF(RIGHT(TEXT(AQ695,"0.#"),1)=".",TRUE,FALSE)</formula>
    </cfRule>
  </conditionalFormatting>
  <conditionalFormatting sqref="AQ696">
    <cfRule type="expression" dxfId="505" priority="515">
      <formula>IF(RIGHT(TEXT(AQ696,"0.#"),1)=".",FALSE,TRUE)</formula>
    </cfRule>
    <cfRule type="expression" dxfId="504" priority="516">
      <formula>IF(RIGHT(TEXT(AQ696,"0.#"),1)=".",TRUE,FALSE)</formula>
    </cfRule>
  </conditionalFormatting>
  <conditionalFormatting sqref="AU104">
    <cfRule type="expression" dxfId="503" priority="505">
      <formula>IF(RIGHT(TEXT(AU104,"0.#"),1)=".",FALSE,TRUE)</formula>
    </cfRule>
    <cfRule type="expression" dxfId="502" priority="506">
      <formula>IF(RIGHT(TEXT(AU104,"0.#"),1)=".",TRUE,FALSE)</formula>
    </cfRule>
  </conditionalFormatting>
  <conditionalFormatting sqref="AU105">
    <cfRule type="expression" dxfId="501" priority="503">
      <formula>IF(RIGHT(TEXT(AU105,"0.#"),1)=".",FALSE,TRUE)</formula>
    </cfRule>
    <cfRule type="expression" dxfId="500" priority="504">
      <formula>IF(RIGHT(TEXT(AU105,"0.#"),1)=".",TRUE,FALSE)</formula>
    </cfRule>
  </conditionalFormatting>
  <conditionalFormatting sqref="AU107">
    <cfRule type="expression" dxfId="499" priority="499">
      <formula>IF(RIGHT(TEXT(AU107,"0.#"),1)=".",FALSE,TRUE)</formula>
    </cfRule>
    <cfRule type="expression" dxfId="498" priority="500">
      <formula>IF(RIGHT(TEXT(AU107,"0.#"),1)=".",TRUE,FALSE)</formula>
    </cfRule>
  </conditionalFormatting>
  <conditionalFormatting sqref="AU108">
    <cfRule type="expression" dxfId="497" priority="497">
      <formula>IF(RIGHT(TEXT(AU108,"0.#"),1)=".",FALSE,TRUE)</formula>
    </cfRule>
    <cfRule type="expression" dxfId="496" priority="498">
      <formula>IF(RIGHT(TEXT(AU108,"0.#"),1)=".",TRUE,FALSE)</formula>
    </cfRule>
  </conditionalFormatting>
  <conditionalFormatting sqref="AU110">
    <cfRule type="expression" dxfId="495" priority="495">
      <formula>IF(RIGHT(TEXT(AU110,"0.#"),1)=".",FALSE,TRUE)</formula>
    </cfRule>
    <cfRule type="expression" dxfId="494" priority="496">
      <formula>IF(RIGHT(TEXT(AU110,"0.#"),1)=".",TRUE,FALSE)</formula>
    </cfRule>
  </conditionalFormatting>
  <conditionalFormatting sqref="AU111">
    <cfRule type="expression" dxfId="493" priority="493">
      <formula>IF(RIGHT(TEXT(AU111,"0.#"),1)=".",FALSE,TRUE)</formula>
    </cfRule>
    <cfRule type="expression" dxfId="492" priority="494">
      <formula>IF(RIGHT(TEXT(AU111,"0.#"),1)=".",TRUE,FALSE)</formula>
    </cfRule>
  </conditionalFormatting>
  <conditionalFormatting sqref="AU113">
    <cfRule type="expression" dxfId="491" priority="491">
      <formula>IF(RIGHT(TEXT(AU113,"0.#"),1)=".",FALSE,TRUE)</formula>
    </cfRule>
    <cfRule type="expression" dxfId="490" priority="492">
      <formula>IF(RIGHT(TEXT(AU113,"0.#"),1)=".",TRUE,FALSE)</formula>
    </cfRule>
  </conditionalFormatting>
  <conditionalFormatting sqref="AU114">
    <cfRule type="expression" dxfId="489" priority="489">
      <formula>IF(RIGHT(TEXT(AU114,"0.#"),1)=".",FALSE,TRUE)</formula>
    </cfRule>
    <cfRule type="expression" dxfId="488" priority="490">
      <formula>IF(RIGHT(TEXT(AU114,"0.#"),1)=".",TRUE,FALSE)</formula>
    </cfRule>
  </conditionalFormatting>
  <conditionalFormatting sqref="AM489">
    <cfRule type="expression" dxfId="487" priority="483">
      <formula>IF(RIGHT(TEXT(AM489,"0.#"),1)=".",FALSE,TRUE)</formula>
    </cfRule>
    <cfRule type="expression" dxfId="486" priority="484">
      <formula>IF(RIGHT(TEXT(AM489,"0.#"),1)=".",TRUE,FALSE)</formula>
    </cfRule>
  </conditionalFormatting>
  <conditionalFormatting sqref="AM487">
    <cfRule type="expression" dxfId="485" priority="487">
      <formula>IF(RIGHT(TEXT(AM487,"0.#"),1)=".",FALSE,TRUE)</formula>
    </cfRule>
    <cfRule type="expression" dxfId="484" priority="488">
      <formula>IF(RIGHT(TEXT(AM487,"0.#"),1)=".",TRUE,FALSE)</formula>
    </cfRule>
  </conditionalFormatting>
  <conditionalFormatting sqref="AM488">
    <cfRule type="expression" dxfId="483" priority="485">
      <formula>IF(RIGHT(TEXT(AM488,"0.#"),1)=".",FALSE,TRUE)</formula>
    </cfRule>
    <cfRule type="expression" dxfId="482" priority="486">
      <formula>IF(RIGHT(TEXT(AM488,"0.#"),1)=".",TRUE,FALSE)</formula>
    </cfRule>
  </conditionalFormatting>
  <conditionalFormatting sqref="AI489">
    <cfRule type="expression" dxfId="481" priority="477">
      <formula>IF(RIGHT(TEXT(AI489,"0.#"),1)=".",FALSE,TRUE)</formula>
    </cfRule>
    <cfRule type="expression" dxfId="480" priority="478">
      <formula>IF(RIGHT(TEXT(AI489,"0.#"),1)=".",TRUE,FALSE)</formula>
    </cfRule>
  </conditionalFormatting>
  <conditionalFormatting sqref="AI487">
    <cfRule type="expression" dxfId="479" priority="481">
      <formula>IF(RIGHT(TEXT(AI487,"0.#"),1)=".",FALSE,TRUE)</formula>
    </cfRule>
    <cfRule type="expression" dxfId="478" priority="482">
      <formula>IF(RIGHT(TEXT(AI487,"0.#"),1)=".",TRUE,FALSE)</formula>
    </cfRule>
  </conditionalFormatting>
  <conditionalFormatting sqref="AI488">
    <cfRule type="expression" dxfId="477" priority="479">
      <formula>IF(RIGHT(TEXT(AI488,"0.#"),1)=".",FALSE,TRUE)</formula>
    </cfRule>
    <cfRule type="expression" dxfId="476" priority="480">
      <formula>IF(RIGHT(TEXT(AI488,"0.#"),1)=".",TRUE,FALSE)</formula>
    </cfRule>
  </conditionalFormatting>
  <conditionalFormatting sqref="AM514">
    <cfRule type="expression" dxfId="475" priority="471">
      <formula>IF(RIGHT(TEXT(AM514,"0.#"),1)=".",FALSE,TRUE)</formula>
    </cfRule>
    <cfRule type="expression" dxfId="474" priority="472">
      <formula>IF(RIGHT(TEXT(AM514,"0.#"),1)=".",TRUE,FALSE)</formula>
    </cfRule>
  </conditionalFormatting>
  <conditionalFormatting sqref="AM512">
    <cfRule type="expression" dxfId="473" priority="475">
      <formula>IF(RIGHT(TEXT(AM512,"0.#"),1)=".",FALSE,TRUE)</formula>
    </cfRule>
    <cfRule type="expression" dxfId="472" priority="476">
      <formula>IF(RIGHT(TEXT(AM512,"0.#"),1)=".",TRUE,FALSE)</formula>
    </cfRule>
  </conditionalFormatting>
  <conditionalFormatting sqref="AM513">
    <cfRule type="expression" dxfId="471" priority="473">
      <formula>IF(RIGHT(TEXT(AM513,"0.#"),1)=".",FALSE,TRUE)</formula>
    </cfRule>
    <cfRule type="expression" dxfId="470" priority="474">
      <formula>IF(RIGHT(TEXT(AM513,"0.#"),1)=".",TRUE,FALSE)</formula>
    </cfRule>
  </conditionalFormatting>
  <conditionalFormatting sqref="AI514">
    <cfRule type="expression" dxfId="469" priority="465">
      <formula>IF(RIGHT(TEXT(AI514,"0.#"),1)=".",FALSE,TRUE)</formula>
    </cfRule>
    <cfRule type="expression" dxfId="468" priority="466">
      <formula>IF(RIGHT(TEXT(AI514,"0.#"),1)=".",TRUE,FALSE)</formula>
    </cfRule>
  </conditionalFormatting>
  <conditionalFormatting sqref="AI512">
    <cfRule type="expression" dxfId="467" priority="469">
      <formula>IF(RIGHT(TEXT(AI512,"0.#"),1)=".",FALSE,TRUE)</formula>
    </cfRule>
    <cfRule type="expression" dxfId="466" priority="470">
      <formula>IF(RIGHT(TEXT(AI512,"0.#"),1)=".",TRUE,FALSE)</formula>
    </cfRule>
  </conditionalFormatting>
  <conditionalFormatting sqref="AI513">
    <cfRule type="expression" dxfId="465" priority="467">
      <formula>IF(RIGHT(TEXT(AI513,"0.#"),1)=".",FALSE,TRUE)</formula>
    </cfRule>
    <cfRule type="expression" dxfId="464" priority="468">
      <formula>IF(RIGHT(TEXT(AI513,"0.#"),1)=".",TRUE,FALSE)</formula>
    </cfRule>
  </conditionalFormatting>
  <conditionalFormatting sqref="AM519">
    <cfRule type="expression" dxfId="463" priority="411">
      <formula>IF(RIGHT(TEXT(AM519,"0.#"),1)=".",FALSE,TRUE)</formula>
    </cfRule>
    <cfRule type="expression" dxfId="462" priority="412">
      <formula>IF(RIGHT(TEXT(AM519,"0.#"),1)=".",TRUE,FALSE)</formula>
    </cfRule>
  </conditionalFormatting>
  <conditionalFormatting sqref="AM517">
    <cfRule type="expression" dxfId="461" priority="415">
      <formula>IF(RIGHT(TEXT(AM517,"0.#"),1)=".",FALSE,TRUE)</formula>
    </cfRule>
    <cfRule type="expression" dxfId="460" priority="416">
      <formula>IF(RIGHT(TEXT(AM517,"0.#"),1)=".",TRUE,FALSE)</formula>
    </cfRule>
  </conditionalFormatting>
  <conditionalFormatting sqref="AM518">
    <cfRule type="expression" dxfId="459" priority="413">
      <formula>IF(RIGHT(TEXT(AM518,"0.#"),1)=".",FALSE,TRUE)</formula>
    </cfRule>
    <cfRule type="expression" dxfId="458" priority="414">
      <formula>IF(RIGHT(TEXT(AM518,"0.#"),1)=".",TRUE,FALSE)</formula>
    </cfRule>
  </conditionalFormatting>
  <conditionalFormatting sqref="AI519">
    <cfRule type="expression" dxfId="457" priority="405">
      <formula>IF(RIGHT(TEXT(AI519,"0.#"),1)=".",FALSE,TRUE)</formula>
    </cfRule>
    <cfRule type="expression" dxfId="456" priority="406">
      <formula>IF(RIGHT(TEXT(AI519,"0.#"),1)=".",TRUE,FALSE)</formula>
    </cfRule>
  </conditionalFormatting>
  <conditionalFormatting sqref="AI517">
    <cfRule type="expression" dxfId="455" priority="409">
      <formula>IF(RIGHT(TEXT(AI517,"0.#"),1)=".",FALSE,TRUE)</formula>
    </cfRule>
    <cfRule type="expression" dxfId="454" priority="410">
      <formula>IF(RIGHT(TEXT(AI517,"0.#"),1)=".",TRUE,FALSE)</formula>
    </cfRule>
  </conditionalFormatting>
  <conditionalFormatting sqref="AI518">
    <cfRule type="expression" dxfId="453" priority="407">
      <formula>IF(RIGHT(TEXT(AI518,"0.#"),1)=".",FALSE,TRUE)</formula>
    </cfRule>
    <cfRule type="expression" dxfId="452" priority="408">
      <formula>IF(RIGHT(TEXT(AI518,"0.#"),1)=".",TRUE,FALSE)</formula>
    </cfRule>
  </conditionalFormatting>
  <conditionalFormatting sqref="AM524">
    <cfRule type="expression" dxfId="451" priority="399">
      <formula>IF(RIGHT(TEXT(AM524,"0.#"),1)=".",FALSE,TRUE)</formula>
    </cfRule>
    <cfRule type="expression" dxfId="450" priority="400">
      <formula>IF(RIGHT(TEXT(AM524,"0.#"),1)=".",TRUE,FALSE)</formula>
    </cfRule>
  </conditionalFormatting>
  <conditionalFormatting sqref="AM522">
    <cfRule type="expression" dxfId="449" priority="403">
      <formula>IF(RIGHT(TEXT(AM522,"0.#"),1)=".",FALSE,TRUE)</formula>
    </cfRule>
    <cfRule type="expression" dxfId="448" priority="404">
      <formula>IF(RIGHT(TEXT(AM522,"0.#"),1)=".",TRUE,FALSE)</formula>
    </cfRule>
  </conditionalFormatting>
  <conditionalFormatting sqref="AM523">
    <cfRule type="expression" dxfId="447" priority="401">
      <formula>IF(RIGHT(TEXT(AM523,"0.#"),1)=".",FALSE,TRUE)</formula>
    </cfRule>
    <cfRule type="expression" dxfId="446" priority="402">
      <formula>IF(RIGHT(TEXT(AM523,"0.#"),1)=".",TRUE,FALSE)</formula>
    </cfRule>
  </conditionalFormatting>
  <conditionalFormatting sqref="AI524">
    <cfRule type="expression" dxfId="445" priority="393">
      <formula>IF(RIGHT(TEXT(AI524,"0.#"),1)=".",FALSE,TRUE)</formula>
    </cfRule>
    <cfRule type="expression" dxfId="444" priority="394">
      <formula>IF(RIGHT(TEXT(AI524,"0.#"),1)=".",TRUE,FALSE)</formula>
    </cfRule>
  </conditionalFormatting>
  <conditionalFormatting sqref="AI522">
    <cfRule type="expression" dxfId="443" priority="397">
      <formula>IF(RIGHT(TEXT(AI522,"0.#"),1)=".",FALSE,TRUE)</formula>
    </cfRule>
    <cfRule type="expression" dxfId="442" priority="398">
      <formula>IF(RIGHT(TEXT(AI522,"0.#"),1)=".",TRUE,FALSE)</formula>
    </cfRule>
  </conditionalFormatting>
  <conditionalFormatting sqref="AI523">
    <cfRule type="expression" dxfId="441" priority="395">
      <formula>IF(RIGHT(TEXT(AI523,"0.#"),1)=".",FALSE,TRUE)</formula>
    </cfRule>
    <cfRule type="expression" dxfId="440" priority="396">
      <formula>IF(RIGHT(TEXT(AI523,"0.#"),1)=".",TRUE,FALSE)</formula>
    </cfRule>
  </conditionalFormatting>
  <conditionalFormatting sqref="AM529">
    <cfRule type="expression" dxfId="439" priority="387">
      <formula>IF(RIGHT(TEXT(AM529,"0.#"),1)=".",FALSE,TRUE)</formula>
    </cfRule>
    <cfRule type="expression" dxfId="438" priority="388">
      <formula>IF(RIGHT(TEXT(AM529,"0.#"),1)=".",TRUE,FALSE)</formula>
    </cfRule>
  </conditionalFormatting>
  <conditionalFormatting sqref="AM527">
    <cfRule type="expression" dxfId="437" priority="391">
      <formula>IF(RIGHT(TEXT(AM527,"0.#"),1)=".",FALSE,TRUE)</formula>
    </cfRule>
    <cfRule type="expression" dxfId="436" priority="392">
      <formula>IF(RIGHT(TEXT(AM527,"0.#"),1)=".",TRUE,FALSE)</formula>
    </cfRule>
  </conditionalFormatting>
  <conditionalFormatting sqref="AM528">
    <cfRule type="expression" dxfId="435" priority="389">
      <formula>IF(RIGHT(TEXT(AM528,"0.#"),1)=".",FALSE,TRUE)</formula>
    </cfRule>
    <cfRule type="expression" dxfId="434" priority="390">
      <formula>IF(RIGHT(TEXT(AM528,"0.#"),1)=".",TRUE,FALSE)</formula>
    </cfRule>
  </conditionalFormatting>
  <conditionalFormatting sqref="AI529">
    <cfRule type="expression" dxfId="433" priority="381">
      <formula>IF(RIGHT(TEXT(AI529,"0.#"),1)=".",FALSE,TRUE)</formula>
    </cfRule>
    <cfRule type="expression" dxfId="432" priority="382">
      <formula>IF(RIGHT(TEXT(AI529,"0.#"),1)=".",TRUE,FALSE)</formula>
    </cfRule>
  </conditionalFormatting>
  <conditionalFormatting sqref="AI527">
    <cfRule type="expression" dxfId="431" priority="385">
      <formula>IF(RIGHT(TEXT(AI527,"0.#"),1)=".",FALSE,TRUE)</formula>
    </cfRule>
    <cfRule type="expression" dxfId="430" priority="386">
      <formula>IF(RIGHT(TEXT(AI527,"0.#"),1)=".",TRUE,FALSE)</formula>
    </cfRule>
  </conditionalFormatting>
  <conditionalFormatting sqref="AI528">
    <cfRule type="expression" dxfId="429" priority="383">
      <formula>IF(RIGHT(TEXT(AI528,"0.#"),1)=".",FALSE,TRUE)</formula>
    </cfRule>
    <cfRule type="expression" dxfId="428" priority="384">
      <formula>IF(RIGHT(TEXT(AI528,"0.#"),1)=".",TRUE,FALSE)</formula>
    </cfRule>
  </conditionalFormatting>
  <conditionalFormatting sqref="AM494">
    <cfRule type="expression" dxfId="427" priority="459">
      <formula>IF(RIGHT(TEXT(AM494,"0.#"),1)=".",FALSE,TRUE)</formula>
    </cfRule>
    <cfRule type="expression" dxfId="426" priority="460">
      <formula>IF(RIGHT(TEXT(AM494,"0.#"),1)=".",TRUE,FALSE)</formula>
    </cfRule>
  </conditionalFormatting>
  <conditionalFormatting sqref="AM492">
    <cfRule type="expression" dxfId="425" priority="463">
      <formula>IF(RIGHT(TEXT(AM492,"0.#"),1)=".",FALSE,TRUE)</formula>
    </cfRule>
    <cfRule type="expression" dxfId="424" priority="464">
      <formula>IF(RIGHT(TEXT(AM492,"0.#"),1)=".",TRUE,FALSE)</formula>
    </cfRule>
  </conditionalFormatting>
  <conditionalFormatting sqref="AM493">
    <cfRule type="expression" dxfId="423" priority="461">
      <formula>IF(RIGHT(TEXT(AM493,"0.#"),1)=".",FALSE,TRUE)</formula>
    </cfRule>
    <cfRule type="expression" dxfId="422" priority="462">
      <formula>IF(RIGHT(TEXT(AM493,"0.#"),1)=".",TRUE,FALSE)</formula>
    </cfRule>
  </conditionalFormatting>
  <conditionalFormatting sqref="AI494">
    <cfRule type="expression" dxfId="421" priority="453">
      <formula>IF(RIGHT(TEXT(AI494,"0.#"),1)=".",FALSE,TRUE)</formula>
    </cfRule>
    <cfRule type="expression" dxfId="420" priority="454">
      <formula>IF(RIGHT(TEXT(AI494,"0.#"),1)=".",TRUE,FALSE)</formula>
    </cfRule>
  </conditionalFormatting>
  <conditionalFormatting sqref="AI492">
    <cfRule type="expression" dxfId="419" priority="457">
      <formula>IF(RIGHT(TEXT(AI492,"0.#"),1)=".",FALSE,TRUE)</formula>
    </cfRule>
    <cfRule type="expression" dxfId="418" priority="458">
      <formula>IF(RIGHT(TEXT(AI492,"0.#"),1)=".",TRUE,FALSE)</formula>
    </cfRule>
  </conditionalFormatting>
  <conditionalFormatting sqref="AI493">
    <cfRule type="expression" dxfId="417" priority="455">
      <formula>IF(RIGHT(TEXT(AI493,"0.#"),1)=".",FALSE,TRUE)</formula>
    </cfRule>
    <cfRule type="expression" dxfId="416" priority="456">
      <formula>IF(RIGHT(TEXT(AI493,"0.#"),1)=".",TRUE,FALSE)</formula>
    </cfRule>
  </conditionalFormatting>
  <conditionalFormatting sqref="AM499">
    <cfRule type="expression" dxfId="415" priority="447">
      <formula>IF(RIGHT(TEXT(AM499,"0.#"),1)=".",FALSE,TRUE)</formula>
    </cfRule>
    <cfRule type="expression" dxfId="414" priority="448">
      <formula>IF(RIGHT(TEXT(AM499,"0.#"),1)=".",TRUE,FALSE)</formula>
    </cfRule>
  </conditionalFormatting>
  <conditionalFormatting sqref="AM497">
    <cfRule type="expression" dxfId="413" priority="451">
      <formula>IF(RIGHT(TEXT(AM497,"0.#"),1)=".",FALSE,TRUE)</formula>
    </cfRule>
    <cfRule type="expression" dxfId="412" priority="452">
      <formula>IF(RIGHT(TEXT(AM497,"0.#"),1)=".",TRUE,FALSE)</formula>
    </cfRule>
  </conditionalFormatting>
  <conditionalFormatting sqref="AM498">
    <cfRule type="expression" dxfId="411" priority="449">
      <formula>IF(RIGHT(TEXT(AM498,"0.#"),1)=".",FALSE,TRUE)</formula>
    </cfRule>
    <cfRule type="expression" dxfId="410" priority="450">
      <formula>IF(RIGHT(TEXT(AM498,"0.#"),1)=".",TRUE,FALSE)</formula>
    </cfRule>
  </conditionalFormatting>
  <conditionalFormatting sqref="AI499">
    <cfRule type="expression" dxfId="409" priority="441">
      <formula>IF(RIGHT(TEXT(AI499,"0.#"),1)=".",FALSE,TRUE)</formula>
    </cfRule>
    <cfRule type="expression" dxfId="408" priority="442">
      <formula>IF(RIGHT(TEXT(AI499,"0.#"),1)=".",TRUE,FALSE)</formula>
    </cfRule>
  </conditionalFormatting>
  <conditionalFormatting sqref="AI497">
    <cfRule type="expression" dxfId="407" priority="445">
      <formula>IF(RIGHT(TEXT(AI497,"0.#"),1)=".",FALSE,TRUE)</formula>
    </cfRule>
    <cfRule type="expression" dxfId="406" priority="446">
      <formula>IF(RIGHT(TEXT(AI497,"0.#"),1)=".",TRUE,FALSE)</formula>
    </cfRule>
  </conditionalFormatting>
  <conditionalFormatting sqref="AI498">
    <cfRule type="expression" dxfId="405" priority="443">
      <formula>IF(RIGHT(TEXT(AI498,"0.#"),1)=".",FALSE,TRUE)</formula>
    </cfRule>
    <cfRule type="expression" dxfId="404" priority="444">
      <formula>IF(RIGHT(TEXT(AI498,"0.#"),1)=".",TRUE,FALSE)</formula>
    </cfRule>
  </conditionalFormatting>
  <conditionalFormatting sqref="AM504">
    <cfRule type="expression" dxfId="403" priority="435">
      <formula>IF(RIGHT(TEXT(AM504,"0.#"),1)=".",FALSE,TRUE)</formula>
    </cfRule>
    <cfRule type="expression" dxfId="402" priority="436">
      <formula>IF(RIGHT(TEXT(AM504,"0.#"),1)=".",TRUE,FALSE)</formula>
    </cfRule>
  </conditionalFormatting>
  <conditionalFormatting sqref="AM502">
    <cfRule type="expression" dxfId="401" priority="439">
      <formula>IF(RIGHT(TEXT(AM502,"0.#"),1)=".",FALSE,TRUE)</formula>
    </cfRule>
    <cfRule type="expression" dxfId="400" priority="440">
      <formula>IF(RIGHT(TEXT(AM502,"0.#"),1)=".",TRUE,FALSE)</formula>
    </cfRule>
  </conditionalFormatting>
  <conditionalFormatting sqref="AM503">
    <cfRule type="expression" dxfId="399" priority="437">
      <formula>IF(RIGHT(TEXT(AM503,"0.#"),1)=".",FALSE,TRUE)</formula>
    </cfRule>
    <cfRule type="expression" dxfId="398" priority="438">
      <formula>IF(RIGHT(TEXT(AM503,"0.#"),1)=".",TRUE,FALSE)</formula>
    </cfRule>
  </conditionalFormatting>
  <conditionalFormatting sqref="AI504">
    <cfRule type="expression" dxfId="397" priority="429">
      <formula>IF(RIGHT(TEXT(AI504,"0.#"),1)=".",FALSE,TRUE)</formula>
    </cfRule>
    <cfRule type="expression" dxfId="396" priority="430">
      <formula>IF(RIGHT(TEXT(AI504,"0.#"),1)=".",TRUE,FALSE)</formula>
    </cfRule>
  </conditionalFormatting>
  <conditionalFormatting sqref="AI502">
    <cfRule type="expression" dxfId="395" priority="433">
      <formula>IF(RIGHT(TEXT(AI502,"0.#"),1)=".",FALSE,TRUE)</formula>
    </cfRule>
    <cfRule type="expression" dxfId="394" priority="434">
      <formula>IF(RIGHT(TEXT(AI502,"0.#"),1)=".",TRUE,FALSE)</formula>
    </cfRule>
  </conditionalFormatting>
  <conditionalFormatting sqref="AI503">
    <cfRule type="expression" dxfId="393" priority="431">
      <formula>IF(RIGHT(TEXT(AI503,"0.#"),1)=".",FALSE,TRUE)</formula>
    </cfRule>
    <cfRule type="expression" dxfId="392" priority="432">
      <formula>IF(RIGHT(TEXT(AI503,"0.#"),1)=".",TRUE,FALSE)</formula>
    </cfRule>
  </conditionalFormatting>
  <conditionalFormatting sqref="AM509">
    <cfRule type="expression" dxfId="391" priority="423">
      <formula>IF(RIGHT(TEXT(AM509,"0.#"),1)=".",FALSE,TRUE)</formula>
    </cfRule>
    <cfRule type="expression" dxfId="390" priority="424">
      <formula>IF(RIGHT(TEXT(AM509,"0.#"),1)=".",TRUE,FALSE)</formula>
    </cfRule>
  </conditionalFormatting>
  <conditionalFormatting sqref="AM507">
    <cfRule type="expression" dxfId="389" priority="427">
      <formula>IF(RIGHT(TEXT(AM507,"0.#"),1)=".",FALSE,TRUE)</formula>
    </cfRule>
    <cfRule type="expression" dxfId="388" priority="428">
      <formula>IF(RIGHT(TEXT(AM507,"0.#"),1)=".",TRUE,FALSE)</formula>
    </cfRule>
  </conditionalFormatting>
  <conditionalFormatting sqref="AM508">
    <cfRule type="expression" dxfId="387" priority="425">
      <formula>IF(RIGHT(TEXT(AM508,"0.#"),1)=".",FALSE,TRUE)</formula>
    </cfRule>
    <cfRule type="expression" dxfId="386" priority="426">
      <formula>IF(RIGHT(TEXT(AM508,"0.#"),1)=".",TRUE,FALSE)</formula>
    </cfRule>
  </conditionalFormatting>
  <conditionalFormatting sqref="AI509">
    <cfRule type="expression" dxfId="385" priority="417">
      <formula>IF(RIGHT(TEXT(AI509,"0.#"),1)=".",FALSE,TRUE)</formula>
    </cfRule>
    <cfRule type="expression" dxfId="384" priority="418">
      <formula>IF(RIGHT(TEXT(AI509,"0.#"),1)=".",TRUE,FALSE)</formula>
    </cfRule>
  </conditionalFormatting>
  <conditionalFormatting sqref="AI507">
    <cfRule type="expression" dxfId="383" priority="421">
      <formula>IF(RIGHT(TEXT(AI507,"0.#"),1)=".",FALSE,TRUE)</formula>
    </cfRule>
    <cfRule type="expression" dxfId="382" priority="422">
      <formula>IF(RIGHT(TEXT(AI507,"0.#"),1)=".",TRUE,FALSE)</formula>
    </cfRule>
  </conditionalFormatting>
  <conditionalFormatting sqref="AI508">
    <cfRule type="expression" dxfId="381" priority="419">
      <formula>IF(RIGHT(TEXT(AI508,"0.#"),1)=".",FALSE,TRUE)</formula>
    </cfRule>
    <cfRule type="expression" dxfId="380" priority="420">
      <formula>IF(RIGHT(TEXT(AI508,"0.#"),1)=".",TRUE,FALSE)</formula>
    </cfRule>
  </conditionalFormatting>
  <conditionalFormatting sqref="AM543">
    <cfRule type="expression" dxfId="379" priority="375">
      <formula>IF(RIGHT(TEXT(AM543,"0.#"),1)=".",FALSE,TRUE)</formula>
    </cfRule>
    <cfRule type="expression" dxfId="378" priority="376">
      <formula>IF(RIGHT(TEXT(AM543,"0.#"),1)=".",TRUE,FALSE)</formula>
    </cfRule>
  </conditionalFormatting>
  <conditionalFormatting sqref="AM541">
    <cfRule type="expression" dxfId="377" priority="379">
      <formula>IF(RIGHT(TEXT(AM541,"0.#"),1)=".",FALSE,TRUE)</formula>
    </cfRule>
    <cfRule type="expression" dxfId="376" priority="380">
      <formula>IF(RIGHT(TEXT(AM541,"0.#"),1)=".",TRUE,FALSE)</formula>
    </cfRule>
  </conditionalFormatting>
  <conditionalFormatting sqref="AM542">
    <cfRule type="expression" dxfId="375" priority="377">
      <formula>IF(RIGHT(TEXT(AM542,"0.#"),1)=".",FALSE,TRUE)</formula>
    </cfRule>
    <cfRule type="expression" dxfId="374" priority="378">
      <formula>IF(RIGHT(TEXT(AM542,"0.#"),1)=".",TRUE,FALSE)</formula>
    </cfRule>
  </conditionalFormatting>
  <conditionalFormatting sqref="AI543">
    <cfRule type="expression" dxfId="373" priority="369">
      <formula>IF(RIGHT(TEXT(AI543,"0.#"),1)=".",FALSE,TRUE)</formula>
    </cfRule>
    <cfRule type="expression" dxfId="372" priority="370">
      <formula>IF(RIGHT(TEXT(AI543,"0.#"),1)=".",TRUE,FALSE)</formula>
    </cfRule>
  </conditionalFormatting>
  <conditionalFormatting sqref="AI541">
    <cfRule type="expression" dxfId="371" priority="373">
      <formula>IF(RIGHT(TEXT(AI541,"0.#"),1)=".",FALSE,TRUE)</formula>
    </cfRule>
    <cfRule type="expression" dxfId="370" priority="374">
      <formula>IF(RIGHT(TEXT(AI541,"0.#"),1)=".",TRUE,FALSE)</formula>
    </cfRule>
  </conditionalFormatting>
  <conditionalFormatting sqref="AI542">
    <cfRule type="expression" dxfId="369" priority="371">
      <formula>IF(RIGHT(TEXT(AI542,"0.#"),1)=".",FALSE,TRUE)</formula>
    </cfRule>
    <cfRule type="expression" dxfId="368" priority="372">
      <formula>IF(RIGHT(TEXT(AI542,"0.#"),1)=".",TRUE,FALSE)</formula>
    </cfRule>
  </conditionalFormatting>
  <conditionalFormatting sqref="AM568">
    <cfRule type="expression" dxfId="367" priority="363">
      <formula>IF(RIGHT(TEXT(AM568,"0.#"),1)=".",FALSE,TRUE)</formula>
    </cfRule>
    <cfRule type="expression" dxfId="366" priority="364">
      <formula>IF(RIGHT(TEXT(AM568,"0.#"),1)=".",TRUE,FALSE)</formula>
    </cfRule>
  </conditionalFormatting>
  <conditionalFormatting sqref="AM566">
    <cfRule type="expression" dxfId="365" priority="367">
      <formula>IF(RIGHT(TEXT(AM566,"0.#"),1)=".",FALSE,TRUE)</formula>
    </cfRule>
    <cfRule type="expression" dxfId="364" priority="368">
      <formula>IF(RIGHT(TEXT(AM566,"0.#"),1)=".",TRUE,FALSE)</formula>
    </cfRule>
  </conditionalFormatting>
  <conditionalFormatting sqref="AM567">
    <cfRule type="expression" dxfId="363" priority="365">
      <formula>IF(RIGHT(TEXT(AM567,"0.#"),1)=".",FALSE,TRUE)</formula>
    </cfRule>
    <cfRule type="expression" dxfId="362" priority="366">
      <formula>IF(RIGHT(TEXT(AM567,"0.#"),1)=".",TRUE,FALSE)</formula>
    </cfRule>
  </conditionalFormatting>
  <conditionalFormatting sqref="AI568">
    <cfRule type="expression" dxfId="361" priority="357">
      <formula>IF(RIGHT(TEXT(AI568,"0.#"),1)=".",FALSE,TRUE)</formula>
    </cfRule>
    <cfRule type="expression" dxfId="360" priority="358">
      <formula>IF(RIGHT(TEXT(AI568,"0.#"),1)=".",TRUE,FALSE)</formula>
    </cfRule>
  </conditionalFormatting>
  <conditionalFormatting sqref="AI566">
    <cfRule type="expression" dxfId="359" priority="361">
      <formula>IF(RIGHT(TEXT(AI566,"0.#"),1)=".",FALSE,TRUE)</formula>
    </cfRule>
    <cfRule type="expression" dxfId="358" priority="362">
      <formula>IF(RIGHT(TEXT(AI566,"0.#"),1)=".",TRUE,FALSE)</formula>
    </cfRule>
  </conditionalFormatting>
  <conditionalFormatting sqref="AI567">
    <cfRule type="expression" dxfId="357" priority="359">
      <formula>IF(RIGHT(TEXT(AI567,"0.#"),1)=".",FALSE,TRUE)</formula>
    </cfRule>
    <cfRule type="expression" dxfId="356" priority="360">
      <formula>IF(RIGHT(TEXT(AI567,"0.#"),1)=".",TRUE,FALSE)</formula>
    </cfRule>
  </conditionalFormatting>
  <conditionalFormatting sqref="AM573">
    <cfRule type="expression" dxfId="355" priority="303">
      <formula>IF(RIGHT(TEXT(AM573,"0.#"),1)=".",FALSE,TRUE)</formula>
    </cfRule>
    <cfRule type="expression" dxfId="354" priority="304">
      <formula>IF(RIGHT(TEXT(AM573,"0.#"),1)=".",TRUE,FALSE)</formula>
    </cfRule>
  </conditionalFormatting>
  <conditionalFormatting sqref="AM571">
    <cfRule type="expression" dxfId="353" priority="307">
      <formula>IF(RIGHT(TEXT(AM571,"0.#"),1)=".",FALSE,TRUE)</formula>
    </cfRule>
    <cfRule type="expression" dxfId="352" priority="308">
      <formula>IF(RIGHT(TEXT(AM571,"0.#"),1)=".",TRUE,FALSE)</formula>
    </cfRule>
  </conditionalFormatting>
  <conditionalFormatting sqref="AM572">
    <cfRule type="expression" dxfId="351" priority="305">
      <formula>IF(RIGHT(TEXT(AM572,"0.#"),1)=".",FALSE,TRUE)</formula>
    </cfRule>
    <cfRule type="expression" dxfId="350" priority="306">
      <formula>IF(RIGHT(TEXT(AM572,"0.#"),1)=".",TRUE,FALSE)</formula>
    </cfRule>
  </conditionalFormatting>
  <conditionalFormatting sqref="AI573">
    <cfRule type="expression" dxfId="349" priority="297">
      <formula>IF(RIGHT(TEXT(AI573,"0.#"),1)=".",FALSE,TRUE)</formula>
    </cfRule>
    <cfRule type="expression" dxfId="348" priority="298">
      <formula>IF(RIGHT(TEXT(AI573,"0.#"),1)=".",TRUE,FALSE)</formula>
    </cfRule>
  </conditionalFormatting>
  <conditionalFormatting sqref="AI571">
    <cfRule type="expression" dxfId="347" priority="301">
      <formula>IF(RIGHT(TEXT(AI571,"0.#"),1)=".",FALSE,TRUE)</formula>
    </cfRule>
    <cfRule type="expression" dxfId="346" priority="302">
      <formula>IF(RIGHT(TEXT(AI571,"0.#"),1)=".",TRUE,FALSE)</formula>
    </cfRule>
  </conditionalFormatting>
  <conditionalFormatting sqref="AI572">
    <cfRule type="expression" dxfId="345" priority="299">
      <formula>IF(RIGHT(TEXT(AI572,"0.#"),1)=".",FALSE,TRUE)</formula>
    </cfRule>
    <cfRule type="expression" dxfId="344" priority="300">
      <formula>IF(RIGHT(TEXT(AI572,"0.#"),1)=".",TRUE,FALSE)</formula>
    </cfRule>
  </conditionalFormatting>
  <conditionalFormatting sqref="AM578">
    <cfRule type="expression" dxfId="343" priority="291">
      <formula>IF(RIGHT(TEXT(AM578,"0.#"),1)=".",FALSE,TRUE)</formula>
    </cfRule>
    <cfRule type="expression" dxfId="342" priority="292">
      <formula>IF(RIGHT(TEXT(AM578,"0.#"),1)=".",TRUE,FALSE)</formula>
    </cfRule>
  </conditionalFormatting>
  <conditionalFormatting sqref="AM576">
    <cfRule type="expression" dxfId="341" priority="295">
      <formula>IF(RIGHT(TEXT(AM576,"0.#"),1)=".",FALSE,TRUE)</formula>
    </cfRule>
    <cfRule type="expression" dxfId="340" priority="296">
      <formula>IF(RIGHT(TEXT(AM576,"0.#"),1)=".",TRUE,FALSE)</formula>
    </cfRule>
  </conditionalFormatting>
  <conditionalFormatting sqref="AM577">
    <cfRule type="expression" dxfId="339" priority="293">
      <formula>IF(RIGHT(TEXT(AM577,"0.#"),1)=".",FALSE,TRUE)</formula>
    </cfRule>
    <cfRule type="expression" dxfId="338" priority="294">
      <formula>IF(RIGHT(TEXT(AM577,"0.#"),1)=".",TRUE,FALSE)</formula>
    </cfRule>
  </conditionalFormatting>
  <conditionalFormatting sqref="AI578">
    <cfRule type="expression" dxfId="337" priority="285">
      <formula>IF(RIGHT(TEXT(AI578,"0.#"),1)=".",FALSE,TRUE)</formula>
    </cfRule>
    <cfRule type="expression" dxfId="336" priority="286">
      <formula>IF(RIGHT(TEXT(AI578,"0.#"),1)=".",TRUE,FALSE)</formula>
    </cfRule>
  </conditionalFormatting>
  <conditionalFormatting sqref="AI576">
    <cfRule type="expression" dxfId="335" priority="289">
      <formula>IF(RIGHT(TEXT(AI576,"0.#"),1)=".",FALSE,TRUE)</formula>
    </cfRule>
    <cfRule type="expression" dxfId="334" priority="290">
      <formula>IF(RIGHT(TEXT(AI576,"0.#"),1)=".",TRUE,FALSE)</formula>
    </cfRule>
  </conditionalFormatting>
  <conditionalFormatting sqref="AI577">
    <cfRule type="expression" dxfId="333" priority="287">
      <formula>IF(RIGHT(TEXT(AI577,"0.#"),1)=".",FALSE,TRUE)</formula>
    </cfRule>
    <cfRule type="expression" dxfId="332" priority="288">
      <formula>IF(RIGHT(TEXT(AI577,"0.#"),1)=".",TRUE,FALSE)</formula>
    </cfRule>
  </conditionalFormatting>
  <conditionalFormatting sqref="AM583">
    <cfRule type="expression" dxfId="331" priority="279">
      <formula>IF(RIGHT(TEXT(AM583,"0.#"),1)=".",FALSE,TRUE)</formula>
    </cfRule>
    <cfRule type="expression" dxfId="330" priority="280">
      <formula>IF(RIGHT(TEXT(AM583,"0.#"),1)=".",TRUE,FALSE)</formula>
    </cfRule>
  </conditionalFormatting>
  <conditionalFormatting sqref="AM581">
    <cfRule type="expression" dxfId="329" priority="283">
      <formula>IF(RIGHT(TEXT(AM581,"0.#"),1)=".",FALSE,TRUE)</formula>
    </cfRule>
    <cfRule type="expression" dxfId="328" priority="284">
      <formula>IF(RIGHT(TEXT(AM581,"0.#"),1)=".",TRUE,FALSE)</formula>
    </cfRule>
  </conditionalFormatting>
  <conditionalFormatting sqref="AM582">
    <cfRule type="expression" dxfId="327" priority="281">
      <formula>IF(RIGHT(TEXT(AM582,"0.#"),1)=".",FALSE,TRUE)</formula>
    </cfRule>
    <cfRule type="expression" dxfId="326" priority="282">
      <formula>IF(RIGHT(TEXT(AM582,"0.#"),1)=".",TRUE,FALSE)</formula>
    </cfRule>
  </conditionalFormatting>
  <conditionalFormatting sqref="AI583">
    <cfRule type="expression" dxfId="325" priority="273">
      <formula>IF(RIGHT(TEXT(AI583,"0.#"),1)=".",FALSE,TRUE)</formula>
    </cfRule>
    <cfRule type="expression" dxfId="324" priority="274">
      <formula>IF(RIGHT(TEXT(AI583,"0.#"),1)=".",TRUE,FALSE)</formula>
    </cfRule>
  </conditionalFormatting>
  <conditionalFormatting sqref="AI581">
    <cfRule type="expression" dxfId="323" priority="277">
      <formula>IF(RIGHT(TEXT(AI581,"0.#"),1)=".",FALSE,TRUE)</formula>
    </cfRule>
    <cfRule type="expression" dxfId="322" priority="278">
      <formula>IF(RIGHT(TEXT(AI581,"0.#"),1)=".",TRUE,FALSE)</formula>
    </cfRule>
  </conditionalFormatting>
  <conditionalFormatting sqref="AI582">
    <cfRule type="expression" dxfId="321" priority="275">
      <formula>IF(RIGHT(TEXT(AI582,"0.#"),1)=".",FALSE,TRUE)</formula>
    </cfRule>
    <cfRule type="expression" dxfId="320" priority="276">
      <formula>IF(RIGHT(TEXT(AI582,"0.#"),1)=".",TRUE,FALSE)</formula>
    </cfRule>
  </conditionalFormatting>
  <conditionalFormatting sqref="AM548">
    <cfRule type="expression" dxfId="319" priority="351">
      <formula>IF(RIGHT(TEXT(AM548,"0.#"),1)=".",FALSE,TRUE)</formula>
    </cfRule>
    <cfRule type="expression" dxfId="318" priority="352">
      <formula>IF(RIGHT(TEXT(AM548,"0.#"),1)=".",TRUE,FALSE)</formula>
    </cfRule>
  </conditionalFormatting>
  <conditionalFormatting sqref="AM546">
    <cfRule type="expression" dxfId="317" priority="355">
      <formula>IF(RIGHT(TEXT(AM546,"0.#"),1)=".",FALSE,TRUE)</formula>
    </cfRule>
    <cfRule type="expression" dxfId="316" priority="356">
      <formula>IF(RIGHT(TEXT(AM546,"0.#"),1)=".",TRUE,FALSE)</formula>
    </cfRule>
  </conditionalFormatting>
  <conditionalFormatting sqref="AM547">
    <cfRule type="expression" dxfId="315" priority="353">
      <formula>IF(RIGHT(TEXT(AM547,"0.#"),1)=".",FALSE,TRUE)</formula>
    </cfRule>
    <cfRule type="expression" dxfId="314" priority="354">
      <formula>IF(RIGHT(TEXT(AM547,"0.#"),1)=".",TRUE,FALSE)</formula>
    </cfRule>
  </conditionalFormatting>
  <conditionalFormatting sqref="AI548">
    <cfRule type="expression" dxfId="313" priority="345">
      <formula>IF(RIGHT(TEXT(AI548,"0.#"),1)=".",FALSE,TRUE)</formula>
    </cfRule>
    <cfRule type="expression" dxfId="312" priority="346">
      <formula>IF(RIGHT(TEXT(AI548,"0.#"),1)=".",TRUE,FALSE)</formula>
    </cfRule>
  </conditionalFormatting>
  <conditionalFormatting sqref="AI546">
    <cfRule type="expression" dxfId="311" priority="349">
      <formula>IF(RIGHT(TEXT(AI546,"0.#"),1)=".",FALSE,TRUE)</formula>
    </cfRule>
    <cfRule type="expression" dxfId="310" priority="350">
      <formula>IF(RIGHT(TEXT(AI546,"0.#"),1)=".",TRUE,FALSE)</formula>
    </cfRule>
  </conditionalFormatting>
  <conditionalFormatting sqref="AI547">
    <cfRule type="expression" dxfId="309" priority="347">
      <formula>IF(RIGHT(TEXT(AI547,"0.#"),1)=".",FALSE,TRUE)</formula>
    </cfRule>
    <cfRule type="expression" dxfId="308" priority="348">
      <formula>IF(RIGHT(TEXT(AI547,"0.#"),1)=".",TRUE,FALSE)</formula>
    </cfRule>
  </conditionalFormatting>
  <conditionalFormatting sqref="AM553">
    <cfRule type="expression" dxfId="307" priority="339">
      <formula>IF(RIGHT(TEXT(AM553,"0.#"),1)=".",FALSE,TRUE)</formula>
    </cfRule>
    <cfRule type="expression" dxfId="306" priority="340">
      <formula>IF(RIGHT(TEXT(AM553,"0.#"),1)=".",TRUE,FALSE)</formula>
    </cfRule>
  </conditionalFormatting>
  <conditionalFormatting sqref="AM551">
    <cfRule type="expression" dxfId="305" priority="343">
      <formula>IF(RIGHT(TEXT(AM551,"0.#"),1)=".",FALSE,TRUE)</formula>
    </cfRule>
    <cfRule type="expression" dxfId="304" priority="344">
      <formula>IF(RIGHT(TEXT(AM551,"0.#"),1)=".",TRUE,FALSE)</formula>
    </cfRule>
  </conditionalFormatting>
  <conditionalFormatting sqref="AM552">
    <cfRule type="expression" dxfId="303" priority="341">
      <formula>IF(RIGHT(TEXT(AM552,"0.#"),1)=".",FALSE,TRUE)</formula>
    </cfRule>
    <cfRule type="expression" dxfId="302" priority="342">
      <formula>IF(RIGHT(TEXT(AM552,"0.#"),1)=".",TRUE,FALSE)</formula>
    </cfRule>
  </conditionalFormatting>
  <conditionalFormatting sqref="AI553">
    <cfRule type="expression" dxfId="301" priority="333">
      <formula>IF(RIGHT(TEXT(AI553,"0.#"),1)=".",FALSE,TRUE)</formula>
    </cfRule>
    <cfRule type="expression" dxfId="300" priority="334">
      <formula>IF(RIGHT(TEXT(AI553,"0.#"),1)=".",TRUE,FALSE)</formula>
    </cfRule>
  </conditionalFormatting>
  <conditionalFormatting sqref="AI551">
    <cfRule type="expression" dxfId="299" priority="337">
      <formula>IF(RIGHT(TEXT(AI551,"0.#"),1)=".",FALSE,TRUE)</formula>
    </cfRule>
    <cfRule type="expression" dxfId="298" priority="338">
      <formula>IF(RIGHT(TEXT(AI551,"0.#"),1)=".",TRUE,FALSE)</formula>
    </cfRule>
  </conditionalFormatting>
  <conditionalFormatting sqref="AI552">
    <cfRule type="expression" dxfId="297" priority="335">
      <formula>IF(RIGHT(TEXT(AI552,"0.#"),1)=".",FALSE,TRUE)</formula>
    </cfRule>
    <cfRule type="expression" dxfId="296" priority="336">
      <formula>IF(RIGHT(TEXT(AI552,"0.#"),1)=".",TRUE,FALSE)</formula>
    </cfRule>
  </conditionalFormatting>
  <conditionalFormatting sqref="AM558">
    <cfRule type="expression" dxfId="295" priority="327">
      <formula>IF(RIGHT(TEXT(AM558,"0.#"),1)=".",FALSE,TRUE)</formula>
    </cfRule>
    <cfRule type="expression" dxfId="294" priority="328">
      <formula>IF(RIGHT(TEXT(AM558,"0.#"),1)=".",TRUE,FALSE)</formula>
    </cfRule>
  </conditionalFormatting>
  <conditionalFormatting sqref="AM556">
    <cfRule type="expression" dxfId="293" priority="331">
      <formula>IF(RIGHT(TEXT(AM556,"0.#"),1)=".",FALSE,TRUE)</formula>
    </cfRule>
    <cfRule type="expression" dxfId="292" priority="332">
      <formula>IF(RIGHT(TEXT(AM556,"0.#"),1)=".",TRUE,FALSE)</formula>
    </cfRule>
  </conditionalFormatting>
  <conditionalFormatting sqref="AM557">
    <cfRule type="expression" dxfId="291" priority="329">
      <formula>IF(RIGHT(TEXT(AM557,"0.#"),1)=".",FALSE,TRUE)</formula>
    </cfRule>
    <cfRule type="expression" dxfId="290" priority="330">
      <formula>IF(RIGHT(TEXT(AM557,"0.#"),1)=".",TRUE,FALSE)</formula>
    </cfRule>
  </conditionalFormatting>
  <conditionalFormatting sqref="AI558">
    <cfRule type="expression" dxfId="289" priority="321">
      <formula>IF(RIGHT(TEXT(AI558,"0.#"),1)=".",FALSE,TRUE)</formula>
    </cfRule>
    <cfRule type="expression" dxfId="288" priority="322">
      <formula>IF(RIGHT(TEXT(AI558,"0.#"),1)=".",TRUE,FALSE)</formula>
    </cfRule>
  </conditionalFormatting>
  <conditionalFormatting sqref="AI556">
    <cfRule type="expression" dxfId="287" priority="325">
      <formula>IF(RIGHT(TEXT(AI556,"0.#"),1)=".",FALSE,TRUE)</formula>
    </cfRule>
    <cfRule type="expression" dxfId="286" priority="326">
      <formula>IF(RIGHT(TEXT(AI556,"0.#"),1)=".",TRUE,FALSE)</formula>
    </cfRule>
  </conditionalFormatting>
  <conditionalFormatting sqref="AI557">
    <cfRule type="expression" dxfId="285" priority="323">
      <formula>IF(RIGHT(TEXT(AI557,"0.#"),1)=".",FALSE,TRUE)</formula>
    </cfRule>
    <cfRule type="expression" dxfId="284" priority="324">
      <formula>IF(RIGHT(TEXT(AI557,"0.#"),1)=".",TRUE,FALSE)</formula>
    </cfRule>
  </conditionalFormatting>
  <conditionalFormatting sqref="AM563">
    <cfRule type="expression" dxfId="283" priority="315">
      <formula>IF(RIGHT(TEXT(AM563,"0.#"),1)=".",FALSE,TRUE)</formula>
    </cfRule>
    <cfRule type="expression" dxfId="282" priority="316">
      <formula>IF(RIGHT(TEXT(AM563,"0.#"),1)=".",TRUE,FALSE)</formula>
    </cfRule>
  </conditionalFormatting>
  <conditionalFormatting sqref="AM561">
    <cfRule type="expression" dxfId="281" priority="319">
      <formula>IF(RIGHT(TEXT(AM561,"0.#"),1)=".",FALSE,TRUE)</formula>
    </cfRule>
    <cfRule type="expression" dxfId="280" priority="320">
      <formula>IF(RIGHT(TEXT(AM561,"0.#"),1)=".",TRUE,FALSE)</formula>
    </cfRule>
  </conditionalFormatting>
  <conditionalFormatting sqref="AM562">
    <cfRule type="expression" dxfId="279" priority="317">
      <formula>IF(RIGHT(TEXT(AM562,"0.#"),1)=".",FALSE,TRUE)</formula>
    </cfRule>
    <cfRule type="expression" dxfId="278" priority="318">
      <formula>IF(RIGHT(TEXT(AM562,"0.#"),1)=".",TRUE,FALSE)</formula>
    </cfRule>
  </conditionalFormatting>
  <conditionalFormatting sqref="AI563">
    <cfRule type="expression" dxfId="277" priority="309">
      <formula>IF(RIGHT(TEXT(AI563,"0.#"),1)=".",FALSE,TRUE)</formula>
    </cfRule>
    <cfRule type="expression" dxfId="276" priority="310">
      <formula>IF(RIGHT(TEXT(AI563,"0.#"),1)=".",TRUE,FALSE)</formula>
    </cfRule>
  </conditionalFormatting>
  <conditionalFormatting sqref="AI561">
    <cfRule type="expression" dxfId="275" priority="313">
      <formula>IF(RIGHT(TEXT(AI561,"0.#"),1)=".",FALSE,TRUE)</formula>
    </cfRule>
    <cfRule type="expression" dxfId="274" priority="314">
      <formula>IF(RIGHT(TEXT(AI561,"0.#"),1)=".",TRUE,FALSE)</formula>
    </cfRule>
  </conditionalFormatting>
  <conditionalFormatting sqref="AI562">
    <cfRule type="expression" dxfId="273" priority="311">
      <formula>IF(RIGHT(TEXT(AI562,"0.#"),1)=".",FALSE,TRUE)</formula>
    </cfRule>
    <cfRule type="expression" dxfId="272" priority="312">
      <formula>IF(RIGHT(TEXT(AI562,"0.#"),1)=".",TRUE,FALSE)</formula>
    </cfRule>
  </conditionalFormatting>
  <conditionalFormatting sqref="AM597">
    <cfRule type="expression" dxfId="271" priority="267">
      <formula>IF(RIGHT(TEXT(AM597,"0.#"),1)=".",FALSE,TRUE)</formula>
    </cfRule>
    <cfRule type="expression" dxfId="270" priority="268">
      <formula>IF(RIGHT(TEXT(AM597,"0.#"),1)=".",TRUE,FALSE)</formula>
    </cfRule>
  </conditionalFormatting>
  <conditionalFormatting sqref="AM595">
    <cfRule type="expression" dxfId="269" priority="271">
      <formula>IF(RIGHT(TEXT(AM595,"0.#"),1)=".",FALSE,TRUE)</formula>
    </cfRule>
    <cfRule type="expression" dxfId="268" priority="272">
      <formula>IF(RIGHT(TEXT(AM595,"0.#"),1)=".",TRUE,FALSE)</formula>
    </cfRule>
  </conditionalFormatting>
  <conditionalFormatting sqref="AM596">
    <cfRule type="expression" dxfId="267" priority="269">
      <formula>IF(RIGHT(TEXT(AM596,"0.#"),1)=".",FALSE,TRUE)</formula>
    </cfRule>
    <cfRule type="expression" dxfId="266" priority="270">
      <formula>IF(RIGHT(TEXT(AM596,"0.#"),1)=".",TRUE,FALSE)</formula>
    </cfRule>
  </conditionalFormatting>
  <conditionalFormatting sqref="AI597">
    <cfRule type="expression" dxfId="265" priority="261">
      <formula>IF(RIGHT(TEXT(AI597,"0.#"),1)=".",FALSE,TRUE)</formula>
    </cfRule>
    <cfRule type="expression" dxfId="264" priority="262">
      <formula>IF(RIGHT(TEXT(AI597,"0.#"),1)=".",TRUE,FALSE)</formula>
    </cfRule>
  </conditionalFormatting>
  <conditionalFormatting sqref="AI595">
    <cfRule type="expression" dxfId="263" priority="265">
      <formula>IF(RIGHT(TEXT(AI595,"0.#"),1)=".",FALSE,TRUE)</formula>
    </cfRule>
    <cfRule type="expression" dxfId="262" priority="266">
      <formula>IF(RIGHT(TEXT(AI595,"0.#"),1)=".",TRUE,FALSE)</formula>
    </cfRule>
  </conditionalFormatting>
  <conditionalFormatting sqref="AI596">
    <cfRule type="expression" dxfId="261" priority="263">
      <formula>IF(RIGHT(TEXT(AI596,"0.#"),1)=".",FALSE,TRUE)</formula>
    </cfRule>
    <cfRule type="expression" dxfId="260" priority="264">
      <formula>IF(RIGHT(TEXT(AI596,"0.#"),1)=".",TRUE,FALSE)</formula>
    </cfRule>
  </conditionalFormatting>
  <conditionalFormatting sqref="AM622">
    <cfRule type="expression" dxfId="259" priority="255">
      <formula>IF(RIGHT(TEXT(AM622,"0.#"),1)=".",FALSE,TRUE)</formula>
    </cfRule>
    <cfRule type="expression" dxfId="258" priority="256">
      <formula>IF(RIGHT(TEXT(AM622,"0.#"),1)=".",TRUE,FALSE)</formula>
    </cfRule>
  </conditionalFormatting>
  <conditionalFormatting sqref="AM620">
    <cfRule type="expression" dxfId="257" priority="259">
      <formula>IF(RIGHT(TEXT(AM620,"0.#"),1)=".",FALSE,TRUE)</formula>
    </cfRule>
    <cfRule type="expression" dxfId="256" priority="260">
      <formula>IF(RIGHT(TEXT(AM620,"0.#"),1)=".",TRUE,FALSE)</formula>
    </cfRule>
  </conditionalFormatting>
  <conditionalFormatting sqref="AM621">
    <cfRule type="expression" dxfId="255" priority="257">
      <formula>IF(RIGHT(TEXT(AM621,"0.#"),1)=".",FALSE,TRUE)</formula>
    </cfRule>
    <cfRule type="expression" dxfId="254" priority="258">
      <formula>IF(RIGHT(TEXT(AM621,"0.#"),1)=".",TRUE,FALSE)</formula>
    </cfRule>
  </conditionalFormatting>
  <conditionalFormatting sqref="AI622">
    <cfRule type="expression" dxfId="253" priority="249">
      <formula>IF(RIGHT(TEXT(AI622,"0.#"),1)=".",FALSE,TRUE)</formula>
    </cfRule>
    <cfRule type="expression" dxfId="252" priority="250">
      <formula>IF(RIGHT(TEXT(AI622,"0.#"),1)=".",TRUE,FALSE)</formula>
    </cfRule>
  </conditionalFormatting>
  <conditionalFormatting sqref="AI620">
    <cfRule type="expression" dxfId="251" priority="253">
      <formula>IF(RIGHT(TEXT(AI620,"0.#"),1)=".",FALSE,TRUE)</formula>
    </cfRule>
    <cfRule type="expression" dxfId="250" priority="254">
      <formula>IF(RIGHT(TEXT(AI620,"0.#"),1)=".",TRUE,FALSE)</formula>
    </cfRule>
  </conditionalFormatting>
  <conditionalFormatting sqref="AI621">
    <cfRule type="expression" dxfId="249" priority="251">
      <formula>IF(RIGHT(TEXT(AI621,"0.#"),1)=".",FALSE,TRUE)</formula>
    </cfRule>
    <cfRule type="expression" dxfId="248" priority="252">
      <formula>IF(RIGHT(TEXT(AI621,"0.#"),1)=".",TRUE,FALSE)</formula>
    </cfRule>
  </conditionalFormatting>
  <conditionalFormatting sqref="AM627">
    <cfRule type="expression" dxfId="247" priority="195">
      <formula>IF(RIGHT(TEXT(AM627,"0.#"),1)=".",FALSE,TRUE)</formula>
    </cfRule>
    <cfRule type="expression" dxfId="246" priority="196">
      <formula>IF(RIGHT(TEXT(AM627,"0.#"),1)=".",TRUE,FALSE)</formula>
    </cfRule>
  </conditionalFormatting>
  <conditionalFormatting sqref="AM625">
    <cfRule type="expression" dxfId="245" priority="199">
      <formula>IF(RIGHT(TEXT(AM625,"0.#"),1)=".",FALSE,TRUE)</formula>
    </cfRule>
    <cfRule type="expression" dxfId="244" priority="200">
      <formula>IF(RIGHT(TEXT(AM625,"0.#"),1)=".",TRUE,FALSE)</formula>
    </cfRule>
  </conditionalFormatting>
  <conditionalFormatting sqref="AM626">
    <cfRule type="expression" dxfId="243" priority="197">
      <formula>IF(RIGHT(TEXT(AM626,"0.#"),1)=".",FALSE,TRUE)</formula>
    </cfRule>
    <cfRule type="expression" dxfId="242" priority="198">
      <formula>IF(RIGHT(TEXT(AM626,"0.#"),1)=".",TRUE,FALSE)</formula>
    </cfRule>
  </conditionalFormatting>
  <conditionalFormatting sqref="AI627">
    <cfRule type="expression" dxfId="241" priority="189">
      <formula>IF(RIGHT(TEXT(AI627,"0.#"),1)=".",FALSE,TRUE)</formula>
    </cfRule>
    <cfRule type="expression" dxfId="240" priority="190">
      <formula>IF(RIGHT(TEXT(AI627,"0.#"),1)=".",TRUE,FALSE)</formula>
    </cfRule>
  </conditionalFormatting>
  <conditionalFormatting sqref="AI625">
    <cfRule type="expression" dxfId="239" priority="193">
      <formula>IF(RIGHT(TEXT(AI625,"0.#"),1)=".",FALSE,TRUE)</formula>
    </cfRule>
    <cfRule type="expression" dxfId="238" priority="194">
      <formula>IF(RIGHT(TEXT(AI625,"0.#"),1)=".",TRUE,FALSE)</formula>
    </cfRule>
  </conditionalFormatting>
  <conditionalFormatting sqref="AI626">
    <cfRule type="expression" dxfId="237" priority="191">
      <formula>IF(RIGHT(TEXT(AI626,"0.#"),1)=".",FALSE,TRUE)</formula>
    </cfRule>
    <cfRule type="expression" dxfId="236" priority="192">
      <formula>IF(RIGHT(TEXT(AI626,"0.#"),1)=".",TRUE,FALSE)</formula>
    </cfRule>
  </conditionalFormatting>
  <conditionalFormatting sqref="AM632">
    <cfRule type="expression" dxfId="235" priority="183">
      <formula>IF(RIGHT(TEXT(AM632,"0.#"),1)=".",FALSE,TRUE)</formula>
    </cfRule>
    <cfRule type="expression" dxfId="234" priority="184">
      <formula>IF(RIGHT(TEXT(AM632,"0.#"),1)=".",TRUE,FALSE)</formula>
    </cfRule>
  </conditionalFormatting>
  <conditionalFormatting sqref="AM630">
    <cfRule type="expression" dxfId="233" priority="187">
      <formula>IF(RIGHT(TEXT(AM630,"0.#"),1)=".",FALSE,TRUE)</formula>
    </cfRule>
    <cfRule type="expression" dxfId="232" priority="188">
      <formula>IF(RIGHT(TEXT(AM630,"0.#"),1)=".",TRUE,FALSE)</formula>
    </cfRule>
  </conditionalFormatting>
  <conditionalFormatting sqref="AM631">
    <cfRule type="expression" dxfId="231" priority="185">
      <formula>IF(RIGHT(TEXT(AM631,"0.#"),1)=".",FALSE,TRUE)</formula>
    </cfRule>
    <cfRule type="expression" dxfId="230" priority="186">
      <formula>IF(RIGHT(TEXT(AM631,"0.#"),1)=".",TRUE,FALSE)</formula>
    </cfRule>
  </conditionalFormatting>
  <conditionalFormatting sqref="AI632">
    <cfRule type="expression" dxfId="229" priority="177">
      <formula>IF(RIGHT(TEXT(AI632,"0.#"),1)=".",FALSE,TRUE)</formula>
    </cfRule>
    <cfRule type="expression" dxfId="228" priority="178">
      <formula>IF(RIGHT(TEXT(AI632,"0.#"),1)=".",TRUE,FALSE)</formula>
    </cfRule>
  </conditionalFormatting>
  <conditionalFormatting sqref="AI630">
    <cfRule type="expression" dxfId="227" priority="181">
      <formula>IF(RIGHT(TEXT(AI630,"0.#"),1)=".",FALSE,TRUE)</formula>
    </cfRule>
    <cfRule type="expression" dxfId="226" priority="182">
      <formula>IF(RIGHT(TEXT(AI630,"0.#"),1)=".",TRUE,FALSE)</formula>
    </cfRule>
  </conditionalFormatting>
  <conditionalFormatting sqref="AI631">
    <cfRule type="expression" dxfId="225" priority="179">
      <formula>IF(RIGHT(TEXT(AI631,"0.#"),1)=".",FALSE,TRUE)</formula>
    </cfRule>
    <cfRule type="expression" dxfId="224" priority="180">
      <formula>IF(RIGHT(TEXT(AI631,"0.#"),1)=".",TRUE,FALSE)</formula>
    </cfRule>
  </conditionalFormatting>
  <conditionalFormatting sqref="AM637">
    <cfRule type="expression" dxfId="223" priority="171">
      <formula>IF(RIGHT(TEXT(AM637,"0.#"),1)=".",FALSE,TRUE)</formula>
    </cfRule>
    <cfRule type="expression" dxfId="222" priority="172">
      <formula>IF(RIGHT(TEXT(AM637,"0.#"),1)=".",TRUE,FALSE)</formula>
    </cfRule>
  </conditionalFormatting>
  <conditionalFormatting sqref="AM635">
    <cfRule type="expression" dxfId="221" priority="175">
      <formula>IF(RIGHT(TEXT(AM635,"0.#"),1)=".",FALSE,TRUE)</formula>
    </cfRule>
    <cfRule type="expression" dxfId="220" priority="176">
      <formula>IF(RIGHT(TEXT(AM635,"0.#"),1)=".",TRUE,FALSE)</formula>
    </cfRule>
  </conditionalFormatting>
  <conditionalFormatting sqref="AM636">
    <cfRule type="expression" dxfId="219" priority="173">
      <formula>IF(RIGHT(TEXT(AM636,"0.#"),1)=".",FALSE,TRUE)</formula>
    </cfRule>
    <cfRule type="expression" dxfId="218" priority="174">
      <formula>IF(RIGHT(TEXT(AM636,"0.#"),1)=".",TRUE,FALSE)</formula>
    </cfRule>
  </conditionalFormatting>
  <conditionalFormatting sqref="AI637">
    <cfRule type="expression" dxfId="217" priority="165">
      <formula>IF(RIGHT(TEXT(AI637,"0.#"),1)=".",FALSE,TRUE)</formula>
    </cfRule>
    <cfRule type="expression" dxfId="216" priority="166">
      <formula>IF(RIGHT(TEXT(AI637,"0.#"),1)=".",TRUE,FALSE)</formula>
    </cfRule>
  </conditionalFormatting>
  <conditionalFormatting sqref="AI635">
    <cfRule type="expression" dxfId="215" priority="169">
      <formula>IF(RIGHT(TEXT(AI635,"0.#"),1)=".",FALSE,TRUE)</formula>
    </cfRule>
    <cfRule type="expression" dxfId="214" priority="170">
      <formula>IF(RIGHT(TEXT(AI635,"0.#"),1)=".",TRUE,FALSE)</formula>
    </cfRule>
  </conditionalFormatting>
  <conditionalFormatting sqref="AI636">
    <cfRule type="expression" dxfId="213" priority="167">
      <formula>IF(RIGHT(TEXT(AI636,"0.#"),1)=".",FALSE,TRUE)</formula>
    </cfRule>
    <cfRule type="expression" dxfId="212" priority="168">
      <formula>IF(RIGHT(TEXT(AI636,"0.#"),1)=".",TRUE,FALSE)</formula>
    </cfRule>
  </conditionalFormatting>
  <conditionalFormatting sqref="AM602">
    <cfRule type="expression" dxfId="211" priority="243">
      <formula>IF(RIGHT(TEXT(AM602,"0.#"),1)=".",FALSE,TRUE)</formula>
    </cfRule>
    <cfRule type="expression" dxfId="210" priority="244">
      <formula>IF(RIGHT(TEXT(AM602,"0.#"),1)=".",TRUE,FALSE)</formula>
    </cfRule>
  </conditionalFormatting>
  <conditionalFormatting sqref="AM600">
    <cfRule type="expression" dxfId="209" priority="247">
      <formula>IF(RIGHT(TEXT(AM600,"0.#"),1)=".",FALSE,TRUE)</formula>
    </cfRule>
    <cfRule type="expression" dxfId="208" priority="248">
      <formula>IF(RIGHT(TEXT(AM600,"0.#"),1)=".",TRUE,FALSE)</formula>
    </cfRule>
  </conditionalFormatting>
  <conditionalFormatting sqref="AM601">
    <cfRule type="expression" dxfId="207" priority="245">
      <formula>IF(RIGHT(TEXT(AM601,"0.#"),1)=".",FALSE,TRUE)</formula>
    </cfRule>
    <cfRule type="expression" dxfId="206" priority="246">
      <formula>IF(RIGHT(TEXT(AM601,"0.#"),1)=".",TRUE,FALSE)</formula>
    </cfRule>
  </conditionalFormatting>
  <conditionalFormatting sqref="AI602">
    <cfRule type="expression" dxfId="205" priority="237">
      <formula>IF(RIGHT(TEXT(AI602,"0.#"),1)=".",FALSE,TRUE)</formula>
    </cfRule>
    <cfRule type="expression" dxfId="204" priority="238">
      <formula>IF(RIGHT(TEXT(AI602,"0.#"),1)=".",TRUE,FALSE)</formula>
    </cfRule>
  </conditionalFormatting>
  <conditionalFormatting sqref="AI600">
    <cfRule type="expression" dxfId="203" priority="241">
      <formula>IF(RIGHT(TEXT(AI600,"0.#"),1)=".",FALSE,TRUE)</formula>
    </cfRule>
    <cfRule type="expression" dxfId="202" priority="242">
      <formula>IF(RIGHT(TEXT(AI600,"0.#"),1)=".",TRUE,FALSE)</formula>
    </cfRule>
  </conditionalFormatting>
  <conditionalFormatting sqref="AI601">
    <cfRule type="expression" dxfId="201" priority="239">
      <formula>IF(RIGHT(TEXT(AI601,"0.#"),1)=".",FALSE,TRUE)</formula>
    </cfRule>
    <cfRule type="expression" dxfId="200" priority="240">
      <formula>IF(RIGHT(TEXT(AI601,"0.#"),1)=".",TRUE,FALSE)</formula>
    </cfRule>
  </conditionalFormatting>
  <conditionalFormatting sqref="AM607">
    <cfRule type="expression" dxfId="199" priority="231">
      <formula>IF(RIGHT(TEXT(AM607,"0.#"),1)=".",FALSE,TRUE)</formula>
    </cfRule>
    <cfRule type="expression" dxfId="198" priority="232">
      <formula>IF(RIGHT(TEXT(AM607,"0.#"),1)=".",TRUE,FALSE)</formula>
    </cfRule>
  </conditionalFormatting>
  <conditionalFormatting sqref="AM605">
    <cfRule type="expression" dxfId="197" priority="235">
      <formula>IF(RIGHT(TEXT(AM605,"0.#"),1)=".",FALSE,TRUE)</formula>
    </cfRule>
    <cfRule type="expression" dxfId="196" priority="236">
      <formula>IF(RIGHT(TEXT(AM605,"0.#"),1)=".",TRUE,FALSE)</formula>
    </cfRule>
  </conditionalFormatting>
  <conditionalFormatting sqref="AM606">
    <cfRule type="expression" dxfId="195" priority="233">
      <formula>IF(RIGHT(TEXT(AM606,"0.#"),1)=".",FALSE,TRUE)</formula>
    </cfRule>
    <cfRule type="expression" dxfId="194" priority="234">
      <formula>IF(RIGHT(TEXT(AM606,"0.#"),1)=".",TRUE,FALSE)</formula>
    </cfRule>
  </conditionalFormatting>
  <conditionalFormatting sqref="AI607">
    <cfRule type="expression" dxfId="193" priority="225">
      <formula>IF(RIGHT(TEXT(AI607,"0.#"),1)=".",FALSE,TRUE)</formula>
    </cfRule>
    <cfRule type="expression" dxfId="192" priority="226">
      <formula>IF(RIGHT(TEXT(AI607,"0.#"),1)=".",TRUE,FALSE)</formula>
    </cfRule>
  </conditionalFormatting>
  <conditionalFormatting sqref="AI605">
    <cfRule type="expression" dxfId="191" priority="229">
      <formula>IF(RIGHT(TEXT(AI605,"0.#"),1)=".",FALSE,TRUE)</formula>
    </cfRule>
    <cfRule type="expression" dxfId="190" priority="230">
      <formula>IF(RIGHT(TEXT(AI605,"0.#"),1)=".",TRUE,FALSE)</formula>
    </cfRule>
  </conditionalFormatting>
  <conditionalFormatting sqref="AI606">
    <cfRule type="expression" dxfId="189" priority="227">
      <formula>IF(RIGHT(TEXT(AI606,"0.#"),1)=".",FALSE,TRUE)</formula>
    </cfRule>
    <cfRule type="expression" dxfId="188" priority="228">
      <formula>IF(RIGHT(TEXT(AI606,"0.#"),1)=".",TRUE,FALSE)</formula>
    </cfRule>
  </conditionalFormatting>
  <conditionalFormatting sqref="AM612">
    <cfRule type="expression" dxfId="187" priority="219">
      <formula>IF(RIGHT(TEXT(AM612,"0.#"),1)=".",FALSE,TRUE)</formula>
    </cfRule>
    <cfRule type="expression" dxfId="186" priority="220">
      <formula>IF(RIGHT(TEXT(AM612,"0.#"),1)=".",TRUE,FALSE)</formula>
    </cfRule>
  </conditionalFormatting>
  <conditionalFormatting sqref="AM610">
    <cfRule type="expression" dxfId="185" priority="223">
      <formula>IF(RIGHT(TEXT(AM610,"0.#"),1)=".",FALSE,TRUE)</formula>
    </cfRule>
    <cfRule type="expression" dxfId="184" priority="224">
      <formula>IF(RIGHT(TEXT(AM610,"0.#"),1)=".",TRUE,FALSE)</formula>
    </cfRule>
  </conditionalFormatting>
  <conditionalFormatting sqref="AM611">
    <cfRule type="expression" dxfId="183" priority="221">
      <formula>IF(RIGHT(TEXT(AM611,"0.#"),1)=".",FALSE,TRUE)</formula>
    </cfRule>
    <cfRule type="expression" dxfId="182" priority="222">
      <formula>IF(RIGHT(TEXT(AM611,"0.#"),1)=".",TRUE,FALSE)</formula>
    </cfRule>
  </conditionalFormatting>
  <conditionalFormatting sqref="AI612">
    <cfRule type="expression" dxfId="181" priority="213">
      <formula>IF(RIGHT(TEXT(AI612,"0.#"),1)=".",FALSE,TRUE)</formula>
    </cfRule>
    <cfRule type="expression" dxfId="180" priority="214">
      <formula>IF(RIGHT(TEXT(AI612,"0.#"),1)=".",TRUE,FALSE)</formula>
    </cfRule>
  </conditionalFormatting>
  <conditionalFormatting sqref="AI610">
    <cfRule type="expression" dxfId="179" priority="217">
      <formula>IF(RIGHT(TEXT(AI610,"0.#"),1)=".",FALSE,TRUE)</formula>
    </cfRule>
    <cfRule type="expression" dxfId="178" priority="218">
      <formula>IF(RIGHT(TEXT(AI610,"0.#"),1)=".",TRUE,FALSE)</formula>
    </cfRule>
  </conditionalFormatting>
  <conditionalFormatting sqref="AI611">
    <cfRule type="expression" dxfId="177" priority="215">
      <formula>IF(RIGHT(TEXT(AI611,"0.#"),1)=".",FALSE,TRUE)</formula>
    </cfRule>
    <cfRule type="expression" dxfId="176" priority="216">
      <formula>IF(RIGHT(TEXT(AI611,"0.#"),1)=".",TRUE,FALSE)</formula>
    </cfRule>
  </conditionalFormatting>
  <conditionalFormatting sqref="AM617">
    <cfRule type="expression" dxfId="175" priority="207">
      <formula>IF(RIGHT(TEXT(AM617,"0.#"),1)=".",FALSE,TRUE)</formula>
    </cfRule>
    <cfRule type="expression" dxfId="174" priority="208">
      <formula>IF(RIGHT(TEXT(AM617,"0.#"),1)=".",TRUE,FALSE)</formula>
    </cfRule>
  </conditionalFormatting>
  <conditionalFormatting sqref="AM615">
    <cfRule type="expression" dxfId="173" priority="211">
      <formula>IF(RIGHT(TEXT(AM615,"0.#"),1)=".",FALSE,TRUE)</formula>
    </cfRule>
    <cfRule type="expression" dxfId="172" priority="212">
      <formula>IF(RIGHT(TEXT(AM615,"0.#"),1)=".",TRUE,FALSE)</formula>
    </cfRule>
  </conditionalFormatting>
  <conditionalFormatting sqref="AM616">
    <cfRule type="expression" dxfId="171" priority="209">
      <formula>IF(RIGHT(TEXT(AM616,"0.#"),1)=".",FALSE,TRUE)</formula>
    </cfRule>
    <cfRule type="expression" dxfId="170" priority="210">
      <formula>IF(RIGHT(TEXT(AM616,"0.#"),1)=".",TRUE,FALSE)</formula>
    </cfRule>
  </conditionalFormatting>
  <conditionalFormatting sqref="AI617">
    <cfRule type="expression" dxfId="169" priority="201">
      <formula>IF(RIGHT(TEXT(AI617,"0.#"),1)=".",FALSE,TRUE)</formula>
    </cfRule>
    <cfRule type="expression" dxfId="168" priority="202">
      <formula>IF(RIGHT(TEXT(AI617,"0.#"),1)=".",TRUE,FALSE)</formula>
    </cfRule>
  </conditionalFormatting>
  <conditionalFormatting sqref="AI615">
    <cfRule type="expression" dxfId="167" priority="205">
      <formula>IF(RIGHT(TEXT(AI615,"0.#"),1)=".",FALSE,TRUE)</formula>
    </cfRule>
    <cfRule type="expression" dxfId="166" priority="206">
      <formula>IF(RIGHT(TEXT(AI615,"0.#"),1)=".",TRUE,FALSE)</formula>
    </cfRule>
  </conditionalFormatting>
  <conditionalFormatting sqref="AI616">
    <cfRule type="expression" dxfId="165" priority="203">
      <formula>IF(RIGHT(TEXT(AI616,"0.#"),1)=".",FALSE,TRUE)</formula>
    </cfRule>
    <cfRule type="expression" dxfId="164" priority="204">
      <formula>IF(RIGHT(TEXT(AI616,"0.#"),1)=".",TRUE,FALSE)</formula>
    </cfRule>
  </conditionalFormatting>
  <conditionalFormatting sqref="AM651">
    <cfRule type="expression" dxfId="163" priority="159">
      <formula>IF(RIGHT(TEXT(AM651,"0.#"),1)=".",FALSE,TRUE)</formula>
    </cfRule>
    <cfRule type="expression" dxfId="162" priority="160">
      <formula>IF(RIGHT(TEXT(AM651,"0.#"),1)=".",TRUE,FALSE)</formula>
    </cfRule>
  </conditionalFormatting>
  <conditionalFormatting sqref="AM649">
    <cfRule type="expression" dxfId="161" priority="163">
      <formula>IF(RIGHT(TEXT(AM649,"0.#"),1)=".",FALSE,TRUE)</formula>
    </cfRule>
    <cfRule type="expression" dxfId="160" priority="164">
      <formula>IF(RIGHT(TEXT(AM649,"0.#"),1)=".",TRUE,FALSE)</formula>
    </cfRule>
  </conditionalFormatting>
  <conditionalFormatting sqref="AM650">
    <cfRule type="expression" dxfId="159" priority="161">
      <formula>IF(RIGHT(TEXT(AM650,"0.#"),1)=".",FALSE,TRUE)</formula>
    </cfRule>
    <cfRule type="expression" dxfId="158" priority="162">
      <formula>IF(RIGHT(TEXT(AM650,"0.#"),1)=".",TRUE,FALSE)</formula>
    </cfRule>
  </conditionalFormatting>
  <conditionalFormatting sqref="AI651">
    <cfRule type="expression" dxfId="157" priority="153">
      <formula>IF(RIGHT(TEXT(AI651,"0.#"),1)=".",FALSE,TRUE)</formula>
    </cfRule>
    <cfRule type="expression" dxfId="156" priority="154">
      <formula>IF(RIGHT(TEXT(AI651,"0.#"),1)=".",TRUE,FALSE)</formula>
    </cfRule>
  </conditionalFormatting>
  <conditionalFormatting sqref="AI649">
    <cfRule type="expression" dxfId="155" priority="157">
      <formula>IF(RIGHT(TEXT(AI649,"0.#"),1)=".",FALSE,TRUE)</formula>
    </cfRule>
    <cfRule type="expression" dxfId="154" priority="158">
      <formula>IF(RIGHT(TEXT(AI649,"0.#"),1)=".",TRUE,FALSE)</formula>
    </cfRule>
  </conditionalFormatting>
  <conditionalFormatting sqref="AI650">
    <cfRule type="expression" dxfId="153" priority="155">
      <formula>IF(RIGHT(TEXT(AI650,"0.#"),1)=".",FALSE,TRUE)</formula>
    </cfRule>
    <cfRule type="expression" dxfId="152" priority="156">
      <formula>IF(RIGHT(TEXT(AI650,"0.#"),1)=".",TRUE,FALSE)</formula>
    </cfRule>
  </conditionalFormatting>
  <conditionalFormatting sqref="AM676">
    <cfRule type="expression" dxfId="151" priority="147">
      <formula>IF(RIGHT(TEXT(AM676,"0.#"),1)=".",FALSE,TRUE)</formula>
    </cfRule>
    <cfRule type="expression" dxfId="150" priority="148">
      <formula>IF(RIGHT(TEXT(AM676,"0.#"),1)=".",TRUE,FALSE)</formula>
    </cfRule>
  </conditionalFormatting>
  <conditionalFormatting sqref="AM674">
    <cfRule type="expression" dxfId="149" priority="151">
      <formula>IF(RIGHT(TEXT(AM674,"0.#"),1)=".",FALSE,TRUE)</formula>
    </cfRule>
    <cfRule type="expression" dxfId="148" priority="152">
      <formula>IF(RIGHT(TEXT(AM674,"0.#"),1)=".",TRUE,FALSE)</formula>
    </cfRule>
  </conditionalFormatting>
  <conditionalFormatting sqref="AM675">
    <cfRule type="expression" dxfId="147" priority="149">
      <formula>IF(RIGHT(TEXT(AM675,"0.#"),1)=".",FALSE,TRUE)</formula>
    </cfRule>
    <cfRule type="expression" dxfId="146" priority="150">
      <formula>IF(RIGHT(TEXT(AM675,"0.#"),1)=".",TRUE,FALSE)</formula>
    </cfRule>
  </conditionalFormatting>
  <conditionalFormatting sqref="AI676">
    <cfRule type="expression" dxfId="145" priority="141">
      <formula>IF(RIGHT(TEXT(AI676,"0.#"),1)=".",FALSE,TRUE)</formula>
    </cfRule>
    <cfRule type="expression" dxfId="144" priority="142">
      <formula>IF(RIGHT(TEXT(AI676,"0.#"),1)=".",TRUE,FALSE)</formula>
    </cfRule>
  </conditionalFormatting>
  <conditionalFormatting sqref="AI674">
    <cfRule type="expression" dxfId="143" priority="145">
      <formula>IF(RIGHT(TEXT(AI674,"0.#"),1)=".",FALSE,TRUE)</formula>
    </cfRule>
    <cfRule type="expression" dxfId="142" priority="146">
      <formula>IF(RIGHT(TEXT(AI674,"0.#"),1)=".",TRUE,FALSE)</formula>
    </cfRule>
  </conditionalFormatting>
  <conditionalFormatting sqref="AI675">
    <cfRule type="expression" dxfId="141" priority="143">
      <formula>IF(RIGHT(TEXT(AI675,"0.#"),1)=".",FALSE,TRUE)</formula>
    </cfRule>
    <cfRule type="expression" dxfId="140" priority="144">
      <formula>IF(RIGHT(TEXT(AI675,"0.#"),1)=".",TRUE,FALSE)</formula>
    </cfRule>
  </conditionalFormatting>
  <conditionalFormatting sqref="AM681">
    <cfRule type="expression" dxfId="139" priority="87">
      <formula>IF(RIGHT(TEXT(AM681,"0.#"),1)=".",FALSE,TRUE)</formula>
    </cfRule>
    <cfRule type="expression" dxfId="138" priority="88">
      <formula>IF(RIGHT(TEXT(AM681,"0.#"),1)=".",TRUE,FALSE)</formula>
    </cfRule>
  </conditionalFormatting>
  <conditionalFormatting sqref="AM679">
    <cfRule type="expression" dxfId="137" priority="91">
      <formula>IF(RIGHT(TEXT(AM679,"0.#"),1)=".",FALSE,TRUE)</formula>
    </cfRule>
    <cfRule type="expression" dxfId="136" priority="92">
      <formula>IF(RIGHT(TEXT(AM679,"0.#"),1)=".",TRUE,FALSE)</formula>
    </cfRule>
  </conditionalFormatting>
  <conditionalFormatting sqref="AM680">
    <cfRule type="expression" dxfId="135" priority="89">
      <formula>IF(RIGHT(TEXT(AM680,"0.#"),1)=".",FALSE,TRUE)</formula>
    </cfRule>
    <cfRule type="expression" dxfId="134" priority="90">
      <formula>IF(RIGHT(TEXT(AM680,"0.#"),1)=".",TRUE,FALSE)</formula>
    </cfRule>
  </conditionalFormatting>
  <conditionalFormatting sqref="AI681">
    <cfRule type="expression" dxfId="133" priority="81">
      <formula>IF(RIGHT(TEXT(AI681,"0.#"),1)=".",FALSE,TRUE)</formula>
    </cfRule>
    <cfRule type="expression" dxfId="132" priority="82">
      <formula>IF(RIGHT(TEXT(AI681,"0.#"),1)=".",TRUE,FALSE)</formula>
    </cfRule>
  </conditionalFormatting>
  <conditionalFormatting sqref="AI679">
    <cfRule type="expression" dxfId="131" priority="85">
      <formula>IF(RIGHT(TEXT(AI679,"0.#"),1)=".",FALSE,TRUE)</formula>
    </cfRule>
    <cfRule type="expression" dxfId="130" priority="86">
      <formula>IF(RIGHT(TEXT(AI679,"0.#"),1)=".",TRUE,FALSE)</formula>
    </cfRule>
  </conditionalFormatting>
  <conditionalFormatting sqref="AI680">
    <cfRule type="expression" dxfId="129" priority="83">
      <formula>IF(RIGHT(TEXT(AI680,"0.#"),1)=".",FALSE,TRUE)</formula>
    </cfRule>
    <cfRule type="expression" dxfId="128" priority="84">
      <formula>IF(RIGHT(TEXT(AI680,"0.#"),1)=".",TRUE,FALSE)</formula>
    </cfRule>
  </conditionalFormatting>
  <conditionalFormatting sqref="AM686">
    <cfRule type="expression" dxfId="127" priority="75">
      <formula>IF(RIGHT(TEXT(AM686,"0.#"),1)=".",FALSE,TRUE)</formula>
    </cfRule>
    <cfRule type="expression" dxfId="126" priority="76">
      <formula>IF(RIGHT(TEXT(AM686,"0.#"),1)=".",TRUE,FALSE)</formula>
    </cfRule>
  </conditionalFormatting>
  <conditionalFormatting sqref="AM684">
    <cfRule type="expression" dxfId="125" priority="79">
      <formula>IF(RIGHT(TEXT(AM684,"0.#"),1)=".",FALSE,TRUE)</formula>
    </cfRule>
    <cfRule type="expression" dxfId="124" priority="80">
      <formula>IF(RIGHT(TEXT(AM684,"0.#"),1)=".",TRUE,FALSE)</formula>
    </cfRule>
  </conditionalFormatting>
  <conditionalFormatting sqref="AM685">
    <cfRule type="expression" dxfId="123" priority="77">
      <formula>IF(RIGHT(TEXT(AM685,"0.#"),1)=".",FALSE,TRUE)</formula>
    </cfRule>
    <cfRule type="expression" dxfId="122" priority="78">
      <formula>IF(RIGHT(TEXT(AM685,"0.#"),1)=".",TRUE,FALSE)</formula>
    </cfRule>
  </conditionalFormatting>
  <conditionalFormatting sqref="AI686">
    <cfRule type="expression" dxfId="121" priority="69">
      <formula>IF(RIGHT(TEXT(AI686,"0.#"),1)=".",FALSE,TRUE)</formula>
    </cfRule>
    <cfRule type="expression" dxfId="120" priority="70">
      <formula>IF(RIGHT(TEXT(AI686,"0.#"),1)=".",TRUE,FALSE)</formula>
    </cfRule>
  </conditionalFormatting>
  <conditionalFormatting sqref="AI684">
    <cfRule type="expression" dxfId="119" priority="73">
      <formula>IF(RIGHT(TEXT(AI684,"0.#"),1)=".",FALSE,TRUE)</formula>
    </cfRule>
    <cfRule type="expression" dxfId="118" priority="74">
      <formula>IF(RIGHT(TEXT(AI684,"0.#"),1)=".",TRUE,FALSE)</formula>
    </cfRule>
  </conditionalFormatting>
  <conditionalFormatting sqref="AI685">
    <cfRule type="expression" dxfId="117" priority="71">
      <formula>IF(RIGHT(TEXT(AI685,"0.#"),1)=".",FALSE,TRUE)</formula>
    </cfRule>
    <cfRule type="expression" dxfId="116" priority="72">
      <formula>IF(RIGHT(TEXT(AI685,"0.#"),1)=".",TRUE,FALSE)</formula>
    </cfRule>
  </conditionalFormatting>
  <conditionalFormatting sqref="AM691">
    <cfRule type="expression" dxfId="115" priority="63">
      <formula>IF(RIGHT(TEXT(AM691,"0.#"),1)=".",FALSE,TRUE)</formula>
    </cfRule>
    <cfRule type="expression" dxfId="114" priority="64">
      <formula>IF(RIGHT(TEXT(AM691,"0.#"),1)=".",TRUE,FALSE)</formula>
    </cfRule>
  </conditionalFormatting>
  <conditionalFormatting sqref="AM689">
    <cfRule type="expression" dxfId="113" priority="67">
      <formula>IF(RIGHT(TEXT(AM689,"0.#"),1)=".",FALSE,TRUE)</formula>
    </cfRule>
    <cfRule type="expression" dxfId="112" priority="68">
      <formula>IF(RIGHT(TEXT(AM689,"0.#"),1)=".",TRUE,FALSE)</formula>
    </cfRule>
  </conditionalFormatting>
  <conditionalFormatting sqref="AM690">
    <cfRule type="expression" dxfId="111" priority="65">
      <formula>IF(RIGHT(TEXT(AM690,"0.#"),1)=".",FALSE,TRUE)</formula>
    </cfRule>
    <cfRule type="expression" dxfId="110" priority="66">
      <formula>IF(RIGHT(TEXT(AM690,"0.#"),1)=".",TRUE,FALSE)</formula>
    </cfRule>
  </conditionalFormatting>
  <conditionalFormatting sqref="AI691">
    <cfRule type="expression" dxfId="109" priority="57">
      <formula>IF(RIGHT(TEXT(AI691,"0.#"),1)=".",FALSE,TRUE)</formula>
    </cfRule>
    <cfRule type="expression" dxfId="108" priority="58">
      <formula>IF(RIGHT(TEXT(AI691,"0.#"),1)=".",TRUE,FALSE)</formula>
    </cfRule>
  </conditionalFormatting>
  <conditionalFormatting sqref="AI689">
    <cfRule type="expression" dxfId="107" priority="61">
      <formula>IF(RIGHT(TEXT(AI689,"0.#"),1)=".",FALSE,TRUE)</formula>
    </cfRule>
    <cfRule type="expression" dxfId="106" priority="62">
      <formula>IF(RIGHT(TEXT(AI689,"0.#"),1)=".",TRUE,FALSE)</formula>
    </cfRule>
  </conditionalFormatting>
  <conditionalFormatting sqref="AI690">
    <cfRule type="expression" dxfId="105" priority="59">
      <formula>IF(RIGHT(TEXT(AI690,"0.#"),1)=".",FALSE,TRUE)</formula>
    </cfRule>
    <cfRule type="expression" dxfId="104" priority="60">
      <formula>IF(RIGHT(TEXT(AI690,"0.#"),1)=".",TRUE,FALSE)</formula>
    </cfRule>
  </conditionalFormatting>
  <conditionalFormatting sqref="AM656">
    <cfRule type="expression" dxfId="103" priority="135">
      <formula>IF(RIGHT(TEXT(AM656,"0.#"),1)=".",FALSE,TRUE)</formula>
    </cfRule>
    <cfRule type="expression" dxfId="102" priority="136">
      <formula>IF(RIGHT(TEXT(AM656,"0.#"),1)=".",TRUE,FALSE)</formula>
    </cfRule>
  </conditionalFormatting>
  <conditionalFormatting sqref="AM654">
    <cfRule type="expression" dxfId="101" priority="139">
      <formula>IF(RIGHT(TEXT(AM654,"0.#"),1)=".",FALSE,TRUE)</formula>
    </cfRule>
    <cfRule type="expression" dxfId="100" priority="140">
      <formula>IF(RIGHT(TEXT(AM654,"0.#"),1)=".",TRUE,FALSE)</formula>
    </cfRule>
  </conditionalFormatting>
  <conditionalFormatting sqref="AM655">
    <cfRule type="expression" dxfId="99" priority="137">
      <formula>IF(RIGHT(TEXT(AM655,"0.#"),1)=".",FALSE,TRUE)</formula>
    </cfRule>
    <cfRule type="expression" dxfId="98" priority="138">
      <formula>IF(RIGHT(TEXT(AM655,"0.#"),1)=".",TRUE,FALSE)</formula>
    </cfRule>
  </conditionalFormatting>
  <conditionalFormatting sqref="AI656">
    <cfRule type="expression" dxfId="97" priority="129">
      <formula>IF(RIGHT(TEXT(AI656,"0.#"),1)=".",FALSE,TRUE)</formula>
    </cfRule>
    <cfRule type="expression" dxfId="96" priority="130">
      <formula>IF(RIGHT(TEXT(AI656,"0.#"),1)=".",TRUE,FALSE)</formula>
    </cfRule>
  </conditionalFormatting>
  <conditionalFormatting sqref="AI654">
    <cfRule type="expression" dxfId="95" priority="133">
      <formula>IF(RIGHT(TEXT(AI654,"0.#"),1)=".",FALSE,TRUE)</formula>
    </cfRule>
    <cfRule type="expression" dxfId="94" priority="134">
      <formula>IF(RIGHT(TEXT(AI654,"0.#"),1)=".",TRUE,FALSE)</formula>
    </cfRule>
  </conditionalFormatting>
  <conditionalFormatting sqref="AI655">
    <cfRule type="expression" dxfId="93" priority="131">
      <formula>IF(RIGHT(TEXT(AI655,"0.#"),1)=".",FALSE,TRUE)</formula>
    </cfRule>
    <cfRule type="expression" dxfId="92" priority="132">
      <formula>IF(RIGHT(TEXT(AI655,"0.#"),1)=".",TRUE,FALSE)</formula>
    </cfRule>
  </conditionalFormatting>
  <conditionalFormatting sqref="AM661">
    <cfRule type="expression" dxfId="91" priority="123">
      <formula>IF(RIGHT(TEXT(AM661,"0.#"),1)=".",FALSE,TRUE)</formula>
    </cfRule>
    <cfRule type="expression" dxfId="90" priority="124">
      <formula>IF(RIGHT(TEXT(AM661,"0.#"),1)=".",TRUE,FALSE)</formula>
    </cfRule>
  </conditionalFormatting>
  <conditionalFormatting sqref="AM659">
    <cfRule type="expression" dxfId="89" priority="127">
      <formula>IF(RIGHT(TEXT(AM659,"0.#"),1)=".",FALSE,TRUE)</formula>
    </cfRule>
    <cfRule type="expression" dxfId="88" priority="128">
      <formula>IF(RIGHT(TEXT(AM659,"0.#"),1)=".",TRUE,FALSE)</formula>
    </cfRule>
  </conditionalFormatting>
  <conditionalFormatting sqref="AM660">
    <cfRule type="expression" dxfId="87" priority="125">
      <formula>IF(RIGHT(TEXT(AM660,"0.#"),1)=".",FALSE,TRUE)</formula>
    </cfRule>
    <cfRule type="expression" dxfId="86" priority="126">
      <formula>IF(RIGHT(TEXT(AM660,"0.#"),1)=".",TRUE,FALSE)</formula>
    </cfRule>
  </conditionalFormatting>
  <conditionalFormatting sqref="AI661">
    <cfRule type="expression" dxfId="85" priority="117">
      <formula>IF(RIGHT(TEXT(AI661,"0.#"),1)=".",FALSE,TRUE)</formula>
    </cfRule>
    <cfRule type="expression" dxfId="84" priority="118">
      <formula>IF(RIGHT(TEXT(AI661,"0.#"),1)=".",TRUE,FALSE)</formula>
    </cfRule>
  </conditionalFormatting>
  <conditionalFormatting sqref="AI659">
    <cfRule type="expression" dxfId="83" priority="121">
      <formula>IF(RIGHT(TEXT(AI659,"0.#"),1)=".",FALSE,TRUE)</formula>
    </cfRule>
    <cfRule type="expression" dxfId="82" priority="122">
      <formula>IF(RIGHT(TEXT(AI659,"0.#"),1)=".",TRUE,FALSE)</formula>
    </cfRule>
  </conditionalFormatting>
  <conditionalFormatting sqref="AI660">
    <cfRule type="expression" dxfId="81" priority="119">
      <formula>IF(RIGHT(TEXT(AI660,"0.#"),1)=".",FALSE,TRUE)</formula>
    </cfRule>
    <cfRule type="expression" dxfId="80" priority="120">
      <formula>IF(RIGHT(TEXT(AI660,"0.#"),1)=".",TRUE,FALSE)</formula>
    </cfRule>
  </conditionalFormatting>
  <conditionalFormatting sqref="AM666">
    <cfRule type="expression" dxfId="79" priority="111">
      <formula>IF(RIGHT(TEXT(AM666,"0.#"),1)=".",FALSE,TRUE)</formula>
    </cfRule>
    <cfRule type="expression" dxfId="78" priority="112">
      <formula>IF(RIGHT(TEXT(AM666,"0.#"),1)=".",TRUE,FALSE)</formula>
    </cfRule>
  </conditionalFormatting>
  <conditionalFormatting sqref="AM664">
    <cfRule type="expression" dxfId="77" priority="115">
      <formula>IF(RIGHT(TEXT(AM664,"0.#"),1)=".",FALSE,TRUE)</formula>
    </cfRule>
    <cfRule type="expression" dxfId="76" priority="116">
      <formula>IF(RIGHT(TEXT(AM664,"0.#"),1)=".",TRUE,FALSE)</formula>
    </cfRule>
  </conditionalFormatting>
  <conditionalFormatting sqref="AM665">
    <cfRule type="expression" dxfId="75" priority="113">
      <formula>IF(RIGHT(TEXT(AM665,"0.#"),1)=".",FALSE,TRUE)</formula>
    </cfRule>
    <cfRule type="expression" dxfId="74" priority="114">
      <formula>IF(RIGHT(TEXT(AM665,"0.#"),1)=".",TRUE,FALSE)</formula>
    </cfRule>
  </conditionalFormatting>
  <conditionalFormatting sqref="AI666">
    <cfRule type="expression" dxfId="73" priority="105">
      <formula>IF(RIGHT(TEXT(AI666,"0.#"),1)=".",FALSE,TRUE)</formula>
    </cfRule>
    <cfRule type="expression" dxfId="72" priority="106">
      <formula>IF(RIGHT(TEXT(AI666,"0.#"),1)=".",TRUE,FALSE)</formula>
    </cfRule>
  </conditionalFormatting>
  <conditionalFormatting sqref="AI664">
    <cfRule type="expression" dxfId="71" priority="109">
      <formula>IF(RIGHT(TEXT(AI664,"0.#"),1)=".",FALSE,TRUE)</formula>
    </cfRule>
    <cfRule type="expression" dxfId="70" priority="110">
      <formula>IF(RIGHT(TEXT(AI664,"0.#"),1)=".",TRUE,FALSE)</formula>
    </cfRule>
  </conditionalFormatting>
  <conditionalFormatting sqref="AI665">
    <cfRule type="expression" dxfId="69" priority="107">
      <formula>IF(RIGHT(TEXT(AI665,"0.#"),1)=".",FALSE,TRUE)</formula>
    </cfRule>
    <cfRule type="expression" dxfId="68" priority="108">
      <formula>IF(RIGHT(TEXT(AI665,"0.#"),1)=".",TRUE,FALSE)</formula>
    </cfRule>
  </conditionalFormatting>
  <conditionalFormatting sqref="AM671">
    <cfRule type="expression" dxfId="67" priority="99">
      <formula>IF(RIGHT(TEXT(AM671,"0.#"),1)=".",FALSE,TRUE)</formula>
    </cfRule>
    <cfRule type="expression" dxfId="66" priority="100">
      <formula>IF(RIGHT(TEXT(AM671,"0.#"),1)=".",TRUE,FALSE)</formula>
    </cfRule>
  </conditionalFormatting>
  <conditionalFormatting sqref="AM669">
    <cfRule type="expression" dxfId="65" priority="103">
      <formula>IF(RIGHT(TEXT(AM669,"0.#"),1)=".",FALSE,TRUE)</formula>
    </cfRule>
    <cfRule type="expression" dxfId="64" priority="104">
      <formula>IF(RIGHT(TEXT(AM669,"0.#"),1)=".",TRUE,FALSE)</formula>
    </cfRule>
  </conditionalFormatting>
  <conditionalFormatting sqref="AM670">
    <cfRule type="expression" dxfId="63" priority="101">
      <formula>IF(RIGHT(TEXT(AM670,"0.#"),1)=".",FALSE,TRUE)</formula>
    </cfRule>
    <cfRule type="expression" dxfId="62" priority="102">
      <formula>IF(RIGHT(TEXT(AM670,"0.#"),1)=".",TRUE,FALSE)</formula>
    </cfRule>
  </conditionalFormatting>
  <conditionalFormatting sqref="AI671">
    <cfRule type="expression" dxfId="61" priority="93">
      <formula>IF(RIGHT(TEXT(AI671,"0.#"),1)=".",FALSE,TRUE)</formula>
    </cfRule>
    <cfRule type="expression" dxfId="60" priority="94">
      <formula>IF(RIGHT(TEXT(AI671,"0.#"),1)=".",TRUE,FALSE)</formula>
    </cfRule>
  </conditionalFormatting>
  <conditionalFormatting sqref="AI669">
    <cfRule type="expression" dxfId="59" priority="97">
      <formula>IF(RIGHT(TEXT(AI669,"0.#"),1)=".",FALSE,TRUE)</formula>
    </cfRule>
    <cfRule type="expression" dxfId="58" priority="98">
      <formula>IF(RIGHT(TEXT(AI669,"0.#"),1)=".",TRUE,FALSE)</formula>
    </cfRule>
  </conditionalFormatting>
  <conditionalFormatting sqref="AI670">
    <cfRule type="expression" dxfId="57" priority="95">
      <formula>IF(RIGHT(TEXT(AI670,"0.#"),1)=".",FALSE,TRUE)</formula>
    </cfRule>
    <cfRule type="expression" dxfId="56" priority="96">
      <formula>IF(RIGHT(TEXT(AI670,"0.#"),1)=".",TRUE,FALSE)</formula>
    </cfRule>
  </conditionalFormatting>
  <conditionalFormatting sqref="P29:AC29">
    <cfRule type="expression" dxfId="55" priority="55">
      <formula>IF(RIGHT(TEXT(P29,"0.#"),1)=".",FALSE,TRUE)</formula>
    </cfRule>
    <cfRule type="expression" dxfId="54" priority="56">
      <formula>IF(RIGHT(TEXT(P29,"0.#"),1)=".",TRUE,FALSE)</formula>
    </cfRule>
  </conditionalFormatting>
  <conditionalFormatting sqref="P14:AJ14">
    <cfRule type="expression" dxfId="53" priority="53">
      <formula>IF(RIGHT(TEXT(P14,"0.#"),1)=".",FALSE,TRUE)</formula>
    </cfRule>
    <cfRule type="expression" dxfId="52" priority="54">
      <formula>IF(RIGHT(TEXT(P14,"0.#"),1)=".",TRUE,FALSE)</formula>
    </cfRule>
  </conditionalFormatting>
  <conditionalFormatting sqref="P13:AJ13 P15:AJ17">
    <cfRule type="expression" dxfId="51" priority="51">
      <formula>IF(RIGHT(TEXT(P13,"0.#"),1)=".",FALSE,TRUE)</formula>
    </cfRule>
    <cfRule type="expression" dxfId="50" priority="52">
      <formula>IF(RIGHT(TEXT(P13,"0.#"),1)=".",TRUE,FALSE)</formula>
    </cfRule>
  </conditionalFormatting>
  <conditionalFormatting sqref="P19:AC19">
    <cfRule type="expression" dxfId="49" priority="49">
      <formula>IF(RIGHT(TEXT(P19,"0.#"),1)=".",FALSE,TRUE)</formula>
    </cfRule>
    <cfRule type="expression" dxfId="48" priority="50">
      <formula>IF(RIGHT(TEXT(P19,"0.#"),1)=".",TRUE,FALSE)</formula>
    </cfRule>
  </conditionalFormatting>
  <conditionalFormatting sqref="AI34">
    <cfRule type="expression" dxfId="47" priority="45">
      <formula>IF(RIGHT(TEXT(AI34,"0.#"),1)=".",FALSE,TRUE)</formula>
    </cfRule>
    <cfRule type="expression" dxfId="46" priority="46">
      <formula>IF(RIGHT(TEXT(AI34,"0.#"),1)=".",TRUE,FALSE)</formula>
    </cfRule>
  </conditionalFormatting>
  <conditionalFormatting sqref="AE34">
    <cfRule type="expression" dxfId="45" priority="47">
      <formula>IF(RIGHT(TEXT(AE34,"0.#"),1)=".",FALSE,TRUE)</formula>
    </cfRule>
    <cfRule type="expression" dxfId="44" priority="48">
      <formula>IF(RIGHT(TEXT(AE34,"0.#"),1)=".",TRUE,FALSE)</formula>
    </cfRule>
  </conditionalFormatting>
  <conditionalFormatting sqref="AQ32:AQ34">
    <cfRule type="expression" dxfId="43" priority="43">
      <formula>IF(RIGHT(TEXT(AQ32,"0.#"),1)=".",FALSE,TRUE)</formula>
    </cfRule>
    <cfRule type="expression" dxfId="42" priority="44">
      <formula>IF(RIGHT(TEXT(AQ32,"0.#"),1)=".",TRUE,FALSE)</formula>
    </cfRule>
  </conditionalFormatting>
  <conditionalFormatting sqref="AU32">
    <cfRule type="expression" dxfId="41" priority="41">
      <formula>IF(RIGHT(TEXT(AU32,"0.#"),1)=".",FALSE,TRUE)</formula>
    </cfRule>
    <cfRule type="expression" dxfId="40" priority="42">
      <formula>IF(RIGHT(TEXT(AU32,"0.#"),1)=".",TRUE,FALSE)</formula>
    </cfRule>
  </conditionalFormatting>
  <conditionalFormatting sqref="AU34">
    <cfRule type="expression" dxfId="39" priority="39">
      <formula>IF(RIGHT(TEXT(AU34,"0.#"),1)=".",FALSE,TRUE)</formula>
    </cfRule>
    <cfRule type="expression" dxfId="38" priority="40">
      <formula>IF(RIGHT(TEXT(AU34,"0.#"),1)=".",TRUE,FALSE)</formula>
    </cfRule>
  </conditionalFormatting>
  <conditionalFormatting sqref="AE101">
    <cfRule type="expression" dxfId="37" priority="37">
      <formula>IF(RIGHT(TEXT(AE101,"0.#"),1)=".",FALSE,TRUE)</formula>
    </cfRule>
    <cfRule type="expression" dxfId="36" priority="38">
      <formula>IF(RIGHT(TEXT(AE101,"0.#"),1)=".",TRUE,FALSE)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E102">
    <cfRule type="expression" dxfId="33" priority="33">
      <formula>IF(RIGHT(TEXT(AE102,"0.#"),1)=".",FALSE,TRUE)</formula>
    </cfRule>
    <cfRule type="expression" dxfId="32" priority="34">
      <formula>IF(RIGHT(TEXT(AE102,"0.#"),1)=".",TRUE,FALSE)</formula>
    </cfRule>
  </conditionalFormatting>
  <conditionalFormatting sqref="AI102">
    <cfRule type="expression" dxfId="31" priority="31">
      <formula>IF(RIGHT(TEXT(AI102,"0.#"),1)=".",FALSE,TRUE)</formula>
    </cfRule>
    <cfRule type="expression" dxfId="30" priority="32">
      <formula>IF(RIGHT(TEXT(AI102,"0.#"),1)=".",TRUE,FALSE)</formula>
    </cfRule>
  </conditionalFormatting>
  <conditionalFormatting sqref="AM102">
    <cfRule type="expression" dxfId="29" priority="29">
      <formula>IF(RIGHT(TEXT(AM102,"0.#"),1)=".",FALSE,TRUE)</formula>
    </cfRule>
    <cfRule type="expression" dxfId="28" priority="30">
      <formula>IF(RIGHT(TEXT(AM102,"0.#"),1)=".",TRUE,FALSE)</formula>
    </cfRule>
  </conditionalFormatting>
  <conditionalFormatting sqref="AM101">
    <cfRule type="expression" dxfId="27" priority="27">
      <formula>IF(RIGHT(TEXT(AM101,"0.#"),1)=".",FALSE,TRUE)</formula>
    </cfRule>
    <cfRule type="expression" dxfId="26" priority="28">
      <formula>IF(RIGHT(TEXT(AM101,"0.#"),1)=".",TRUE,FALSE)</formula>
    </cfRule>
  </conditionalFormatting>
  <conditionalFormatting sqref="AQ101 AU101">
    <cfRule type="expression" dxfId="25" priority="25">
      <formula>IF(RIGHT(TEXT(AQ101,"0.#"),1)=".",FALSE,TRUE)</formula>
    </cfRule>
    <cfRule type="expression" dxfId="24" priority="26">
      <formula>IF(RIGHT(TEXT(AQ101,"0.#"),1)=".",TRUE,FALSE)</formula>
    </cfRule>
  </conditionalFormatting>
  <conditionalFormatting sqref="AU102">
    <cfRule type="expression" dxfId="23" priority="23">
      <formula>IF(RIGHT(TEXT(AU102,"0.#"),1)=".",FALSE,TRUE)</formula>
    </cfRule>
    <cfRule type="expression" dxfId="22" priority="24">
      <formula>IF(RIGHT(TEXT(AU102,"0.#"),1)=".",TRUE,FALSE)</formula>
    </cfRule>
  </conditionalFormatting>
  <conditionalFormatting sqref="AE116">
    <cfRule type="expression" dxfId="21" priority="21">
      <formula>IF(RIGHT(TEXT(AE116,"0.#"),1)=".",FALSE,TRUE)</formula>
    </cfRule>
    <cfRule type="expression" dxfId="20" priority="22">
      <formula>IF(RIGHT(TEXT(AE116,"0.#"),1)=".",TRUE,FALSE)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I117">
    <cfRule type="expression" dxfId="17" priority="17">
      <formula>IF(RIGHT(TEXT(AI117,"0.#"),1)=".",FALSE,TRUE)</formula>
    </cfRule>
    <cfRule type="expression" dxfId="16" priority="18">
      <formula>IF(RIGHT(TEXT(AI117,"0.#"),1)=".",TRUE,FALSE)</formula>
    </cfRule>
  </conditionalFormatting>
  <conditionalFormatting sqref="AE117">
    <cfRule type="expression" dxfId="15" priority="15">
      <formula>IF(RIGHT(TEXT(AE117,"0.#"),1)=".",FALSE,TRUE)</formula>
    </cfRule>
    <cfRule type="expression" dxfId="14" priority="16">
      <formula>IF(RIGHT(TEXT(AE117,"0.#"),1)=".",TRUE,FALSE)</formula>
    </cfRule>
  </conditionalFormatting>
  <conditionalFormatting sqref="AL845:AO845">
    <cfRule type="expression" dxfId="13" priority="11">
      <formula>IF(AND(AL845&gt;=0, RIGHT(TEXT(AL845,"0.#"),1)&lt;&gt;"."),TRUE,FALSE)</formula>
    </cfRule>
    <cfRule type="expression" dxfId="12" priority="12">
      <formula>IF(AND(AL845&gt;=0, RIGHT(TEXT(AL845,"0.#"),1)="."),TRUE,FALSE)</formula>
    </cfRule>
    <cfRule type="expression" dxfId="11" priority="13">
      <formula>IF(AND(AL845&lt;0, RIGHT(TEXT(AL845,"0.#"),1)&lt;&gt;"."),TRUE,FALSE)</formula>
    </cfRule>
    <cfRule type="expression" dxfId="10" priority="14">
      <formula>IF(AND(AL845&lt;0, RIGHT(TEXT(AL845,"0.#"),1)="."),TRUE,FALSE)</formula>
    </cfRule>
  </conditionalFormatting>
  <conditionalFormatting sqref="Y878">
    <cfRule type="expression" dxfId="9" priority="5">
      <formula>IF(RIGHT(TEXT(Y878,"0.#"),1)=".",FALSE,TRUE)</formula>
    </cfRule>
    <cfRule type="expression" dxfId="8" priority="6">
      <formula>IF(RIGHT(TEXT(Y878,"0.#"),1)=".",TRUE,FALSE)</formula>
    </cfRule>
  </conditionalFormatting>
  <conditionalFormatting sqref="AL878:AO878">
    <cfRule type="expression" dxfId="7" priority="7">
      <formula>IF(AND(AL878&gt;=0, RIGHT(TEXT(AL878,"0.#"),1)&lt;&gt;"."),TRUE,FALSE)</formula>
    </cfRule>
    <cfRule type="expression" dxfId="6" priority="8">
      <formula>IF(AND(AL878&gt;=0, RIGHT(TEXT(AL878,"0.#"),1)="."),TRUE,FALSE)</formula>
    </cfRule>
    <cfRule type="expression" dxfId="5" priority="9">
      <formula>IF(AND(AL878&lt;0, RIGHT(TEXT(AL878,"0.#"),1)&lt;&gt;"."),TRUE,FALSE)</formula>
    </cfRule>
    <cfRule type="expression" dxfId="4" priority="10">
      <formula>IF(AND(AL878&lt;0, RIGHT(TEXT(AL878,"0.#"),1)="."),TRUE,FALSE)</formula>
    </cfRule>
  </conditionalFormatting>
  <conditionalFormatting sqref="AL1111:AO1111">
    <cfRule type="expression" dxfId="3" priority="1">
      <formula>IF(AND(AL1111&gt;=0, RIGHT(TEXT(AL1111,"0.#"),1)&lt;&gt;"."),TRUE,FALSE)</formula>
    </cfRule>
    <cfRule type="expression" dxfId="2" priority="2">
      <formula>IF(AND(AL1111&gt;=0, RIGHT(TEXT(AL1111,"0.#"),1)="."),TRUE,FALSE)</formula>
    </cfRule>
    <cfRule type="expression" dxfId="1" priority="3">
      <formula>IF(AND(AL1111&lt;0, RIGHT(TEXT(AL1111,"0.#"),1)&lt;&gt;"."),TRUE,FALSE)</formula>
    </cfRule>
    <cfRule type="expression" dxfId="0" priority="4">
      <formula>IF(AND(AL1111&lt;0, RIGHT(TEXT(AL1111,"0.#"),1)="."),TRUE,FALSE)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04" max="49" man="1"/>
    <brk id="735" max="49" man="1"/>
    <brk id="786" max="49" man="1"/>
    <brk id="110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643</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643</v>
      </c>
      <c r="R4" s="13" t="str">
        <f t="shared" si="3"/>
        <v>補助</v>
      </c>
      <c r="S4" s="13" t="str">
        <f t="shared" si="4"/>
        <v>補助</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補助</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643</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航</dc:creator>
  <cp:lastModifiedBy>厚生労働省ネットワークシステム</cp:lastModifiedBy>
  <cp:lastPrinted>2021-06-24T06:49:41Z</cp:lastPrinted>
  <dcterms:created xsi:type="dcterms:W3CDTF">2012-03-13T00:50:25Z</dcterms:created>
  <dcterms:modified xsi:type="dcterms:W3CDTF">2021-06-28T06:31:34Z</dcterms:modified>
</cp:coreProperties>
</file>