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14370" windowHeight="121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<sst xmlns="http://schemas.openxmlformats.org/spreadsheetml/2006/main" count="2471" uniqueCount="721">
  <si>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</si>
  <si>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</si>
  <si>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</si>
  <si>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</si>
  <si>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</si>
  <si>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</si>
  <si>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</si>
  <si>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</si>
  <si>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</si>
  <si>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</si>
  <si>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</si>
  <si>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</si>
  <si>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</si>
  <si>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</si>
  <si>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</si>
  <si>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</si>
  <si>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</si>
  <si>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</si>
  <si>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</si>
  <si>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</si>
  <si>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</si>
  <si>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</si>
  <si>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</si>
  <si>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</si>
  <si>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</si>
  <si>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</si>
  <si>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</si>
  <si>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</si>
  <si>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</si>
  <si>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</si>
  <si>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</si>
  <si>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</si>
  <si>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</si>
  <si>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</si>
  <si>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</si>
  <si>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</si>
  <si>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</si>
  <si>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</si>
  <si>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</si>
  <si>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</si>
  <si>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</si>
  <si>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</si>
  <si>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</si>
  <si>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</si>
  <si>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</si>
  <si>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</si>
  <si>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</si>
  <si>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</si>
  <si>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</si>
  <si>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</si>
  <si>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</si>
  <si>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</si>
  <si>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</si>
  <si>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</si>
  <si>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</si>
  <si>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</si>
  <si>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</si>
  <si>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</si>
  <si>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</si>
  <si>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</si>
  <si>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</si>
  <si>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</si>
  <si>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</si>
  <si>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</si>
  <si>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</si>
  <si>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</si>
  <si>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</si>
  <si>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</si>
  <si>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</si>
  <si>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</si>
  <si>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</si>
  <si>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</si>
  <si>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</si>
  <si>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</si>
  <si>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</si>
  <si>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</si>
  <si>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</si>
  <si>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</si>
  <si>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</si>
  <si>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</si>
  <si>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</si>
  <si>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</si>
  <si>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</si>
  <si>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</si>
  <si>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</si>
  <si>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</si>
  <si>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</si>
  <si>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</si>
  <si>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</si>
  <si>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</si>
  <si>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</si>
  <si>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</si>
  <si>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</si>
  <si>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</si>
  <si>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</si>
  <si>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</si>
  <si>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</si>
  <si>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</si>
  <si>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</si>
  <si>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</si>
  <si>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</si>
  <si>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</si>
  <si>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</si>
  <si>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</si>
  <si>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</si>
  <si>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</si>
  <si>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</si>
  <si>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</si>
  <si>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</si>
  <si>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</si>
  <si>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</si>
  <si>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</si>
  <si>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</si>
  <si>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</si>
  <si>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</si>
  <si>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</si>
  <si>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</si>
  <si>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</si>
  <si>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</si>
  <si>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</si>
  <si>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</si>
  <si>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</si>
  <si>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</si>
  <si>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</si>
  <si>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</si>
  <si>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</si>
  <si>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</si>
  <si>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</si>
  <si>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</si>
  <si>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</si>
  <si>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</si>
  <si>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</si>
  <si>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</si>
  <si>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</si>
  <si>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</si>
  <si>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</si>
  <si>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</si>
  <si>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</si>
  <si>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</si>
  <si>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</si>
  <si>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</si>
  <si>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</si>
  <si>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</si>
  <si>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</si>
  <si>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</si>
  <si>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</si>
  <si>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</si>
  <si>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</si>
  <si>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</si>
  <si>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</si>
  <si>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</si>
  <si>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</si>
  <si>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</si>
  <si>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</si>
  <si>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</si>
  <si>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</si>
  <si>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</si>
  <si>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</si>
  <si>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</si>
  <si>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</si>
  <si>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</si>
  <si>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</si>
  <si>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</si>
  <si>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</si>
  <si>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</si>
  <si>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</si>
  <si>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</si>
  <si>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</si>
  <si>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</si>
  <si>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</si>
  <si>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</si>
  <si>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</si>
  <si>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</si>
  <si>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</si>
  <si>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</si>
  <si>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</si>
  <si>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</si>
  <si>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</si>
  <si>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</si>
  <si>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</si>
  <si>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</si>
  <si>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</si>
  <si>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</si>
  <si>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</si>
  <si>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</si>
  <si>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</si>
  <si>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</si>
  <si>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</si>
  <si>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</si>
  <si>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</si>
  <si>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</si>
  <si>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</si>
  <si>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</si>
  <si>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</si>
  <si>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</si>
  <si>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</si>
  <si>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</si>
  <si>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</si>
  <si>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</si>
  <si>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</si>
  <si>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</si>
  <si>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</si>
  <si>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</si>
  <si>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</si>
  <si>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</si>
  <si>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</si>
  <si>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</si>
  <si>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</si>
  <si>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</si>
  <si>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</si>
  <si>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</si>
  <si>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</si>
  <si>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</si>
  <si>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</si>
  <si>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</si>
  <si>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</si>
  <si>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</si>
  <si>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</si>
  <si>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</si>
  <si>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</si>
  <si>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</si>
  <si>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</si>
  <si>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</si>
  <si>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</si>
  <si>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</si>
  <si>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</si>
  <si>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</si>
  <si>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</si>
  <si>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</si>
  <si>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</si>
  <si>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</si>
  <si>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</si>
  <si>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</si>
  <si>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</si>
  <si>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</si>
  <si>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</si>
  <si>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</si>
  <si>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</si>
  <si>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</si>
  <si>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</si>
  <si>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</si>
  <si>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</si>
  <si>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</si>
  <si>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</si>
  <si>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</si>
  <si>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</si>
  <si>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</si>
  <si>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</si>
  <si>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</si>
  <si>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</si>
  <si>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</si>
  <si>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</si>
  <si>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</si>
  <si>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</si>
  <si>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</si>
  <si>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</si>
  <si>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</si>
  <si>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</si>
  <si>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</si>
  <si>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</si>
  <si>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</si>
  <si>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</si>
  <si>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</si>
  <si>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</si>
  <si>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</si>
  <si>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</si>
  <si>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</si>
  <si>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</si>
  <si>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</si>
  <si>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</si>
  <si>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</si>
  <si>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</si>
  <si>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</si>
  <si>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</si>
  <si>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</si>
  <si>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</si>
  <si>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</si>
  <si>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</si>
  <si>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</si>
  <si>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</si>
  <si>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</si>
  <si>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</si>
  <si>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</si>
  <si>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</si>
  <si>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</si>
  <si>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</si>
  <si>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</si>
  <si>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</si>
  <si>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</si>
  <si>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</si>
  <si>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</si>
  <si>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</si>
  <si>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</si>
  <si>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</si>
  <si>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</si>
  <si>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</si>
  <si>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</si>
  <si>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</si>
  <si>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</si>
  <si>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</si>
  <si>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</si>
  <si>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</si>
  <si>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</si>
  <si>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</si>
  <si>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</si>
  <si>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</si>
  <si>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</si>
  <si>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</si>
  <si>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</si>
  <si>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</si>
  <si>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</si>
  <si>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</si>
  <si>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</si>
  <si>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</si>
  <si>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</si>
  <si>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</si>
  <si>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</si>
  <si>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</si>
  <si>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</si>
  <si>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</si>
  <si>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</si>
  <si>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</si>
  <si>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</si>
  <si>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</si>
  <si>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</si>
  <si>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</si>
  <si>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</si>
  <si>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</si>
  <si>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</si>
  <si>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</si>
  <si>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</si>
  <si>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</si>
  <si>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</si>
  <si>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</si>
  <si>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</si>
  <si>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</si>
  <si>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</si>
  <si>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</si>
  <si>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</si>
  <si>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</si>
  <si>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</si>
  <si>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</si>
  <si>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</si>
  <si>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</si>
  <si>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</si>
  <si>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</si>
  <si>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</si>
  <si>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</si>
  <si>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</si>
  <si>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</si>
  <si>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</si>
  <si>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</si>
  <si>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</si>
  <si>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</si>
  <si>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</si>
  <si>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</si>
  <si>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</si>
  <si>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</si>
  <si>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</si>
  <si>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</si>
  <si>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</si>
  <si>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</si>
  <si>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</si>
  <si>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</si>
  <si>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</si>
  <si>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</si>
  <si>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</si>
  <si>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</si>
  <si>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</si>
  <si>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</si>
  <si>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</si>
  <si>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</si>
  <si>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</si>
  <si>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</si>
  <si>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</si>
  <si>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</si>
  <si>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</si>
  <si>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</si>
  <si>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</si>
  <si>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</si>
  <si>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</si>
  <si>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</si>
  <si>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</si>
  <si>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</si>
  <si>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</si>
  <si>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</si>
  <si>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</si>
  <si>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</si>
  <si>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</si>
  <si>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</si>
  <si>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</si>
  <si>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</si>
  <si>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</si>
  <si>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</si>
  <si>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</si>
  <si>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</si>
  <si>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</si>
  <si>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</si>
  <si>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</si>
  <si>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</si>
  <si>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</si>
  <si>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</si>
  <si>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</si>
  <si>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</si>
  <si>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</si>
  <si>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</si>
  <si>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</si>
  <si>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</si>
  <si>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</si>
  <si>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</si>
  <si>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</si>
  <si>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</si>
  <si>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</si>
  <si>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</si>
  <si>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</si>
  <si>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</si>
  <si>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</si>
  <si>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</si>
  <si>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</si>
  <si>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</si>
  <si>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</si>
  <si>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</si>
  <si>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</si>
  <si>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</si>
  <si>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</si>
  <si>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</si>
  <si>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</si>
  <si>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</si>
  <si>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</si>
  <si>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</si>
  <si>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</si>
  <si>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</si>
  <si>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</si>
  <si>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</si>
  <si>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</si>
  <si>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</si>
  <si>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</si>
  <si>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</si>
  <si>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</si>
  <si>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</si>
  <si>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</si>
  <si>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</si>
  <si>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</si>
  <si>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</si>
  <si>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</si>
  <si>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</si>
  <si>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</si>
  <si>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</si>
  <si>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</si>
  <si>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</si>
  <si>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</si>
  <si>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</si>
  <si>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</si>
  <si>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</si>
  <si>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</si>
  <si>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</si>
  <si>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</si>
  <si>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</si>
  <si>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</si>
  <si>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</si>
  <si>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</si>
  <si>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</si>
  <si>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</si>
  <si>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</si>
  <si>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</si>
  <si>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</si>
  <si>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</si>
  <si>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</si>
  <si>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</si>
  <si>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</si>
  <si>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</si>
  <si>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</si>
  <si>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</si>
  <si>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</si>
  <si>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</si>
  <si>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</si>
  <si>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</si>
  <si>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</si>
  <si>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</si>
  <si>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</si>
  <si>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</si>
  <si>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</si>
  <si>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</si>
  <si>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</si>
  <si>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</si>
  <si>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</si>
  <si>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</si>
  <si>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</si>
  <si>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</si>
  <si>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</si>
  <si>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</si>
  <si>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</si>
  <si>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</si>
  <si>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</si>
  <si>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</si>
  <si>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</si>
  <si>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</si>
  <si>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</si>
  <si>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</si>
  <si>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</si>
  <si>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</si>
  <si>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</si>
  <si>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</si>
  <si>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</si>
  <si>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</si>
  <si>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</si>
  <si>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</si>
  <si>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</si>
  <si>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</si>
  <si>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</si>
  <si>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</si>
  <si>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</si>
  <si>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</si>
  <si>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</si>
  <si>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</si>
  <si>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</si>
  <si>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</si>
  <si>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</si>
  <si>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</si>
  <si>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</si>
  <si>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</si>
  <si>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</si>
  <si>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</si>
  <si>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</si>
  <si>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</si>
  <si>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</si>
  <si>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</si>
  <si>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</si>
  <si>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</si>
  <si>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</si>
  <si>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</si>
  <si>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</si>
  <si>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</si>
  <si>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</si>
  <si>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</si>
  <si>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</si>
  <si>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</si>
  <si>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</si>
  <si>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</si>
  <si>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</si>
  <si>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</si>
  <si>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</si>
  <si>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</si>
  <si>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</si>
  <si>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</si>
  <si>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</si>
  <si>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</si>
  <si>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</si>
  <si>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</si>
  <si>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</si>
  <si>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</si>
  <si>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</si>
  <si>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</si>
  <si>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</si>
  <si>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</si>
  <si>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</si>
  <si>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</si>
  <si>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</si>
  <si>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</si>
  <si>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</si>
  <si>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</si>
  <si>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</si>
  <si>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</si>
  <si>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</si>
  <si>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</si>
  <si>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</si>
  <si>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</si>
  <si>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</si>
  <si>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</si>
  <si>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</si>
  <si>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</si>
  <si>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</si>
  <si>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</si>
  <si>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</si>
  <si>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</si>
  <si>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</si>
  <si>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</si>
  <si>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</si>
  <si>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</si>
  <si>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</si>
  <si>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</si>
  <si>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</si>
  <si>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</si>
  <si>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</si>
  <si>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</si>
  <si>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</si>
  <si>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</si>
  <si>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</si>
  <si>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</si>
  <si>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</si>
  <si>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</si>
  <si>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</si>
  <si>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</si>
  <si>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</si>
  <si>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</si>
  <si>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</si>
  <si>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</si>
  <si>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</si>
  <si>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</si>
  <si>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</si>
  <si>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</si>
  <si>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</si>
  <si>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</si>
  <si>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</si>
  <si>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</si>
  <si>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</si>
  <si>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</si>
  <si>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</si>
  <si>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</si>
  <si>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</si>
  <si>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</si>
  <si>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</si>
  <si>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</si>
  <si>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</si>
  <si>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</si>
  <si>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</si>
  <si>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</si>
  <si>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</si>
  <si>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</si>
  <si>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</si>
  <si>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</si>
  <si>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</si>
  <si>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</si>
  <si>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</si>
  <si>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</si>
  <si>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</si>
  <si>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</si>
  <si>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</si>
  <si>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</si>
  <si>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</si>
  <si>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</si>
  <si>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</si>
  <si>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地域雇用開発助成金(地域雇用開発コース）</t>
  </si>
  <si>
    <t>職業安定局</t>
  </si>
  <si>
    <t>地域雇用対策課</t>
    <rPh sb="0" eb="7">
      <t>チイキコヨウタイサクカ</t>
    </rPh>
    <phoneticPr fontId="5"/>
  </si>
  <si>
    <t>地域雇用対策課長
竹内 聡</t>
    <rPh sb="0" eb="2">
      <t>チイキ</t>
    </rPh>
    <rPh sb="2" eb="4">
      <t>コヨウ</t>
    </rPh>
    <rPh sb="4" eb="6">
      <t>タイサク</t>
    </rPh>
    <rPh sb="6" eb="7">
      <t>カ</t>
    </rPh>
    <rPh sb="7" eb="8">
      <t>チョウ</t>
    </rPh>
    <rPh sb="9" eb="11">
      <t>タケウチ</t>
    </rPh>
    <rPh sb="12" eb="13">
      <t>アキラ</t>
    </rPh>
    <phoneticPr fontId="5"/>
  </si>
  <si>
    <t>雇用保険法第62条第1項第5号、雇用保険法施行規則第111条及び第112条</t>
  </si>
  <si>
    <t>○</t>
  </si>
  <si>
    <t>①雇用開発促進地域及び自発雇用創造地域における地域雇用開発の促進に関する指針
②地域雇用開発計画</t>
  </si>
  <si>
    <t>雇用機会が厳しい地域等において、事業所の設置・整備を行い、当該地域に居住する求職者を雇い入れた事業主を支援することにより、地域における雇用の創出及び安定を図ること。</t>
  </si>
  <si>
    <t>-</t>
  </si>
  <si>
    <t>雇用安定等給付金</t>
  </si>
  <si>
    <t>厚生労働省職業安定局調べ</t>
  </si>
  <si>
    <t>-</t>
    <phoneticPr fontId="5"/>
  </si>
  <si>
    <t>X：支給額（円）／Y：支給件数（件）　　　　　　　　　　　</t>
    <phoneticPr fontId="5"/>
  </si>
  <si>
    <t>円</t>
    <phoneticPr fontId="5"/>
  </si>
  <si>
    <t xml:space="preserve">      X／Y</t>
    <phoneticPr fontId="5"/>
  </si>
  <si>
    <t>雇用機会を創出するとともに、雇用の安定を図ること（Ⅴ-2）</t>
  </si>
  <si>
    <t>地域、中小企業、産業の特性に応じ、雇用の創出及び雇用の安定を図ること（Ⅴ-2-1）</t>
  </si>
  <si>
    <t>雇用機会が特に不足している地域内に所在する求職者等について、地域雇用開発の促進に必要な施策を総合的かつ効果的に推進するために、国が主体的に事業を実施する必要がある。</t>
  </si>
  <si>
    <t>成果実績は雇用保険二事業における指標と位置づけられており、優先度の高い事業となっている。</t>
  </si>
  <si>
    <t>‐</t>
  </si>
  <si>
    <t>受益者である事業主の負担を考慮した必要な経費を負担するものであり妥当である。</t>
  </si>
  <si>
    <t>受益者である事業主の負担を考慮した必要経費の支給となっており、水準は妥当である。</t>
  </si>
  <si>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</si>
  <si>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地域雇用開発助成金(沖縄若年者雇用促進コース)</t>
  </si>
  <si>
    <t>中途採用等支援助成金（生涯現役起業支援コース）</t>
    <rPh sb="0" eb="2">
      <t>チュウト</t>
    </rPh>
    <rPh sb="2" eb="4">
      <t>サイヨウ</t>
    </rPh>
    <rPh sb="4" eb="5">
      <t>トウ</t>
    </rPh>
    <rPh sb="5" eb="7">
      <t>シエン</t>
    </rPh>
    <rPh sb="7" eb="10">
      <t>ジョセイキン</t>
    </rPh>
    <rPh sb="11" eb="13">
      <t>ショウガイ</t>
    </rPh>
    <rPh sb="13" eb="15">
      <t>ゲンエキ</t>
    </rPh>
    <rPh sb="15" eb="17">
      <t>キギョウ</t>
    </rPh>
    <rPh sb="17" eb="19">
      <t>シエン</t>
    </rPh>
    <phoneticPr fontId="5"/>
  </si>
  <si>
    <t>引き続き、執行状況等を勘案し、必要額を精査の上で要求する。</t>
    <rPh sb="5" eb="7">
      <t>シッコウ</t>
    </rPh>
    <rPh sb="7" eb="9">
      <t>ジョウキョウ</t>
    </rPh>
    <rPh sb="11" eb="13">
      <t>カンアン</t>
    </rPh>
    <rPh sb="15" eb="18">
      <t>ヒツヨウガク</t>
    </rPh>
    <rPh sb="19" eb="21">
      <t>セイサ</t>
    </rPh>
    <rPh sb="22" eb="23">
      <t>ウエ</t>
    </rPh>
    <rPh sb="24" eb="26">
      <t>ヨウキュウ</t>
    </rPh>
    <phoneticPr fontId="5"/>
  </si>
  <si>
    <t>705</t>
    <phoneticPr fontId="5"/>
  </si>
  <si>
    <t>640</t>
    <phoneticPr fontId="5"/>
  </si>
  <si>
    <t>568</t>
    <phoneticPr fontId="5"/>
  </si>
  <si>
    <t>483</t>
    <phoneticPr fontId="5"/>
  </si>
  <si>
    <t>487</t>
    <phoneticPr fontId="5"/>
  </si>
  <si>
    <t>501</t>
    <phoneticPr fontId="5"/>
  </si>
  <si>
    <t>500</t>
    <phoneticPr fontId="5"/>
  </si>
  <si>
    <t>0498</t>
    <phoneticPr fontId="5"/>
  </si>
  <si>
    <t>B.事業主A</t>
    <rPh sb="2" eb="5">
      <t>ジギョウヌシ</t>
    </rPh>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</si>
  <si>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</si>
  <si>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</si>
  <si>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</si>
  <si>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事業主に対する助成金の支給</t>
    <rPh sb="0" eb="3">
      <t>ジギョウヌシ</t>
    </rPh>
    <rPh sb="4" eb="5">
      <t>タイ</t>
    </rPh>
    <rPh sb="7" eb="10">
      <t>ジョセイキン</t>
    </rPh>
    <rPh sb="11" eb="13">
      <t>シキュウ</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</si>
  <si>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</si>
  <si>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</si>
  <si>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</si>
  <si>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</si>
  <si>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</si>
  <si>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</si>
  <si>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</si>
  <si>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</si>
  <si>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</si>
  <si>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</si>
  <si>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件</t>
    <rPh sb="0" eb="1">
      <t>ケン</t>
    </rPh>
    <phoneticPr fontId="5"/>
  </si>
  <si>
    <t>いずれも成果目標を達成している。</t>
    <rPh sb="4" eb="6">
      <t>セイカ</t>
    </rPh>
    <rPh sb="6" eb="8">
      <t>モクヒョウ</t>
    </rPh>
    <rPh sb="9" eb="11">
      <t>タッセイ</t>
    </rPh>
    <phoneticPr fontId="5"/>
  </si>
  <si>
    <t>△</t>
  </si>
  <si>
    <t>A.熊本労働局</t>
    <rPh sb="2" eb="4">
      <t>クマモト</t>
    </rPh>
    <rPh sb="4" eb="7">
      <t>ロウドウキョク</t>
    </rPh>
    <phoneticPr fontId="5"/>
  </si>
  <si>
    <t>熊本労働局</t>
    <rPh sb="0" eb="2">
      <t>クマモト</t>
    </rPh>
    <rPh sb="2" eb="5">
      <t>ロウドウキョク</t>
    </rPh>
    <phoneticPr fontId="5"/>
  </si>
  <si>
    <t>栃木労働局</t>
    <rPh sb="0" eb="2">
      <t>トチギ</t>
    </rPh>
    <rPh sb="2" eb="5">
      <t>ロウドウキョク</t>
    </rPh>
    <phoneticPr fontId="5"/>
  </si>
  <si>
    <t>鹿児島労働局</t>
    <rPh sb="0" eb="3">
      <t>カゴシマ</t>
    </rPh>
    <rPh sb="3" eb="6">
      <t>ロウドウキョク</t>
    </rPh>
    <phoneticPr fontId="5"/>
  </si>
  <si>
    <t>福岡労働局</t>
    <rPh sb="0" eb="2">
      <t>フクオカ</t>
    </rPh>
    <rPh sb="2" eb="5">
      <t>ロウドウキョク</t>
    </rPh>
    <phoneticPr fontId="5"/>
  </si>
  <si>
    <t>鳥取労働局</t>
    <rPh sb="0" eb="2">
      <t>トットリ</t>
    </rPh>
    <rPh sb="2" eb="5">
      <t>ロウドウキョク</t>
    </rPh>
    <phoneticPr fontId="5"/>
  </si>
  <si>
    <t>青森労働局</t>
    <rPh sb="0" eb="2">
      <t>アオモリ</t>
    </rPh>
    <rPh sb="2" eb="5">
      <t>ロウドウキョク</t>
    </rPh>
    <phoneticPr fontId="5"/>
  </si>
  <si>
    <t>北海道労働局</t>
    <rPh sb="0" eb="3">
      <t>ホッカイドウ</t>
    </rPh>
    <rPh sb="3" eb="6">
      <t>ロウドウキョク</t>
    </rPh>
    <phoneticPr fontId="5"/>
  </si>
  <si>
    <t>宮崎労働局</t>
    <rPh sb="0" eb="2">
      <t>ミヤザキ</t>
    </rPh>
    <rPh sb="2" eb="5">
      <t>ロウドウキョク</t>
    </rPh>
    <phoneticPr fontId="5"/>
  </si>
  <si>
    <t>奈良労働局</t>
    <rPh sb="0" eb="2">
      <t>ナラ</t>
    </rPh>
    <rPh sb="2" eb="5">
      <t>ロウドウキョク</t>
    </rPh>
    <phoneticPr fontId="5"/>
  </si>
  <si>
    <t>沖縄労働局</t>
    <rPh sb="0" eb="2">
      <t>オキナワ</t>
    </rPh>
    <rPh sb="2" eb="5">
      <t>ロウドウキョク</t>
    </rPh>
    <phoneticPr fontId="5"/>
  </si>
  <si>
    <t>厚労</t>
  </si>
  <si>
    <t>0517</t>
    <phoneticPr fontId="5"/>
  </si>
  <si>
    <t>同意雇用開発促進地域（※1）及びその他の雇用開発が必要な地域（※2）内で事業所の設置・整備を行い、当該地域に居住する求職者を雇い入れる事業主に対して、対象労働者の増加数及び設置・整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特定有人国境離島地域、奄美群島及び小笠原諸島（特定有人国境離島地域等）</t>
    <phoneticPr fontId="5"/>
  </si>
  <si>
    <t>2,955,405,000
/1,158</t>
    <phoneticPr fontId="5"/>
  </si>
  <si>
    <t>2,711,240,000
/1,008</t>
    <phoneticPr fontId="5"/>
  </si>
  <si>
    <t>2,273,585,000
／847</t>
    <phoneticPr fontId="5"/>
  </si>
  <si>
    <t>1,749,430,000/542</t>
    <phoneticPr fontId="5"/>
  </si>
  <si>
    <t>本助成金により、雇用開発促進地域内等で事業所の設置又は整備を行う事業主による地域求職者の雇い入れが促進されることから、施策目標の達成に寄与するものと考えられる。</t>
    <phoneticPr fontId="5"/>
  </si>
  <si>
    <t>-</t>
    <phoneticPr fontId="5"/>
  </si>
  <si>
    <t>雇用機会が特に不足している地域において、事業所の設置・整備により地域求職者を雇い入れる事業主を支援する事業であり、利用実績の増加からみてもニーズがある。</t>
    <phoneticPr fontId="5"/>
  </si>
  <si>
    <t>事業所の設置又は整備に要した費用及び雇い入れた人数に応じて助成するものとなっており、本事業の目的に即したものに限定されている。</t>
    <phoneticPr fontId="5"/>
  </si>
  <si>
    <t>事業所の設置又は整備により地域求職者を雇い入れる事業主に対し、直接助成を行うことから効果的である。</t>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</si>
  <si>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又は整備を行い、併せてその地域に居住する求職者等を雇い入れる場合、設置又は整備費用及び対象労働者の増加数に応じ助成することを目的としている。</t>
    <phoneticPr fontId="5"/>
  </si>
  <si>
    <t>事業所の設置・整備</t>
    <rPh sb="0" eb="3">
      <t>ジギョウショ</t>
    </rPh>
    <rPh sb="4" eb="6">
      <t>セッチ</t>
    </rPh>
    <phoneticPr fontId="5"/>
  </si>
  <si>
    <t>本助成金（令和２年度までは経過措置分を含む）の支給を受けた事業所が雇用創出（1回目の支給申請）から1年経過後に常用労働者数を維持している割合が81％以上</t>
    <phoneticPr fontId="5"/>
  </si>
  <si>
    <t>本助成金（令和２年度までは経過措置分を含む）の支給を受けた事業所が雇用創出（1回目の支給申請）から1年経過後に常用労働者数を維持している割合
（常用労働者数を維持している事業所／事業所）</t>
    <rPh sb="72" eb="74">
      <t>ジョウヨウ</t>
    </rPh>
    <rPh sb="74" eb="77">
      <t>ロウドウシャ</t>
    </rPh>
    <rPh sb="77" eb="78">
      <t>スウ</t>
    </rPh>
    <rPh sb="79" eb="81">
      <t>イジ</t>
    </rPh>
    <rPh sb="85" eb="88">
      <t>ジギョウショ</t>
    </rPh>
    <rPh sb="89" eb="92">
      <t>ジギョウショ</t>
    </rPh>
    <phoneticPr fontId="5"/>
  </si>
  <si>
    <t>本助成金（令和２年度までは経過措置分を含む。）の支給を受けた事業所の常用労働者の増加率が、地域内の全雇用保険適用事業所の常用労働者の増加率以上</t>
    <phoneticPr fontId="5"/>
  </si>
  <si>
    <t>支給件数（令和２年度までは経過措置分を含む。）</t>
    <phoneticPr fontId="5"/>
  </si>
  <si>
    <t>本助成金（令和２年度までは経過措置分を含む。）利用事業主にアンケート調査を実施し、本助成金が雇用拡大の契機となったとする旨の評価得られたとする割合が90％以上</t>
    <rPh sb="42" eb="45">
      <t>ジョセイキン</t>
    </rPh>
    <rPh sb="51" eb="53">
      <t>ケイキ</t>
    </rPh>
    <rPh sb="60" eb="61">
      <t>ムネ</t>
    </rPh>
    <rPh sb="62" eb="64">
      <t>ヒョウカ</t>
    </rPh>
    <rPh sb="64" eb="65">
      <t>エ</t>
    </rPh>
    <phoneticPr fontId="5"/>
  </si>
  <si>
    <t>本助成金（令和２年度までは経過措置分を含む。）利用事業主にアンケート調査を実施し、本助成金が雇用拡大の契機となったとする旨の評価が得られた割合
（雇用拡大が図られた事業所数／回答事業所数）</t>
    <rPh sb="42" eb="45">
      <t>ジョセイキン</t>
    </rPh>
    <rPh sb="51" eb="53">
      <t>ケイキ</t>
    </rPh>
    <rPh sb="60" eb="61">
      <t>ムネ</t>
    </rPh>
    <rPh sb="62" eb="64">
      <t>ヒョウカ</t>
    </rPh>
    <rPh sb="65" eb="66">
      <t>エ</t>
    </rPh>
    <phoneticPr fontId="5"/>
  </si>
  <si>
    <t>本助成金（令和２年度までは経過措置分を含む。）の支給を受けた事業所の常用労働者数の増加率
（（支給決定日の常用労働者数－計画開始時の常用労働者数）／計画開始時の常用労働者数）
※　目標最終年度（令和３年度）の目標値について
当該年度における地域内の全雇用保険適用事業所の常用労働者の増加率を目標値としていることから、現時点で記載することはできない。</t>
    <rPh sb="91" eb="93">
      <t>モクヒョウ</t>
    </rPh>
    <rPh sb="93" eb="95">
      <t>サイシュウ</t>
    </rPh>
    <rPh sb="98" eb="100">
      <t>レイワ</t>
    </rPh>
    <rPh sb="101" eb="103">
      <t>ネンド</t>
    </rPh>
    <rPh sb="113" eb="115">
      <t>トウガイ</t>
    </rPh>
    <rPh sb="115" eb="117">
      <t>ネンド</t>
    </rPh>
    <rPh sb="121" eb="124">
      <t>チイキナイ</t>
    </rPh>
    <rPh sb="125" eb="126">
      <t>ゼン</t>
    </rPh>
    <rPh sb="126" eb="128">
      <t>コヨウ</t>
    </rPh>
    <rPh sb="128" eb="130">
      <t>ホケン</t>
    </rPh>
    <rPh sb="130" eb="132">
      <t>テキヨウ</t>
    </rPh>
    <rPh sb="132" eb="135">
      <t>ジギョウショ</t>
    </rPh>
    <rPh sb="136" eb="138">
      <t>ジョウヨウ</t>
    </rPh>
    <rPh sb="138" eb="141">
      <t>ロウドウシャ</t>
    </rPh>
    <rPh sb="142" eb="145">
      <t>ゾウカリツ</t>
    </rPh>
    <rPh sb="146" eb="149">
      <t>モクヒョウチ</t>
    </rPh>
    <rPh sb="159" eb="162">
      <t>ゲンジテン</t>
    </rPh>
    <phoneticPr fontId="5"/>
  </si>
  <si>
    <t>-</t>
    <phoneticPr fontId="5"/>
  </si>
  <si>
    <t>計画受理件数（令和２年度までは経過措置分を含む。）</t>
    <phoneticPr fontId="5"/>
  </si>
  <si>
    <t>-</t>
    <phoneticPr fontId="5"/>
  </si>
  <si>
    <t>活動実績のうち支給件数は当初の見込みを上回る実績となったが、計画受理件数は地域雇用開発計画の対象となる地域が減少したこと等により当初の見込みを下回った。</t>
    <rPh sb="0" eb="2">
      <t>カツドウ</t>
    </rPh>
    <rPh sb="2" eb="4">
      <t>ジッセキ</t>
    </rPh>
    <phoneticPr fontId="5"/>
  </si>
  <si>
    <t>地域雇用開発計画の対象となる地域が減少したこと等により、計画受理件数は当初の見込みを下回ったものの、支給件数は当初の見込みを上回る実績となっており、また成果目標はいずれも達成していることから、本助成金は地域における求職者の雇用環境の改善に寄与していると考えられる。</t>
    <rPh sb="76" eb="78">
      <t>セイカ</t>
    </rPh>
    <rPh sb="78" eb="80">
      <t>モクヒョウ</t>
    </rPh>
    <rPh sb="85" eb="87">
      <t>タッセイ</t>
    </rPh>
    <rPh sb="96" eb="97">
      <t>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</si>
</sst>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141588</xdr:colOff>
      <xdr:row>748</xdr:row>
      <xdr:rowOff>296045</xdr:rowOff>
    </xdr:from>
    <xdr:to>
      <xdr:col>43</xdr:col>
      <xdr:colOff>144799</xdr:colOff>
      <xdr:row>756</xdr:row>
      <xdr:rowOff>231688</xdr:rowOff>
    </xdr:to>
    <xdr:sp macro="" textlink="">
      <xdr:nvSpPr>
        <xdr:cNvPr id="14" name="正方形/長方形 13"/>
        <xdr:cNvSpPr/>
      </xdr:nvSpPr>
      <xdr:spPr>
        <a:xfrm>
          <a:off x="3067668" y="47410505"/>
          <a:ext cx="4940971" cy="27855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193075</xdr:colOff>
      <xdr:row>749</xdr:row>
      <xdr:rowOff>77226</xdr:rowOff>
    </xdr:from>
    <xdr:to>
      <xdr:col>35</xdr:col>
      <xdr:colOff>196383</xdr:colOff>
      <xdr:row>751</xdr:row>
      <xdr:rowOff>241252</xdr:rowOff>
    </xdr:to>
    <xdr:sp macro="" textlink="">
      <xdr:nvSpPr>
        <xdr:cNvPr id="15" name="テキスト ボックス 14"/>
        <xdr:cNvSpPr txBox="1"/>
      </xdr:nvSpPr>
      <xdr:spPr>
        <a:xfrm>
          <a:off x="4391695" y="47549826"/>
          <a:ext cx="2190248" cy="88030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2,274</a:t>
          </a:r>
          <a:r>
            <a:rPr kumimoji="1" lang="ja-JP" altLang="en-US" sz="1400">
              <a:latin typeface="+mn-ea"/>
              <a:ea typeface="+mn-ea"/>
            </a:rPr>
            <a:t>百万円</a:t>
          </a:r>
        </a:p>
      </xdr:txBody>
    </xdr:sp>
    <xdr:clientData/>
  </xdr:twoCellAnchor>
  <xdr:twoCellAnchor>
    <xdr:from>
      <xdr:col>22</xdr:col>
      <xdr:colOff>115846</xdr:colOff>
      <xdr:row>752</xdr:row>
      <xdr:rowOff>308917</xdr:rowOff>
    </xdr:from>
    <xdr:to>
      <xdr:col>37</xdr:col>
      <xdr:colOff>190459</xdr:colOff>
      <xdr:row>755</xdr:row>
      <xdr:rowOff>22659</xdr:rowOff>
    </xdr:to>
    <xdr:sp macro="" textlink="">
      <xdr:nvSpPr>
        <xdr:cNvPr id="16" name="テキスト ボックス 15"/>
        <xdr:cNvSpPr txBox="1"/>
      </xdr:nvSpPr>
      <xdr:spPr>
        <a:xfrm>
          <a:off x="4139206" y="48848317"/>
          <a:ext cx="2810193" cy="7805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都道府県労働</a:t>
          </a:r>
          <a:r>
            <a:rPr kumimoji="1" lang="ja-JP" altLang="en-US" sz="1400">
              <a:latin typeface="+mn-ea"/>
              <a:ea typeface="+mn-ea"/>
            </a:rPr>
            <a:t>局（</a:t>
          </a:r>
          <a:r>
            <a:rPr kumimoji="1" lang="en-US" altLang="ja-JP" sz="1400">
              <a:latin typeface="+mn-ea"/>
              <a:ea typeface="+mn-ea"/>
            </a:rPr>
            <a:t>29</a:t>
          </a:r>
          <a:r>
            <a:rPr kumimoji="1" lang="ja-JP" altLang="en-US" sz="1400">
              <a:latin typeface="+mn-lt"/>
              <a:ea typeface="+mn-ea"/>
            </a:rPr>
            <a:t>局</a:t>
          </a:r>
          <a:r>
            <a:rPr kumimoji="1" lang="ja-JP" altLang="en-US" sz="1400"/>
            <a:t>）</a:t>
          </a:r>
          <a:endParaRPr kumimoji="1" lang="en-US" altLang="ja-JP" sz="1400"/>
        </a:p>
        <a:p>
          <a:pPr algn="ctr"/>
          <a:r>
            <a:rPr kumimoji="1" lang="en-US" altLang="ja-JP" sz="1400">
              <a:solidFill>
                <a:schemeClr val="dk1"/>
              </a:solidFill>
              <a:latin typeface="+mj-ea"/>
              <a:ea typeface="+mj-ea"/>
              <a:cs typeface="+mn-cs"/>
            </a:rPr>
            <a:t>2,274</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30</xdr:col>
      <xdr:colOff>64358</xdr:colOff>
      <xdr:row>751</xdr:row>
      <xdr:rowOff>296045</xdr:rowOff>
    </xdr:from>
    <xdr:to>
      <xdr:col>30</xdr:col>
      <xdr:colOff>64358</xdr:colOff>
      <xdr:row>752</xdr:row>
      <xdr:rowOff>273359</xdr:rowOff>
    </xdr:to>
    <xdr:sp macro="" textlink="">
      <xdr:nvSpPr>
        <xdr:cNvPr id="17" name="フリーフォーム 16"/>
        <xdr:cNvSpPr/>
      </xdr:nvSpPr>
      <xdr:spPr>
        <a:xfrm>
          <a:off x="5550758" y="48484925"/>
          <a:ext cx="0" cy="32783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180203</xdr:colOff>
      <xdr:row>752</xdr:row>
      <xdr:rowOff>244561</xdr:rowOff>
    </xdr:from>
    <xdr:to>
      <xdr:col>26</xdr:col>
      <xdr:colOff>173701</xdr:colOff>
      <xdr:row>753</xdr:row>
      <xdr:rowOff>197584</xdr:rowOff>
    </xdr:to>
    <xdr:sp macro="" textlink="">
      <xdr:nvSpPr>
        <xdr:cNvPr id="18" name="テキスト ボックス 17"/>
        <xdr:cNvSpPr txBox="1"/>
      </xdr:nvSpPr>
      <xdr:spPr>
        <a:xfrm>
          <a:off x="4020683" y="48783961"/>
          <a:ext cx="907898" cy="311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33</xdr:col>
      <xdr:colOff>6</xdr:colOff>
      <xdr:row>751</xdr:row>
      <xdr:rowOff>308923</xdr:rowOff>
    </xdr:from>
    <xdr:to>
      <xdr:col>38</xdr:col>
      <xdr:colOff>62993</xdr:colOff>
      <xdr:row>752</xdr:row>
      <xdr:rowOff>176957</xdr:rowOff>
    </xdr:to>
    <xdr:sp macro="" textlink="">
      <xdr:nvSpPr>
        <xdr:cNvPr id="19" name="テキスト ボックス 18"/>
        <xdr:cNvSpPr txBox="1"/>
      </xdr:nvSpPr>
      <xdr:spPr>
        <a:xfrm>
          <a:off x="6035046" y="48497803"/>
          <a:ext cx="977387" cy="21855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77231</xdr:colOff>
      <xdr:row>755</xdr:row>
      <xdr:rowOff>64361</xdr:rowOff>
    </xdr:from>
    <xdr:to>
      <xdr:col>40</xdr:col>
      <xdr:colOff>117215</xdr:colOff>
      <xdr:row>756</xdr:row>
      <xdr:rowOff>68860</xdr:rowOff>
    </xdr:to>
    <xdr:sp macro="" textlink="">
      <xdr:nvSpPr>
        <xdr:cNvPr id="20" name="テキスト ボックス 19"/>
        <xdr:cNvSpPr txBox="1"/>
      </xdr:nvSpPr>
      <xdr:spPr>
        <a:xfrm>
          <a:off x="5929391" y="49670561"/>
          <a:ext cx="1503024" cy="36263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24</xdr:col>
      <xdr:colOff>128716</xdr:colOff>
      <xdr:row>757</xdr:row>
      <xdr:rowOff>180203</xdr:rowOff>
    </xdr:from>
    <xdr:to>
      <xdr:col>37</xdr:col>
      <xdr:colOff>139374</xdr:colOff>
      <xdr:row>760</xdr:row>
      <xdr:rowOff>79113</xdr:rowOff>
    </xdr:to>
    <xdr:sp macro="" textlink="">
      <xdr:nvSpPr>
        <xdr:cNvPr id="21" name="テキスト ボックス 20"/>
        <xdr:cNvSpPr txBox="1"/>
      </xdr:nvSpPr>
      <xdr:spPr>
        <a:xfrm>
          <a:off x="4517836" y="50502683"/>
          <a:ext cx="2388098" cy="9733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847</a:t>
          </a:r>
          <a:r>
            <a:rPr kumimoji="1" lang="ja-JP" altLang="en-US" sz="1600" b="0">
              <a:latin typeface="+mn-ea"/>
              <a:ea typeface="+mn-ea"/>
            </a:rPr>
            <a:t>事業所）</a:t>
          </a:r>
          <a:endParaRPr kumimoji="1" lang="en-US" altLang="ja-JP" sz="16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2,274</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26</xdr:col>
      <xdr:colOff>115844</xdr:colOff>
      <xdr:row>756</xdr:row>
      <xdr:rowOff>218820</xdr:rowOff>
    </xdr:from>
    <xdr:to>
      <xdr:col>30</xdr:col>
      <xdr:colOff>124141</xdr:colOff>
      <xdr:row>757</xdr:row>
      <xdr:rowOff>164587</xdr:rowOff>
    </xdr:to>
    <xdr:sp macro="" textlink="">
      <xdr:nvSpPr>
        <xdr:cNvPr id="22" name="テキスト ボックス 21"/>
        <xdr:cNvSpPr txBox="1"/>
      </xdr:nvSpPr>
      <xdr:spPr>
        <a:xfrm>
          <a:off x="4870724" y="50183160"/>
          <a:ext cx="739817" cy="303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30</xdr:col>
      <xdr:colOff>115845</xdr:colOff>
      <xdr:row>756</xdr:row>
      <xdr:rowOff>257435</xdr:rowOff>
    </xdr:from>
    <xdr:to>
      <xdr:col>32</xdr:col>
      <xdr:colOff>146032</xdr:colOff>
      <xdr:row>757</xdr:row>
      <xdr:rowOff>115669</xdr:rowOff>
    </xdr:to>
    <xdr:sp macro="" textlink="">
      <xdr:nvSpPr>
        <xdr:cNvPr id="23" name="フリーフォーム 22"/>
        <xdr:cNvSpPr/>
      </xdr:nvSpPr>
      <xdr:spPr>
        <a:xfrm>
          <a:off x="5602245" y="50221775"/>
          <a:ext cx="395947" cy="21637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0</xdr:colOff>
      <xdr:row>760</xdr:row>
      <xdr:rowOff>296047</xdr:rowOff>
    </xdr:from>
    <xdr:to>
      <xdr:col>43</xdr:col>
      <xdr:colOff>68403</xdr:colOff>
      <xdr:row>761</xdr:row>
      <xdr:rowOff>158912</xdr:rowOff>
    </xdr:to>
    <xdr:sp macro="" textlink="">
      <xdr:nvSpPr>
        <xdr:cNvPr id="24" name="テキスト ボックス 23"/>
        <xdr:cNvSpPr txBox="1"/>
      </xdr:nvSpPr>
      <xdr:spPr>
        <a:xfrm>
          <a:off x="3840480" y="51692947"/>
          <a:ext cx="4091763" cy="213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地域雇用開発助成金（地域雇用開発コース）</a:t>
          </a:r>
        </a:p>
      </xdr:txBody>
    </xdr:sp>
    <xdr:clientData/>
  </xdr:twoCellAnchor>
  <xdr:twoCellAnchor>
    <xdr:from>
      <xdr:col>22</xdr:col>
      <xdr:colOff>108857</xdr:colOff>
      <xdr:row>762</xdr:row>
      <xdr:rowOff>77229</xdr:rowOff>
    </xdr:from>
    <xdr:to>
      <xdr:col>38</xdr:col>
      <xdr:colOff>163286</xdr:colOff>
      <xdr:row>765</xdr:row>
      <xdr:rowOff>217714</xdr:rowOff>
    </xdr:to>
    <xdr:sp macro="" textlink="">
      <xdr:nvSpPr>
        <xdr:cNvPr id="25" name="大かっこ 24"/>
        <xdr:cNvSpPr/>
      </xdr:nvSpPr>
      <xdr:spPr>
        <a:xfrm>
          <a:off x="4599214" y="54315300"/>
          <a:ext cx="3320143" cy="15148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latin typeface="+mn-ea"/>
              <a:ea typeface="+mn-ea"/>
            </a:rPr>
            <a:t>事業所の設置・整備等に要した費用を助成（地域求職者雇用奨励金及地域中小企業創業助成金を統合する形で創設）</a:t>
          </a:r>
          <a:endParaRPr kumimoji="1" lang="en-US" altLang="ja-JP" sz="1100">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事業所の設置・整備に伴い雇い入れた地域求職者の人数（</a:t>
          </a:r>
          <a:r>
            <a:rPr kumimoji="1" lang="en-US" altLang="ja-JP" sz="1100">
              <a:solidFill>
                <a:schemeClr val="tx1"/>
              </a:solidFill>
              <a:effectLst/>
              <a:latin typeface="+mn-ea"/>
              <a:ea typeface="+mn-ea"/>
              <a:cs typeface="+mn-cs"/>
            </a:rPr>
            <a:t>3</a:t>
          </a:r>
          <a:r>
            <a:rPr kumimoji="1" lang="ja-JP" altLang="ja-JP" sz="1100">
              <a:solidFill>
                <a:schemeClr val="tx1"/>
              </a:solidFill>
              <a:effectLst/>
              <a:latin typeface="+mn-ea"/>
              <a:ea typeface="+mn-ea"/>
              <a:cs typeface="+mn-cs"/>
            </a:rPr>
            <a:t>人（創業事業主は</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人）以上）及び設置・整備費用（</a:t>
          </a:r>
          <a:r>
            <a:rPr kumimoji="1" lang="en-US" altLang="ja-JP" sz="1100">
              <a:solidFill>
                <a:schemeClr val="tx1"/>
              </a:solidFill>
              <a:effectLst/>
              <a:latin typeface="+mn-ea"/>
              <a:ea typeface="+mn-ea"/>
              <a:cs typeface="+mn-cs"/>
            </a:rPr>
            <a:t>300</a:t>
          </a:r>
          <a:r>
            <a:rPr kumimoji="1" lang="ja-JP" altLang="ja-JP" sz="1100">
              <a:solidFill>
                <a:schemeClr val="tx1"/>
              </a:solidFill>
              <a:effectLst/>
              <a:latin typeface="+mn-ea"/>
              <a:ea typeface="+mn-ea"/>
              <a:cs typeface="+mn-cs"/>
            </a:rPr>
            <a:t>万円以上）に応じて</a:t>
          </a:r>
          <a:r>
            <a:rPr kumimoji="1" lang="en-US" altLang="ja-JP" sz="1100">
              <a:solidFill>
                <a:schemeClr val="tx1"/>
              </a:solidFill>
              <a:effectLst/>
              <a:latin typeface="+mn-ea"/>
              <a:ea typeface="+mn-ea"/>
              <a:cs typeface="+mn-cs"/>
            </a:rPr>
            <a:t>48</a:t>
          </a:r>
          <a:r>
            <a:rPr kumimoji="1" lang="ja-JP" altLang="ja-JP" sz="1100">
              <a:solidFill>
                <a:schemeClr val="tx1"/>
              </a:solidFill>
              <a:effectLst/>
              <a:latin typeface="+mn-ea"/>
              <a:ea typeface="+mn-ea"/>
              <a:cs typeface="+mn-cs"/>
            </a:rPr>
            <a:t>万円～</a:t>
          </a:r>
          <a:r>
            <a:rPr kumimoji="1" lang="en-US" altLang="ja-JP" sz="1100">
              <a:solidFill>
                <a:schemeClr val="tx1"/>
              </a:solidFill>
              <a:effectLst/>
              <a:latin typeface="+mn-ea"/>
              <a:ea typeface="+mn-ea"/>
              <a:cs typeface="+mn-cs"/>
            </a:rPr>
            <a:t>960</a:t>
          </a:r>
          <a:r>
            <a:rPr kumimoji="1" lang="ja-JP" altLang="ja-JP" sz="1100">
              <a:solidFill>
                <a:schemeClr val="tx1"/>
              </a:solidFill>
              <a:effectLst/>
              <a:latin typeface="+mn-ea"/>
              <a:ea typeface="+mn-ea"/>
              <a:cs typeface="+mn-cs"/>
            </a:rPr>
            <a:t>万円　</a:t>
          </a:r>
          <a:r>
            <a:rPr kumimoji="1" lang="en-US" altLang="ja-JP" sz="1100">
              <a:solidFill>
                <a:schemeClr val="tx1"/>
              </a:solidFill>
              <a:effectLst/>
              <a:latin typeface="+mn-ea"/>
              <a:ea typeface="+mn-ea"/>
              <a:cs typeface="+mn-cs"/>
            </a:rPr>
            <a:t>3</a:t>
          </a:r>
          <a:r>
            <a:rPr kumimoji="1" lang="ja-JP" altLang="ja-JP" sz="1100">
              <a:solidFill>
                <a:schemeClr val="tx1"/>
              </a:solidFill>
              <a:effectLst/>
              <a:latin typeface="+mn-ea"/>
              <a:ea typeface="+mn-ea"/>
              <a:cs typeface="+mn-cs"/>
            </a:rPr>
            <a:t>年間</a:t>
          </a:r>
          <a:endParaRPr kumimoji="1" lang="ja-JP" altLang="en-US" sz="1100">
            <a:latin typeface="+mn-ea"/>
            <a:ea typeface="+mn-ea"/>
          </a:endParaRPr>
        </a:p>
      </xdr:txBody>
    </xdr:sp>
    <xdr:clientData/>
  </xdr:twoCellAnchor>
  <xdr:twoCellAnchor>
    <xdr:from>
      <xdr:col>47</xdr:col>
      <xdr:colOff>38100</xdr:colOff>
      <xdr:row>32</xdr:row>
      <xdr:rowOff>368300</xdr:rowOff>
    </xdr:from>
    <xdr:to>
      <xdr:col>49</xdr:col>
      <xdr:colOff>342900</xdr:colOff>
      <xdr:row>32</xdr:row>
      <xdr:rowOff>749300</xdr:rowOff>
    </xdr:to>
    <xdr:sp macro="" textlink="">
      <xdr:nvSpPr>
        <xdr:cNvPr id="2" name="正方形/長方形 1"/>
        <xdr:cNvSpPr/>
      </xdr:nvSpPr>
      <xdr:spPr>
        <a:xfrm>
          <a:off x="9588500" y="11303000"/>
          <a:ext cx="711200" cy="381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695</v>
      </c>
      <c r="AK2" s="926"/>
      <c r="AL2" s="926"/>
      <c r="AM2" s="926"/>
      <c r="AN2" s="83" t="s">
        <v>325</v>
      </c>
      <c r="AO2" s="926">
        <v>20</v>
      </c>
      <c r="AP2" s="926"/>
      <c r="AQ2" s="926"/>
      <c r="AR2" s="84" t="s">
        <v>630</v>
      </c>
      <c r="AS2" s="932">
        <v>593</v>
      </c>
      <c r="AT2" s="932"/>
      <c r="AU2" s="932"/>
      <c r="AV2" s="83" t="str">
        <f>IF(AW2="","","-")</f>
        <v/>
      </c>
      <c r="AW2" s="892"/>
      <c r="AX2" s="892"/>
    </row>
    <row r="3" spans="1:50" ht="21" customHeight="1" thickBot="1" x14ac:dyDescent="0.2">
      <c r="A3" s="848" t="s">
        <v>623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631</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422</v>
      </c>
      <c r="H5" s="821"/>
      <c r="I5" s="821"/>
      <c r="J5" s="821"/>
      <c r="K5" s="821"/>
      <c r="L5" s="821"/>
      <c r="M5" s="822" t="s">
        <v>65</v>
      </c>
      <c r="N5" s="823"/>
      <c r="O5" s="823"/>
      <c r="P5" s="823"/>
      <c r="Q5" s="823"/>
      <c r="R5" s="824"/>
      <c r="S5" s="825" t="s">
        <v>69</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638</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639</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697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3623</v>
      </c>
      <c r="Q13" s="642"/>
      <c r="R13" s="642"/>
      <c r="S13" s="642"/>
      <c r="T13" s="642"/>
      <c r="U13" s="642"/>
      <c r="V13" s="643"/>
      <c r="W13" s="641">
        <v>3024</v>
      </c>
      <c r="X13" s="642"/>
      <c r="Y13" s="642"/>
      <c r="Z13" s="642"/>
      <c r="AA13" s="642"/>
      <c r="AB13" s="642"/>
      <c r="AC13" s="643"/>
      <c r="AD13" s="641">
        <v>2478</v>
      </c>
      <c r="AE13" s="642"/>
      <c r="AF13" s="642"/>
      <c r="AG13" s="642"/>
      <c r="AH13" s="642"/>
      <c r="AI13" s="642"/>
      <c r="AJ13" s="643"/>
      <c r="AK13" s="641">
        <v>1749</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640</v>
      </c>
      <c r="Q14" s="642"/>
      <c r="R14" s="642"/>
      <c r="S14" s="642"/>
      <c r="T14" s="642"/>
      <c r="U14" s="642"/>
      <c r="V14" s="643"/>
      <c r="W14" s="641" t="s">
        <v>640</v>
      </c>
      <c r="X14" s="642"/>
      <c r="Y14" s="642"/>
      <c r="Z14" s="642"/>
      <c r="AA14" s="642"/>
      <c r="AB14" s="642"/>
      <c r="AC14" s="643"/>
      <c r="AD14" s="641" t="s">
        <v>640</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640</v>
      </c>
      <c r="X15" s="642"/>
      <c r="Y15" s="642"/>
      <c r="Z15" s="642"/>
      <c r="AA15" s="642"/>
      <c r="AB15" s="642"/>
      <c r="AC15" s="643"/>
      <c r="AD15" s="641" t="s">
        <v>640</v>
      </c>
      <c r="AE15" s="642"/>
      <c r="AF15" s="642"/>
      <c r="AG15" s="642"/>
      <c r="AH15" s="642"/>
      <c r="AI15" s="642"/>
      <c r="AJ15" s="643"/>
      <c r="AK15" s="641"/>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640</v>
      </c>
      <c r="Q16" s="642"/>
      <c r="R16" s="642"/>
      <c r="S16" s="642"/>
      <c r="T16" s="642"/>
      <c r="U16" s="642"/>
      <c r="V16" s="643"/>
      <c r="W16" s="641" t="s">
        <v>640</v>
      </c>
      <c r="X16" s="642"/>
      <c r="Y16" s="642"/>
      <c r="Z16" s="642"/>
      <c r="AA16" s="642"/>
      <c r="AB16" s="642"/>
      <c r="AC16" s="643"/>
      <c r="AD16" s="641" t="s">
        <v>640</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640</v>
      </c>
      <c r="Q17" s="642"/>
      <c r="R17" s="642"/>
      <c r="S17" s="642"/>
      <c r="T17" s="642"/>
      <c r="U17" s="642"/>
      <c r="V17" s="643"/>
      <c r="W17" s="641" t="s">
        <v>640</v>
      </c>
      <c r="X17" s="642"/>
      <c r="Y17" s="642"/>
      <c r="Z17" s="642"/>
      <c r="AA17" s="642"/>
      <c r="AB17" s="642"/>
      <c r="AC17" s="643"/>
      <c r="AD17" s="641">
        <v>22</v>
      </c>
      <c r="AE17" s="642"/>
      <c r="AF17" s="642"/>
      <c r="AG17" s="642"/>
      <c r="AH17" s="642"/>
      <c r="AI17" s="642"/>
      <c r="AJ17" s="643"/>
      <c r="AK17" s="641"/>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3623</v>
      </c>
      <c r="Q18" s="860"/>
      <c r="R18" s="860"/>
      <c r="S18" s="860"/>
      <c r="T18" s="860"/>
      <c r="U18" s="860"/>
      <c r="V18" s="861"/>
      <c r="W18" s="859">
        <f>SUM(W13:AC17)</f>
        <v>3024</v>
      </c>
      <c r="X18" s="860"/>
      <c r="Y18" s="860"/>
      <c r="Z18" s="860"/>
      <c r="AA18" s="860"/>
      <c r="AB18" s="860"/>
      <c r="AC18" s="861"/>
      <c r="AD18" s="859">
        <f>SUM(AD13:AJ17)</f>
        <v>2500</v>
      </c>
      <c r="AE18" s="860"/>
      <c r="AF18" s="860"/>
      <c r="AG18" s="860"/>
      <c r="AH18" s="860"/>
      <c r="AI18" s="860"/>
      <c r="AJ18" s="861"/>
      <c r="AK18" s="859">
        <f>SUM(AK13:AQ17)</f>
        <v>1749</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2955</v>
      </c>
      <c r="Q19" s="642"/>
      <c r="R19" s="642"/>
      <c r="S19" s="642"/>
      <c r="T19" s="642"/>
      <c r="U19" s="642"/>
      <c r="V19" s="643"/>
      <c r="W19" s="641">
        <v>2711</v>
      </c>
      <c r="X19" s="642"/>
      <c r="Y19" s="642"/>
      <c r="Z19" s="642"/>
      <c r="AA19" s="642"/>
      <c r="AB19" s="642"/>
      <c r="AC19" s="643"/>
      <c r="AD19" s="641">
        <v>2274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0.81562241236544297</v>
      </c>
      <c r="Q20" s="301"/>
      <c r="R20" s="301"/>
      <c r="S20" s="301"/>
      <c r="T20" s="301"/>
      <c r="U20" s="301"/>
      <c r="V20" s="301"/>
      <c r="W20" s="301">
        <f t="shared" ref="W20" si="0">IF(W18=0, "-", SUM(W19)/W18)</f>
        <v>0.89649470899470896</v>
      </c>
      <c r="X20" s="301"/>
      <c r="Y20" s="301"/>
      <c r="Z20" s="301"/>
      <c r="AA20" s="301"/>
      <c r="AB20" s="301"/>
      <c r="AC20" s="301"/>
      <c r="AD20" s="301">
        <f t="shared" ref="AD20" si="1">IF(AD18=0, "-", SUM(AD19)/AD18)</f>
        <v>0.90959999999999996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0.81562241236544297</v>
      </c>
      <c r="Q21" s="301"/>
      <c r="R21" s="301"/>
      <c r="S21" s="301"/>
      <c r="T21" s="301"/>
      <c r="U21" s="301"/>
      <c r="V21" s="301"/>
      <c r="W21" s="301">
        <f t="shared" ref="W21" si="2">IF(W19=0, "-", SUM(W19)/SUM(W13,W14))</f>
        <v>0.89649470899470896</v>
      </c>
      <c r="X21" s="301"/>
      <c r="Y21" s="301"/>
      <c r="Z21" s="301"/>
      <c r="AA21" s="301"/>
      <c r="AB21" s="301"/>
      <c r="AC21" s="301"/>
      <c r="AD21" s="301">
        <f t="shared" ref="AD21" si="3">IF(AD19=0, "-", SUM(AD19)/SUM(AD13,AD14))</f>
        <v>0.91767554479418889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628</v>
      </c>
      <c r="B22" s="955"/>
      <c r="C22" s="955"/>
      <c r="D22" s="955"/>
      <c r="E22" s="955"/>
      <c r="F22" s="956"/>
      <c r="G22" s="950" t="s">
        <v>254</v>
      </c>
      <c r="H22" s="207"/>
      <c r="I22" s="207"/>
      <c r="J22" s="207"/>
      <c r="K22" s="207"/>
      <c r="L22" s="207"/>
      <c r="M22" s="207"/>
      <c r="N22" s="207"/>
      <c r="O22" s="208"/>
      <c r="P22" s="915" t="s">
        <v>626</v>
      </c>
      <c r="Q22" s="207"/>
      <c r="R22" s="207"/>
      <c r="S22" s="207"/>
      <c r="T22" s="207"/>
      <c r="U22" s="207"/>
      <c r="V22" s="208"/>
      <c r="W22" s="915" t="s">
        <v>627</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641</v>
      </c>
      <c r="H23" s="952"/>
      <c r="I23" s="952"/>
      <c r="J23" s="952"/>
      <c r="K23" s="952"/>
      <c r="L23" s="952"/>
      <c r="M23" s="952"/>
      <c r="N23" s="952"/>
      <c r="O23" s="953"/>
      <c r="P23" s="901">
        <v>1749</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1749</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640</v>
      </c>
      <c r="AR31" s="186"/>
      <c r="AS31" s="121" t="s">
        <v>185</v>
      </c>
      <c r="AT31" s="122"/>
      <c r="AU31" s="185">
        <v>3</v>
      </c>
      <c r="AV31" s="185"/>
      <c r="AW31" s="377" t="s">
        <v>175</v>
      </c>
      <c r="AX31" s="378"/>
    </row>
    <row r="32" spans="1:50" ht="76.900000000000006" customHeight="1" x14ac:dyDescent="0.15">
      <c r="A32" s="382"/>
      <c r="B32" s="380"/>
      <c r="C32" s="380"/>
      <c r="D32" s="380"/>
      <c r="E32" s="380"/>
      <c r="F32" s="381"/>
      <c r="G32" s="548" t="s">
        <v>711</v>
      </c>
      <c r="H32" s="549"/>
      <c r="I32" s="549"/>
      <c r="J32" s="549"/>
      <c r="K32" s="549"/>
      <c r="L32" s="549"/>
      <c r="M32" s="549"/>
      <c r="N32" s="549"/>
      <c r="O32" s="550"/>
      <c r="P32" s="93" t="s">
        <v>715</v>
      </c>
      <c r="Q32" s="93"/>
      <c r="R32" s="93"/>
      <c r="S32" s="93"/>
      <c r="T32" s="93"/>
      <c r="U32" s="93"/>
      <c r="V32" s="93"/>
      <c r="W32" s="93"/>
      <c r="X32" s="94"/>
      <c r="Y32" s="455" t="s">
        <v>12</v>
      </c>
      <c r="Z32" s="515"/>
      <c r="AA32" s="516"/>
      <c r="AB32" s="445" t="s">
        <v>290</v>
      </c>
      <c r="AC32" s="445"/>
      <c r="AD32" s="445"/>
      <c r="AE32" s="203">
        <v>111</v>
      </c>
      <c r="AF32" s="204"/>
      <c r="AG32" s="204"/>
      <c r="AH32" s="204"/>
      <c r="AI32" s="203">
        <v>130.9</v>
      </c>
      <c r="AJ32" s="204"/>
      <c r="AK32" s="204"/>
      <c r="AL32" s="204"/>
      <c r="AM32" s="203">
        <v>230.3</v>
      </c>
      <c r="AN32" s="204"/>
      <c r="AO32" s="204"/>
      <c r="AP32" s="204"/>
      <c r="AQ32" s="321" t="s">
        <v>640</v>
      </c>
      <c r="AR32" s="193"/>
      <c r="AS32" s="193"/>
      <c r="AT32" s="322"/>
      <c r="AU32" s="204" t="s">
        <v>640</v>
      </c>
      <c r="AV32" s="204"/>
      <c r="AW32" s="204"/>
      <c r="AX32" s="206"/>
    </row>
    <row r="33" spans="1:51" ht="76.900000000000006"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v>1</v>
      </c>
      <c r="AF33" s="204"/>
      <c r="AG33" s="204"/>
      <c r="AH33" s="204"/>
      <c r="AI33" s="203">
        <v>1.4</v>
      </c>
      <c r="AJ33" s="204"/>
      <c r="AK33" s="204"/>
      <c r="AL33" s="204"/>
      <c r="AM33" s="203">
        <v>0.2</v>
      </c>
      <c r="AN33" s="204"/>
      <c r="AO33" s="204"/>
      <c r="AP33" s="204"/>
      <c r="AQ33" s="321" t="s">
        <v>640</v>
      </c>
      <c r="AR33" s="193"/>
      <c r="AS33" s="193"/>
      <c r="AT33" s="322"/>
      <c r="AU33" s="204"/>
      <c r="AV33" s="204"/>
      <c r="AW33" s="204"/>
      <c r="AX33" s="206"/>
    </row>
    <row r="34" spans="1:51" ht="76.900000000000006"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640</v>
      </c>
      <c r="AR34" s="193"/>
      <c r="AS34" s="193"/>
      <c r="AT34" s="322"/>
      <c r="AU34" s="204" t="s">
        <v>640</v>
      </c>
      <c r="AV34" s="204"/>
      <c r="AW34" s="204"/>
      <c r="AX34" s="206"/>
    </row>
    <row r="35" spans="1:51" ht="23.25" customHeight="1" x14ac:dyDescent="0.15">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640</v>
      </c>
      <c r="AR38" s="186"/>
      <c r="AS38" s="121" t="s">
        <v>185</v>
      </c>
      <c r="AT38" s="122"/>
      <c r="AU38" s="185">
        <v>3</v>
      </c>
      <c r="AV38" s="185"/>
      <c r="AW38" s="377" t="s">
        <v>175</v>
      </c>
      <c r="AX38" s="378"/>
      <c r="AY38">
        <f>$AY$37</f>
        <v>1</v>
      </c>
    </row>
    <row r="39" spans="1:51" ht="40.9" customHeight="1" x14ac:dyDescent="0.15">
      <c r="A39" s="382"/>
      <c r="B39" s="380"/>
      <c r="C39" s="380"/>
      <c r="D39" s="380"/>
      <c r="E39" s="380"/>
      <c r="F39" s="381"/>
      <c r="G39" s="548" t="s">
        <v>709</v>
      </c>
      <c r="H39" s="549"/>
      <c r="I39" s="549"/>
      <c r="J39" s="549"/>
      <c r="K39" s="549"/>
      <c r="L39" s="549"/>
      <c r="M39" s="549"/>
      <c r="N39" s="549"/>
      <c r="O39" s="550"/>
      <c r="P39" s="93" t="s">
        <v>710</v>
      </c>
      <c r="Q39" s="93"/>
      <c r="R39" s="93"/>
      <c r="S39" s="93"/>
      <c r="T39" s="93"/>
      <c r="U39" s="93"/>
      <c r="V39" s="93"/>
      <c r="W39" s="93"/>
      <c r="X39" s="94"/>
      <c r="Y39" s="455" t="s">
        <v>12</v>
      </c>
      <c r="Z39" s="515"/>
      <c r="AA39" s="516"/>
      <c r="AB39" s="445" t="s">
        <v>290</v>
      </c>
      <c r="AC39" s="445"/>
      <c r="AD39" s="445"/>
      <c r="AE39" s="203">
        <v>79.3</v>
      </c>
      <c r="AF39" s="204"/>
      <c r="AG39" s="204"/>
      <c r="AH39" s="204"/>
      <c r="AI39" s="203">
        <v>75.5</v>
      </c>
      <c r="AJ39" s="204"/>
      <c r="AK39" s="204"/>
      <c r="AL39" s="204"/>
      <c r="AM39" s="203">
        <v>80.2</v>
      </c>
      <c r="AN39" s="204"/>
      <c r="AO39" s="204"/>
      <c r="AP39" s="204"/>
      <c r="AQ39" s="321" t="s">
        <v>640</v>
      </c>
      <c r="AR39" s="193"/>
      <c r="AS39" s="193"/>
      <c r="AT39" s="322"/>
      <c r="AU39" s="204" t="s">
        <v>640</v>
      </c>
      <c r="AV39" s="204"/>
      <c r="AW39" s="204"/>
      <c r="AX39" s="206"/>
      <c r="AY39">
        <f t="shared" ref="AY39:AY43" si="4">$AY$37</f>
        <v>1</v>
      </c>
    </row>
    <row r="40" spans="1:51" ht="40.9"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v>81</v>
      </c>
      <c r="AF40" s="204"/>
      <c r="AG40" s="204"/>
      <c r="AH40" s="204"/>
      <c r="AI40" s="203">
        <v>80</v>
      </c>
      <c r="AJ40" s="204"/>
      <c r="AK40" s="204"/>
      <c r="AL40" s="204"/>
      <c r="AM40" s="203">
        <v>76</v>
      </c>
      <c r="AN40" s="204"/>
      <c r="AO40" s="204"/>
      <c r="AP40" s="204"/>
      <c r="AQ40" s="321" t="s">
        <v>640</v>
      </c>
      <c r="AR40" s="193"/>
      <c r="AS40" s="193"/>
      <c r="AT40" s="322"/>
      <c r="AU40" s="204">
        <v>81</v>
      </c>
      <c r="AV40" s="204"/>
      <c r="AW40" s="204"/>
      <c r="AX40" s="206"/>
      <c r="AY40">
        <f t="shared" si="4"/>
        <v>1</v>
      </c>
    </row>
    <row r="41" spans="1:51" ht="40.9"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97.9</v>
      </c>
      <c r="AF41" s="204"/>
      <c r="AG41" s="204"/>
      <c r="AH41" s="204"/>
      <c r="AI41" s="203">
        <v>94.4</v>
      </c>
      <c r="AJ41" s="204"/>
      <c r="AK41" s="204"/>
      <c r="AL41" s="204"/>
      <c r="AM41" s="203">
        <v>105.5</v>
      </c>
      <c r="AN41" s="204"/>
      <c r="AO41" s="204"/>
      <c r="AP41" s="204"/>
      <c r="AQ41" s="321" t="s">
        <v>640</v>
      </c>
      <c r="AR41" s="193"/>
      <c r="AS41" s="193"/>
      <c r="AT41" s="322"/>
      <c r="AU41" s="204" t="s">
        <v>640</v>
      </c>
      <c r="AV41" s="204"/>
      <c r="AW41" s="204"/>
      <c r="AX41" s="206"/>
      <c r="AY41">
        <f t="shared" si="4"/>
        <v>1</v>
      </c>
    </row>
    <row r="42" spans="1:51" ht="23.25" customHeight="1" x14ac:dyDescent="0.15">
      <c r="A42" s="213" t="s">
        <v>299</v>
      </c>
      <c r="B42" s="214"/>
      <c r="C42" s="214"/>
      <c r="D42" s="214"/>
      <c r="E42" s="214"/>
      <c r="F42" s="215"/>
      <c r="G42" s="219" t="s">
        <v>642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643</v>
      </c>
      <c r="AR45" s="186"/>
      <c r="AS45" s="121" t="s">
        <v>185</v>
      </c>
      <c r="AT45" s="122"/>
      <c r="AU45" s="185">
        <v>3</v>
      </c>
      <c r="AV45" s="185"/>
      <c r="AW45" s="377" t="s">
        <v>175</v>
      </c>
      <c r="AX45" s="378"/>
      <c r="AY45">
        <f>$AY$44</f>
        <v>1</v>
      </c>
    </row>
    <row r="46" spans="1:51" ht="34.15" customHeight="1" x14ac:dyDescent="0.15">
      <c r="A46" s="382"/>
      <c r="B46" s="380"/>
      <c r="C46" s="380"/>
      <c r="D46" s="380"/>
      <c r="E46" s="380"/>
      <c r="F46" s="381"/>
      <c r="G46" s="548" t="s">
        <v>713</v>
      </c>
      <c r="H46" s="549"/>
      <c r="I46" s="549"/>
      <c r="J46" s="549"/>
      <c r="K46" s="549"/>
      <c r="L46" s="549"/>
      <c r="M46" s="549"/>
      <c r="N46" s="549"/>
      <c r="O46" s="550"/>
      <c r="P46" s="93" t="s">
        <v>714</v>
      </c>
      <c r="Q46" s="93"/>
      <c r="R46" s="93"/>
      <c r="S46" s="93"/>
      <c r="T46" s="93"/>
      <c r="U46" s="93"/>
      <c r="V46" s="93"/>
      <c r="W46" s="93"/>
      <c r="X46" s="94"/>
      <c r="Y46" s="455" t="s">
        <v>12</v>
      </c>
      <c r="Z46" s="515"/>
      <c r="AA46" s="516"/>
      <c r="AB46" s="445" t="s">
        <v>290</v>
      </c>
      <c r="AC46" s="445"/>
      <c r="AD46" s="445"/>
      <c r="AE46" s="267">
        <v>98.7</v>
      </c>
      <c r="AF46" s="267"/>
      <c r="AG46" s="267"/>
      <c r="AH46" s="267"/>
      <c r="AI46" s="267">
        <v>98.5</v>
      </c>
      <c r="AJ46" s="267"/>
      <c r="AK46" s="267"/>
      <c r="AL46" s="267"/>
      <c r="AM46" s="267">
        <v>99</v>
      </c>
      <c r="AN46" s="267"/>
      <c r="AO46" s="267"/>
      <c r="AP46" s="267"/>
      <c r="AQ46" s="321" t="s">
        <v>640</v>
      </c>
      <c r="AR46" s="193"/>
      <c r="AS46" s="193"/>
      <c r="AT46" s="322"/>
      <c r="AU46" s="204" t="s">
        <v>640</v>
      </c>
      <c r="AV46" s="204"/>
      <c r="AW46" s="204"/>
      <c r="AX46" s="206"/>
      <c r="AY46">
        <f t="shared" ref="AY46:AY50" si="5">$AY$44</f>
        <v>1</v>
      </c>
    </row>
    <row r="47" spans="1:51" ht="34.1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290</v>
      </c>
      <c r="AC47" s="507"/>
      <c r="AD47" s="507"/>
      <c r="AE47" s="203">
        <v>92</v>
      </c>
      <c r="AF47" s="204"/>
      <c r="AG47" s="204"/>
      <c r="AH47" s="204"/>
      <c r="AI47" s="203">
        <v>90</v>
      </c>
      <c r="AJ47" s="204"/>
      <c r="AK47" s="204"/>
      <c r="AL47" s="204"/>
      <c r="AM47" s="203">
        <v>90</v>
      </c>
      <c r="AN47" s="204"/>
      <c r="AO47" s="204"/>
      <c r="AP47" s="204"/>
      <c r="AQ47" s="321" t="s">
        <v>640</v>
      </c>
      <c r="AR47" s="193"/>
      <c r="AS47" s="193"/>
      <c r="AT47" s="322"/>
      <c r="AU47" s="204">
        <v>90</v>
      </c>
      <c r="AV47" s="204"/>
      <c r="AW47" s="204"/>
      <c r="AX47" s="206"/>
      <c r="AY47">
        <f t="shared" si="5"/>
        <v>1</v>
      </c>
    </row>
    <row r="48" spans="1:51" ht="49.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107.3</v>
      </c>
      <c r="AF48" s="204"/>
      <c r="AG48" s="204"/>
      <c r="AH48" s="204"/>
      <c r="AI48" s="203">
        <v>109.4</v>
      </c>
      <c r="AJ48" s="204"/>
      <c r="AK48" s="204"/>
      <c r="AL48" s="204"/>
      <c r="AM48" s="203">
        <v>110</v>
      </c>
      <c r="AN48" s="204"/>
      <c r="AO48" s="204"/>
      <c r="AP48" s="204"/>
      <c r="AQ48" s="321" t="s">
        <v>640</v>
      </c>
      <c r="AR48" s="193"/>
      <c r="AS48" s="193"/>
      <c r="AT48" s="322"/>
      <c r="AU48" s="204" t="s">
        <v>640</v>
      </c>
      <c r="AV48" s="204"/>
      <c r="AW48" s="204"/>
      <c r="AX48" s="206"/>
      <c r="AY48">
        <f t="shared" si="5"/>
        <v>1</v>
      </c>
    </row>
    <row r="49" spans="1:51" ht="23.25" customHeight="1" x14ac:dyDescent="0.15">
      <c r="A49" s="213" t="s">
        <v>299</v>
      </c>
      <c r="B49" s="214"/>
      <c r="C49" s="214"/>
      <c r="D49" s="214"/>
      <c r="E49" s="214"/>
      <c r="F49" s="215"/>
      <c r="G49" s="219" t="s">
        <v>642</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717</v>
      </c>
      <c r="H101" s="93"/>
      <c r="I101" s="93"/>
      <c r="J101" s="93"/>
      <c r="K101" s="93"/>
      <c r="L101" s="93"/>
      <c r="M101" s="93"/>
      <c r="N101" s="93"/>
      <c r="O101" s="93"/>
      <c r="P101" s="93"/>
      <c r="Q101" s="93"/>
      <c r="R101" s="93"/>
      <c r="S101" s="93"/>
      <c r="T101" s="93"/>
      <c r="U101" s="93"/>
      <c r="V101" s="93"/>
      <c r="W101" s="93"/>
      <c r="X101" s="94"/>
      <c r="Y101" s="526" t="s">
        <v>54</v>
      </c>
      <c r="Z101" s="527"/>
      <c r="AA101" s="528"/>
      <c r="AB101" s="445" t="s">
        <v>681</v>
      </c>
      <c r="AC101" s="445"/>
      <c r="AD101" s="445"/>
      <c r="AE101" s="267">
        <v>809</v>
      </c>
      <c r="AF101" s="267"/>
      <c r="AG101" s="267"/>
      <c r="AH101" s="267"/>
      <c r="AI101" s="267">
        <v>411</v>
      </c>
      <c r="AJ101" s="267"/>
      <c r="AK101" s="267"/>
      <c r="AL101" s="267"/>
      <c r="AM101" s="267">
        <v>240</v>
      </c>
      <c r="AN101" s="267"/>
      <c r="AO101" s="267"/>
      <c r="AP101" s="267"/>
      <c r="AQ101" s="267" t="s">
        <v>716</v>
      </c>
      <c r="AR101" s="267"/>
      <c r="AS101" s="267"/>
      <c r="AT101" s="267"/>
      <c r="AU101" s="203" t="s">
        <v>640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681</v>
      </c>
      <c r="AC102" s="445"/>
      <c r="AD102" s="445"/>
      <c r="AE102" s="267">
        <v>1576</v>
      </c>
      <c r="AF102" s="267"/>
      <c r="AG102" s="267"/>
      <c r="AH102" s="267"/>
      <c r="AI102" s="267">
        <v>902</v>
      </c>
      <c r="AJ102" s="267"/>
      <c r="AK102" s="267"/>
      <c r="AL102" s="267"/>
      <c r="AM102" s="267">
        <v>305</v>
      </c>
      <c r="AN102" s="267"/>
      <c r="AO102" s="267"/>
      <c r="AP102" s="267"/>
      <c r="AQ102" s="267">
        <v>272</v>
      </c>
      <c r="AR102" s="267"/>
      <c r="AS102" s="267"/>
      <c r="AT102" s="267"/>
      <c r="AU102" s="210" t="s">
        <v>640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712</v>
      </c>
      <c r="H104" s="93"/>
      <c r="I104" s="93"/>
      <c r="J104" s="93"/>
      <c r="K104" s="93"/>
      <c r="L104" s="93"/>
      <c r="M104" s="93"/>
      <c r="N104" s="93"/>
      <c r="O104" s="93"/>
      <c r="P104" s="93"/>
      <c r="Q104" s="93"/>
      <c r="R104" s="93"/>
      <c r="S104" s="93"/>
      <c r="T104" s="93"/>
      <c r="U104" s="93"/>
      <c r="V104" s="93"/>
      <c r="W104" s="93"/>
      <c r="X104" s="94"/>
      <c r="Y104" s="449" t="s">
        <v>54</v>
      </c>
      <c r="Z104" s="450"/>
      <c r="AA104" s="451"/>
      <c r="AB104" s="529" t="s">
        <v>681</v>
      </c>
      <c r="AC104" s="530"/>
      <c r="AD104" s="531"/>
      <c r="AE104" s="267">
        <v>1158</v>
      </c>
      <c r="AF104" s="267"/>
      <c r="AG104" s="267"/>
      <c r="AH104" s="267"/>
      <c r="AI104" s="267">
        <v>1008</v>
      </c>
      <c r="AJ104" s="267"/>
      <c r="AK104" s="267"/>
      <c r="AL104" s="267"/>
      <c r="AM104" s="267">
        <v>847</v>
      </c>
      <c r="AN104" s="267"/>
      <c r="AO104" s="267"/>
      <c r="AP104" s="267"/>
      <c r="AQ104" s="267" t="s">
        <v>640</v>
      </c>
      <c r="AR104" s="267"/>
      <c r="AS104" s="267"/>
      <c r="AT104" s="267"/>
      <c r="AU104" s="267" t="s">
        <v>640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681</v>
      </c>
      <c r="AC105" s="453"/>
      <c r="AD105" s="454"/>
      <c r="AE105" s="267">
        <v>1617</v>
      </c>
      <c r="AF105" s="267"/>
      <c r="AG105" s="267"/>
      <c r="AH105" s="267"/>
      <c r="AI105" s="267">
        <v>1001</v>
      </c>
      <c r="AJ105" s="267"/>
      <c r="AK105" s="267"/>
      <c r="AL105" s="267"/>
      <c r="AM105" s="267">
        <v>732</v>
      </c>
      <c r="AN105" s="267"/>
      <c r="AO105" s="267"/>
      <c r="AP105" s="267"/>
      <c r="AQ105" s="267">
        <v>542</v>
      </c>
      <c r="AR105" s="267"/>
      <c r="AS105" s="267"/>
      <c r="AT105" s="267"/>
      <c r="AU105" s="267" t="s">
        <v>640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463</v>
      </c>
      <c r="AR115" s="576"/>
      <c r="AS115" s="576"/>
      <c r="AT115" s="576"/>
      <c r="AU115" s="576"/>
      <c r="AV115" s="576"/>
      <c r="AW115" s="576"/>
      <c r="AX115" s="577"/>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2552163</v>
      </c>
      <c r="AF116" s="267"/>
      <c r="AG116" s="267"/>
      <c r="AH116" s="267"/>
      <c r="AI116" s="267">
        <v>2689722</v>
      </c>
      <c r="AJ116" s="267"/>
      <c r="AK116" s="267"/>
      <c r="AL116" s="267"/>
      <c r="AM116" s="267">
        <v>2684280</v>
      </c>
      <c r="AN116" s="267"/>
      <c r="AO116" s="267"/>
      <c r="AP116" s="267"/>
      <c r="AQ116" s="203">
        <v>3227731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74" t="s">
        <v>698</v>
      </c>
      <c r="AF117" s="535"/>
      <c r="AG117" s="535"/>
      <c r="AH117" s="535"/>
      <c r="AI117" s="574" t="s">
        <v>699</v>
      </c>
      <c r="AJ117" s="535"/>
      <c r="AK117" s="535"/>
      <c r="AL117" s="535"/>
      <c r="AM117" s="574" t="s">
        <v>700</v>
      </c>
      <c r="AN117" s="535"/>
      <c r="AO117" s="535"/>
      <c r="AP117" s="535"/>
      <c r="AQ117" s="535" t="s">
        <v>701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463</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463</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463</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463</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718</v>
      </c>
      <c r="AR133" s="185"/>
      <c r="AS133" s="121" t="s">
        <v>185</v>
      </c>
      <c r="AT133" s="122"/>
      <c r="AU133" s="186" t="s">
        <v>718</v>
      </c>
      <c r="AV133" s="186"/>
      <c r="AW133" s="121" t="s">
        <v>175</v>
      </c>
      <c r="AX133" s="181"/>
      <c r="AY133">
        <f>$AY$132</f>
        <v>1</v>
      </c>
    </row>
    <row r="134" spans="1:51" ht="39.75" customHeight="1" x14ac:dyDescent="0.15">
      <c r="A134" s="175"/>
      <c r="B134" s="172"/>
      <c r="C134" s="166"/>
      <c r="D134" s="172"/>
      <c r="E134" s="166"/>
      <c r="F134" s="167"/>
      <c r="G134" s="92" t="s">
        <v>718</v>
      </c>
      <c r="H134" s="93"/>
      <c r="I134" s="93"/>
      <c r="J134" s="93"/>
      <c r="K134" s="93"/>
      <c r="L134" s="93"/>
      <c r="M134" s="93"/>
      <c r="N134" s="93"/>
      <c r="O134" s="93"/>
      <c r="P134" s="93"/>
      <c r="Q134" s="93"/>
      <c r="R134" s="93"/>
      <c r="S134" s="93"/>
      <c r="T134" s="93"/>
      <c r="U134" s="93"/>
      <c r="V134" s="93"/>
      <c r="W134" s="93"/>
      <c r="X134" s="94"/>
      <c r="Y134" s="187" t="s">
        <v>199</v>
      </c>
      <c r="Z134" s="188"/>
      <c r="AA134" s="189"/>
      <c r="AB134" s="190" t="s">
        <v>718</v>
      </c>
      <c r="AC134" s="191"/>
      <c r="AD134" s="191"/>
      <c r="AE134" s="192" t="s">
        <v>718</v>
      </c>
      <c r="AF134" s="193"/>
      <c r="AG134" s="193"/>
      <c r="AH134" s="193"/>
      <c r="AI134" s="192" t="s">
        <v>718</v>
      </c>
      <c r="AJ134" s="193"/>
      <c r="AK134" s="193"/>
      <c r="AL134" s="193"/>
      <c r="AM134" s="192" t="s">
        <v>718</v>
      </c>
      <c r="AN134" s="193"/>
      <c r="AO134" s="193"/>
      <c r="AP134" s="193"/>
      <c r="AQ134" s="192" t="s">
        <v>718</v>
      </c>
      <c r="AR134" s="193"/>
      <c r="AS134" s="193"/>
      <c r="AT134" s="193"/>
      <c r="AU134" s="192" t="s">
        <v>718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718</v>
      </c>
      <c r="AC135" s="199"/>
      <c r="AD135" s="199"/>
      <c r="AE135" s="192" t="s">
        <v>718</v>
      </c>
      <c r="AF135" s="193"/>
      <c r="AG135" s="193"/>
      <c r="AH135" s="193"/>
      <c r="AI135" s="192" t="s">
        <v>718</v>
      </c>
      <c r="AJ135" s="193"/>
      <c r="AK135" s="193"/>
      <c r="AL135" s="193"/>
      <c r="AM135" s="192" t="s">
        <v>718</v>
      </c>
      <c r="AN135" s="193"/>
      <c r="AO135" s="193"/>
      <c r="AP135" s="193"/>
      <c r="AQ135" s="192" t="s">
        <v>718</v>
      </c>
      <c r="AR135" s="193"/>
      <c r="AS135" s="193"/>
      <c r="AT135" s="193"/>
      <c r="AU135" s="192" t="s">
        <v>718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718</v>
      </c>
      <c r="H154" s="93"/>
      <c r="I154" s="93"/>
      <c r="J154" s="93"/>
      <c r="K154" s="93"/>
      <c r="L154" s="93"/>
      <c r="M154" s="93"/>
      <c r="N154" s="93"/>
      <c r="O154" s="93"/>
      <c r="P154" s="94"/>
      <c r="Q154" s="113" t="s">
        <v>718</v>
      </c>
      <c r="R154" s="93"/>
      <c r="S154" s="93"/>
      <c r="T154" s="93"/>
      <c r="U154" s="93"/>
      <c r="V154" s="93"/>
      <c r="W154" s="93"/>
      <c r="X154" s="93"/>
      <c r="Y154" s="93"/>
      <c r="Z154" s="93"/>
      <c r="AA154" s="275"/>
      <c r="AB154" s="129" t="s">
        <v>718</v>
      </c>
      <c r="AC154" s="130"/>
      <c r="AD154" s="130"/>
      <c r="AE154" s="135" t="s">
        <v>718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718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3"/>
      <c r="E430" s="160" t="s">
        <v>318</v>
      </c>
      <c r="F430" s="879"/>
      <c r="G430" s="880" t="s">
        <v>204</v>
      </c>
      <c r="H430" s="111"/>
      <c r="I430" s="111"/>
      <c r="J430" s="881" t="s">
        <v>640</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703</v>
      </c>
      <c r="AF432" s="186"/>
      <c r="AG432" s="121" t="s">
        <v>185</v>
      </c>
      <c r="AH432" s="122"/>
      <c r="AI432" s="320"/>
      <c r="AJ432" s="320"/>
      <c r="AK432" s="320"/>
      <c r="AL432" s="142"/>
      <c r="AM432" s="320"/>
      <c r="AN432" s="320"/>
      <c r="AO432" s="320"/>
      <c r="AP432" s="142"/>
      <c r="AQ432" s="235" t="s">
        <v>703</v>
      </c>
      <c r="AR432" s="186"/>
      <c r="AS432" s="121" t="s">
        <v>185</v>
      </c>
      <c r="AT432" s="122"/>
      <c r="AU432" s="186" t="s">
        <v>703</v>
      </c>
      <c r="AV432" s="186"/>
      <c r="AW432" s="121" t="s">
        <v>175</v>
      </c>
      <c r="AX432" s="181"/>
      <c r="AY432">
        <f>$AY$431</f>
        <v>1</v>
      </c>
    </row>
    <row r="433" spans="1:51" ht="23.25" customHeight="1" x14ac:dyDescent="0.15">
      <c r="A433" s="175"/>
      <c r="B433" s="172"/>
      <c r="C433" s="166"/>
      <c r="D433" s="172"/>
      <c r="E433" s="323"/>
      <c r="F433" s="324"/>
      <c r="G433" s="92" t="s">
        <v>643</v>
      </c>
      <c r="H433" s="93"/>
      <c r="I433" s="93"/>
      <c r="J433" s="93"/>
      <c r="K433" s="93"/>
      <c r="L433" s="93"/>
      <c r="M433" s="93"/>
      <c r="N433" s="93"/>
      <c r="O433" s="93"/>
      <c r="P433" s="93"/>
      <c r="Q433" s="93"/>
      <c r="R433" s="93"/>
      <c r="S433" s="93"/>
      <c r="T433" s="93"/>
      <c r="U433" s="93"/>
      <c r="V433" s="93"/>
      <c r="W433" s="93"/>
      <c r="X433" s="94"/>
      <c r="Y433" s="187" t="s">
        <v>12</v>
      </c>
      <c r="Z433" s="188"/>
      <c r="AA433" s="189"/>
      <c r="AB433" s="199" t="s">
        <v>643</v>
      </c>
      <c r="AC433" s="199"/>
      <c r="AD433" s="199"/>
      <c r="AE433" s="321" t="s">
        <v>643</v>
      </c>
      <c r="AF433" s="193"/>
      <c r="AG433" s="193"/>
      <c r="AH433" s="193"/>
      <c r="AI433" s="321" t="s">
        <v>643</v>
      </c>
      <c r="AJ433" s="193"/>
      <c r="AK433" s="193"/>
      <c r="AL433" s="193"/>
      <c r="AM433" s="321" t="s">
        <v>643</v>
      </c>
      <c r="AN433" s="193"/>
      <c r="AO433" s="193"/>
      <c r="AP433" s="322"/>
      <c r="AQ433" s="321" t="s">
        <v>643</v>
      </c>
      <c r="AR433" s="193"/>
      <c r="AS433" s="193"/>
      <c r="AT433" s="322"/>
      <c r="AU433" s="193" t="s">
        <v>643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643</v>
      </c>
      <c r="AC434" s="191"/>
      <c r="AD434" s="191"/>
      <c r="AE434" s="321" t="s">
        <v>643</v>
      </c>
      <c r="AF434" s="193"/>
      <c r="AG434" s="193"/>
      <c r="AH434" s="322"/>
      <c r="AI434" s="321" t="s">
        <v>643</v>
      </c>
      <c r="AJ434" s="193"/>
      <c r="AK434" s="193"/>
      <c r="AL434" s="193"/>
      <c r="AM434" s="321" t="s">
        <v>643</v>
      </c>
      <c r="AN434" s="193"/>
      <c r="AO434" s="193"/>
      <c r="AP434" s="322"/>
      <c r="AQ434" s="321" t="s">
        <v>643</v>
      </c>
      <c r="AR434" s="193"/>
      <c r="AS434" s="193"/>
      <c r="AT434" s="322"/>
      <c r="AU434" s="193" t="s">
        <v>643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643</v>
      </c>
      <c r="AF435" s="193"/>
      <c r="AG435" s="193"/>
      <c r="AH435" s="322"/>
      <c r="AI435" s="321" t="s">
        <v>643</v>
      </c>
      <c r="AJ435" s="193"/>
      <c r="AK435" s="193"/>
      <c r="AL435" s="193"/>
      <c r="AM435" s="321" t="s">
        <v>643</v>
      </c>
      <c r="AN435" s="193"/>
      <c r="AO435" s="193"/>
      <c r="AP435" s="322"/>
      <c r="AQ435" s="321" t="s">
        <v>643</v>
      </c>
      <c r="AR435" s="193"/>
      <c r="AS435" s="193"/>
      <c r="AT435" s="322"/>
      <c r="AU435" s="193" t="s">
        <v>643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703</v>
      </c>
      <c r="AF457" s="186"/>
      <c r="AG457" s="121" t="s">
        <v>185</v>
      </c>
      <c r="AH457" s="122"/>
      <c r="AI457" s="320"/>
      <c r="AJ457" s="320"/>
      <c r="AK457" s="320"/>
      <c r="AL457" s="142"/>
      <c r="AM457" s="320"/>
      <c r="AN457" s="320"/>
      <c r="AO457" s="320"/>
      <c r="AP457" s="142"/>
      <c r="AQ457" s="235" t="s">
        <v>703</v>
      </c>
      <c r="AR457" s="186"/>
      <c r="AS457" s="121" t="s">
        <v>185</v>
      </c>
      <c r="AT457" s="122"/>
      <c r="AU457" s="186" t="s">
        <v>703</v>
      </c>
      <c r="AV457" s="186"/>
      <c r="AW457" s="121" t="s">
        <v>175</v>
      </c>
      <c r="AX457" s="181"/>
      <c r="AY457">
        <f>$AY$456</f>
        <v>1</v>
      </c>
    </row>
    <row r="458" spans="1:51" ht="23.25" customHeight="1" x14ac:dyDescent="0.15">
      <c r="A458" s="175"/>
      <c r="B458" s="172"/>
      <c r="C458" s="166"/>
      <c r="D458" s="172"/>
      <c r="E458" s="323"/>
      <c r="F458" s="324"/>
      <c r="G458" s="92" t="s">
        <v>643</v>
      </c>
      <c r="H458" s="93"/>
      <c r="I458" s="93"/>
      <c r="J458" s="93"/>
      <c r="K458" s="93"/>
      <c r="L458" s="93"/>
      <c r="M458" s="93"/>
      <c r="N458" s="93"/>
      <c r="O458" s="93"/>
      <c r="P458" s="93"/>
      <c r="Q458" s="93"/>
      <c r="R458" s="93"/>
      <c r="S458" s="93"/>
      <c r="T458" s="93"/>
      <c r="U458" s="93"/>
      <c r="V458" s="93"/>
      <c r="W458" s="93"/>
      <c r="X458" s="94"/>
      <c r="Y458" s="187" t="s">
        <v>12</v>
      </c>
      <c r="Z458" s="188"/>
      <c r="AA458" s="189"/>
      <c r="AB458" s="199" t="s">
        <v>643</v>
      </c>
      <c r="AC458" s="199"/>
      <c r="AD458" s="199"/>
      <c r="AE458" s="321" t="s">
        <v>640</v>
      </c>
      <c r="AF458" s="193"/>
      <c r="AG458" s="193"/>
      <c r="AH458" s="193"/>
      <c r="AI458" s="321" t="s">
        <v>640</v>
      </c>
      <c r="AJ458" s="193"/>
      <c r="AK458" s="193"/>
      <c r="AL458" s="193"/>
      <c r="AM458" s="321" t="s">
        <v>640</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643</v>
      </c>
      <c r="AC459" s="191"/>
      <c r="AD459" s="191"/>
      <c r="AE459" s="321" t="s">
        <v>640</v>
      </c>
      <c r="AF459" s="193"/>
      <c r="AG459" s="193"/>
      <c r="AH459" s="322"/>
      <c r="AI459" s="321" t="s">
        <v>640</v>
      </c>
      <c r="AJ459" s="193"/>
      <c r="AK459" s="193"/>
      <c r="AL459" s="193"/>
      <c r="AM459" s="321" t="s">
        <v>640</v>
      </c>
      <c r="AN459" s="193"/>
      <c r="AO459" s="193"/>
      <c r="AP459" s="322"/>
      <c r="AQ459" s="321" t="s">
        <v>640</v>
      </c>
      <c r="AR459" s="193"/>
      <c r="AS459" s="193"/>
      <c r="AT459" s="322"/>
      <c r="AU459" s="193" t="s">
        <v>640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640</v>
      </c>
      <c r="AF460" s="193"/>
      <c r="AG460" s="193"/>
      <c r="AH460" s="322"/>
      <c r="AI460" s="321" t="s">
        <v>640</v>
      </c>
      <c r="AJ460" s="193"/>
      <c r="AK460" s="193"/>
      <c r="AL460" s="193"/>
      <c r="AM460" s="321" t="s">
        <v>640</v>
      </c>
      <c r="AN460" s="193"/>
      <c r="AO460" s="193"/>
      <c r="AP460" s="322"/>
      <c r="AQ460" s="321" t="s">
        <v>640</v>
      </c>
      <c r="AR460" s="193"/>
      <c r="AS460" s="193"/>
      <c r="AT460" s="322"/>
      <c r="AU460" s="193" t="s">
        <v>640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643</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55.1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637</v>
      </c>
      <c r="AE702" s="327"/>
      <c r="AF702" s="327"/>
      <c r="AG702" s="364" t="s">
        <v>704</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637</v>
      </c>
      <c r="AE703" s="308"/>
      <c r="AF703" s="308"/>
      <c r="AG703" s="89" t="s">
        <v>649</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637</v>
      </c>
      <c r="AE704" s="767"/>
      <c r="AF704" s="767"/>
      <c r="AG704" s="153" t="s">
        <v>650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651</v>
      </c>
      <c r="AE705" s="699"/>
      <c r="AF705" s="699"/>
      <c r="AG705" s="113" t="s">
        <v>703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39.950000000000003"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637</v>
      </c>
      <c r="AE708" s="589"/>
      <c r="AF708" s="589"/>
      <c r="AG708" s="726" t="s">
        <v>652</v>
      </c>
      <c r="AH708" s="727"/>
      <c r="AI708" s="727"/>
      <c r="AJ708" s="727"/>
      <c r="AK708" s="727"/>
      <c r="AL708" s="727"/>
      <c r="AM708" s="727"/>
      <c r="AN708" s="727"/>
      <c r="AO708" s="727"/>
      <c r="AP708" s="727"/>
      <c r="AQ708" s="727"/>
      <c r="AR708" s="727"/>
      <c r="AS708" s="727"/>
      <c r="AT708" s="727"/>
      <c r="AU708" s="727"/>
      <c r="AV708" s="727"/>
      <c r="AW708" s="727"/>
      <c r="AX708" s="728"/>
    </row>
    <row r="709" spans="1:50" ht="39.950000000000003"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t="s">
        <v>653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60"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637</v>
      </c>
      <c r="AE711" s="308"/>
      <c r="AF711" s="308"/>
      <c r="AG711" s="89" t="s">
        <v>705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651</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651</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39.950000000000003"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637</v>
      </c>
      <c r="AE714" s="789"/>
      <c r="AF714" s="790"/>
      <c r="AG714" s="720" t="s">
        <v>654</v>
      </c>
      <c r="AH714" s="721"/>
      <c r="AI714" s="721"/>
      <c r="AJ714" s="721"/>
      <c r="AK714" s="721"/>
      <c r="AL714" s="721"/>
      <c r="AM714" s="721"/>
      <c r="AN714" s="721"/>
      <c r="AO714" s="721"/>
      <c r="AP714" s="721"/>
      <c r="AQ714" s="721"/>
      <c r="AR714" s="721"/>
      <c r="AS714" s="721"/>
      <c r="AT714" s="721"/>
      <c r="AU714" s="721"/>
      <c r="AV714" s="721"/>
      <c r="AW714" s="721"/>
      <c r="AX714" s="722"/>
    </row>
    <row r="715" spans="1:50" ht="73.900000000000006"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637</v>
      </c>
      <c r="AE715" s="589"/>
      <c r="AF715" s="640"/>
      <c r="AG715" s="726" t="s">
        <v>682</v>
      </c>
      <c r="AH715" s="727"/>
      <c r="AI715" s="727"/>
      <c r="AJ715" s="727"/>
      <c r="AK715" s="727"/>
      <c r="AL715" s="727"/>
      <c r="AM715" s="727"/>
      <c r="AN715" s="727"/>
      <c r="AO715" s="727"/>
      <c r="AP715" s="727"/>
      <c r="AQ715" s="727"/>
      <c r="AR715" s="727"/>
      <c r="AS715" s="727"/>
      <c r="AT715" s="727"/>
      <c r="AU715" s="727"/>
      <c r="AV715" s="727"/>
      <c r="AW715" s="727"/>
      <c r="AX715" s="728"/>
    </row>
    <row r="716" spans="1:50" ht="39.950000000000003"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637</v>
      </c>
      <c r="AE716" s="611"/>
      <c r="AF716" s="611"/>
      <c r="AG716" s="89" t="s">
        <v>706</v>
      </c>
      <c r="AH716" s="90"/>
      <c r="AI716" s="90"/>
      <c r="AJ716" s="90"/>
      <c r="AK716" s="90"/>
      <c r="AL716" s="90"/>
      <c r="AM716" s="90"/>
      <c r="AN716" s="90"/>
      <c r="AO716" s="90"/>
      <c r="AP716" s="90"/>
      <c r="AQ716" s="90"/>
      <c r="AR716" s="90"/>
      <c r="AS716" s="90"/>
      <c r="AT716" s="90"/>
      <c r="AU716" s="90"/>
      <c r="AV716" s="90"/>
      <c r="AW716" s="90"/>
      <c r="AX716" s="91"/>
    </row>
    <row r="717" spans="1:50" ht="61.1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683</v>
      </c>
      <c r="AE717" s="308"/>
      <c r="AF717" s="308"/>
      <c r="AG717" s="89" t="s">
        <v>719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651</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8"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637</v>
      </c>
      <c r="AE719" s="589"/>
      <c r="AF719" s="589"/>
      <c r="AG719" s="113" t="s">
        <v>707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0.6" customHeight="1" x14ac:dyDescent="0.15">
      <c r="A721" s="762"/>
      <c r="B721" s="763"/>
      <c r="C721" s="278" t="s">
        <v>631</v>
      </c>
      <c r="D721" s="279"/>
      <c r="E721" s="279"/>
      <c r="F721" s="280"/>
      <c r="G721" s="269"/>
      <c r="H721" s="270"/>
      <c r="I721" s="63" t="str">
        <f>IF(OR(G721="　", G721=""), "", "-")</f>
        <v/>
      </c>
      <c r="J721" s="273">
        <v>594</v>
      </c>
      <c r="K721" s="273"/>
      <c r="L721" s="63" t="str">
        <f>IF(M721="","","-")</f>
        <v/>
      </c>
      <c r="M721" s="64"/>
      <c r="N721" s="286" t="s">
        <v>655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0.6" customHeight="1" x14ac:dyDescent="0.15">
      <c r="A722" s="762"/>
      <c r="B722" s="763"/>
      <c r="C722" s="278" t="s">
        <v>631</v>
      </c>
      <c r="D722" s="279"/>
      <c r="E722" s="279"/>
      <c r="F722" s="280"/>
      <c r="G722" s="269"/>
      <c r="H722" s="270"/>
      <c r="I722" s="63" t="str">
        <f t="shared" ref="I722:I725" si="113">IF(OR(G722="　", G722=""), "", "-")</f>
        <v/>
      </c>
      <c r="J722" s="273">
        <v>615</v>
      </c>
      <c r="K722" s="273"/>
      <c r="L722" s="63" t="str">
        <f t="shared" ref="L722:L725" si="114">IF(M722="","","-")</f>
        <v/>
      </c>
      <c r="M722" s="64"/>
      <c r="N722" s="286" t="s">
        <v>656</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30.6"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30.6"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30.6"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720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657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41.2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41.2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41.25"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41.2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593</v>
      </c>
      <c r="B737" s="196"/>
      <c r="C737" s="196"/>
      <c r="D737" s="197"/>
      <c r="E737" s="936" t="s">
        <v>658</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659</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660</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661</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662</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663</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664</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665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696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466</v>
      </c>
      <c r="B746" s="346"/>
      <c r="C746" s="346"/>
      <c r="D746" s="346"/>
      <c r="E746" s="942" t="s">
        <v>631</v>
      </c>
      <c r="F746" s="940"/>
      <c r="G746" s="940"/>
      <c r="H746" s="85" t="str">
        <f>IF(E746="","","-")</f>
        <v>-</v>
      </c>
      <c r="I746" s="940"/>
      <c r="J746" s="940"/>
      <c r="K746" s="85" t="str">
        <f>IF(I746="","","-")</f>
        <v/>
      </c>
      <c r="L746" s="941">
        <v>532</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631</v>
      </c>
      <c r="F747" s="940"/>
      <c r="G747" s="940"/>
      <c r="H747" s="85" t="str">
        <f>IF(E747="","","-")</f>
        <v>-</v>
      </c>
      <c r="I747" s="940"/>
      <c r="J747" s="940"/>
      <c r="K747" s="85" t="str">
        <f>IF(I747="","","-")</f>
        <v/>
      </c>
      <c r="L747" s="941">
        <v>539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1.7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7.7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684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666</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6" customHeight="1" x14ac:dyDescent="0.15">
      <c r="A789" s="615"/>
      <c r="B789" s="616"/>
      <c r="C789" s="616"/>
      <c r="D789" s="616"/>
      <c r="E789" s="616"/>
      <c r="F789" s="617"/>
      <c r="G789" s="654" t="s">
        <v>667</v>
      </c>
      <c r="H789" s="655"/>
      <c r="I789" s="655"/>
      <c r="J789" s="655"/>
      <c r="K789" s="656"/>
      <c r="L789" s="648" t="s">
        <v>668</v>
      </c>
      <c r="M789" s="649"/>
      <c r="N789" s="649"/>
      <c r="O789" s="649"/>
      <c r="P789" s="649"/>
      <c r="Q789" s="649"/>
      <c r="R789" s="649"/>
      <c r="S789" s="649"/>
      <c r="T789" s="649"/>
      <c r="U789" s="649"/>
      <c r="V789" s="649"/>
      <c r="W789" s="649"/>
      <c r="X789" s="650"/>
      <c r="Y789" s="367">
        <v>511</v>
      </c>
      <c r="Z789" s="368"/>
      <c r="AA789" s="368"/>
      <c r="AB789" s="786"/>
      <c r="AC789" s="654" t="s">
        <v>667</v>
      </c>
      <c r="AD789" s="655"/>
      <c r="AE789" s="655"/>
      <c r="AF789" s="655"/>
      <c r="AG789" s="656"/>
      <c r="AH789" s="648" t="s">
        <v>669</v>
      </c>
      <c r="AI789" s="649"/>
      <c r="AJ789" s="649"/>
      <c r="AK789" s="649"/>
      <c r="AL789" s="649"/>
      <c r="AM789" s="649"/>
      <c r="AN789" s="649"/>
      <c r="AO789" s="649"/>
      <c r="AP789" s="649"/>
      <c r="AQ789" s="649"/>
      <c r="AR789" s="649"/>
      <c r="AS789" s="649"/>
      <c r="AT789" s="650"/>
      <c r="AU789" s="367">
        <v>190</v>
      </c>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49.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511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190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v>6000012070001</v>
      </c>
      <c r="K845" s="330"/>
      <c r="L845" s="330"/>
      <c r="M845" s="330"/>
      <c r="N845" s="330"/>
      <c r="O845" s="330"/>
      <c r="P845" s="331" t="s">
        <v>670</v>
      </c>
      <c r="Q845" s="331"/>
      <c r="R845" s="331"/>
      <c r="S845" s="331"/>
      <c r="T845" s="331"/>
      <c r="U845" s="331"/>
      <c r="V845" s="331"/>
      <c r="W845" s="331"/>
      <c r="X845" s="331"/>
      <c r="Y845" s="332">
        <v>511</v>
      </c>
      <c r="Z845" s="333"/>
      <c r="AA845" s="333"/>
      <c r="AB845" s="334"/>
      <c r="AC845" s="335" t="s">
        <v>79</v>
      </c>
      <c r="AD845" s="336"/>
      <c r="AE845" s="336"/>
      <c r="AF845" s="336"/>
      <c r="AG845" s="336"/>
      <c r="AH845" s="351" t="s">
        <v>643</v>
      </c>
      <c r="AI845" s="352"/>
      <c r="AJ845" s="352"/>
      <c r="AK845" s="352"/>
      <c r="AL845" s="339" t="s">
        <v>643</v>
      </c>
      <c r="AM845" s="340"/>
      <c r="AN845" s="340"/>
      <c r="AO845" s="341"/>
      <c r="AP845" s="342" t="s">
        <v>643</v>
      </c>
      <c r="AQ845" s="342"/>
      <c r="AR845" s="342"/>
      <c r="AS845" s="342"/>
      <c r="AT845" s="342"/>
      <c r="AU845" s="342"/>
      <c r="AV845" s="342"/>
      <c r="AW845" s="342"/>
      <c r="AX845" s="342"/>
    </row>
    <row r="846" spans="1:51" ht="30" customHeight="1" x14ac:dyDescent="0.15">
      <c r="A846" s="355">
        <v>2</v>
      </c>
      <c r="B846" s="355">
        <v>1</v>
      </c>
      <c r="C846" s="343" t="s">
        <v>686</v>
      </c>
      <c r="D846" s="328"/>
      <c r="E846" s="328"/>
      <c r="F846" s="328"/>
      <c r="G846" s="328"/>
      <c r="H846" s="328"/>
      <c r="I846" s="328"/>
      <c r="J846" s="329">
        <v>6000012070001</v>
      </c>
      <c r="K846" s="330"/>
      <c r="L846" s="330"/>
      <c r="M846" s="330"/>
      <c r="N846" s="330"/>
      <c r="O846" s="330"/>
      <c r="P846" s="331" t="s">
        <v>670</v>
      </c>
      <c r="Q846" s="331"/>
      <c r="R846" s="331"/>
      <c r="S846" s="331"/>
      <c r="T846" s="331"/>
      <c r="U846" s="331"/>
      <c r="V846" s="331"/>
      <c r="W846" s="331"/>
      <c r="X846" s="331"/>
      <c r="Y846" s="332">
        <v>203</v>
      </c>
      <c r="Z846" s="333"/>
      <c r="AA846" s="333"/>
      <c r="AB846" s="334"/>
      <c r="AC846" s="335" t="s">
        <v>79</v>
      </c>
      <c r="AD846" s="336"/>
      <c r="AE846" s="336"/>
      <c r="AF846" s="336"/>
      <c r="AG846" s="336"/>
      <c r="AH846" s="351" t="s">
        <v>643</v>
      </c>
      <c r="AI846" s="352"/>
      <c r="AJ846" s="352"/>
      <c r="AK846" s="352"/>
      <c r="AL846" s="339" t="s">
        <v>643</v>
      </c>
      <c r="AM846" s="340"/>
      <c r="AN846" s="340"/>
      <c r="AO846" s="341"/>
      <c r="AP846" s="342" t="s">
        <v>643</v>
      </c>
      <c r="AQ846" s="342"/>
      <c r="AR846" s="342"/>
      <c r="AS846" s="342"/>
      <c r="AT846" s="342"/>
      <c r="AU846" s="342"/>
      <c r="AV846" s="342"/>
      <c r="AW846" s="342"/>
      <c r="AX846" s="342"/>
      <c r="AY846">
        <f>COUNTA($C$846)</f>
        <v>1</v>
      </c>
    </row>
    <row r="847" spans="1:51" ht="30" customHeight="1" x14ac:dyDescent="0.15">
      <c r="A847" s="355">
        <v>3</v>
      </c>
      <c r="B847" s="355">
        <v>1</v>
      </c>
      <c r="C847" s="343" t="s">
        <v>687</v>
      </c>
      <c r="D847" s="328"/>
      <c r="E847" s="328"/>
      <c r="F847" s="328"/>
      <c r="G847" s="328"/>
      <c r="H847" s="328"/>
      <c r="I847" s="328"/>
      <c r="J847" s="329">
        <v>6000012070001</v>
      </c>
      <c r="K847" s="330"/>
      <c r="L847" s="330"/>
      <c r="M847" s="330"/>
      <c r="N847" s="330"/>
      <c r="O847" s="330"/>
      <c r="P847" s="344" t="s">
        <v>670</v>
      </c>
      <c r="Q847" s="331"/>
      <c r="R847" s="331"/>
      <c r="S847" s="331"/>
      <c r="T847" s="331"/>
      <c r="U847" s="331"/>
      <c r="V847" s="331"/>
      <c r="W847" s="331"/>
      <c r="X847" s="331"/>
      <c r="Y847" s="332">
        <v>199</v>
      </c>
      <c r="Z847" s="333"/>
      <c r="AA847" s="333"/>
      <c r="AB847" s="334"/>
      <c r="AC847" s="335" t="s">
        <v>79</v>
      </c>
      <c r="AD847" s="336"/>
      <c r="AE847" s="336"/>
      <c r="AF847" s="336"/>
      <c r="AG847" s="336"/>
      <c r="AH847" s="337" t="s">
        <v>643</v>
      </c>
      <c r="AI847" s="338"/>
      <c r="AJ847" s="338"/>
      <c r="AK847" s="338"/>
      <c r="AL847" s="339" t="s">
        <v>643</v>
      </c>
      <c r="AM847" s="340"/>
      <c r="AN847" s="340"/>
      <c r="AO847" s="341"/>
      <c r="AP847" s="342" t="s">
        <v>643</v>
      </c>
      <c r="AQ847" s="342"/>
      <c r="AR847" s="342"/>
      <c r="AS847" s="342"/>
      <c r="AT847" s="342"/>
      <c r="AU847" s="342"/>
      <c r="AV847" s="342"/>
      <c r="AW847" s="342"/>
      <c r="AX847" s="342"/>
      <c r="AY847">
        <f>COUNTA($C$847)</f>
        <v>1</v>
      </c>
    </row>
    <row r="848" spans="1:51" ht="30" customHeight="1" x14ac:dyDescent="0.15">
      <c r="A848" s="355">
        <v>4</v>
      </c>
      <c r="B848" s="355">
        <v>1</v>
      </c>
      <c r="C848" s="343" t="s">
        <v>688</v>
      </c>
      <c r="D848" s="328"/>
      <c r="E848" s="328"/>
      <c r="F848" s="328"/>
      <c r="G848" s="328"/>
      <c r="H848" s="328"/>
      <c r="I848" s="328"/>
      <c r="J848" s="329">
        <v>6000012070001</v>
      </c>
      <c r="K848" s="330"/>
      <c r="L848" s="330"/>
      <c r="M848" s="330"/>
      <c r="N848" s="330"/>
      <c r="O848" s="330"/>
      <c r="P848" s="344" t="s">
        <v>670</v>
      </c>
      <c r="Q848" s="331"/>
      <c r="R848" s="331"/>
      <c r="S848" s="331"/>
      <c r="T848" s="331"/>
      <c r="U848" s="331"/>
      <c r="V848" s="331"/>
      <c r="W848" s="331"/>
      <c r="X848" s="331"/>
      <c r="Y848" s="332">
        <v>155</v>
      </c>
      <c r="Z848" s="333"/>
      <c r="AA848" s="333"/>
      <c r="AB848" s="334"/>
      <c r="AC848" s="335" t="s">
        <v>79</v>
      </c>
      <c r="AD848" s="336"/>
      <c r="AE848" s="336"/>
      <c r="AF848" s="336"/>
      <c r="AG848" s="336"/>
      <c r="AH848" s="337" t="s">
        <v>643</v>
      </c>
      <c r="AI848" s="338"/>
      <c r="AJ848" s="338"/>
      <c r="AK848" s="338"/>
      <c r="AL848" s="339" t="s">
        <v>643</v>
      </c>
      <c r="AM848" s="340"/>
      <c r="AN848" s="340"/>
      <c r="AO848" s="341"/>
      <c r="AP848" s="342" t="s">
        <v>643</v>
      </c>
      <c r="AQ848" s="342"/>
      <c r="AR848" s="342"/>
      <c r="AS848" s="342"/>
      <c r="AT848" s="342"/>
      <c r="AU848" s="342"/>
      <c r="AV848" s="342"/>
      <c r="AW848" s="342"/>
      <c r="AX848" s="342"/>
      <c r="AY848">
        <f>COUNTA($C$848)</f>
        <v>1</v>
      </c>
    </row>
    <row r="849" spans="1:51" ht="30" customHeight="1" x14ac:dyDescent="0.15">
      <c r="A849" s="355">
        <v>5</v>
      </c>
      <c r="B849" s="355">
        <v>1</v>
      </c>
      <c r="C849" s="343" t="s">
        <v>689</v>
      </c>
      <c r="D849" s="328"/>
      <c r="E849" s="328"/>
      <c r="F849" s="328"/>
      <c r="G849" s="328"/>
      <c r="H849" s="328"/>
      <c r="I849" s="328"/>
      <c r="J849" s="329">
        <v>6000012070001</v>
      </c>
      <c r="K849" s="330"/>
      <c r="L849" s="330"/>
      <c r="M849" s="330"/>
      <c r="N849" s="330"/>
      <c r="O849" s="330"/>
      <c r="P849" s="331" t="s">
        <v>670</v>
      </c>
      <c r="Q849" s="331"/>
      <c r="R849" s="331"/>
      <c r="S849" s="331"/>
      <c r="T849" s="331"/>
      <c r="U849" s="331"/>
      <c r="V849" s="331"/>
      <c r="W849" s="331"/>
      <c r="X849" s="331"/>
      <c r="Y849" s="332">
        <v>138</v>
      </c>
      <c r="Z849" s="333"/>
      <c r="AA849" s="333"/>
      <c r="AB849" s="334"/>
      <c r="AC849" s="335" t="s">
        <v>79</v>
      </c>
      <c r="AD849" s="336"/>
      <c r="AE849" s="336"/>
      <c r="AF849" s="336"/>
      <c r="AG849" s="336"/>
      <c r="AH849" s="337" t="s">
        <v>643</v>
      </c>
      <c r="AI849" s="338"/>
      <c r="AJ849" s="338"/>
      <c r="AK849" s="338"/>
      <c r="AL849" s="339" t="s">
        <v>643</v>
      </c>
      <c r="AM849" s="340"/>
      <c r="AN849" s="340"/>
      <c r="AO849" s="341"/>
      <c r="AP849" s="342" t="s">
        <v>643</v>
      </c>
      <c r="AQ849" s="342"/>
      <c r="AR849" s="342"/>
      <c r="AS849" s="342"/>
      <c r="AT849" s="342"/>
      <c r="AU849" s="342"/>
      <c r="AV849" s="342"/>
      <c r="AW849" s="342"/>
      <c r="AX849" s="342"/>
      <c r="AY849">
        <f>COUNTA($C$849)</f>
        <v>1</v>
      </c>
    </row>
    <row r="850" spans="1:51" ht="30" customHeight="1" x14ac:dyDescent="0.15">
      <c r="A850" s="355">
        <v>6</v>
      </c>
      <c r="B850" s="355">
        <v>1</v>
      </c>
      <c r="C850" s="343" t="s">
        <v>690</v>
      </c>
      <c r="D850" s="328"/>
      <c r="E850" s="328"/>
      <c r="F850" s="328"/>
      <c r="G850" s="328"/>
      <c r="H850" s="328"/>
      <c r="I850" s="328"/>
      <c r="J850" s="329">
        <v>6000012070001</v>
      </c>
      <c r="K850" s="330"/>
      <c r="L850" s="330"/>
      <c r="M850" s="330"/>
      <c r="N850" s="330"/>
      <c r="O850" s="330"/>
      <c r="P850" s="331" t="s">
        <v>670</v>
      </c>
      <c r="Q850" s="331"/>
      <c r="R850" s="331"/>
      <c r="S850" s="331"/>
      <c r="T850" s="331"/>
      <c r="U850" s="331"/>
      <c r="V850" s="331"/>
      <c r="W850" s="331"/>
      <c r="X850" s="331"/>
      <c r="Y850" s="332">
        <v>135</v>
      </c>
      <c r="Z850" s="333"/>
      <c r="AA850" s="333"/>
      <c r="AB850" s="334"/>
      <c r="AC850" s="335" t="s">
        <v>79</v>
      </c>
      <c r="AD850" s="336"/>
      <c r="AE850" s="336"/>
      <c r="AF850" s="336"/>
      <c r="AG850" s="336"/>
      <c r="AH850" s="337" t="s">
        <v>643</v>
      </c>
      <c r="AI850" s="338"/>
      <c r="AJ850" s="338"/>
      <c r="AK850" s="338"/>
      <c r="AL850" s="339" t="s">
        <v>643</v>
      </c>
      <c r="AM850" s="340"/>
      <c r="AN850" s="340"/>
      <c r="AO850" s="341"/>
      <c r="AP850" s="342" t="s">
        <v>643</v>
      </c>
      <c r="AQ850" s="342"/>
      <c r="AR850" s="342"/>
      <c r="AS850" s="342"/>
      <c r="AT850" s="342"/>
      <c r="AU850" s="342"/>
      <c r="AV850" s="342"/>
      <c r="AW850" s="342"/>
      <c r="AX850" s="342"/>
      <c r="AY850">
        <f>COUNTA($C$850)</f>
        <v>1</v>
      </c>
    </row>
    <row r="851" spans="1:51" ht="30" customHeight="1" x14ac:dyDescent="0.15">
      <c r="A851" s="355">
        <v>7</v>
      </c>
      <c r="B851" s="355">
        <v>1</v>
      </c>
      <c r="C851" s="343" t="s">
        <v>691</v>
      </c>
      <c r="D851" s="328"/>
      <c r="E851" s="328"/>
      <c r="F851" s="328"/>
      <c r="G851" s="328"/>
      <c r="H851" s="328"/>
      <c r="I851" s="328"/>
      <c r="J851" s="329">
        <v>6000012070001</v>
      </c>
      <c r="K851" s="330"/>
      <c r="L851" s="330"/>
      <c r="M851" s="330"/>
      <c r="N851" s="330"/>
      <c r="O851" s="330"/>
      <c r="P851" s="331" t="s">
        <v>670</v>
      </c>
      <c r="Q851" s="331"/>
      <c r="R851" s="331"/>
      <c r="S851" s="331"/>
      <c r="T851" s="331"/>
      <c r="U851" s="331"/>
      <c r="V851" s="331"/>
      <c r="W851" s="331"/>
      <c r="X851" s="331"/>
      <c r="Y851" s="332">
        <v>130</v>
      </c>
      <c r="Z851" s="333"/>
      <c r="AA851" s="333"/>
      <c r="AB851" s="334"/>
      <c r="AC851" s="335" t="s">
        <v>79</v>
      </c>
      <c r="AD851" s="336"/>
      <c r="AE851" s="336"/>
      <c r="AF851" s="336"/>
      <c r="AG851" s="336"/>
      <c r="AH851" s="337" t="s">
        <v>643</v>
      </c>
      <c r="AI851" s="338"/>
      <c r="AJ851" s="338"/>
      <c r="AK851" s="338"/>
      <c r="AL851" s="339" t="s">
        <v>643</v>
      </c>
      <c r="AM851" s="340"/>
      <c r="AN851" s="340"/>
      <c r="AO851" s="341"/>
      <c r="AP851" s="342" t="s">
        <v>643</v>
      </c>
      <c r="AQ851" s="342"/>
      <c r="AR851" s="342"/>
      <c r="AS851" s="342"/>
      <c r="AT851" s="342"/>
      <c r="AU851" s="342"/>
      <c r="AV851" s="342"/>
      <c r="AW851" s="342"/>
      <c r="AX851" s="342"/>
      <c r="AY851">
        <f>COUNTA($C$851)</f>
        <v>1</v>
      </c>
    </row>
    <row r="852" spans="1:51" ht="30" customHeight="1" x14ac:dyDescent="0.15">
      <c r="A852" s="355">
        <v>8</v>
      </c>
      <c r="B852" s="355">
        <v>1</v>
      </c>
      <c r="C852" s="343" t="s">
        <v>692</v>
      </c>
      <c r="D852" s="328"/>
      <c r="E852" s="328"/>
      <c r="F852" s="328"/>
      <c r="G852" s="328"/>
      <c r="H852" s="328"/>
      <c r="I852" s="328"/>
      <c r="J852" s="329">
        <v>6000012070001</v>
      </c>
      <c r="K852" s="330"/>
      <c r="L852" s="330"/>
      <c r="M852" s="330"/>
      <c r="N852" s="330"/>
      <c r="O852" s="330"/>
      <c r="P852" s="331" t="s">
        <v>670</v>
      </c>
      <c r="Q852" s="331"/>
      <c r="R852" s="331"/>
      <c r="S852" s="331"/>
      <c r="T852" s="331"/>
      <c r="U852" s="331"/>
      <c r="V852" s="331"/>
      <c r="W852" s="331"/>
      <c r="X852" s="331"/>
      <c r="Y852" s="332">
        <v>123</v>
      </c>
      <c r="Z852" s="333"/>
      <c r="AA852" s="333"/>
      <c r="AB852" s="334"/>
      <c r="AC852" s="335" t="s">
        <v>79</v>
      </c>
      <c r="AD852" s="336"/>
      <c r="AE852" s="336"/>
      <c r="AF852" s="336"/>
      <c r="AG852" s="336"/>
      <c r="AH852" s="337" t="s">
        <v>643</v>
      </c>
      <c r="AI852" s="338"/>
      <c r="AJ852" s="338"/>
      <c r="AK852" s="338"/>
      <c r="AL852" s="339" t="s">
        <v>643</v>
      </c>
      <c r="AM852" s="340"/>
      <c r="AN852" s="340"/>
      <c r="AO852" s="341"/>
      <c r="AP852" s="342" t="s">
        <v>643</v>
      </c>
      <c r="AQ852" s="342"/>
      <c r="AR852" s="342"/>
      <c r="AS852" s="342"/>
      <c r="AT852" s="342"/>
      <c r="AU852" s="342"/>
      <c r="AV852" s="342"/>
      <c r="AW852" s="342"/>
      <c r="AX852" s="342"/>
      <c r="AY852">
        <f>COUNTA($C$852)</f>
        <v>1</v>
      </c>
    </row>
    <row r="853" spans="1:51" ht="30" customHeight="1" x14ac:dyDescent="0.15">
      <c r="A853" s="355">
        <v>9</v>
      </c>
      <c r="B853" s="355">
        <v>1</v>
      </c>
      <c r="C853" s="343" t="s">
        <v>693</v>
      </c>
      <c r="D853" s="328"/>
      <c r="E853" s="328"/>
      <c r="F853" s="328"/>
      <c r="G853" s="328"/>
      <c r="H853" s="328"/>
      <c r="I853" s="328"/>
      <c r="J853" s="329">
        <v>6000012070001</v>
      </c>
      <c r="K853" s="330"/>
      <c r="L853" s="330"/>
      <c r="M853" s="330"/>
      <c r="N853" s="330"/>
      <c r="O853" s="330"/>
      <c r="P853" s="331" t="s">
        <v>670</v>
      </c>
      <c r="Q853" s="331"/>
      <c r="R853" s="331"/>
      <c r="S853" s="331"/>
      <c r="T853" s="331"/>
      <c r="U853" s="331"/>
      <c r="V853" s="331"/>
      <c r="W853" s="331"/>
      <c r="X853" s="331"/>
      <c r="Y853" s="332">
        <v>105</v>
      </c>
      <c r="Z853" s="333"/>
      <c r="AA853" s="333"/>
      <c r="AB853" s="334"/>
      <c r="AC853" s="335" t="s">
        <v>79</v>
      </c>
      <c r="AD853" s="336"/>
      <c r="AE853" s="336"/>
      <c r="AF853" s="336"/>
      <c r="AG853" s="336"/>
      <c r="AH853" s="337" t="s">
        <v>643</v>
      </c>
      <c r="AI853" s="338"/>
      <c r="AJ853" s="338"/>
      <c r="AK853" s="338"/>
      <c r="AL853" s="339" t="s">
        <v>643</v>
      </c>
      <c r="AM853" s="340"/>
      <c r="AN853" s="340"/>
      <c r="AO853" s="341"/>
      <c r="AP853" s="342" t="s">
        <v>643</v>
      </c>
      <c r="AQ853" s="342"/>
      <c r="AR853" s="342"/>
      <c r="AS853" s="342"/>
      <c r="AT853" s="342"/>
      <c r="AU853" s="342"/>
      <c r="AV853" s="342"/>
      <c r="AW853" s="342"/>
      <c r="AX853" s="342"/>
      <c r="AY853">
        <f>COUNTA($C$853)</f>
        <v>1</v>
      </c>
    </row>
    <row r="854" spans="1:51" ht="30" customHeight="1" x14ac:dyDescent="0.15">
      <c r="A854" s="355">
        <v>10</v>
      </c>
      <c r="B854" s="355">
        <v>1</v>
      </c>
      <c r="C854" s="343" t="s">
        <v>694</v>
      </c>
      <c r="D854" s="328"/>
      <c r="E854" s="328"/>
      <c r="F854" s="328"/>
      <c r="G854" s="328"/>
      <c r="H854" s="328"/>
      <c r="I854" s="328"/>
      <c r="J854" s="329">
        <v>6000012070001</v>
      </c>
      <c r="K854" s="330"/>
      <c r="L854" s="330"/>
      <c r="M854" s="330"/>
      <c r="N854" s="330"/>
      <c r="O854" s="330"/>
      <c r="P854" s="331" t="s">
        <v>670</v>
      </c>
      <c r="Q854" s="331"/>
      <c r="R854" s="331"/>
      <c r="S854" s="331"/>
      <c r="T854" s="331"/>
      <c r="U854" s="331"/>
      <c r="V854" s="331"/>
      <c r="W854" s="331"/>
      <c r="X854" s="331"/>
      <c r="Y854" s="332">
        <v>99</v>
      </c>
      <c r="Z854" s="333"/>
      <c r="AA854" s="333"/>
      <c r="AB854" s="334"/>
      <c r="AC854" s="335" t="s">
        <v>79</v>
      </c>
      <c r="AD854" s="336"/>
      <c r="AE854" s="336"/>
      <c r="AF854" s="336"/>
      <c r="AG854" s="336"/>
      <c r="AH854" s="337" t="s">
        <v>643</v>
      </c>
      <c r="AI854" s="338"/>
      <c r="AJ854" s="338"/>
      <c r="AK854" s="338"/>
      <c r="AL854" s="339" t="s">
        <v>643</v>
      </c>
      <c r="AM854" s="340"/>
      <c r="AN854" s="340"/>
      <c r="AO854" s="341"/>
      <c r="AP854" s="342" t="s">
        <v>643</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671</v>
      </c>
      <c r="D878" s="328"/>
      <c r="E878" s="328"/>
      <c r="F878" s="328"/>
      <c r="G878" s="328"/>
      <c r="H878" s="328"/>
      <c r="I878" s="328"/>
      <c r="J878" s="329" t="s">
        <v>643</v>
      </c>
      <c r="K878" s="330"/>
      <c r="L878" s="330"/>
      <c r="M878" s="330"/>
      <c r="N878" s="330"/>
      <c r="O878" s="330"/>
      <c r="P878" s="344" t="s">
        <v>708</v>
      </c>
      <c r="Q878" s="331"/>
      <c r="R878" s="331"/>
      <c r="S878" s="331"/>
      <c r="T878" s="331"/>
      <c r="U878" s="331"/>
      <c r="V878" s="331"/>
      <c r="W878" s="331"/>
      <c r="X878" s="331"/>
      <c r="Y878" s="332">
        <v>190</v>
      </c>
      <c r="Z878" s="333"/>
      <c r="AA878" s="333"/>
      <c r="AB878" s="334"/>
      <c r="AC878" s="335" t="s">
        <v>79</v>
      </c>
      <c r="AD878" s="336"/>
      <c r="AE878" s="336"/>
      <c r="AF878" s="336"/>
      <c r="AG878" s="336"/>
      <c r="AH878" s="351" t="s">
        <v>703</v>
      </c>
      <c r="AI878" s="352"/>
      <c r="AJ878" s="352"/>
      <c r="AK878" s="352"/>
      <c r="AL878" s="339" t="s">
        <v>640</v>
      </c>
      <c r="AM878" s="340"/>
      <c r="AN878" s="340"/>
      <c r="AO878" s="341"/>
      <c r="AP878" s="342" t="s">
        <v>703</v>
      </c>
      <c r="AQ878" s="342"/>
      <c r="AR878" s="342"/>
      <c r="AS878" s="342"/>
      <c r="AT878" s="342"/>
      <c r="AU878" s="342"/>
      <c r="AV878" s="342"/>
      <c r="AW878" s="342"/>
      <c r="AX878" s="342"/>
      <c r="AY878">
        <f t="shared" si="118"/>
        <v>1</v>
      </c>
    </row>
    <row r="879" spans="1:51" ht="30" customHeight="1" x14ac:dyDescent="0.15">
      <c r="A879" s="355">
        <v>2</v>
      </c>
      <c r="B879" s="355">
        <v>1</v>
      </c>
      <c r="C879" s="343" t="s">
        <v>672</v>
      </c>
      <c r="D879" s="328"/>
      <c r="E879" s="328"/>
      <c r="F879" s="328"/>
      <c r="G879" s="328"/>
      <c r="H879" s="328"/>
      <c r="I879" s="328"/>
      <c r="J879" s="329" t="s">
        <v>643</v>
      </c>
      <c r="K879" s="330"/>
      <c r="L879" s="330"/>
      <c r="M879" s="330"/>
      <c r="N879" s="330"/>
      <c r="O879" s="330"/>
      <c r="P879" s="344" t="s">
        <v>708</v>
      </c>
      <c r="Q879" s="331"/>
      <c r="R879" s="331"/>
      <c r="S879" s="331"/>
      <c r="T879" s="331"/>
      <c r="U879" s="331"/>
      <c r="V879" s="331"/>
      <c r="W879" s="331"/>
      <c r="X879" s="331"/>
      <c r="Y879" s="332">
        <v>13</v>
      </c>
      <c r="Z879" s="333"/>
      <c r="AA879" s="333"/>
      <c r="AB879" s="334"/>
      <c r="AC879" s="335" t="s">
        <v>79</v>
      </c>
      <c r="AD879" s="336"/>
      <c r="AE879" s="336"/>
      <c r="AF879" s="336"/>
      <c r="AG879" s="336"/>
      <c r="AH879" s="351" t="s">
        <v>640</v>
      </c>
      <c r="AI879" s="352"/>
      <c r="AJ879" s="352"/>
      <c r="AK879" s="352"/>
      <c r="AL879" s="339" t="s">
        <v>640</v>
      </c>
      <c r="AM879" s="340"/>
      <c r="AN879" s="340"/>
      <c r="AO879" s="341"/>
      <c r="AP879" s="342" t="s">
        <v>703</v>
      </c>
      <c r="AQ879" s="342"/>
      <c r="AR879" s="342"/>
      <c r="AS879" s="342"/>
      <c r="AT879" s="342"/>
      <c r="AU879" s="342"/>
      <c r="AV879" s="342"/>
      <c r="AW879" s="342"/>
      <c r="AX879" s="342"/>
      <c r="AY879">
        <f>COUNTA($C$879)</f>
        <v>1</v>
      </c>
    </row>
    <row r="880" spans="1:51" ht="30" customHeight="1" x14ac:dyDescent="0.15">
      <c r="A880" s="355">
        <v>3</v>
      </c>
      <c r="B880" s="355">
        <v>1</v>
      </c>
      <c r="C880" s="343" t="s">
        <v>673</v>
      </c>
      <c r="D880" s="328"/>
      <c r="E880" s="328"/>
      <c r="F880" s="328"/>
      <c r="G880" s="328"/>
      <c r="H880" s="328"/>
      <c r="I880" s="328"/>
      <c r="J880" s="329" t="s">
        <v>643</v>
      </c>
      <c r="K880" s="330"/>
      <c r="L880" s="330"/>
      <c r="M880" s="330"/>
      <c r="N880" s="330"/>
      <c r="O880" s="330"/>
      <c r="P880" s="344" t="s">
        <v>708</v>
      </c>
      <c r="Q880" s="331"/>
      <c r="R880" s="331"/>
      <c r="S880" s="331"/>
      <c r="T880" s="331"/>
      <c r="U880" s="331"/>
      <c r="V880" s="331"/>
      <c r="W880" s="331"/>
      <c r="X880" s="331"/>
      <c r="Y880" s="332">
        <v>11</v>
      </c>
      <c r="Z880" s="333"/>
      <c r="AA880" s="333"/>
      <c r="AB880" s="334"/>
      <c r="AC880" s="335" t="s">
        <v>79</v>
      </c>
      <c r="AD880" s="336"/>
      <c r="AE880" s="336"/>
      <c r="AF880" s="336"/>
      <c r="AG880" s="336"/>
      <c r="AH880" s="337" t="s">
        <v>640</v>
      </c>
      <c r="AI880" s="338"/>
      <c r="AJ880" s="338"/>
      <c r="AK880" s="338"/>
      <c r="AL880" s="339" t="s">
        <v>640</v>
      </c>
      <c r="AM880" s="340"/>
      <c r="AN880" s="340"/>
      <c r="AO880" s="341"/>
      <c r="AP880" s="342" t="s">
        <v>703</v>
      </c>
      <c r="AQ880" s="342"/>
      <c r="AR880" s="342"/>
      <c r="AS880" s="342"/>
      <c r="AT880" s="342"/>
      <c r="AU880" s="342"/>
      <c r="AV880" s="342"/>
      <c r="AW880" s="342"/>
      <c r="AX880" s="342"/>
      <c r="AY880">
        <f>COUNTA($C$880)</f>
        <v>1</v>
      </c>
    </row>
    <row r="881" spans="1:51" ht="30" customHeight="1" x14ac:dyDescent="0.15">
      <c r="A881" s="355">
        <v>4</v>
      </c>
      <c r="B881" s="355">
        <v>1</v>
      </c>
      <c r="C881" s="343" t="s">
        <v>674</v>
      </c>
      <c r="D881" s="328"/>
      <c r="E881" s="328"/>
      <c r="F881" s="328"/>
      <c r="G881" s="328"/>
      <c r="H881" s="328"/>
      <c r="I881" s="328"/>
      <c r="J881" s="329" t="s">
        <v>643</v>
      </c>
      <c r="K881" s="330"/>
      <c r="L881" s="330"/>
      <c r="M881" s="330"/>
      <c r="N881" s="330"/>
      <c r="O881" s="330"/>
      <c r="P881" s="344" t="s">
        <v>708</v>
      </c>
      <c r="Q881" s="331"/>
      <c r="R881" s="331"/>
      <c r="S881" s="331"/>
      <c r="T881" s="331"/>
      <c r="U881" s="331"/>
      <c r="V881" s="331"/>
      <c r="W881" s="331"/>
      <c r="X881" s="331"/>
      <c r="Y881" s="332">
        <v>11</v>
      </c>
      <c r="Z881" s="333"/>
      <c r="AA881" s="333"/>
      <c r="AB881" s="334"/>
      <c r="AC881" s="335" t="s">
        <v>79</v>
      </c>
      <c r="AD881" s="336"/>
      <c r="AE881" s="336"/>
      <c r="AF881" s="336"/>
      <c r="AG881" s="336"/>
      <c r="AH881" s="337" t="s">
        <v>640</v>
      </c>
      <c r="AI881" s="338"/>
      <c r="AJ881" s="338"/>
      <c r="AK881" s="338"/>
      <c r="AL881" s="339" t="s">
        <v>640</v>
      </c>
      <c r="AM881" s="340"/>
      <c r="AN881" s="340"/>
      <c r="AO881" s="341"/>
      <c r="AP881" s="342" t="s">
        <v>703</v>
      </c>
      <c r="AQ881" s="342"/>
      <c r="AR881" s="342"/>
      <c r="AS881" s="342"/>
      <c r="AT881" s="342"/>
      <c r="AU881" s="342"/>
      <c r="AV881" s="342"/>
      <c r="AW881" s="342"/>
      <c r="AX881" s="342"/>
      <c r="AY881">
        <f>COUNTA($C$881)</f>
        <v>1</v>
      </c>
    </row>
    <row r="882" spans="1:51" ht="30" customHeight="1" x14ac:dyDescent="0.15">
      <c r="A882" s="355">
        <v>5</v>
      </c>
      <c r="B882" s="355">
        <v>1</v>
      </c>
      <c r="C882" s="328" t="s">
        <v>675</v>
      </c>
      <c r="D882" s="328"/>
      <c r="E882" s="328"/>
      <c r="F882" s="328"/>
      <c r="G882" s="328"/>
      <c r="H882" s="328"/>
      <c r="I882" s="328"/>
      <c r="J882" s="329" t="s">
        <v>643</v>
      </c>
      <c r="K882" s="330"/>
      <c r="L882" s="330"/>
      <c r="M882" s="330"/>
      <c r="N882" s="330"/>
      <c r="O882" s="330"/>
      <c r="P882" s="344" t="s">
        <v>708</v>
      </c>
      <c r="Q882" s="331"/>
      <c r="R882" s="331"/>
      <c r="S882" s="331"/>
      <c r="T882" s="331"/>
      <c r="U882" s="331"/>
      <c r="V882" s="331"/>
      <c r="W882" s="331"/>
      <c r="X882" s="331"/>
      <c r="Y882" s="332">
        <v>11</v>
      </c>
      <c r="Z882" s="333"/>
      <c r="AA882" s="333"/>
      <c r="AB882" s="334"/>
      <c r="AC882" s="335" t="s">
        <v>79</v>
      </c>
      <c r="AD882" s="336"/>
      <c r="AE882" s="336"/>
      <c r="AF882" s="336"/>
      <c r="AG882" s="336"/>
      <c r="AH882" s="337" t="s">
        <v>640</v>
      </c>
      <c r="AI882" s="338"/>
      <c r="AJ882" s="338"/>
      <c r="AK882" s="338"/>
      <c r="AL882" s="339" t="s">
        <v>640</v>
      </c>
      <c r="AM882" s="340"/>
      <c r="AN882" s="340"/>
      <c r="AO882" s="341"/>
      <c r="AP882" s="342" t="s">
        <v>703</v>
      </c>
      <c r="AQ882" s="342"/>
      <c r="AR882" s="342"/>
      <c r="AS882" s="342"/>
      <c r="AT882" s="342"/>
      <c r="AU882" s="342"/>
      <c r="AV882" s="342"/>
      <c r="AW882" s="342"/>
      <c r="AX882" s="342"/>
      <c r="AY882">
        <f>COUNTA($C$882)</f>
        <v>1</v>
      </c>
    </row>
    <row r="883" spans="1:51" ht="30" customHeight="1" x14ac:dyDescent="0.15">
      <c r="A883" s="355">
        <v>6</v>
      </c>
      <c r="B883" s="355">
        <v>1</v>
      </c>
      <c r="C883" s="328" t="s">
        <v>676</v>
      </c>
      <c r="D883" s="328"/>
      <c r="E883" s="328"/>
      <c r="F883" s="328"/>
      <c r="G883" s="328"/>
      <c r="H883" s="328"/>
      <c r="I883" s="328"/>
      <c r="J883" s="329" t="s">
        <v>643</v>
      </c>
      <c r="K883" s="330"/>
      <c r="L883" s="330"/>
      <c r="M883" s="330"/>
      <c r="N883" s="330"/>
      <c r="O883" s="330"/>
      <c r="P883" s="344" t="s">
        <v>708</v>
      </c>
      <c r="Q883" s="331"/>
      <c r="R883" s="331"/>
      <c r="S883" s="331"/>
      <c r="T883" s="331"/>
      <c r="U883" s="331"/>
      <c r="V883" s="331"/>
      <c r="W883" s="331"/>
      <c r="X883" s="331"/>
      <c r="Y883" s="332">
        <v>9</v>
      </c>
      <c r="Z883" s="333"/>
      <c r="AA883" s="333"/>
      <c r="AB883" s="334"/>
      <c r="AC883" s="335" t="s">
        <v>79</v>
      </c>
      <c r="AD883" s="336"/>
      <c r="AE883" s="336"/>
      <c r="AF883" s="336"/>
      <c r="AG883" s="336"/>
      <c r="AH883" s="337" t="s">
        <v>640</v>
      </c>
      <c r="AI883" s="338"/>
      <c r="AJ883" s="338"/>
      <c r="AK883" s="338"/>
      <c r="AL883" s="339" t="s">
        <v>640</v>
      </c>
      <c r="AM883" s="340"/>
      <c r="AN883" s="340"/>
      <c r="AO883" s="341"/>
      <c r="AP883" s="342" t="s">
        <v>703</v>
      </c>
      <c r="AQ883" s="342"/>
      <c r="AR883" s="342"/>
      <c r="AS883" s="342"/>
      <c r="AT883" s="342"/>
      <c r="AU883" s="342"/>
      <c r="AV883" s="342"/>
      <c r="AW883" s="342"/>
      <c r="AX883" s="342"/>
      <c r="AY883">
        <f>COUNTA($C$883)</f>
        <v>1</v>
      </c>
    </row>
    <row r="884" spans="1:51" ht="30" customHeight="1" x14ac:dyDescent="0.15">
      <c r="A884" s="355">
        <v>7</v>
      </c>
      <c r="B884" s="355">
        <v>1</v>
      </c>
      <c r="C884" s="328" t="s">
        <v>677</v>
      </c>
      <c r="D884" s="328"/>
      <c r="E884" s="328"/>
      <c r="F884" s="328"/>
      <c r="G884" s="328"/>
      <c r="H884" s="328"/>
      <c r="I884" s="328"/>
      <c r="J884" s="329" t="s">
        <v>643</v>
      </c>
      <c r="K884" s="330"/>
      <c r="L884" s="330"/>
      <c r="M884" s="330"/>
      <c r="N884" s="330"/>
      <c r="O884" s="330"/>
      <c r="P884" s="344" t="s">
        <v>708</v>
      </c>
      <c r="Q884" s="331"/>
      <c r="R884" s="331"/>
      <c r="S884" s="331"/>
      <c r="T884" s="331"/>
      <c r="U884" s="331"/>
      <c r="V884" s="331"/>
      <c r="W884" s="331"/>
      <c r="X884" s="331"/>
      <c r="Y884" s="332">
        <v>9</v>
      </c>
      <c r="Z884" s="333"/>
      <c r="AA884" s="333"/>
      <c r="AB884" s="334"/>
      <c r="AC884" s="335" t="s">
        <v>79</v>
      </c>
      <c r="AD884" s="336"/>
      <c r="AE884" s="336"/>
      <c r="AF884" s="336"/>
      <c r="AG884" s="336"/>
      <c r="AH884" s="337" t="s">
        <v>640</v>
      </c>
      <c r="AI884" s="338"/>
      <c r="AJ884" s="338"/>
      <c r="AK884" s="338"/>
      <c r="AL884" s="339" t="s">
        <v>640</v>
      </c>
      <c r="AM884" s="340"/>
      <c r="AN884" s="340"/>
      <c r="AO884" s="341"/>
      <c r="AP884" s="342" t="s">
        <v>703</v>
      </c>
      <c r="AQ884" s="342"/>
      <c r="AR884" s="342"/>
      <c r="AS884" s="342"/>
      <c r="AT884" s="342"/>
      <c r="AU884" s="342"/>
      <c r="AV884" s="342"/>
      <c r="AW884" s="342"/>
      <c r="AX884" s="342"/>
      <c r="AY884">
        <f>COUNTA($C$884)</f>
        <v>1</v>
      </c>
    </row>
    <row r="885" spans="1:51" ht="30" customHeight="1" x14ac:dyDescent="0.15">
      <c r="A885" s="355">
        <v>8</v>
      </c>
      <c r="B885" s="355">
        <v>1</v>
      </c>
      <c r="C885" s="328" t="s">
        <v>678</v>
      </c>
      <c r="D885" s="328"/>
      <c r="E885" s="328"/>
      <c r="F885" s="328"/>
      <c r="G885" s="328"/>
      <c r="H885" s="328"/>
      <c r="I885" s="328"/>
      <c r="J885" s="329" t="s">
        <v>643</v>
      </c>
      <c r="K885" s="330"/>
      <c r="L885" s="330"/>
      <c r="M885" s="330"/>
      <c r="N885" s="330"/>
      <c r="O885" s="330"/>
      <c r="P885" s="344" t="s">
        <v>708</v>
      </c>
      <c r="Q885" s="331"/>
      <c r="R885" s="331"/>
      <c r="S885" s="331"/>
      <c r="T885" s="331"/>
      <c r="U885" s="331"/>
      <c r="V885" s="331"/>
      <c r="W885" s="331"/>
      <c r="X885" s="331"/>
      <c r="Y885" s="332">
        <v>9</v>
      </c>
      <c r="Z885" s="333"/>
      <c r="AA885" s="333"/>
      <c r="AB885" s="334"/>
      <c r="AC885" s="335" t="s">
        <v>79</v>
      </c>
      <c r="AD885" s="336"/>
      <c r="AE885" s="336"/>
      <c r="AF885" s="336"/>
      <c r="AG885" s="336"/>
      <c r="AH885" s="337" t="s">
        <v>640</v>
      </c>
      <c r="AI885" s="338"/>
      <c r="AJ885" s="338"/>
      <c r="AK885" s="338"/>
      <c r="AL885" s="339" t="s">
        <v>640</v>
      </c>
      <c r="AM885" s="340"/>
      <c r="AN885" s="340"/>
      <c r="AO885" s="341"/>
      <c r="AP885" s="342" t="s">
        <v>703</v>
      </c>
      <c r="AQ885" s="342"/>
      <c r="AR885" s="342"/>
      <c r="AS885" s="342"/>
      <c r="AT885" s="342"/>
      <c r="AU885" s="342"/>
      <c r="AV885" s="342"/>
      <c r="AW885" s="342"/>
      <c r="AX885" s="342"/>
      <c r="AY885">
        <f>COUNTA($C$885)</f>
        <v>1</v>
      </c>
    </row>
    <row r="886" spans="1:51" ht="30" customHeight="1" x14ac:dyDescent="0.15">
      <c r="A886" s="355">
        <v>9</v>
      </c>
      <c r="B886" s="355">
        <v>1</v>
      </c>
      <c r="C886" s="328" t="s">
        <v>679</v>
      </c>
      <c r="D886" s="328"/>
      <c r="E886" s="328"/>
      <c r="F886" s="328"/>
      <c r="G886" s="328"/>
      <c r="H886" s="328"/>
      <c r="I886" s="328"/>
      <c r="J886" s="329" t="s">
        <v>643</v>
      </c>
      <c r="K886" s="330"/>
      <c r="L886" s="330"/>
      <c r="M886" s="330"/>
      <c r="N886" s="330"/>
      <c r="O886" s="330"/>
      <c r="P886" s="344" t="s">
        <v>708</v>
      </c>
      <c r="Q886" s="331"/>
      <c r="R886" s="331"/>
      <c r="S886" s="331"/>
      <c r="T886" s="331"/>
      <c r="U886" s="331"/>
      <c r="V886" s="331"/>
      <c r="W886" s="331"/>
      <c r="X886" s="331"/>
      <c r="Y886" s="332">
        <v>8</v>
      </c>
      <c r="Z886" s="333"/>
      <c r="AA886" s="333"/>
      <c r="AB886" s="334"/>
      <c r="AC886" s="335" t="s">
        <v>79</v>
      </c>
      <c r="AD886" s="336"/>
      <c r="AE886" s="336"/>
      <c r="AF886" s="336"/>
      <c r="AG886" s="336"/>
      <c r="AH886" s="337" t="s">
        <v>640</v>
      </c>
      <c r="AI886" s="338"/>
      <c r="AJ886" s="338"/>
      <c r="AK886" s="338"/>
      <c r="AL886" s="339" t="s">
        <v>640</v>
      </c>
      <c r="AM886" s="340"/>
      <c r="AN886" s="340"/>
      <c r="AO886" s="341"/>
      <c r="AP886" s="342" t="s">
        <v>703</v>
      </c>
      <c r="AQ886" s="342"/>
      <c r="AR886" s="342"/>
      <c r="AS886" s="342"/>
      <c r="AT886" s="342"/>
      <c r="AU886" s="342"/>
      <c r="AV886" s="342"/>
      <c r="AW886" s="342"/>
      <c r="AX886" s="342"/>
      <c r="AY886">
        <f>COUNTA($C$886)</f>
        <v>1</v>
      </c>
    </row>
    <row r="887" spans="1:51" ht="30" customHeight="1" x14ac:dyDescent="0.15">
      <c r="A887" s="355">
        <v>10</v>
      </c>
      <c r="B887" s="355">
        <v>1</v>
      </c>
      <c r="C887" s="328" t="s">
        <v>680</v>
      </c>
      <c r="D887" s="328"/>
      <c r="E887" s="328"/>
      <c r="F887" s="328"/>
      <c r="G887" s="328"/>
      <c r="H887" s="328"/>
      <c r="I887" s="328"/>
      <c r="J887" s="329" t="s">
        <v>643</v>
      </c>
      <c r="K887" s="330"/>
      <c r="L887" s="330"/>
      <c r="M887" s="330"/>
      <c r="N887" s="330"/>
      <c r="O887" s="330"/>
      <c r="P887" s="344" t="s">
        <v>708</v>
      </c>
      <c r="Q887" s="331"/>
      <c r="R887" s="331"/>
      <c r="S887" s="331"/>
      <c r="T887" s="331"/>
      <c r="U887" s="331"/>
      <c r="V887" s="331"/>
      <c r="W887" s="331"/>
      <c r="X887" s="331"/>
      <c r="Y887" s="332">
        <v>8</v>
      </c>
      <c r="Z887" s="333"/>
      <c r="AA887" s="333"/>
      <c r="AB887" s="334"/>
      <c r="AC887" s="335" t="s">
        <v>79</v>
      </c>
      <c r="AD887" s="336"/>
      <c r="AE887" s="336"/>
      <c r="AF887" s="336"/>
      <c r="AG887" s="336"/>
      <c r="AH887" s="337" t="s">
        <v>640</v>
      </c>
      <c r="AI887" s="338"/>
      <c r="AJ887" s="338"/>
      <c r="AK887" s="338"/>
      <c r="AL887" s="339" t="s">
        <v>640</v>
      </c>
      <c r="AM887" s="340"/>
      <c r="AN887" s="340"/>
      <c r="AO887" s="341"/>
      <c r="AP887" s="342" t="s">
        <v>703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643</v>
      </c>
      <c r="F1110" s="354"/>
      <c r="G1110" s="354"/>
      <c r="H1110" s="354"/>
      <c r="I1110" s="354"/>
      <c r="J1110" s="329" t="s">
        <v>643</v>
      </c>
      <c r="K1110" s="330"/>
      <c r="L1110" s="330"/>
      <c r="M1110" s="330"/>
      <c r="N1110" s="330"/>
      <c r="O1110" s="330"/>
      <c r="P1110" s="344" t="s">
        <v>643</v>
      </c>
      <c r="Q1110" s="331"/>
      <c r="R1110" s="331"/>
      <c r="S1110" s="331"/>
      <c r="T1110" s="331"/>
      <c r="U1110" s="331"/>
      <c r="V1110" s="331"/>
      <c r="W1110" s="331"/>
      <c r="X1110" s="331"/>
      <c r="Y1110" s="332" t="s">
        <v>703</v>
      </c>
      <c r="Z1110" s="333"/>
      <c r="AA1110" s="333"/>
      <c r="AB1110" s="334"/>
      <c r="AC1110" s="335"/>
      <c r="AD1110" s="336"/>
      <c r="AE1110" s="336"/>
      <c r="AF1110" s="336"/>
      <c r="AG1110" s="336"/>
      <c r="AH1110" s="337" t="s">
        <v>703</v>
      </c>
      <c r="AI1110" s="338"/>
      <c r="AJ1110" s="338"/>
      <c r="AK1110" s="338"/>
      <c r="AL1110" s="339" t="s">
        <v>703</v>
      </c>
      <c r="AM1110" s="340"/>
      <c r="AN1110" s="340"/>
      <c r="AO1110" s="341"/>
      <c r="AP1110" s="342" t="s">
        <v>703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5">
      <formula>IF(RIGHT(TEXT(P14,"0.#"),1)=".",FALSE,TRUE)</formula>
    </cfRule>
    <cfRule type="expression" dxfId="2098" priority="14016">
      <formula>IF(RIGHT(TEXT(P14,"0.#"),1)=".",TRUE,FALSE)</formula>
    </cfRule>
  </conditionalFormatting>
  <conditionalFormatting sqref="AE32">
    <cfRule type="expression" dxfId="2097" priority="14005">
      <formula>IF(RIGHT(TEXT(AE32,"0.#"),1)=".",FALSE,TRUE)</formula>
    </cfRule>
    <cfRule type="expression" dxfId="2096" priority="14006">
      <formula>IF(RIGHT(TEXT(AE32,"0.#"),1)=".",TRUE,FALSE)</formula>
    </cfRule>
  </conditionalFormatting>
  <conditionalFormatting sqref="P18:AX18">
    <cfRule type="expression" dxfId="2095" priority="13891">
      <formula>IF(RIGHT(TEXT(P18,"0.#"),1)=".",FALSE,TRUE)</formula>
    </cfRule>
    <cfRule type="expression" dxfId="2094" priority="13892">
      <formula>IF(RIGHT(TEXT(P18,"0.#"),1)=".",TRUE,FALSE)</formula>
    </cfRule>
  </conditionalFormatting>
  <conditionalFormatting sqref="Y790">
    <cfRule type="expression" dxfId="2093" priority="13887">
      <formula>IF(RIGHT(TEXT(Y790,"0.#"),1)=".",FALSE,TRUE)</formula>
    </cfRule>
    <cfRule type="expression" dxfId="2092" priority="13888">
      <formula>IF(RIGHT(TEXT(Y790,"0.#"),1)=".",TRUE,FALSE)</formula>
    </cfRule>
  </conditionalFormatting>
  <conditionalFormatting sqref="Y799">
    <cfRule type="expression" dxfId="2091" priority="13883">
      <formula>IF(RIGHT(TEXT(Y799,"0.#"),1)=".",FALSE,TRUE)</formula>
    </cfRule>
    <cfRule type="expression" dxfId="2090" priority="13884">
      <formula>IF(RIGHT(TEXT(Y799,"0.#"),1)=".",TRUE,FALSE)</formula>
    </cfRule>
  </conditionalFormatting>
  <conditionalFormatting sqref="Y830:Y837 Y828 Y817:Y824 Y815 Y804:Y811 Y802">
    <cfRule type="expression" dxfId="2089" priority="13665">
      <formula>IF(RIGHT(TEXT(Y802,"0.#"),1)=".",FALSE,TRUE)</formula>
    </cfRule>
    <cfRule type="expression" dxfId="2088" priority="13666">
      <formula>IF(RIGHT(TEXT(Y802,"0.#"),1)=".",TRUE,FALSE)</formula>
    </cfRule>
  </conditionalFormatting>
  <conditionalFormatting sqref="P16:AQ17 P15:AX15 P13:AX13">
    <cfRule type="expression" dxfId="2087" priority="13713">
      <formula>IF(RIGHT(TEXT(P13,"0.#"),1)=".",FALSE,TRUE)</formula>
    </cfRule>
    <cfRule type="expression" dxfId="2086" priority="13714">
      <formula>IF(RIGHT(TEXT(P13,"0.#"),1)=".",TRUE,FALSE)</formula>
    </cfRule>
  </conditionalFormatting>
  <conditionalFormatting sqref="P19:AJ19">
    <cfRule type="expression" dxfId="2085" priority="13711">
      <formula>IF(RIGHT(TEXT(P19,"0.#"),1)=".",FALSE,TRUE)</formula>
    </cfRule>
    <cfRule type="expression" dxfId="2084" priority="13712">
      <formula>IF(RIGHT(TEXT(P19,"0.#"),1)=".",TRUE,FALSE)</formula>
    </cfRule>
  </conditionalFormatting>
  <conditionalFormatting sqref="AE101 AQ101">
    <cfRule type="expression" dxfId="2083" priority="13703">
      <formula>IF(RIGHT(TEXT(AE101,"0.#"),1)=".",FALSE,TRUE)</formula>
    </cfRule>
    <cfRule type="expression" dxfId="2082" priority="13704">
      <formula>IF(RIGHT(TEXT(AE101,"0.#"),1)=".",TRUE,FALSE)</formula>
    </cfRule>
  </conditionalFormatting>
  <conditionalFormatting sqref="Y791:Y798 Y789">
    <cfRule type="expression" dxfId="2081" priority="13689">
      <formula>IF(RIGHT(TEXT(Y789,"0.#"),1)=".",FALSE,TRUE)</formula>
    </cfRule>
    <cfRule type="expression" dxfId="2080" priority="13690">
      <formula>IF(RIGHT(TEXT(Y789,"0.#"),1)=".",TRUE,FALSE)</formula>
    </cfRule>
  </conditionalFormatting>
  <conditionalFormatting sqref="AU790">
    <cfRule type="expression" dxfId="2079" priority="13687">
      <formula>IF(RIGHT(TEXT(AU790,"0.#"),1)=".",FALSE,TRUE)</formula>
    </cfRule>
    <cfRule type="expression" dxfId="2078" priority="13688">
      <formula>IF(RIGHT(TEXT(AU790,"0.#"),1)=".",TRUE,FALSE)</formula>
    </cfRule>
  </conditionalFormatting>
  <conditionalFormatting sqref="AU799">
    <cfRule type="expression" dxfId="2077" priority="13685">
      <formula>IF(RIGHT(TEXT(AU799,"0.#"),1)=".",FALSE,TRUE)</formula>
    </cfRule>
    <cfRule type="expression" dxfId="2076" priority="13686">
      <formula>IF(RIGHT(TEXT(AU799,"0.#"),1)=".",TRUE,FALSE)</formula>
    </cfRule>
  </conditionalFormatting>
  <conditionalFormatting sqref="AU791:AU798 AU789">
    <cfRule type="expression" dxfId="2075" priority="13683">
      <formula>IF(RIGHT(TEXT(AU789,"0.#"),1)=".",FALSE,TRUE)</formula>
    </cfRule>
    <cfRule type="expression" dxfId="2074" priority="13684">
      <formula>IF(RIGHT(TEXT(AU789,"0.#"),1)=".",TRUE,FALSE)</formula>
    </cfRule>
  </conditionalFormatting>
  <conditionalFormatting sqref="Y829 Y816 Y803">
    <cfRule type="expression" dxfId="2073" priority="13669">
      <formula>IF(RIGHT(TEXT(Y803,"0.#"),1)=".",FALSE,TRUE)</formula>
    </cfRule>
    <cfRule type="expression" dxfId="2072" priority="13670">
      <formula>IF(RIGHT(TEXT(Y803,"0.#"),1)=".",TRUE,FALSE)</formula>
    </cfRule>
  </conditionalFormatting>
  <conditionalFormatting sqref="Y838 Y825 Y812">
    <cfRule type="expression" dxfId="2071" priority="13667">
      <formula>IF(RIGHT(TEXT(Y812,"0.#"),1)=".",FALSE,TRUE)</formula>
    </cfRule>
    <cfRule type="expression" dxfId="2070" priority="13668">
      <formula>IF(RIGHT(TEXT(Y812,"0.#"),1)=".",TRUE,FALSE)</formula>
    </cfRule>
  </conditionalFormatting>
  <conditionalFormatting sqref="AU829 AU816 AU803">
    <cfRule type="expression" dxfId="2069" priority="13663">
      <formula>IF(RIGHT(TEXT(AU803,"0.#"),1)=".",FALSE,TRUE)</formula>
    </cfRule>
    <cfRule type="expression" dxfId="2068" priority="13664">
      <formula>IF(RIGHT(TEXT(AU803,"0.#"),1)=".",TRUE,FALSE)</formula>
    </cfRule>
  </conditionalFormatting>
  <conditionalFormatting sqref="AU838 AU825 AU812">
    <cfRule type="expression" dxfId="2067" priority="13661">
      <formula>IF(RIGHT(TEXT(AU812,"0.#"),1)=".",FALSE,TRUE)</formula>
    </cfRule>
    <cfRule type="expression" dxfId="2066" priority="13662">
      <formula>IF(RIGHT(TEXT(AU812,"0.#"),1)=".",TRUE,FALSE)</formula>
    </cfRule>
  </conditionalFormatting>
  <conditionalFormatting sqref="AU830:AU837 AU828 AU817:AU824 AU815 AU804:AU811 AU802">
    <cfRule type="expression" dxfId="2065" priority="13659">
      <formula>IF(RIGHT(TEXT(AU802,"0.#"),1)=".",FALSE,TRUE)</formula>
    </cfRule>
    <cfRule type="expression" dxfId="2064" priority="13660">
      <formula>IF(RIGHT(TEXT(AU802,"0.#"),1)=".",TRUE,FALSE)</formula>
    </cfRule>
  </conditionalFormatting>
  <conditionalFormatting sqref="AM87">
    <cfRule type="expression" dxfId="2063" priority="13313">
      <formula>IF(RIGHT(TEXT(AM87,"0.#"),1)=".",FALSE,TRUE)</formula>
    </cfRule>
    <cfRule type="expression" dxfId="2062" priority="13314">
      <formula>IF(RIGHT(TEXT(AM87,"0.#"),1)=".",TRUE,FALSE)</formula>
    </cfRule>
  </conditionalFormatting>
  <conditionalFormatting sqref="AE55">
    <cfRule type="expression" dxfId="2061" priority="13381">
      <formula>IF(RIGHT(TEXT(AE55,"0.#"),1)=".",FALSE,TRUE)</formula>
    </cfRule>
    <cfRule type="expression" dxfId="2060" priority="13382">
      <formula>IF(RIGHT(TEXT(AE55,"0.#"),1)=".",TRUE,FALSE)</formula>
    </cfRule>
  </conditionalFormatting>
  <conditionalFormatting sqref="AI55">
    <cfRule type="expression" dxfId="2059" priority="13379">
      <formula>IF(RIGHT(TEXT(AI55,"0.#"),1)=".",FALSE,TRUE)</formula>
    </cfRule>
    <cfRule type="expression" dxfId="2058" priority="13380">
      <formula>IF(RIGHT(TEXT(AI55,"0.#"),1)=".",TRUE,FALSE)</formula>
    </cfRule>
  </conditionalFormatting>
  <conditionalFormatting sqref="AM34">
    <cfRule type="expression" dxfId="2057" priority="13459">
      <formula>IF(RIGHT(TEXT(AM34,"0.#"),1)=".",FALSE,TRUE)</formula>
    </cfRule>
    <cfRule type="expression" dxfId="2056" priority="13460">
      <formula>IF(RIGHT(TEXT(AM34,"0.#"),1)=".",TRUE,FALSE)</formula>
    </cfRule>
  </conditionalFormatting>
  <conditionalFormatting sqref="AE33">
    <cfRule type="expression" dxfId="2055" priority="13473">
      <formula>IF(RIGHT(TEXT(AE33,"0.#"),1)=".",FALSE,TRUE)</formula>
    </cfRule>
    <cfRule type="expression" dxfId="2054" priority="13474">
      <formula>IF(RIGHT(TEXT(AE33,"0.#"),1)=".",TRUE,FALSE)</formula>
    </cfRule>
  </conditionalFormatting>
  <conditionalFormatting sqref="AE34">
    <cfRule type="expression" dxfId="2053" priority="13471">
      <formula>IF(RIGHT(TEXT(AE34,"0.#"),1)=".",FALSE,TRUE)</formula>
    </cfRule>
    <cfRule type="expression" dxfId="2052" priority="13472">
      <formula>IF(RIGHT(TEXT(AE34,"0.#"),1)=".",TRUE,FALSE)</formula>
    </cfRule>
  </conditionalFormatting>
  <conditionalFormatting sqref="AI34">
    <cfRule type="expression" dxfId="2051" priority="13469">
      <formula>IF(RIGHT(TEXT(AI34,"0.#"),1)=".",FALSE,TRUE)</formula>
    </cfRule>
    <cfRule type="expression" dxfId="2050" priority="13470">
      <formula>IF(RIGHT(TEXT(AI34,"0.#"),1)=".",TRUE,FALSE)</formula>
    </cfRule>
  </conditionalFormatting>
  <conditionalFormatting sqref="AI33">
    <cfRule type="expression" dxfId="2049" priority="13467">
      <formula>IF(RIGHT(TEXT(AI33,"0.#"),1)=".",FALSE,TRUE)</formula>
    </cfRule>
    <cfRule type="expression" dxfId="2048" priority="13468">
      <formula>IF(RIGHT(TEXT(AI33,"0.#"),1)=".",TRUE,FALSE)</formula>
    </cfRule>
  </conditionalFormatting>
  <conditionalFormatting sqref="AI32">
    <cfRule type="expression" dxfId="2047" priority="13465">
      <formula>IF(RIGHT(TEXT(AI32,"0.#"),1)=".",FALSE,TRUE)</formula>
    </cfRule>
    <cfRule type="expression" dxfId="2046" priority="13466">
      <formula>IF(RIGHT(TEXT(AI32,"0.#"),1)=".",TRUE,FALSE)</formula>
    </cfRule>
  </conditionalFormatting>
  <conditionalFormatting sqref="AM32">
    <cfRule type="expression" dxfId="2045" priority="13463">
      <formula>IF(RIGHT(TEXT(AM32,"0.#"),1)=".",FALSE,TRUE)</formula>
    </cfRule>
    <cfRule type="expression" dxfId="2044" priority="13464">
      <formula>IF(RIGHT(TEXT(AM32,"0.#"),1)=".",TRUE,FALSE)</formula>
    </cfRule>
  </conditionalFormatting>
  <conditionalFormatting sqref="AM33">
    <cfRule type="expression" dxfId="2043" priority="13461">
      <formula>IF(RIGHT(TEXT(AM33,"0.#"),1)=".",FALSE,TRUE)</formula>
    </cfRule>
    <cfRule type="expression" dxfId="2042" priority="13462">
      <formula>IF(RIGHT(TEXT(AM33,"0.#"),1)=".",TRUE,FALSE)</formula>
    </cfRule>
  </conditionalFormatting>
  <conditionalFormatting sqref="AQ32:AQ34">
    <cfRule type="expression" dxfId="2041" priority="13453">
      <formula>IF(RIGHT(TEXT(AQ32,"0.#"),1)=".",FALSE,TRUE)</formula>
    </cfRule>
    <cfRule type="expression" dxfId="2040" priority="13454">
      <formula>IF(RIGHT(TEXT(AQ32,"0.#"),1)=".",TRUE,FALSE)</formula>
    </cfRule>
  </conditionalFormatting>
  <conditionalFormatting sqref="AU32:AU34">
    <cfRule type="expression" dxfId="2039" priority="13451">
      <formula>IF(RIGHT(TEXT(AU32,"0.#"),1)=".",FALSE,TRUE)</formula>
    </cfRule>
    <cfRule type="expression" dxfId="2038" priority="13452">
      <formula>IF(RIGHT(TEXT(AU32,"0.#"),1)=".",TRUE,FALSE)</formula>
    </cfRule>
  </conditionalFormatting>
  <conditionalFormatting sqref="AE53">
    <cfRule type="expression" dxfId="2037" priority="13385">
      <formula>IF(RIGHT(TEXT(AE53,"0.#"),1)=".",FALSE,TRUE)</formula>
    </cfRule>
    <cfRule type="expression" dxfId="2036" priority="13386">
      <formula>IF(RIGHT(TEXT(AE53,"0.#"),1)=".",TRUE,FALSE)</formula>
    </cfRule>
  </conditionalFormatting>
  <conditionalFormatting sqref="AE54">
    <cfRule type="expression" dxfId="2035" priority="13383">
      <formula>IF(RIGHT(TEXT(AE54,"0.#"),1)=".",FALSE,TRUE)</formula>
    </cfRule>
    <cfRule type="expression" dxfId="2034" priority="13384">
      <formula>IF(RIGHT(TEXT(AE54,"0.#"),1)=".",TRUE,FALSE)</formula>
    </cfRule>
  </conditionalFormatting>
  <conditionalFormatting sqref="AI54">
    <cfRule type="expression" dxfId="2033" priority="13377">
      <formula>IF(RIGHT(TEXT(AI54,"0.#"),1)=".",FALSE,TRUE)</formula>
    </cfRule>
    <cfRule type="expression" dxfId="2032" priority="13378">
      <formula>IF(RIGHT(TEXT(AI54,"0.#"),1)=".",TRUE,FALSE)</formula>
    </cfRule>
  </conditionalFormatting>
  <conditionalFormatting sqref="AI53">
    <cfRule type="expression" dxfId="2031" priority="13375">
      <formula>IF(RIGHT(TEXT(AI53,"0.#"),1)=".",FALSE,TRUE)</formula>
    </cfRule>
    <cfRule type="expression" dxfId="2030" priority="13376">
      <formula>IF(RIGHT(TEXT(AI53,"0.#"),1)=".",TRUE,FALSE)</formula>
    </cfRule>
  </conditionalFormatting>
  <conditionalFormatting sqref="AM53">
    <cfRule type="expression" dxfId="2029" priority="13373">
      <formula>IF(RIGHT(TEXT(AM53,"0.#"),1)=".",FALSE,TRUE)</formula>
    </cfRule>
    <cfRule type="expression" dxfId="2028" priority="13374">
      <formula>IF(RIGHT(TEXT(AM53,"0.#"),1)=".",TRUE,FALSE)</formula>
    </cfRule>
  </conditionalFormatting>
  <conditionalFormatting sqref="AM54">
    <cfRule type="expression" dxfId="2027" priority="13371">
      <formula>IF(RIGHT(TEXT(AM54,"0.#"),1)=".",FALSE,TRUE)</formula>
    </cfRule>
    <cfRule type="expression" dxfId="2026" priority="13372">
      <formula>IF(RIGHT(TEXT(AM54,"0.#"),1)=".",TRUE,FALSE)</formula>
    </cfRule>
  </conditionalFormatting>
  <conditionalFormatting sqref="AM55">
    <cfRule type="expression" dxfId="2025" priority="13369">
      <formula>IF(RIGHT(TEXT(AM55,"0.#"),1)=".",FALSE,TRUE)</formula>
    </cfRule>
    <cfRule type="expression" dxfId="2024" priority="13370">
      <formula>IF(RIGHT(TEXT(AM55,"0.#"),1)=".",TRUE,FALSE)</formula>
    </cfRule>
  </conditionalFormatting>
  <conditionalFormatting sqref="AE60">
    <cfRule type="expression" dxfId="2023" priority="13355">
      <formula>IF(RIGHT(TEXT(AE60,"0.#"),1)=".",FALSE,TRUE)</formula>
    </cfRule>
    <cfRule type="expression" dxfId="2022" priority="13356">
      <formula>IF(RIGHT(TEXT(AE60,"0.#"),1)=".",TRUE,FALSE)</formula>
    </cfRule>
  </conditionalFormatting>
  <conditionalFormatting sqref="AE61">
    <cfRule type="expression" dxfId="2021" priority="13353">
      <formula>IF(RIGHT(TEXT(AE61,"0.#"),1)=".",FALSE,TRUE)</formula>
    </cfRule>
    <cfRule type="expression" dxfId="2020" priority="13354">
      <formula>IF(RIGHT(TEXT(AE61,"0.#"),1)=".",TRUE,FALSE)</formula>
    </cfRule>
  </conditionalFormatting>
  <conditionalFormatting sqref="AE62">
    <cfRule type="expression" dxfId="2019" priority="13351">
      <formula>IF(RIGHT(TEXT(AE62,"0.#"),1)=".",FALSE,TRUE)</formula>
    </cfRule>
    <cfRule type="expression" dxfId="2018" priority="13352">
      <formula>IF(RIGHT(TEXT(AE62,"0.#"),1)=".",TRUE,FALSE)</formula>
    </cfRule>
  </conditionalFormatting>
  <conditionalFormatting sqref="AI62">
    <cfRule type="expression" dxfId="2017" priority="13349">
      <formula>IF(RIGHT(TEXT(AI62,"0.#"),1)=".",FALSE,TRUE)</formula>
    </cfRule>
    <cfRule type="expression" dxfId="2016" priority="13350">
      <formula>IF(RIGHT(TEXT(AI62,"0.#"),1)=".",TRUE,FALSE)</formula>
    </cfRule>
  </conditionalFormatting>
  <conditionalFormatting sqref="AI61">
    <cfRule type="expression" dxfId="2015" priority="13347">
      <formula>IF(RIGHT(TEXT(AI61,"0.#"),1)=".",FALSE,TRUE)</formula>
    </cfRule>
    <cfRule type="expression" dxfId="2014" priority="13348">
      <formula>IF(RIGHT(TEXT(AI61,"0.#"),1)=".",TRUE,FALSE)</formula>
    </cfRule>
  </conditionalFormatting>
  <conditionalFormatting sqref="AI60">
    <cfRule type="expression" dxfId="2013" priority="13345">
      <formula>IF(RIGHT(TEXT(AI60,"0.#"),1)=".",FALSE,TRUE)</formula>
    </cfRule>
    <cfRule type="expression" dxfId="2012" priority="13346">
      <formula>IF(RIGHT(TEXT(AI60,"0.#"),1)=".",TRUE,FALSE)</formula>
    </cfRule>
  </conditionalFormatting>
  <conditionalFormatting sqref="AM60">
    <cfRule type="expression" dxfId="2011" priority="13343">
      <formula>IF(RIGHT(TEXT(AM60,"0.#"),1)=".",FALSE,TRUE)</formula>
    </cfRule>
    <cfRule type="expression" dxfId="2010" priority="13344">
      <formula>IF(RIGHT(TEXT(AM60,"0.#"),1)=".",TRUE,FALSE)</formula>
    </cfRule>
  </conditionalFormatting>
  <conditionalFormatting sqref="AM61">
    <cfRule type="expression" dxfId="2009" priority="13341">
      <formula>IF(RIGHT(TEXT(AM61,"0.#"),1)=".",FALSE,TRUE)</formula>
    </cfRule>
    <cfRule type="expression" dxfId="2008" priority="13342">
      <formula>IF(RIGHT(TEXT(AM61,"0.#"),1)=".",TRUE,FALSE)</formula>
    </cfRule>
  </conditionalFormatting>
  <conditionalFormatting sqref="AM62">
    <cfRule type="expression" dxfId="2007" priority="13339">
      <formula>IF(RIGHT(TEXT(AM62,"0.#"),1)=".",FALSE,TRUE)</formula>
    </cfRule>
    <cfRule type="expression" dxfId="2006" priority="13340">
      <formula>IF(RIGHT(TEXT(AM62,"0.#"),1)=".",TRUE,FALSE)</formula>
    </cfRule>
  </conditionalFormatting>
  <conditionalFormatting sqref="AE87">
    <cfRule type="expression" dxfId="2005" priority="13325">
      <formula>IF(RIGHT(TEXT(AE87,"0.#"),1)=".",FALSE,TRUE)</formula>
    </cfRule>
    <cfRule type="expression" dxfId="2004" priority="13326">
      <formula>IF(RIGHT(TEXT(AE87,"0.#"),1)=".",TRUE,FALSE)</formula>
    </cfRule>
  </conditionalFormatting>
  <conditionalFormatting sqref="AE88">
    <cfRule type="expression" dxfId="2003" priority="13323">
      <formula>IF(RIGHT(TEXT(AE88,"0.#"),1)=".",FALSE,TRUE)</formula>
    </cfRule>
    <cfRule type="expression" dxfId="2002" priority="13324">
      <formula>IF(RIGHT(TEXT(AE88,"0.#"),1)=".",TRUE,FALSE)</formula>
    </cfRule>
  </conditionalFormatting>
  <conditionalFormatting sqref="AE89">
    <cfRule type="expression" dxfId="2001" priority="13321">
      <formula>IF(RIGHT(TEXT(AE89,"0.#"),1)=".",FALSE,TRUE)</formula>
    </cfRule>
    <cfRule type="expression" dxfId="2000" priority="13322">
      <formula>IF(RIGHT(TEXT(AE89,"0.#"),1)=".",TRUE,FALSE)</formula>
    </cfRule>
  </conditionalFormatting>
  <conditionalFormatting sqref="AI89">
    <cfRule type="expression" dxfId="1999" priority="13319">
      <formula>IF(RIGHT(TEXT(AI89,"0.#"),1)=".",FALSE,TRUE)</formula>
    </cfRule>
    <cfRule type="expression" dxfId="1998" priority="13320">
      <formula>IF(RIGHT(TEXT(AI89,"0.#"),1)=".",TRUE,FALSE)</formula>
    </cfRule>
  </conditionalFormatting>
  <conditionalFormatting sqref="AI88">
    <cfRule type="expression" dxfId="1997" priority="13317">
      <formula>IF(RIGHT(TEXT(AI88,"0.#"),1)=".",FALSE,TRUE)</formula>
    </cfRule>
    <cfRule type="expression" dxfId="1996" priority="13318">
      <formula>IF(RIGHT(TEXT(AI88,"0.#"),1)=".",TRUE,FALSE)</formula>
    </cfRule>
  </conditionalFormatting>
  <conditionalFormatting sqref="AI87">
    <cfRule type="expression" dxfId="1995" priority="13315">
      <formula>IF(RIGHT(TEXT(AI87,"0.#"),1)=".",FALSE,TRUE)</formula>
    </cfRule>
    <cfRule type="expression" dxfId="1994" priority="13316">
      <formula>IF(RIGHT(TEXT(AI87,"0.#"),1)=".",TRUE,FALSE)</formula>
    </cfRule>
  </conditionalFormatting>
  <conditionalFormatting sqref="AM88">
    <cfRule type="expression" dxfId="1993" priority="13311">
      <formula>IF(RIGHT(TEXT(AM88,"0.#"),1)=".",FALSE,TRUE)</formula>
    </cfRule>
    <cfRule type="expression" dxfId="1992" priority="13312">
      <formula>IF(RIGHT(TEXT(AM88,"0.#"),1)=".",TRUE,FALSE)</formula>
    </cfRule>
  </conditionalFormatting>
  <conditionalFormatting sqref="AM89">
    <cfRule type="expression" dxfId="1991" priority="13309">
      <formula>IF(RIGHT(TEXT(AM89,"0.#"),1)=".",FALSE,TRUE)</formula>
    </cfRule>
    <cfRule type="expression" dxfId="1990" priority="13310">
      <formula>IF(RIGHT(TEXT(AM89,"0.#"),1)=".",TRUE,FALSE)</formula>
    </cfRule>
  </conditionalFormatting>
  <conditionalFormatting sqref="AE92">
    <cfRule type="expression" dxfId="1989" priority="13295">
      <formula>IF(RIGHT(TEXT(AE92,"0.#"),1)=".",FALSE,TRUE)</formula>
    </cfRule>
    <cfRule type="expression" dxfId="1988" priority="13296">
      <formula>IF(RIGHT(TEXT(AE92,"0.#"),1)=".",TRUE,FALSE)</formula>
    </cfRule>
  </conditionalFormatting>
  <conditionalFormatting sqref="AE93">
    <cfRule type="expression" dxfId="1987" priority="13293">
      <formula>IF(RIGHT(TEXT(AE93,"0.#"),1)=".",FALSE,TRUE)</formula>
    </cfRule>
    <cfRule type="expression" dxfId="1986" priority="13294">
      <formula>IF(RIGHT(TEXT(AE93,"0.#"),1)=".",TRUE,FALSE)</formula>
    </cfRule>
  </conditionalFormatting>
  <conditionalFormatting sqref="AE94">
    <cfRule type="expression" dxfId="1985" priority="13291">
      <formula>IF(RIGHT(TEXT(AE94,"0.#"),1)=".",FALSE,TRUE)</formula>
    </cfRule>
    <cfRule type="expression" dxfId="1984" priority="13292">
      <formula>IF(RIGHT(TEXT(AE94,"0.#"),1)=".",TRUE,FALSE)</formula>
    </cfRule>
  </conditionalFormatting>
  <conditionalFormatting sqref="AI94">
    <cfRule type="expression" dxfId="1983" priority="13289">
      <formula>IF(RIGHT(TEXT(AI94,"0.#"),1)=".",FALSE,TRUE)</formula>
    </cfRule>
    <cfRule type="expression" dxfId="1982" priority="13290">
      <formula>IF(RIGHT(TEXT(AI94,"0.#"),1)=".",TRUE,FALSE)</formula>
    </cfRule>
  </conditionalFormatting>
  <conditionalFormatting sqref="AI93">
    <cfRule type="expression" dxfId="1981" priority="13287">
      <formula>IF(RIGHT(TEXT(AI93,"0.#"),1)=".",FALSE,TRUE)</formula>
    </cfRule>
    <cfRule type="expression" dxfId="1980" priority="13288">
      <formula>IF(RIGHT(TEXT(AI93,"0.#"),1)=".",TRUE,FALSE)</formula>
    </cfRule>
  </conditionalFormatting>
  <conditionalFormatting sqref="AI92">
    <cfRule type="expression" dxfId="1979" priority="13285">
      <formula>IF(RIGHT(TEXT(AI92,"0.#"),1)=".",FALSE,TRUE)</formula>
    </cfRule>
    <cfRule type="expression" dxfId="1978" priority="13286">
      <formula>IF(RIGHT(TEXT(AI92,"0.#"),1)=".",TRUE,FALSE)</formula>
    </cfRule>
  </conditionalFormatting>
  <conditionalFormatting sqref="AM92">
    <cfRule type="expression" dxfId="1977" priority="13283">
      <formula>IF(RIGHT(TEXT(AM92,"0.#"),1)=".",FALSE,TRUE)</formula>
    </cfRule>
    <cfRule type="expression" dxfId="1976" priority="13284">
      <formula>IF(RIGHT(TEXT(AM92,"0.#"),1)=".",TRUE,FALSE)</formula>
    </cfRule>
  </conditionalFormatting>
  <conditionalFormatting sqref="AM93">
    <cfRule type="expression" dxfId="1975" priority="13281">
      <formula>IF(RIGHT(TEXT(AM93,"0.#"),1)=".",FALSE,TRUE)</formula>
    </cfRule>
    <cfRule type="expression" dxfId="1974" priority="13282">
      <formula>IF(RIGHT(TEXT(AM93,"0.#"),1)=".",TRUE,FALSE)</formula>
    </cfRule>
  </conditionalFormatting>
  <conditionalFormatting sqref="AM94">
    <cfRule type="expression" dxfId="1973" priority="13279">
      <formula>IF(RIGHT(TEXT(AM94,"0.#"),1)=".",FALSE,TRUE)</formula>
    </cfRule>
    <cfRule type="expression" dxfId="1972" priority="13280">
      <formula>IF(RIGHT(TEXT(AM94,"0.#"),1)=".",TRUE,FALSE)</formula>
    </cfRule>
  </conditionalFormatting>
  <conditionalFormatting sqref="AE97">
    <cfRule type="expression" dxfId="1971" priority="13265">
      <formula>IF(RIGHT(TEXT(AE97,"0.#"),1)=".",FALSE,TRUE)</formula>
    </cfRule>
    <cfRule type="expression" dxfId="1970" priority="13266">
      <formula>IF(RIGHT(TEXT(AE97,"0.#"),1)=".",TRUE,FALSE)</formula>
    </cfRule>
  </conditionalFormatting>
  <conditionalFormatting sqref="AE98">
    <cfRule type="expression" dxfId="1969" priority="13263">
      <formula>IF(RIGHT(TEXT(AE98,"0.#"),1)=".",FALSE,TRUE)</formula>
    </cfRule>
    <cfRule type="expression" dxfId="1968" priority="13264">
      <formula>IF(RIGHT(TEXT(AE98,"0.#"),1)=".",TRUE,FALSE)</formula>
    </cfRule>
  </conditionalFormatting>
  <conditionalFormatting sqref="AE99">
    <cfRule type="expression" dxfId="1967" priority="13261">
      <formula>IF(RIGHT(TEXT(AE99,"0.#"),1)=".",FALSE,TRUE)</formula>
    </cfRule>
    <cfRule type="expression" dxfId="1966" priority="13262">
      <formula>IF(RIGHT(TEXT(AE99,"0.#"),1)=".",TRUE,FALSE)</formula>
    </cfRule>
  </conditionalFormatting>
  <conditionalFormatting sqref="AI99">
    <cfRule type="expression" dxfId="1965" priority="13259">
      <formula>IF(RIGHT(TEXT(AI99,"0.#"),1)=".",FALSE,TRUE)</formula>
    </cfRule>
    <cfRule type="expression" dxfId="1964" priority="13260">
      <formula>IF(RIGHT(TEXT(AI99,"0.#"),1)=".",TRUE,FALSE)</formula>
    </cfRule>
  </conditionalFormatting>
  <conditionalFormatting sqref="AI98">
    <cfRule type="expression" dxfId="1963" priority="13257">
      <formula>IF(RIGHT(TEXT(AI98,"0.#"),1)=".",FALSE,TRUE)</formula>
    </cfRule>
    <cfRule type="expression" dxfId="1962" priority="13258">
      <formula>IF(RIGHT(TEXT(AI98,"0.#"),1)=".",TRUE,FALSE)</formula>
    </cfRule>
  </conditionalFormatting>
  <conditionalFormatting sqref="AI97">
    <cfRule type="expression" dxfId="1961" priority="13255">
      <formula>IF(RIGHT(TEXT(AI97,"0.#"),1)=".",FALSE,TRUE)</formula>
    </cfRule>
    <cfRule type="expression" dxfId="1960" priority="13256">
      <formula>IF(RIGHT(TEXT(AI97,"0.#"),1)=".",TRUE,FALSE)</formula>
    </cfRule>
  </conditionalFormatting>
  <conditionalFormatting sqref="AM97">
    <cfRule type="expression" dxfId="1959" priority="13253">
      <formula>IF(RIGHT(TEXT(AM97,"0.#"),1)=".",FALSE,TRUE)</formula>
    </cfRule>
    <cfRule type="expression" dxfId="1958" priority="13254">
      <formula>IF(RIGHT(TEXT(AM97,"0.#"),1)=".",TRUE,FALSE)</formula>
    </cfRule>
  </conditionalFormatting>
  <conditionalFormatting sqref="AM98">
    <cfRule type="expression" dxfId="1957" priority="13251">
      <formula>IF(RIGHT(TEXT(AM98,"0.#"),1)=".",FALSE,TRUE)</formula>
    </cfRule>
    <cfRule type="expression" dxfId="1956" priority="13252">
      <formula>IF(RIGHT(TEXT(AM98,"0.#"),1)=".",TRUE,FALSE)</formula>
    </cfRule>
  </conditionalFormatting>
  <conditionalFormatting sqref="AM99">
    <cfRule type="expression" dxfId="1955" priority="13249">
      <formula>IF(RIGHT(TEXT(AM99,"0.#"),1)=".",FALSE,TRUE)</formula>
    </cfRule>
    <cfRule type="expression" dxfId="1954" priority="13250">
      <formula>IF(RIGHT(TEXT(AM99,"0.#"),1)=".",TRUE,FALSE)</formula>
    </cfRule>
  </conditionalFormatting>
  <conditionalFormatting sqref="AI101">
    <cfRule type="expression" dxfId="1953" priority="13235">
      <formula>IF(RIGHT(TEXT(AI101,"0.#"),1)=".",FALSE,TRUE)</formula>
    </cfRule>
    <cfRule type="expression" dxfId="1952" priority="13236">
      <formula>IF(RIGHT(TEXT(AI101,"0.#"),1)=".",TRUE,FALSE)</formula>
    </cfRule>
  </conditionalFormatting>
  <conditionalFormatting sqref="AM101">
    <cfRule type="expression" dxfId="1951" priority="13233">
      <formula>IF(RIGHT(TEXT(AM101,"0.#"),1)=".",FALSE,TRUE)</formula>
    </cfRule>
    <cfRule type="expression" dxfId="1950" priority="13234">
      <formula>IF(RIGHT(TEXT(AM101,"0.#"),1)=".",TRUE,FALSE)</formula>
    </cfRule>
  </conditionalFormatting>
  <conditionalFormatting sqref="AE102">
    <cfRule type="expression" dxfId="1949" priority="13231">
      <formula>IF(RIGHT(TEXT(AE102,"0.#"),1)=".",FALSE,TRUE)</formula>
    </cfRule>
    <cfRule type="expression" dxfId="1948" priority="13232">
      <formula>IF(RIGHT(TEXT(AE102,"0.#"),1)=".",TRUE,FALSE)</formula>
    </cfRule>
  </conditionalFormatting>
  <conditionalFormatting sqref="AI102">
    <cfRule type="expression" dxfId="1947" priority="13229">
      <formula>IF(RIGHT(TEXT(AI102,"0.#"),1)=".",FALSE,TRUE)</formula>
    </cfRule>
    <cfRule type="expression" dxfId="1946" priority="13230">
      <formula>IF(RIGHT(TEXT(AI102,"0.#"),1)=".",TRUE,FALSE)</formula>
    </cfRule>
  </conditionalFormatting>
  <conditionalFormatting sqref="AM102">
    <cfRule type="expression" dxfId="1945" priority="13227">
      <formula>IF(RIGHT(TEXT(AM102,"0.#"),1)=".",FALSE,TRUE)</formula>
    </cfRule>
    <cfRule type="expression" dxfId="1944" priority="13228">
      <formula>IF(RIGHT(TEXT(AM102,"0.#"),1)=".",TRUE,FALSE)</formula>
    </cfRule>
  </conditionalFormatting>
  <conditionalFormatting sqref="AQ102">
    <cfRule type="expression" dxfId="1943" priority="13225">
      <formula>IF(RIGHT(TEXT(AQ102,"0.#"),1)=".",FALSE,TRUE)</formula>
    </cfRule>
    <cfRule type="expression" dxfId="1942" priority="13226">
      <formula>IF(RIGHT(TEXT(AQ102,"0.#"),1)=".",TRUE,FALSE)</formula>
    </cfRule>
  </conditionalFormatting>
  <conditionalFormatting sqref="AE104">
    <cfRule type="expression" dxfId="1941" priority="13223">
      <formula>IF(RIGHT(TEXT(AE104,"0.#"),1)=".",FALSE,TRUE)</formula>
    </cfRule>
    <cfRule type="expression" dxfId="1940" priority="13224">
      <formula>IF(RIGHT(TEXT(AE104,"0.#"),1)=".",TRUE,FALSE)</formula>
    </cfRule>
  </conditionalFormatting>
  <conditionalFormatting sqref="AI104">
    <cfRule type="expression" dxfId="1939" priority="13221">
      <formula>IF(RIGHT(TEXT(AI104,"0.#"),1)=".",FALSE,TRUE)</formula>
    </cfRule>
    <cfRule type="expression" dxfId="1938" priority="13222">
      <formula>IF(RIGHT(TEXT(AI104,"0.#"),1)=".",TRUE,FALSE)</formula>
    </cfRule>
  </conditionalFormatting>
  <conditionalFormatting sqref="AM104">
    <cfRule type="expression" dxfId="1937" priority="13219">
      <formula>IF(RIGHT(TEXT(AM104,"0.#"),1)=".",FALSE,TRUE)</formula>
    </cfRule>
    <cfRule type="expression" dxfId="1936" priority="13220">
      <formula>IF(RIGHT(TEXT(AM104,"0.#"),1)=".",TRUE,FALSE)</formula>
    </cfRule>
  </conditionalFormatting>
  <conditionalFormatting sqref="AE105">
    <cfRule type="expression" dxfId="1935" priority="13217">
      <formula>IF(RIGHT(TEXT(AE105,"0.#"),1)=".",FALSE,TRUE)</formula>
    </cfRule>
    <cfRule type="expression" dxfId="1934" priority="13218">
      <formula>IF(RIGHT(TEXT(AE105,"0.#"),1)=".",TRUE,FALSE)</formula>
    </cfRule>
  </conditionalFormatting>
  <conditionalFormatting sqref="AI105">
    <cfRule type="expression" dxfId="1933" priority="13215">
      <formula>IF(RIGHT(TEXT(AI105,"0.#"),1)=".",FALSE,TRUE)</formula>
    </cfRule>
    <cfRule type="expression" dxfId="1932" priority="13216">
      <formula>IF(RIGHT(TEXT(AI105,"0.#"),1)=".",TRUE,FALSE)</formula>
    </cfRule>
  </conditionalFormatting>
  <conditionalFormatting sqref="AM105">
    <cfRule type="expression" dxfId="1931" priority="13213">
      <formula>IF(RIGHT(TEXT(AM105,"0.#"),1)=".",FALSE,TRUE)</formula>
    </cfRule>
    <cfRule type="expression" dxfId="1930" priority="13214">
      <formula>IF(RIGHT(TEXT(AM105,"0.#"),1)=".",TRUE,FALSE)</formula>
    </cfRule>
  </conditionalFormatting>
  <conditionalFormatting sqref="AE107">
    <cfRule type="expression" dxfId="1929" priority="13209">
      <formula>IF(RIGHT(TEXT(AE107,"0.#"),1)=".",FALSE,TRUE)</formula>
    </cfRule>
    <cfRule type="expression" dxfId="1928" priority="13210">
      <formula>IF(RIGHT(TEXT(AE107,"0.#"),1)=".",TRUE,FALSE)</formula>
    </cfRule>
  </conditionalFormatting>
  <conditionalFormatting sqref="AI107">
    <cfRule type="expression" dxfId="1927" priority="13207">
      <formula>IF(RIGHT(TEXT(AI107,"0.#"),1)=".",FALSE,TRUE)</formula>
    </cfRule>
    <cfRule type="expression" dxfId="1926" priority="13208">
      <formula>IF(RIGHT(TEXT(AI107,"0.#"),1)=".",TRUE,FALSE)</formula>
    </cfRule>
  </conditionalFormatting>
  <conditionalFormatting sqref="AM107">
    <cfRule type="expression" dxfId="1925" priority="13205">
      <formula>IF(RIGHT(TEXT(AM107,"0.#"),1)=".",FALSE,TRUE)</formula>
    </cfRule>
    <cfRule type="expression" dxfId="1924" priority="13206">
      <formula>IF(RIGHT(TEXT(AM107,"0.#"),1)=".",TRUE,FALSE)</formula>
    </cfRule>
  </conditionalFormatting>
  <conditionalFormatting sqref="AE108">
    <cfRule type="expression" dxfId="1923" priority="13203">
      <formula>IF(RIGHT(TEXT(AE108,"0.#"),1)=".",FALSE,TRUE)</formula>
    </cfRule>
    <cfRule type="expression" dxfId="1922" priority="13204">
      <formula>IF(RIGHT(TEXT(AE108,"0.#"),1)=".",TRUE,FALSE)</formula>
    </cfRule>
  </conditionalFormatting>
  <conditionalFormatting sqref="AI108">
    <cfRule type="expression" dxfId="1921" priority="13201">
      <formula>IF(RIGHT(TEXT(AI108,"0.#"),1)=".",FALSE,TRUE)</formula>
    </cfRule>
    <cfRule type="expression" dxfId="1920" priority="13202">
      <formula>IF(RIGHT(TEXT(AI108,"0.#"),1)=".",TRUE,FALSE)</formula>
    </cfRule>
  </conditionalFormatting>
  <conditionalFormatting sqref="AM108">
    <cfRule type="expression" dxfId="1919" priority="13199">
      <formula>IF(RIGHT(TEXT(AM108,"0.#"),1)=".",FALSE,TRUE)</formula>
    </cfRule>
    <cfRule type="expression" dxfId="1918" priority="13200">
      <formula>IF(RIGHT(TEXT(AM108,"0.#"),1)=".",TRUE,FALSE)</formula>
    </cfRule>
  </conditionalFormatting>
  <conditionalFormatting sqref="AE110">
    <cfRule type="expression" dxfId="1917" priority="13195">
      <formula>IF(RIGHT(TEXT(AE110,"0.#"),1)=".",FALSE,TRUE)</formula>
    </cfRule>
    <cfRule type="expression" dxfId="1916" priority="13196">
      <formula>IF(RIGHT(TEXT(AE110,"0.#"),1)=".",TRUE,FALSE)</formula>
    </cfRule>
  </conditionalFormatting>
  <conditionalFormatting sqref="AI110">
    <cfRule type="expression" dxfId="1915" priority="13193">
      <formula>IF(RIGHT(TEXT(AI110,"0.#"),1)=".",FALSE,TRUE)</formula>
    </cfRule>
    <cfRule type="expression" dxfId="1914" priority="13194">
      <formula>IF(RIGHT(TEXT(AI110,"0.#"),1)=".",TRUE,FALSE)</formula>
    </cfRule>
  </conditionalFormatting>
  <conditionalFormatting sqref="AM110">
    <cfRule type="expression" dxfId="1913" priority="13191">
      <formula>IF(RIGHT(TEXT(AM110,"0.#"),1)=".",FALSE,TRUE)</formula>
    </cfRule>
    <cfRule type="expression" dxfId="1912" priority="13192">
      <formula>IF(RIGHT(TEXT(AM110,"0.#"),1)=".",TRUE,FALSE)</formula>
    </cfRule>
  </conditionalFormatting>
  <conditionalFormatting sqref="AE111">
    <cfRule type="expression" dxfId="1911" priority="13189">
      <formula>IF(RIGHT(TEXT(AE111,"0.#"),1)=".",FALSE,TRUE)</formula>
    </cfRule>
    <cfRule type="expression" dxfId="1910" priority="13190">
      <formula>IF(RIGHT(TEXT(AE111,"0.#"),1)=".",TRUE,FALSE)</formula>
    </cfRule>
  </conditionalFormatting>
  <conditionalFormatting sqref="AI111">
    <cfRule type="expression" dxfId="1909" priority="13187">
      <formula>IF(RIGHT(TEXT(AI111,"0.#"),1)=".",FALSE,TRUE)</formula>
    </cfRule>
    <cfRule type="expression" dxfId="1908" priority="13188">
      <formula>IF(RIGHT(TEXT(AI111,"0.#"),1)=".",TRUE,FALSE)</formula>
    </cfRule>
  </conditionalFormatting>
  <conditionalFormatting sqref="AM111">
    <cfRule type="expression" dxfId="1907" priority="13185">
      <formula>IF(RIGHT(TEXT(AM111,"0.#"),1)=".",FALSE,TRUE)</formula>
    </cfRule>
    <cfRule type="expression" dxfId="1906" priority="13186">
      <formula>IF(RIGHT(TEXT(AM111,"0.#"),1)=".",TRUE,FALSE)</formula>
    </cfRule>
  </conditionalFormatting>
  <conditionalFormatting sqref="AE113">
    <cfRule type="expression" dxfId="1905" priority="13181">
      <formula>IF(RIGHT(TEXT(AE113,"0.#"),1)=".",FALSE,TRUE)</formula>
    </cfRule>
    <cfRule type="expression" dxfId="1904" priority="13182">
      <formula>IF(RIGHT(TEXT(AE113,"0.#"),1)=".",TRUE,FALSE)</formula>
    </cfRule>
  </conditionalFormatting>
  <conditionalFormatting sqref="AI113">
    <cfRule type="expression" dxfId="1903" priority="13179">
      <formula>IF(RIGHT(TEXT(AI113,"0.#"),1)=".",FALSE,TRUE)</formula>
    </cfRule>
    <cfRule type="expression" dxfId="1902" priority="13180">
      <formula>IF(RIGHT(TEXT(AI113,"0.#"),1)=".",TRUE,FALSE)</formula>
    </cfRule>
  </conditionalFormatting>
  <conditionalFormatting sqref="AM113">
    <cfRule type="expression" dxfId="1901" priority="13177">
      <formula>IF(RIGHT(TEXT(AM113,"0.#"),1)=".",FALSE,TRUE)</formula>
    </cfRule>
    <cfRule type="expression" dxfId="1900" priority="13178">
      <formula>IF(RIGHT(TEXT(AM113,"0.#"),1)=".",TRUE,FALSE)</formula>
    </cfRule>
  </conditionalFormatting>
  <conditionalFormatting sqref="AE114">
    <cfRule type="expression" dxfId="1899" priority="13175">
      <formula>IF(RIGHT(TEXT(AE114,"0.#"),1)=".",FALSE,TRUE)</formula>
    </cfRule>
    <cfRule type="expression" dxfId="1898" priority="13176">
      <formula>IF(RIGHT(TEXT(AE114,"0.#"),1)=".",TRUE,FALSE)</formula>
    </cfRule>
  </conditionalFormatting>
  <conditionalFormatting sqref="AI114">
    <cfRule type="expression" dxfId="1897" priority="13173">
      <formula>IF(RIGHT(TEXT(AI114,"0.#"),1)=".",FALSE,TRUE)</formula>
    </cfRule>
    <cfRule type="expression" dxfId="1896" priority="13174">
      <formula>IF(RIGHT(TEXT(AI114,"0.#"),1)=".",TRUE,FALSE)</formula>
    </cfRule>
  </conditionalFormatting>
  <conditionalFormatting sqref="AM114">
    <cfRule type="expression" dxfId="1895" priority="13171">
      <formula>IF(RIGHT(TEXT(AM114,"0.#"),1)=".",FALSE,TRUE)</formula>
    </cfRule>
    <cfRule type="expression" dxfId="1894" priority="13172">
      <formula>IF(RIGHT(TEXT(AM114,"0.#"),1)=".",TRUE,FALSE)</formula>
    </cfRule>
  </conditionalFormatting>
  <conditionalFormatting sqref="AE116">
    <cfRule type="expression" dxfId="1893" priority="13167">
      <formula>IF(RIGHT(TEXT(AE116,"0.#"),1)=".",FALSE,TRUE)</formula>
    </cfRule>
    <cfRule type="expression" dxfId="1892" priority="13168">
      <formula>IF(RIGHT(TEXT(AE116,"0.#"),1)=".",TRUE,FALSE)</formula>
    </cfRule>
  </conditionalFormatting>
  <conditionalFormatting sqref="AI116">
    <cfRule type="expression" dxfId="1891" priority="13165">
      <formula>IF(RIGHT(TEXT(AI116,"0.#"),1)=".",FALSE,TRUE)</formula>
    </cfRule>
    <cfRule type="expression" dxfId="1890" priority="13166">
      <formula>IF(RIGHT(TEXT(AI116,"0.#"),1)=".",TRUE,FALSE)</formula>
    </cfRule>
  </conditionalFormatting>
  <conditionalFormatting sqref="AM116">
    <cfRule type="expression" dxfId="1889" priority="13163">
      <formula>IF(RIGHT(TEXT(AM116,"0.#"),1)=".",FALSE,TRUE)</formula>
    </cfRule>
    <cfRule type="expression" dxfId="1888" priority="13164">
      <formula>IF(RIGHT(TEXT(AM116,"0.#"),1)=".",TRUE,FALSE)</formula>
    </cfRule>
  </conditionalFormatting>
  <conditionalFormatting sqref="AE117 AM117">
    <cfRule type="expression" dxfId="1887" priority="13161">
      <formula>IF(RIGHT(TEXT(AE117,"0.#"),1)=".",FALSE,TRUE)</formula>
    </cfRule>
    <cfRule type="expression" dxfId="1886" priority="13162">
      <formula>IF(RIGHT(TEXT(AE117,"0.#"),1)=".",TRUE,FALSE)</formula>
    </cfRule>
  </conditionalFormatting>
  <conditionalFormatting sqref="AI117">
    <cfRule type="expression" dxfId="1885" priority="13159">
      <formula>IF(RIGHT(TEXT(AI117,"0.#"),1)=".",FALSE,TRUE)</formula>
    </cfRule>
    <cfRule type="expression" dxfId="1884" priority="13160">
      <formula>IF(RIGHT(TEXT(AI117,"0.#"),1)=".",TRUE,FALSE)</formula>
    </cfRule>
  </conditionalFormatting>
  <conditionalFormatting sqref="AE119 AQ119">
    <cfRule type="expression" dxfId="1883" priority="13153">
      <formula>IF(RIGHT(TEXT(AE119,"0.#"),1)=".",FALSE,TRUE)</formula>
    </cfRule>
    <cfRule type="expression" dxfId="1882" priority="13154">
      <formula>IF(RIGHT(TEXT(AE119,"0.#"),1)=".",TRUE,FALSE)</formula>
    </cfRule>
  </conditionalFormatting>
  <conditionalFormatting sqref="AI119">
    <cfRule type="expression" dxfId="1881" priority="13151">
      <formula>IF(RIGHT(TEXT(AI119,"0.#"),1)=".",FALSE,TRUE)</formula>
    </cfRule>
    <cfRule type="expression" dxfId="1880" priority="13152">
      <formula>IF(RIGHT(TEXT(AI119,"0.#"),1)=".",TRUE,FALSE)</formula>
    </cfRule>
  </conditionalFormatting>
  <conditionalFormatting sqref="AM119">
    <cfRule type="expression" dxfId="1879" priority="13149">
      <formula>IF(RIGHT(TEXT(AM119,"0.#"),1)=".",FALSE,TRUE)</formula>
    </cfRule>
    <cfRule type="expression" dxfId="1878" priority="13150">
      <formula>IF(RIGHT(TEXT(AM119,"0.#"),1)=".",TRUE,FALSE)</formula>
    </cfRule>
  </conditionalFormatting>
  <conditionalFormatting sqref="AQ120">
    <cfRule type="expression" dxfId="1877" priority="13141">
      <formula>IF(RIGHT(TEXT(AQ120,"0.#"),1)=".",FALSE,TRUE)</formula>
    </cfRule>
    <cfRule type="expression" dxfId="1876" priority="13142">
      <formula>IF(RIGHT(TEXT(AQ120,"0.#"),1)=".",TRUE,FALSE)</formula>
    </cfRule>
  </conditionalFormatting>
  <conditionalFormatting sqref="AE122 AQ122">
    <cfRule type="expression" dxfId="1875" priority="13139">
      <formula>IF(RIGHT(TEXT(AE122,"0.#"),1)=".",FALSE,TRUE)</formula>
    </cfRule>
    <cfRule type="expression" dxfId="1874" priority="13140">
      <formula>IF(RIGHT(TEXT(AE122,"0.#"),1)=".",TRUE,FALSE)</formula>
    </cfRule>
  </conditionalFormatting>
  <conditionalFormatting sqref="AI122">
    <cfRule type="expression" dxfId="1873" priority="13137">
      <formula>IF(RIGHT(TEXT(AI122,"0.#"),1)=".",FALSE,TRUE)</formula>
    </cfRule>
    <cfRule type="expression" dxfId="1872" priority="13138">
      <formula>IF(RIGHT(TEXT(AI122,"0.#"),1)=".",TRUE,FALSE)</formula>
    </cfRule>
  </conditionalFormatting>
  <conditionalFormatting sqref="AM122">
    <cfRule type="expression" dxfId="1871" priority="13135">
      <formula>IF(RIGHT(TEXT(AM122,"0.#"),1)=".",FALSE,TRUE)</formula>
    </cfRule>
    <cfRule type="expression" dxfId="1870" priority="13136">
      <formula>IF(RIGHT(TEXT(AM122,"0.#"),1)=".",TRUE,FALSE)</formula>
    </cfRule>
  </conditionalFormatting>
  <conditionalFormatting sqref="AQ123">
    <cfRule type="expression" dxfId="1869" priority="13127">
      <formula>IF(RIGHT(TEXT(AQ123,"0.#"),1)=".",FALSE,TRUE)</formula>
    </cfRule>
    <cfRule type="expression" dxfId="1868" priority="13128">
      <formula>IF(RIGHT(TEXT(AQ123,"0.#"),1)=".",TRUE,FALSE)</formula>
    </cfRule>
  </conditionalFormatting>
  <conditionalFormatting sqref="AE125 AQ125">
    <cfRule type="expression" dxfId="1867" priority="13125">
      <formula>IF(RIGHT(TEXT(AE125,"0.#"),1)=".",FALSE,TRUE)</formula>
    </cfRule>
    <cfRule type="expression" dxfId="1866" priority="13126">
      <formula>IF(RIGHT(TEXT(AE125,"0.#"),1)=".",TRUE,FALSE)</formula>
    </cfRule>
  </conditionalFormatting>
  <conditionalFormatting sqref="AI125">
    <cfRule type="expression" dxfId="1865" priority="13123">
      <formula>IF(RIGHT(TEXT(AI125,"0.#"),1)=".",FALSE,TRUE)</formula>
    </cfRule>
    <cfRule type="expression" dxfId="1864" priority="13124">
      <formula>IF(RIGHT(TEXT(AI125,"0.#"),1)=".",TRUE,FALSE)</formula>
    </cfRule>
  </conditionalFormatting>
  <conditionalFormatting sqref="AM125">
    <cfRule type="expression" dxfId="1863" priority="13121">
      <formula>IF(RIGHT(TEXT(AM125,"0.#"),1)=".",FALSE,TRUE)</formula>
    </cfRule>
    <cfRule type="expression" dxfId="1862" priority="13122">
      <formula>IF(RIGHT(TEXT(AM125,"0.#"),1)=".",TRUE,FALSE)</formula>
    </cfRule>
  </conditionalFormatting>
  <conditionalFormatting sqref="AQ126">
    <cfRule type="expression" dxfId="1861" priority="13113">
      <formula>IF(RIGHT(TEXT(AQ126,"0.#"),1)=".",FALSE,TRUE)</formula>
    </cfRule>
    <cfRule type="expression" dxfId="1860" priority="13114">
      <formula>IF(RIGHT(TEXT(AQ126,"0.#"),1)=".",TRUE,FALSE)</formula>
    </cfRule>
  </conditionalFormatting>
  <conditionalFormatting sqref="AE128 AQ128">
    <cfRule type="expression" dxfId="1859" priority="13111">
      <formula>IF(RIGHT(TEXT(AE128,"0.#"),1)=".",FALSE,TRUE)</formula>
    </cfRule>
    <cfRule type="expression" dxfId="1858" priority="13112">
      <formula>IF(RIGHT(TEXT(AE128,"0.#"),1)=".",TRUE,FALSE)</formula>
    </cfRule>
  </conditionalFormatting>
  <conditionalFormatting sqref="AI128">
    <cfRule type="expression" dxfId="1857" priority="13109">
      <formula>IF(RIGHT(TEXT(AI128,"0.#"),1)=".",FALSE,TRUE)</formula>
    </cfRule>
    <cfRule type="expression" dxfId="1856" priority="13110">
      <formula>IF(RIGHT(TEXT(AI128,"0.#"),1)=".",TRUE,FALSE)</formula>
    </cfRule>
  </conditionalFormatting>
  <conditionalFormatting sqref="AM128">
    <cfRule type="expression" dxfId="1855" priority="13107">
      <formula>IF(RIGHT(TEXT(AM128,"0.#"),1)=".",FALSE,TRUE)</formula>
    </cfRule>
    <cfRule type="expression" dxfId="1854" priority="13108">
      <formula>IF(RIGHT(TEXT(AM128,"0.#"),1)=".",TRUE,FALSE)</formula>
    </cfRule>
  </conditionalFormatting>
  <conditionalFormatting sqref="AQ129">
    <cfRule type="expression" dxfId="1853" priority="13099">
      <formula>IF(RIGHT(TEXT(AQ129,"0.#"),1)=".",FALSE,TRUE)</formula>
    </cfRule>
    <cfRule type="expression" dxfId="1852" priority="13100">
      <formula>IF(RIGHT(TEXT(AQ129,"0.#"),1)=".",TRUE,FALSE)</formula>
    </cfRule>
  </conditionalFormatting>
  <conditionalFormatting sqref="AE75">
    <cfRule type="expression" dxfId="1851" priority="13097">
      <formula>IF(RIGHT(TEXT(AE75,"0.#"),1)=".",FALSE,TRUE)</formula>
    </cfRule>
    <cfRule type="expression" dxfId="1850" priority="13098">
      <formula>IF(RIGHT(TEXT(AE75,"0.#"),1)=".",TRUE,FALSE)</formula>
    </cfRule>
  </conditionalFormatting>
  <conditionalFormatting sqref="AE76">
    <cfRule type="expression" dxfId="1849" priority="13095">
      <formula>IF(RIGHT(TEXT(AE76,"0.#"),1)=".",FALSE,TRUE)</formula>
    </cfRule>
    <cfRule type="expression" dxfId="1848" priority="13096">
      <formula>IF(RIGHT(TEXT(AE76,"0.#"),1)=".",TRUE,FALSE)</formula>
    </cfRule>
  </conditionalFormatting>
  <conditionalFormatting sqref="AE77">
    <cfRule type="expression" dxfId="1847" priority="13093">
      <formula>IF(RIGHT(TEXT(AE77,"0.#"),1)=".",FALSE,TRUE)</formula>
    </cfRule>
    <cfRule type="expression" dxfId="1846" priority="13094">
      <formula>IF(RIGHT(TEXT(AE77,"0.#"),1)=".",TRUE,FALSE)</formula>
    </cfRule>
  </conditionalFormatting>
  <conditionalFormatting sqref="AI77">
    <cfRule type="expression" dxfId="1845" priority="13091">
      <formula>IF(RIGHT(TEXT(AI77,"0.#"),1)=".",FALSE,TRUE)</formula>
    </cfRule>
    <cfRule type="expression" dxfId="1844" priority="13092">
      <formula>IF(RIGHT(TEXT(AI77,"0.#"),1)=".",TRUE,FALSE)</formula>
    </cfRule>
  </conditionalFormatting>
  <conditionalFormatting sqref="AI76">
    <cfRule type="expression" dxfId="1843" priority="13089">
      <formula>IF(RIGHT(TEXT(AI76,"0.#"),1)=".",FALSE,TRUE)</formula>
    </cfRule>
    <cfRule type="expression" dxfId="1842" priority="13090">
      <formula>IF(RIGHT(TEXT(AI76,"0.#"),1)=".",TRUE,FALSE)</formula>
    </cfRule>
  </conditionalFormatting>
  <conditionalFormatting sqref="AI75">
    <cfRule type="expression" dxfId="1841" priority="13087">
      <formula>IF(RIGHT(TEXT(AI75,"0.#"),1)=".",FALSE,TRUE)</formula>
    </cfRule>
    <cfRule type="expression" dxfId="1840" priority="13088">
      <formula>IF(RIGHT(TEXT(AI75,"0.#"),1)=".",TRUE,FALSE)</formula>
    </cfRule>
  </conditionalFormatting>
  <conditionalFormatting sqref="AM75">
    <cfRule type="expression" dxfId="1839" priority="13085">
      <formula>IF(RIGHT(TEXT(AM75,"0.#"),1)=".",FALSE,TRUE)</formula>
    </cfRule>
    <cfRule type="expression" dxfId="1838" priority="13086">
      <formula>IF(RIGHT(TEXT(AM75,"0.#"),1)=".",TRUE,FALSE)</formula>
    </cfRule>
  </conditionalFormatting>
  <conditionalFormatting sqref="AM76">
    <cfRule type="expression" dxfId="1837" priority="13083">
      <formula>IF(RIGHT(TEXT(AM76,"0.#"),1)=".",FALSE,TRUE)</formula>
    </cfRule>
    <cfRule type="expression" dxfId="1836" priority="13084">
      <formula>IF(RIGHT(TEXT(AM76,"0.#"),1)=".",TRUE,FALSE)</formula>
    </cfRule>
  </conditionalFormatting>
  <conditionalFormatting sqref="AM77">
    <cfRule type="expression" dxfId="1835" priority="13081">
      <formula>IF(RIGHT(TEXT(AM77,"0.#"),1)=".",FALSE,TRUE)</formula>
    </cfRule>
    <cfRule type="expression" dxfId="1834" priority="13082">
      <formula>IF(RIGHT(TEXT(AM77,"0.#"),1)=".",TRUE,FALSE)</formula>
    </cfRule>
  </conditionalFormatting>
  <conditionalFormatting sqref="AE134:AE135 AI134:AI135 AM134:AM135 AQ134:AQ135 AU134:AU135">
    <cfRule type="expression" dxfId="1833" priority="13067">
      <formula>IF(RIGHT(TEXT(AE134,"0.#"),1)=".",FALSE,TRUE)</formula>
    </cfRule>
    <cfRule type="expression" dxfId="1832" priority="13068">
      <formula>IF(RIGHT(TEXT(AE134,"0.#"),1)=".",TRUE,FALSE)</formula>
    </cfRule>
  </conditionalFormatting>
  <conditionalFormatting sqref="AE433">
    <cfRule type="expression" dxfId="1831" priority="13037">
      <formula>IF(RIGHT(TEXT(AE433,"0.#"),1)=".",FALSE,TRUE)</formula>
    </cfRule>
    <cfRule type="expression" dxfId="1830" priority="13038">
      <formula>IF(RIGHT(TEXT(AE433,"0.#"),1)=".",TRUE,FALSE)</formula>
    </cfRule>
  </conditionalFormatting>
  <conditionalFormatting sqref="AM435">
    <cfRule type="expression" dxfId="1829" priority="13021">
      <formula>IF(RIGHT(TEXT(AM435,"0.#"),1)=".",FALSE,TRUE)</formula>
    </cfRule>
    <cfRule type="expression" dxfId="1828" priority="13022">
      <formula>IF(RIGHT(TEXT(AM435,"0.#"),1)=".",TRUE,FALSE)</formula>
    </cfRule>
  </conditionalFormatting>
  <conditionalFormatting sqref="AE434">
    <cfRule type="expression" dxfId="1827" priority="13035">
      <formula>IF(RIGHT(TEXT(AE434,"0.#"),1)=".",FALSE,TRUE)</formula>
    </cfRule>
    <cfRule type="expression" dxfId="1826" priority="13036">
      <formula>IF(RIGHT(TEXT(AE434,"0.#"),1)=".",TRUE,FALSE)</formula>
    </cfRule>
  </conditionalFormatting>
  <conditionalFormatting sqref="AE435">
    <cfRule type="expression" dxfId="1825" priority="13033">
      <formula>IF(RIGHT(TEXT(AE435,"0.#"),1)=".",FALSE,TRUE)</formula>
    </cfRule>
    <cfRule type="expression" dxfId="1824" priority="13034">
      <formula>IF(RIGHT(TEXT(AE435,"0.#"),1)=".",TRUE,FALSE)</formula>
    </cfRule>
  </conditionalFormatting>
  <conditionalFormatting sqref="AM433">
    <cfRule type="expression" dxfId="1823" priority="13025">
      <formula>IF(RIGHT(TEXT(AM433,"0.#"),1)=".",FALSE,TRUE)</formula>
    </cfRule>
    <cfRule type="expression" dxfId="1822" priority="13026">
      <formula>IF(RIGHT(TEXT(AM433,"0.#"),1)=".",TRUE,FALSE)</formula>
    </cfRule>
  </conditionalFormatting>
  <conditionalFormatting sqref="AM434">
    <cfRule type="expression" dxfId="1821" priority="13023">
      <formula>IF(RIGHT(TEXT(AM434,"0.#"),1)=".",FALSE,TRUE)</formula>
    </cfRule>
    <cfRule type="expression" dxfId="1820" priority="13024">
      <formula>IF(RIGHT(TEXT(AM434,"0.#"),1)=".",TRUE,FALSE)</formula>
    </cfRule>
  </conditionalFormatting>
  <conditionalFormatting sqref="AU433">
    <cfRule type="expression" dxfId="1819" priority="13013">
      <formula>IF(RIGHT(TEXT(AU433,"0.#"),1)=".",FALSE,TRUE)</formula>
    </cfRule>
    <cfRule type="expression" dxfId="1818" priority="13014">
      <formula>IF(RIGHT(TEXT(AU433,"0.#"),1)=".",TRUE,FALSE)</formula>
    </cfRule>
  </conditionalFormatting>
  <conditionalFormatting sqref="AU434">
    <cfRule type="expression" dxfId="1817" priority="13011">
      <formula>IF(RIGHT(TEXT(AU434,"0.#"),1)=".",FALSE,TRUE)</formula>
    </cfRule>
    <cfRule type="expression" dxfId="1816" priority="13012">
      <formula>IF(RIGHT(TEXT(AU434,"0.#"),1)=".",TRUE,FALSE)</formula>
    </cfRule>
  </conditionalFormatting>
  <conditionalFormatting sqref="AU435">
    <cfRule type="expression" dxfId="1815" priority="13009">
      <formula>IF(RIGHT(TEXT(AU435,"0.#"),1)=".",FALSE,TRUE)</formula>
    </cfRule>
    <cfRule type="expression" dxfId="1814" priority="13010">
      <formula>IF(RIGHT(TEXT(AU435,"0.#"),1)=".",TRUE,FALSE)</formula>
    </cfRule>
  </conditionalFormatting>
  <conditionalFormatting sqref="AI435">
    <cfRule type="expression" dxfId="1813" priority="12943">
      <formula>IF(RIGHT(TEXT(AI435,"0.#"),1)=".",FALSE,TRUE)</formula>
    </cfRule>
    <cfRule type="expression" dxfId="1812" priority="12944">
      <formula>IF(RIGHT(TEXT(AI435,"0.#"),1)=".",TRUE,FALSE)</formula>
    </cfRule>
  </conditionalFormatting>
  <conditionalFormatting sqref="AI433">
    <cfRule type="expression" dxfId="1811" priority="12947">
      <formula>IF(RIGHT(TEXT(AI433,"0.#"),1)=".",FALSE,TRUE)</formula>
    </cfRule>
    <cfRule type="expression" dxfId="1810" priority="12948">
      <formula>IF(RIGHT(TEXT(AI433,"0.#"),1)=".",TRUE,FALSE)</formula>
    </cfRule>
  </conditionalFormatting>
  <conditionalFormatting sqref="AI434">
    <cfRule type="expression" dxfId="1809" priority="12945">
      <formula>IF(RIGHT(TEXT(AI434,"0.#"),1)=".",FALSE,TRUE)</formula>
    </cfRule>
    <cfRule type="expression" dxfId="1808" priority="12946">
      <formula>IF(RIGHT(TEXT(AI434,"0.#"),1)=".",TRUE,FALSE)</formula>
    </cfRule>
  </conditionalFormatting>
  <conditionalFormatting sqref="AQ434">
    <cfRule type="expression" dxfId="1807" priority="12929">
      <formula>IF(RIGHT(TEXT(AQ434,"0.#"),1)=".",FALSE,TRUE)</formula>
    </cfRule>
    <cfRule type="expression" dxfId="1806" priority="12930">
      <formula>IF(RIGHT(TEXT(AQ434,"0.#"),1)=".",TRUE,FALSE)</formula>
    </cfRule>
  </conditionalFormatting>
  <conditionalFormatting sqref="AQ435">
    <cfRule type="expression" dxfId="1805" priority="12915">
      <formula>IF(RIGHT(TEXT(AQ435,"0.#"),1)=".",FALSE,TRUE)</formula>
    </cfRule>
    <cfRule type="expression" dxfId="1804" priority="12916">
      <formula>IF(RIGHT(TEXT(AQ435,"0.#"),1)=".",TRUE,FALSE)</formula>
    </cfRule>
  </conditionalFormatting>
  <conditionalFormatting sqref="AQ433">
    <cfRule type="expression" dxfId="1803" priority="12913">
      <formula>IF(RIGHT(TEXT(AQ433,"0.#"),1)=".",FALSE,TRUE)</formula>
    </cfRule>
    <cfRule type="expression" dxfId="1802" priority="12914">
      <formula>IF(RIGHT(TEXT(AQ433,"0.#"),1)=".",TRUE,FALSE)</formula>
    </cfRule>
  </conditionalFormatting>
  <conditionalFormatting sqref="AL847:AO874">
    <cfRule type="expression" dxfId="1801" priority="6637">
      <formula>IF(AND(AL847&gt;=0, RIGHT(TEXT(AL847,"0.#"),1)&lt;&gt;"."),TRUE,FALSE)</formula>
    </cfRule>
    <cfRule type="expression" dxfId="1800" priority="6638">
      <formula>IF(AND(AL847&gt;=0, RIGHT(TEXT(AL847,"0.#"),1)="."),TRUE,FALSE)</formula>
    </cfRule>
    <cfRule type="expression" dxfId="1799" priority="6639">
      <formula>IF(AND(AL847&lt;0, RIGHT(TEXT(AL847,"0.#"),1)&lt;&gt;"."),TRUE,FALSE)</formula>
    </cfRule>
    <cfRule type="expression" dxfId="1798" priority="6640">
      <formula>IF(AND(AL847&lt;0, RIGHT(TEXT(AL847,"0.#"),1)="."),TRUE,FALSE)</formula>
    </cfRule>
  </conditionalFormatting>
  <conditionalFormatting sqref="AQ53:AQ55">
    <cfRule type="expression" dxfId="1797" priority="4659">
      <formula>IF(RIGHT(TEXT(AQ53,"0.#"),1)=".",FALSE,TRUE)</formula>
    </cfRule>
    <cfRule type="expression" dxfId="1796" priority="4660">
      <formula>IF(RIGHT(TEXT(AQ53,"0.#"),1)=".",TRUE,FALSE)</formula>
    </cfRule>
  </conditionalFormatting>
  <conditionalFormatting sqref="AU53:AU55">
    <cfRule type="expression" dxfId="1795" priority="4657">
      <formula>IF(RIGHT(TEXT(AU53,"0.#"),1)=".",FALSE,TRUE)</formula>
    </cfRule>
    <cfRule type="expression" dxfId="1794" priority="4658">
      <formula>IF(RIGHT(TEXT(AU53,"0.#"),1)=".",TRUE,FALSE)</formula>
    </cfRule>
  </conditionalFormatting>
  <conditionalFormatting sqref="AQ60:AQ62">
    <cfRule type="expression" dxfId="1793" priority="4655">
      <formula>IF(RIGHT(TEXT(AQ60,"0.#"),1)=".",FALSE,TRUE)</formula>
    </cfRule>
    <cfRule type="expression" dxfId="1792" priority="4656">
      <formula>IF(RIGHT(TEXT(AQ60,"0.#"),1)=".",TRUE,FALSE)</formula>
    </cfRule>
  </conditionalFormatting>
  <conditionalFormatting sqref="AU60:AU62">
    <cfRule type="expression" dxfId="1791" priority="4653">
      <formula>IF(RIGHT(TEXT(AU60,"0.#"),1)=".",FALSE,TRUE)</formula>
    </cfRule>
    <cfRule type="expression" dxfId="1790" priority="4654">
      <formula>IF(RIGHT(TEXT(AU60,"0.#"),1)=".",TRUE,FALSE)</formula>
    </cfRule>
  </conditionalFormatting>
  <conditionalFormatting sqref="AQ75:AQ77">
    <cfRule type="expression" dxfId="1789" priority="4651">
      <formula>IF(RIGHT(TEXT(AQ75,"0.#"),1)=".",FALSE,TRUE)</formula>
    </cfRule>
    <cfRule type="expression" dxfId="1788" priority="4652">
      <formula>IF(RIGHT(TEXT(AQ75,"0.#"),1)=".",TRUE,FALSE)</formula>
    </cfRule>
  </conditionalFormatting>
  <conditionalFormatting sqref="AU75:AU77">
    <cfRule type="expression" dxfId="1787" priority="4649">
      <formula>IF(RIGHT(TEXT(AU75,"0.#"),1)=".",FALSE,TRUE)</formula>
    </cfRule>
    <cfRule type="expression" dxfId="1786" priority="4650">
      <formula>IF(RIGHT(TEXT(AU75,"0.#"),1)=".",TRUE,FALSE)</formula>
    </cfRule>
  </conditionalFormatting>
  <conditionalFormatting sqref="AQ87:AQ89">
    <cfRule type="expression" dxfId="1785" priority="4647">
      <formula>IF(RIGHT(TEXT(AQ87,"0.#"),1)=".",FALSE,TRUE)</formula>
    </cfRule>
    <cfRule type="expression" dxfId="1784" priority="4648">
      <formula>IF(RIGHT(TEXT(AQ87,"0.#"),1)=".",TRUE,FALSE)</formula>
    </cfRule>
  </conditionalFormatting>
  <conditionalFormatting sqref="AU87:AU89">
    <cfRule type="expression" dxfId="1783" priority="4645">
      <formula>IF(RIGHT(TEXT(AU87,"0.#"),1)=".",FALSE,TRUE)</formula>
    </cfRule>
    <cfRule type="expression" dxfId="1782" priority="4646">
      <formula>IF(RIGHT(TEXT(AU87,"0.#"),1)=".",TRUE,FALSE)</formula>
    </cfRule>
  </conditionalFormatting>
  <conditionalFormatting sqref="AQ92:AQ94">
    <cfRule type="expression" dxfId="1781" priority="4643">
      <formula>IF(RIGHT(TEXT(AQ92,"0.#"),1)=".",FALSE,TRUE)</formula>
    </cfRule>
    <cfRule type="expression" dxfId="1780" priority="4644">
      <formula>IF(RIGHT(TEXT(AQ92,"0.#"),1)=".",TRUE,FALSE)</formula>
    </cfRule>
  </conditionalFormatting>
  <conditionalFormatting sqref="AU92:AU94">
    <cfRule type="expression" dxfId="1779" priority="4641">
      <formula>IF(RIGHT(TEXT(AU92,"0.#"),1)=".",FALSE,TRUE)</formula>
    </cfRule>
    <cfRule type="expression" dxfId="1778" priority="4642">
      <formula>IF(RIGHT(TEXT(AU92,"0.#"),1)=".",TRUE,FALSE)</formula>
    </cfRule>
  </conditionalFormatting>
  <conditionalFormatting sqref="AQ97:AQ99">
    <cfRule type="expression" dxfId="1777" priority="4639">
      <formula>IF(RIGHT(TEXT(AQ97,"0.#"),1)=".",FALSE,TRUE)</formula>
    </cfRule>
    <cfRule type="expression" dxfId="1776" priority="4640">
      <formula>IF(RIGHT(TEXT(AQ97,"0.#"),1)=".",TRUE,FALSE)</formula>
    </cfRule>
  </conditionalFormatting>
  <conditionalFormatting sqref="AU97:AU99">
    <cfRule type="expression" dxfId="1775" priority="4637">
      <formula>IF(RIGHT(TEXT(AU97,"0.#"),1)=".",FALSE,TRUE)</formula>
    </cfRule>
    <cfRule type="expression" dxfId="1774" priority="4638">
      <formula>IF(RIGHT(TEXT(AU97,"0.#"),1)=".",TRUE,FALSE)</formula>
    </cfRule>
  </conditionalFormatting>
  <conditionalFormatting sqref="AE458">
    <cfRule type="expression" dxfId="1773" priority="4331">
      <formula>IF(RIGHT(TEXT(AE458,"0.#"),1)=".",FALSE,TRUE)</formula>
    </cfRule>
    <cfRule type="expression" dxfId="1772" priority="4332">
      <formula>IF(RIGHT(TEXT(AE458,"0.#"),1)=".",TRUE,FALSE)</formula>
    </cfRule>
  </conditionalFormatting>
  <conditionalFormatting sqref="AM460">
    <cfRule type="expression" dxfId="1771" priority="4321">
      <formula>IF(RIGHT(TEXT(AM460,"0.#"),1)=".",FALSE,TRUE)</formula>
    </cfRule>
    <cfRule type="expression" dxfId="1770" priority="4322">
      <formula>IF(RIGHT(TEXT(AM460,"0.#"),1)=".",TRUE,FALSE)</formula>
    </cfRule>
  </conditionalFormatting>
  <conditionalFormatting sqref="AE459">
    <cfRule type="expression" dxfId="1769" priority="4329">
      <formula>IF(RIGHT(TEXT(AE459,"0.#"),1)=".",FALSE,TRUE)</formula>
    </cfRule>
    <cfRule type="expression" dxfId="1768" priority="4330">
      <formula>IF(RIGHT(TEXT(AE459,"0.#"),1)=".",TRUE,FALSE)</formula>
    </cfRule>
  </conditionalFormatting>
  <conditionalFormatting sqref="AE460">
    <cfRule type="expression" dxfId="1767" priority="4327">
      <formula>IF(RIGHT(TEXT(AE460,"0.#"),1)=".",FALSE,TRUE)</formula>
    </cfRule>
    <cfRule type="expression" dxfId="1766" priority="4328">
      <formula>IF(RIGHT(TEXT(AE460,"0.#"),1)=".",TRUE,FALSE)</formula>
    </cfRule>
  </conditionalFormatting>
  <conditionalFormatting sqref="AM458">
    <cfRule type="expression" dxfId="1765" priority="4325">
      <formula>IF(RIGHT(TEXT(AM458,"0.#"),1)=".",FALSE,TRUE)</formula>
    </cfRule>
    <cfRule type="expression" dxfId="1764" priority="4326">
      <formula>IF(RIGHT(TEXT(AM458,"0.#"),1)=".",TRUE,FALSE)</formula>
    </cfRule>
  </conditionalFormatting>
  <conditionalFormatting sqref="AM459">
    <cfRule type="expression" dxfId="1763" priority="4323">
      <formula>IF(RIGHT(TEXT(AM459,"0.#"),1)=".",FALSE,TRUE)</formula>
    </cfRule>
    <cfRule type="expression" dxfId="1762" priority="4324">
      <formula>IF(RIGHT(TEXT(AM459,"0.#"),1)=".",TRUE,FALSE)</formula>
    </cfRule>
  </conditionalFormatting>
  <conditionalFormatting sqref="AU458">
    <cfRule type="expression" dxfId="1761" priority="4319">
      <formula>IF(RIGHT(TEXT(AU458,"0.#"),1)=".",FALSE,TRUE)</formula>
    </cfRule>
    <cfRule type="expression" dxfId="1760" priority="4320">
      <formula>IF(RIGHT(TEXT(AU458,"0.#"),1)=".",TRUE,FALSE)</formula>
    </cfRule>
  </conditionalFormatting>
  <conditionalFormatting sqref="AU459">
    <cfRule type="expression" dxfId="1759" priority="4317">
      <formula>IF(RIGHT(TEXT(AU459,"0.#"),1)=".",FALSE,TRUE)</formula>
    </cfRule>
    <cfRule type="expression" dxfId="1758" priority="4318">
      <formula>IF(RIGHT(TEXT(AU459,"0.#"),1)=".",TRUE,FALSE)</formula>
    </cfRule>
  </conditionalFormatting>
  <conditionalFormatting sqref="AU460">
    <cfRule type="expression" dxfId="1757" priority="4315">
      <formula>IF(RIGHT(TEXT(AU460,"0.#"),1)=".",FALSE,TRUE)</formula>
    </cfRule>
    <cfRule type="expression" dxfId="1756" priority="4316">
      <formula>IF(RIGHT(TEXT(AU460,"0.#"),1)=".",TRUE,FALSE)</formula>
    </cfRule>
  </conditionalFormatting>
  <conditionalFormatting sqref="AI460">
    <cfRule type="expression" dxfId="1755" priority="4309">
      <formula>IF(RIGHT(TEXT(AI460,"0.#"),1)=".",FALSE,TRUE)</formula>
    </cfRule>
    <cfRule type="expression" dxfId="1754" priority="4310">
      <formula>IF(RIGHT(TEXT(AI460,"0.#"),1)=".",TRUE,FALSE)</formula>
    </cfRule>
  </conditionalFormatting>
  <conditionalFormatting sqref="AI458">
    <cfRule type="expression" dxfId="1753" priority="4313">
      <formula>IF(RIGHT(TEXT(AI458,"0.#"),1)=".",FALSE,TRUE)</formula>
    </cfRule>
    <cfRule type="expression" dxfId="1752" priority="4314">
      <formula>IF(RIGHT(TEXT(AI458,"0.#"),1)=".",TRUE,FALSE)</formula>
    </cfRule>
  </conditionalFormatting>
  <conditionalFormatting sqref="AI459">
    <cfRule type="expression" dxfId="1751" priority="4311">
      <formula>IF(RIGHT(TEXT(AI459,"0.#"),1)=".",FALSE,TRUE)</formula>
    </cfRule>
    <cfRule type="expression" dxfId="1750" priority="4312">
      <formula>IF(RIGHT(TEXT(AI459,"0.#"),1)=".",TRUE,FALSE)</formula>
    </cfRule>
  </conditionalFormatting>
  <conditionalFormatting sqref="AQ459">
    <cfRule type="expression" dxfId="1749" priority="4307">
      <formula>IF(RIGHT(TEXT(AQ459,"0.#"),1)=".",FALSE,TRUE)</formula>
    </cfRule>
    <cfRule type="expression" dxfId="1748" priority="4308">
      <formula>IF(RIGHT(TEXT(AQ459,"0.#"),1)=".",TRUE,FALSE)</formula>
    </cfRule>
  </conditionalFormatting>
  <conditionalFormatting sqref="AQ460">
    <cfRule type="expression" dxfId="1747" priority="4305">
      <formula>IF(RIGHT(TEXT(AQ460,"0.#"),1)=".",FALSE,TRUE)</formula>
    </cfRule>
    <cfRule type="expression" dxfId="1746" priority="4306">
      <formula>IF(RIGHT(TEXT(AQ460,"0.#"),1)=".",TRUE,FALSE)</formula>
    </cfRule>
  </conditionalFormatting>
  <conditionalFormatting sqref="AQ458">
    <cfRule type="expression" dxfId="1745" priority="4303">
      <formula>IF(RIGHT(TEXT(AQ458,"0.#"),1)=".",FALSE,TRUE)</formula>
    </cfRule>
    <cfRule type="expression" dxfId="1744" priority="4304">
      <formula>IF(RIGHT(TEXT(AQ458,"0.#"),1)=".",TRUE,FALSE)</formula>
    </cfRule>
  </conditionalFormatting>
  <conditionalFormatting sqref="AE120 AM120">
    <cfRule type="expression" dxfId="1743" priority="2981">
      <formula>IF(RIGHT(TEXT(AE120,"0.#"),1)=".",FALSE,TRUE)</formula>
    </cfRule>
    <cfRule type="expression" dxfId="1742" priority="2982">
      <formula>IF(RIGHT(TEXT(AE120,"0.#"),1)=".",TRUE,FALSE)</formula>
    </cfRule>
  </conditionalFormatting>
  <conditionalFormatting sqref="AI126">
    <cfRule type="expression" dxfId="1741" priority="2971">
      <formula>IF(RIGHT(TEXT(AI126,"0.#"),1)=".",FALSE,TRUE)</formula>
    </cfRule>
    <cfRule type="expression" dxfId="1740" priority="2972">
      <formula>IF(RIGHT(TEXT(AI126,"0.#"),1)=".",TRUE,FALSE)</formula>
    </cfRule>
  </conditionalFormatting>
  <conditionalFormatting sqref="AI120">
    <cfRule type="expression" dxfId="1739" priority="2979">
      <formula>IF(RIGHT(TEXT(AI120,"0.#"),1)=".",FALSE,TRUE)</formula>
    </cfRule>
    <cfRule type="expression" dxfId="1738" priority="2980">
      <formula>IF(RIGHT(TEXT(AI120,"0.#"),1)=".",TRUE,FALSE)</formula>
    </cfRule>
  </conditionalFormatting>
  <conditionalFormatting sqref="AE123 AM123">
    <cfRule type="expression" dxfId="1737" priority="2977">
      <formula>IF(RIGHT(TEXT(AE123,"0.#"),1)=".",FALSE,TRUE)</formula>
    </cfRule>
    <cfRule type="expression" dxfId="1736" priority="2978">
      <formula>IF(RIGHT(TEXT(AE123,"0.#"),1)=".",TRUE,FALSE)</formula>
    </cfRule>
  </conditionalFormatting>
  <conditionalFormatting sqref="AI123">
    <cfRule type="expression" dxfId="1735" priority="2975">
      <formula>IF(RIGHT(TEXT(AI123,"0.#"),1)=".",FALSE,TRUE)</formula>
    </cfRule>
    <cfRule type="expression" dxfId="1734" priority="2976">
      <formula>IF(RIGHT(TEXT(AI123,"0.#"),1)=".",TRUE,FALSE)</formula>
    </cfRule>
  </conditionalFormatting>
  <conditionalFormatting sqref="AE126 AM126">
    <cfRule type="expression" dxfId="1733" priority="2973">
      <formula>IF(RIGHT(TEXT(AE126,"0.#"),1)=".",FALSE,TRUE)</formula>
    </cfRule>
    <cfRule type="expression" dxfId="1732" priority="2974">
      <formula>IF(RIGHT(TEXT(AE126,"0.#"),1)=".",TRUE,FALSE)</formula>
    </cfRule>
  </conditionalFormatting>
  <conditionalFormatting sqref="AE129 AM129">
    <cfRule type="expression" dxfId="1731" priority="2969">
      <formula>IF(RIGHT(TEXT(AE129,"0.#"),1)=".",FALSE,TRUE)</formula>
    </cfRule>
    <cfRule type="expression" dxfId="1730" priority="2970">
      <formula>IF(RIGHT(TEXT(AE129,"0.#"),1)=".",TRUE,FALSE)</formula>
    </cfRule>
  </conditionalFormatting>
  <conditionalFormatting sqref="AI129">
    <cfRule type="expression" dxfId="1729" priority="2967">
      <formula>IF(RIGHT(TEXT(AI129,"0.#"),1)=".",FALSE,TRUE)</formula>
    </cfRule>
    <cfRule type="expression" dxfId="1728" priority="2968">
      <formula>IF(RIGHT(TEXT(AI129,"0.#"),1)=".",TRUE,FALSE)</formula>
    </cfRule>
  </conditionalFormatting>
  <conditionalFormatting sqref="Y847:Y874">
    <cfRule type="expression" dxfId="1727" priority="2965">
      <formula>IF(RIGHT(TEXT(Y847,"0.#"),1)=".",FALSE,TRUE)</formula>
    </cfRule>
    <cfRule type="expression" dxfId="1726" priority="2966">
      <formula>IF(RIGHT(TEXT(Y847,"0.#"),1)=".",TRUE,FALSE)</formula>
    </cfRule>
  </conditionalFormatting>
  <conditionalFormatting sqref="AU518">
    <cfRule type="expression" dxfId="1725" priority="1475">
      <formula>IF(RIGHT(TEXT(AU518,"0.#"),1)=".",FALSE,TRUE)</formula>
    </cfRule>
    <cfRule type="expression" dxfId="1724" priority="1476">
      <formula>IF(RIGHT(TEXT(AU518,"0.#"),1)=".",TRUE,FALSE)</formula>
    </cfRule>
  </conditionalFormatting>
  <conditionalFormatting sqref="AQ551">
    <cfRule type="expression" dxfId="1723" priority="1251">
      <formula>IF(RIGHT(TEXT(AQ551,"0.#"),1)=".",FALSE,TRUE)</formula>
    </cfRule>
    <cfRule type="expression" dxfId="1722" priority="1252">
      <formula>IF(RIGHT(TEXT(AQ551,"0.#"),1)=".",TRUE,FALSE)</formula>
    </cfRule>
  </conditionalFormatting>
  <conditionalFormatting sqref="AE556">
    <cfRule type="expression" dxfId="1721" priority="1249">
      <formula>IF(RIGHT(TEXT(AE556,"0.#"),1)=".",FALSE,TRUE)</formula>
    </cfRule>
    <cfRule type="expression" dxfId="1720" priority="1250">
      <formula>IF(RIGHT(TEXT(AE556,"0.#"),1)=".",TRUE,FALSE)</formula>
    </cfRule>
  </conditionalFormatting>
  <conditionalFormatting sqref="AE557">
    <cfRule type="expression" dxfId="1719" priority="1247">
      <formula>IF(RIGHT(TEXT(AE557,"0.#"),1)=".",FALSE,TRUE)</formula>
    </cfRule>
    <cfRule type="expression" dxfId="1718" priority="1248">
      <formula>IF(RIGHT(TEXT(AE557,"0.#"),1)=".",TRUE,FALSE)</formula>
    </cfRule>
  </conditionalFormatting>
  <conditionalFormatting sqref="AE558">
    <cfRule type="expression" dxfId="1717" priority="1245">
      <formula>IF(RIGHT(TEXT(AE558,"0.#"),1)=".",FALSE,TRUE)</formula>
    </cfRule>
    <cfRule type="expression" dxfId="1716" priority="1246">
      <formula>IF(RIGHT(TEXT(AE558,"0.#"),1)=".",TRUE,FALSE)</formula>
    </cfRule>
  </conditionalFormatting>
  <conditionalFormatting sqref="AU556">
    <cfRule type="expression" dxfId="1715" priority="1237">
      <formula>IF(RIGHT(TEXT(AU556,"0.#"),1)=".",FALSE,TRUE)</formula>
    </cfRule>
    <cfRule type="expression" dxfId="1714" priority="1238">
      <formula>IF(RIGHT(TEXT(AU556,"0.#"),1)=".",TRUE,FALSE)</formula>
    </cfRule>
  </conditionalFormatting>
  <conditionalFormatting sqref="AU557">
    <cfRule type="expression" dxfId="1713" priority="1235">
      <formula>IF(RIGHT(TEXT(AU557,"0.#"),1)=".",FALSE,TRUE)</formula>
    </cfRule>
    <cfRule type="expression" dxfId="1712" priority="1236">
      <formula>IF(RIGHT(TEXT(AU557,"0.#"),1)=".",TRUE,FALSE)</formula>
    </cfRule>
  </conditionalFormatting>
  <conditionalFormatting sqref="AU558">
    <cfRule type="expression" dxfId="1711" priority="1233">
      <formula>IF(RIGHT(TEXT(AU558,"0.#"),1)=".",FALSE,TRUE)</formula>
    </cfRule>
    <cfRule type="expression" dxfId="1710" priority="1234">
      <formula>IF(RIGHT(TEXT(AU558,"0.#"),1)=".",TRUE,FALSE)</formula>
    </cfRule>
  </conditionalFormatting>
  <conditionalFormatting sqref="AQ557">
    <cfRule type="expression" dxfId="1709" priority="1225">
      <formula>IF(RIGHT(TEXT(AQ557,"0.#"),1)=".",FALSE,TRUE)</formula>
    </cfRule>
    <cfRule type="expression" dxfId="1708" priority="1226">
      <formula>IF(RIGHT(TEXT(AQ557,"0.#"),1)=".",TRUE,FALSE)</formula>
    </cfRule>
  </conditionalFormatting>
  <conditionalFormatting sqref="AQ558">
    <cfRule type="expression" dxfId="1707" priority="1223">
      <formula>IF(RIGHT(TEXT(AQ558,"0.#"),1)=".",FALSE,TRUE)</formula>
    </cfRule>
    <cfRule type="expression" dxfId="1706" priority="1224">
      <formula>IF(RIGHT(TEXT(AQ558,"0.#"),1)=".",TRUE,FALSE)</formula>
    </cfRule>
  </conditionalFormatting>
  <conditionalFormatting sqref="AQ556">
    <cfRule type="expression" dxfId="1705" priority="1221">
      <formula>IF(RIGHT(TEXT(AQ556,"0.#"),1)=".",FALSE,TRUE)</formula>
    </cfRule>
    <cfRule type="expression" dxfId="1704" priority="1222">
      <formula>IF(RIGHT(TEXT(AQ556,"0.#"),1)=".",TRUE,FALSE)</formula>
    </cfRule>
  </conditionalFormatting>
  <conditionalFormatting sqref="AE561">
    <cfRule type="expression" dxfId="1703" priority="1219">
      <formula>IF(RIGHT(TEXT(AE561,"0.#"),1)=".",FALSE,TRUE)</formula>
    </cfRule>
    <cfRule type="expression" dxfId="1702" priority="1220">
      <formula>IF(RIGHT(TEXT(AE561,"0.#"),1)=".",TRUE,FALSE)</formula>
    </cfRule>
  </conditionalFormatting>
  <conditionalFormatting sqref="AE562">
    <cfRule type="expression" dxfId="1701" priority="1217">
      <formula>IF(RIGHT(TEXT(AE562,"0.#"),1)=".",FALSE,TRUE)</formula>
    </cfRule>
    <cfRule type="expression" dxfId="1700" priority="1218">
      <formula>IF(RIGHT(TEXT(AE562,"0.#"),1)=".",TRUE,FALSE)</formula>
    </cfRule>
  </conditionalFormatting>
  <conditionalFormatting sqref="AE563">
    <cfRule type="expression" dxfId="1699" priority="1215">
      <formula>IF(RIGHT(TEXT(AE563,"0.#"),1)=".",FALSE,TRUE)</formula>
    </cfRule>
    <cfRule type="expression" dxfId="1698" priority="1216">
      <formula>IF(RIGHT(TEXT(AE563,"0.#"),1)=".",TRUE,FALSE)</formula>
    </cfRule>
  </conditionalFormatting>
  <conditionalFormatting sqref="AL1110:AO1139">
    <cfRule type="expression" dxfId="1697" priority="2871">
      <formula>IF(AND(AL1110&gt;=0, RIGHT(TEXT(AL1110,"0.#"),1)&lt;&gt;"."),TRUE,FALSE)</formula>
    </cfRule>
    <cfRule type="expression" dxfId="1696" priority="2872">
      <formula>IF(AND(AL1110&gt;=0, RIGHT(TEXT(AL1110,"0.#"),1)="."),TRUE,FALSE)</formula>
    </cfRule>
    <cfRule type="expression" dxfId="1695" priority="2873">
      <formula>IF(AND(AL1110&lt;0, RIGHT(TEXT(AL1110,"0.#"),1)&lt;&gt;"."),TRUE,FALSE)</formula>
    </cfRule>
    <cfRule type="expression" dxfId="1694" priority="2874">
      <formula>IF(AND(AL1110&lt;0, RIGHT(TEXT(AL1110,"0.#"),1)="."),TRUE,FALSE)</formula>
    </cfRule>
  </conditionalFormatting>
  <conditionalFormatting sqref="Y1110:Y1139">
    <cfRule type="expression" dxfId="1693" priority="2869">
      <formula>IF(RIGHT(TEXT(Y1110,"0.#"),1)=".",FALSE,TRUE)</formula>
    </cfRule>
    <cfRule type="expression" dxfId="1692" priority="2870">
      <formula>IF(RIGHT(TEXT(Y1110,"0.#"),1)=".",TRUE,FALSE)</formula>
    </cfRule>
  </conditionalFormatting>
  <conditionalFormatting sqref="AQ553">
    <cfRule type="expression" dxfId="1691" priority="1253">
      <formula>IF(RIGHT(TEXT(AQ553,"0.#"),1)=".",FALSE,TRUE)</formula>
    </cfRule>
    <cfRule type="expression" dxfId="1690" priority="1254">
      <formula>IF(RIGHT(TEXT(AQ553,"0.#"),1)=".",TRUE,FALSE)</formula>
    </cfRule>
  </conditionalFormatting>
  <conditionalFormatting sqref="AU552">
    <cfRule type="expression" dxfId="1689" priority="1265">
      <formula>IF(RIGHT(TEXT(AU552,"0.#"),1)=".",FALSE,TRUE)</formula>
    </cfRule>
    <cfRule type="expression" dxfId="1688" priority="1266">
      <formula>IF(RIGHT(TEXT(AU552,"0.#"),1)=".",TRUE,FALSE)</formula>
    </cfRule>
  </conditionalFormatting>
  <conditionalFormatting sqref="AE552">
    <cfRule type="expression" dxfId="1687" priority="1277">
      <formula>IF(RIGHT(TEXT(AE552,"0.#"),1)=".",FALSE,TRUE)</formula>
    </cfRule>
    <cfRule type="expression" dxfId="1686" priority="1278">
      <formula>IF(RIGHT(TEXT(AE552,"0.#"),1)=".",TRUE,FALSE)</formula>
    </cfRule>
  </conditionalFormatting>
  <conditionalFormatting sqref="AQ548">
    <cfRule type="expression" dxfId="1685" priority="1283">
      <formula>IF(RIGHT(TEXT(AQ548,"0.#"),1)=".",FALSE,TRUE)</formula>
    </cfRule>
    <cfRule type="expression" dxfId="1684" priority="1284">
      <formula>IF(RIGHT(TEXT(AQ548,"0.#"),1)=".",TRUE,FALSE)</formula>
    </cfRule>
  </conditionalFormatting>
  <conditionalFormatting sqref="AL845:AO846">
    <cfRule type="expression" dxfId="1683" priority="2823">
      <formula>IF(AND(AL845&gt;=0, RIGHT(TEXT(AL845,"0.#"),1)&lt;&gt;"."),TRUE,FALSE)</formula>
    </cfRule>
    <cfRule type="expression" dxfId="1682" priority="2824">
      <formula>IF(AND(AL845&gt;=0, RIGHT(TEXT(AL845,"0.#"),1)="."),TRUE,FALSE)</formula>
    </cfRule>
    <cfRule type="expression" dxfId="1681" priority="2825">
      <formula>IF(AND(AL845&lt;0, RIGHT(TEXT(AL845,"0.#"),1)&lt;&gt;"."),TRUE,FALSE)</formula>
    </cfRule>
    <cfRule type="expression" dxfId="1680" priority="2826">
      <formula>IF(AND(AL845&lt;0, RIGHT(TEXT(AL845,"0.#"),1)="."),TRUE,FALSE)</formula>
    </cfRule>
  </conditionalFormatting>
  <conditionalFormatting sqref="Y845:Y846">
    <cfRule type="expression" dxfId="1679" priority="2821">
      <formula>IF(RIGHT(TEXT(Y845,"0.#"),1)=".",FALSE,TRUE)</formula>
    </cfRule>
    <cfRule type="expression" dxfId="1678" priority="2822">
      <formula>IF(RIGHT(TEXT(Y845,"0.#"),1)=".",TRUE,FALSE)</formula>
    </cfRule>
  </conditionalFormatting>
  <conditionalFormatting sqref="AE492">
    <cfRule type="expression" dxfId="1677" priority="1609">
      <formula>IF(RIGHT(TEXT(AE492,"0.#"),1)=".",FALSE,TRUE)</formula>
    </cfRule>
    <cfRule type="expression" dxfId="1676" priority="1610">
      <formula>IF(RIGHT(TEXT(AE492,"0.#"),1)=".",TRUE,FALSE)</formula>
    </cfRule>
  </conditionalFormatting>
  <conditionalFormatting sqref="AE493">
    <cfRule type="expression" dxfId="1675" priority="1607">
      <formula>IF(RIGHT(TEXT(AE493,"0.#"),1)=".",FALSE,TRUE)</formula>
    </cfRule>
    <cfRule type="expression" dxfId="1674" priority="1608">
      <formula>IF(RIGHT(TEXT(AE493,"0.#"),1)=".",TRUE,FALSE)</formula>
    </cfRule>
  </conditionalFormatting>
  <conditionalFormatting sqref="AE494">
    <cfRule type="expression" dxfId="1673" priority="1605">
      <formula>IF(RIGHT(TEXT(AE494,"0.#"),1)=".",FALSE,TRUE)</formula>
    </cfRule>
    <cfRule type="expression" dxfId="1672" priority="1606">
      <formula>IF(RIGHT(TEXT(AE494,"0.#"),1)=".",TRUE,FALSE)</formula>
    </cfRule>
  </conditionalFormatting>
  <conditionalFormatting sqref="AQ493">
    <cfRule type="expression" dxfId="1671" priority="1585">
      <formula>IF(RIGHT(TEXT(AQ493,"0.#"),1)=".",FALSE,TRUE)</formula>
    </cfRule>
    <cfRule type="expression" dxfId="1670" priority="1586">
      <formula>IF(RIGHT(TEXT(AQ493,"0.#"),1)=".",TRUE,FALSE)</formula>
    </cfRule>
  </conditionalFormatting>
  <conditionalFormatting sqref="AQ494">
    <cfRule type="expression" dxfId="1669" priority="1583">
      <formula>IF(RIGHT(TEXT(AQ494,"0.#"),1)=".",FALSE,TRUE)</formula>
    </cfRule>
    <cfRule type="expression" dxfId="1668" priority="1584">
      <formula>IF(RIGHT(TEXT(AQ494,"0.#"),1)=".",TRUE,FALSE)</formula>
    </cfRule>
  </conditionalFormatting>
  <conditionalFormatting sqref="AQ492">
    <cfRule type="expression" dxfId="1667" priority="1581">
      <formula>IF(RIGHT(TEXT(AQ492,"0.#"),1)=".",FALSE,TRUE)</formula>
    </cfRule>
    <cfRule type="expression" dxfId="1666" priority="1582">
      <formula>IF(RIGHT(TEXT(AQ492,"0.#"),1)=".",TRUE,FALSE)</formula>
    </cfRule>
  </conditionalFormatting>
  <conditionalFormatting sqref="AU494">
    <cfRule type="expression" dxfId="1665" priority="1593">
      <formula>IF(RIGHT(TEXT(AU494,"0.#"),1)=".",FALSE,TRUE)</formula>
    </cfRule>
    <cfRule type="expression" dxfId="1664" priority="1594">
      <formula>IF(RIGHT(TEXT(AU494,"0.#"),1)=".",TRUE,FALSE)</formula>
    </cfRule>
  </conditionalFormatting>
  <conditionalFormatting sqref="AU492">
    <cfRule type="expression" dxfId="1663" priority="1597">
      <formula>IF(RIGHT(TEXT(AU492,"0.#"),1)=".",FALSE,TRUE)</formula>
    </cfRule>
    <cfRule type="expression" dxfId="1662" priority="1598">
      <formula>IF(RIGHT(TEXT(AU492,"0.#"),1)=".",TRUE,FALSE)</formula>
    </cfRule>
  </conditionalFormatting>
  <conditionalFormatting sqref="AU493">
    <cfRule type="expression" dxfId="1661" priority="1595">
      <formula>IF(RIGHT(TEXT(AU493,"0.#"),1)=".",FALSE,TRUE)</formula>
    </cfRule>
    <cfRule type="expression" dxfId="1660" priority="1596">
      <formula>IF(RIGHT(TEXT(AU493,"0.#"),1)=".",TRUE,FALSE)</formula>
    </cfRule>
  </conditionalFormatting>
  <conditionalFormatting sqref="AU583">
    <cfRule type="expression" dxfId="1659" priority="1113">
      <formula>IF(RIGHT(TEXT(AU583,"0.#"),1)=".",FALSE,TRUE)</formula>
    </cfRule>
    <cfRule type="expression" dxfId="1658" priority="1114">
      <formula>IF(RIGHT(TEXT(AU583,"0.#"),1)=".",TRUE,FALSE)</formula>
    </cfRule>
  </conditionalFormatting>
  <conditionalFormatting sqref="AU582">
    <cfRule type="expression" dxfId="1657" priority="1115">
      <formula>IF(RIGHT(TEXT(AU582,"0.#"),1)=".",FALSE,TRUE)</formula>
    </cfRule>
    <cfRule type="expression" dxfId="1656" priority="1116">
      <formula>IF(RIGHT(TEXT(AU582,"0.#"),1)=".",TRUE,FALSE)</formula>
    </cfRule>
  </conditionalFormatting>
  <conditionalFormatting sqref="AE499">
    <cfRule type="expression" dxfId="1655" priority="1575">
      <formula>IF(RIGHT(TEXT(AE499,"0.#"),1)=".",FALSE,TRUE)</formula>
    </cfRule>
    <cfRule type="expression" dxfId="1654" priority="1576">
      <formula>IF(RIGHT(TEXT(AE499,"0.#"),1)=".",TRUE,FALSE)</formula>
    </cfRule>
  </conditionalFormatting>
  <conditionalFormatting sqref="AE497">
    <cfRule type="expression" dxfId="1653" priority="1579">
      <formula>IF(RIGHT(TEXT(AE497,"0.#"),1)=".",FALSE,TRUE)</formula>
    </cfRule>
    <cfRule type="expression" dxfId="1652" priority="1580">
      <formula>IF(RIGHT(TEXT(AE497,"0.#"),1)=".",TRUE,FALSE)</formula>
    </cfRule>
  </conditionalFormatting>
  <conditionalFormatting sqref="AE498">
    <cfRule type="expression" dxfId="1651" priority="1577">
      <formula>IF(RIGHT(TEXT(AE498,"0.#"),1)=".",FALSE,TRUE)</formula>
    </cfRule>
    <cfRule type="expression" dxfId="1650" priority="1578">
      <formula>IF(RIGHT(TEXT(AE498,"0.#"),1)=".",TRUE,FALSE)</formula>
    </cfRule>
  </conditionalFormatting>
  <conditionalFormatting sqref="AU499">
    <cfRule type="expression" dxfId="1649" priority="1563">
      <formula>IF(RIGHT(TEXT(AU499,"0.#"),1)=".",FALSE,TRUE)</formula>
    </cfRule>
    <cfRule type="expression" dxfId="1648" priority="1564">
      <formula>IF(RIGHT(TEXT(AU499,"0.#"),1)=".",TRUE,FALSE)</formula>
    </cfRule>
  </conditionalFormatting>
  <conditionalFormatting sqref="AU497">
    <cfRule type="expression" dxfId="1647" priority="1567">
      <formula>IF(RIGHT(TEXT(AU497,"0.#"),1)=".",FALSE,TRUE)</formula>
    </cfRule>
    <cfRule type="expression" dxfId="1646" priority="1568">
      <formula>IF(RIGHT(TEXT(AU497,"0.#"),1)=".",TRUE,FALSE)</formula>
    </cfRule>
  </conditionalFormatting>
  <conditionalFormatting sqref="AU498">
    <cfRule type="expression" dxfId="1645" priority="1565">
      <formula>IF(RIGHT(TEXT(AU498,"0.#"),1)=".",FALSE,TRUE)</formula>
    </cfRule>
    <cfRule type="expression" dxfId="1644" priority="1566">
      <formula>IF(RIGHT(TEXT(AU498,"0.#"),1)=".",TRUE,FALSE)</formula>
    </cfRule>
  </conditionalFormatting>
  <conditionalFormatting sqref="AQ497">
    <cfRule type="expression" dxfId="1643" priority="1551">
      <formula>IF(RIGHT(TEXT(AQ497,"0.#"),1)=".",FALSE,TRUE)</formula>
    </cfRule>
    <cfRule type="expression" dxfId="1642" priority="1552">
      <formula>IF(RIGHT(TEXT(AQ497,"0.#"),1)=".",TRUE,FALSE)</formula>
    </cfRule>
  </conditionalFormatting>
  <conditionalFormatting sqref="AQ498">
    <cfRule type="expression" dxfId="1641" priority="1555">
      <formula>IF(RIGHT(TEXT(AQ498,"0.#"),1)=".",FALSE,TRUE)</formula>
    </cfRule>
    <cfRule type="expression" dxfId="1640" priority="1556">
      <formula>IF(RIGHT(TEXT(AQ498,"0.#"),1)=".",TRUE,FALSE)</formula>
    </cfRule>
  </conditionalFormatting>
  <conditionalFormatting sqref="AQ499">
    <cfRule type="expression" dxfId="1639" priority="1553">
      <formula>IF(RIGHT(TEXT(AQ499,"0.#"),1)=".",FALSE,TRUE)</formula>
    </cfRule>
    <cfRule type="expression" dxfId="1638" priority="1554">
      <formula>IF(RIGHT(TEXT(AQ499,"0.#"),1)=".",TRUE,FALSE)</formula>
    </cfRule>
  </conditionalFormatting>
  <conditionalFormatting sqref="AE504">
    <cfRule type="expression" dxfId="1637" priority="1545">
      <formula>IF(RIGHT(TEXT(AE504,"0.#"),1)=".",FALSE,TRUE)</formula>
    </cfRule>
    <cfRule type="expression" dxfId="1636" priority="1546">
      <formula>IF(RIGHT(TEXT(AE504,"0.#"),1)=".",TRUE,FALSE)</formula>
    </cfRule>
  </conditionalFormatting>
  <conditionalFormatting sqref="AE502">
    <cfRule type="expression" dxfId="1635" priority="1549">
      <formula>IF(RIGHT(TEXT(AE502,"0.#"),1)=".",FALSE,TRUE)</formula>
    </cfRule>
    <cfRule type="expression" dxfId="1634" priority="1550">
      <formula>IF(RIGHT(TEXT(AE502,"0.#"),1)=".",TRUE,FALSE)</formula>
    </cfRule>
  </conditionalFormatting>
  <conditionalFormatting sqref="AE503">
    <cfRule type="expression" dxfId="1633" priority="1547">
      <formula>IF(RIGHT(TEXT(AE503,"0.#"),1)=".",FALSE,TRUE)</formula>
    </cfRule>
    <cfRule type="expression" dxfId="1632" priority="1548">
      <formula>IF(RIGHT(TEXT(AE503,"0.#"),1)=".",TRUE,FALSE)</formula>
    </cfRule>
  </conditionalFormatting>
  <conditionalFormatting sqref="AU504">
    <cfRule type="expression" dxfId="1631" priority="1533">
      <formula>IF(RIGHT(TEXT(AU504,"0.#"),1)=".",FALSE,TRUE)</formula>
    </cfRule>
    <cfRule type="expression" dxfId="1630" priority="1534">
      <formula>IF(RIGHT(TEXT(AU504,"0.#"),1)=".",TRUE,FALSE)</formula>
    </cfRule>
  </conditionalFormatting>
  <conditionalFormatting sqref="AU502">
    <cfRule type="expression" dxfId="1629" priority="1537">
      <formula>IF(RIGHT(TEXT(AU502,"0.#"),1)=".",FALSE,TRUE)</formula>
    </cfRule>
    <cfRule type="expression" dxfId="1628" priority="1538">
      <formula>IF(RIGHT(TEXT(AU502,"0.#"),1)=".",TRUE,FALSE)</formula>
    </cfRule>
  </conditionalFormatting>
  <conditionalFormatting sqref="AU503">
    <cfRule type="expression" dxfId="1627" priority="1535">
      <formula>IF(RIGHT(TEXT(AU503,"0.#"),1)=".",FALSE,TRUE)</formula>
    </cfRule>
    <cfRule type="expression" dxfId="1626" priority="1536">
      <formula>IF(RIGHT(TEXT(AU503,"0.#"),1)=".",TRUE,FALSE)</formula>
    </cfRule>
  </conditionalFormatting>
  <conditionalFormatting sqref="AQ502">
    <cfRule type="expression" dxfId="1625" priority="1521">
      <formula>IF(RIGHT(TEXT(AQ502,"0.#"),1)=".",FALSE,TRUE)</formula>
    </cfRule>
    <cfRule type="expression" dxfId="1624" priority="1522">
      <formula>IF(RIGHT(TEXT(AQ502,"0.#"),1)=".",TRUE,FALSE)</formula>
    </cfRule>
  </conditionalFormatting>
  <conditionalFormatting sqref="AQ503">
    <cfRule type="expression" dxfId="1623" priority="1525">
      <formula>IF(RIGHT(TEXT(AQ503,"0.#"),1)=".",FALSE,TRUE)</formula>
    </cfRule>
    <cfRule type="expression" dxfId="1622" priority="1526">
      <formula>IF(RIGHT(TEXT(AQ503,"0.#"),1)=".",TRUE,FALSE)</formula>
    </cfRule>
  </conditionalFormatting>
  <conditionalFormatting sqref="AQ504">
    <cfRule type="expression" dxfId="1621" priority="1523">
      <formula>IF(RIGHT(TEXT(AQ504,"0.#"),1)=".",FALSE,TRUE)</formula>
    </cfRule>
    <cfRule type="expression" dxfId="1620" priority="1524">
      <formula>IF(RIGHT(TEXT(AQ504,"0.#"),1)=".",TRUE,FALSE)</formula>
    </cfRule>
  </conditionalFormatting>
  <conditionalFormatting sqref="AE509">
    <cfRule type="expression" dxfId="1619" priority="1515">
      <formula>IF(RIGHT(TEXT(AE509,"0.#"),1)=".",FALSE,TRUE)</formula>
    </cfRule>
    <cfRule type="expression" dxfId="1618" priority="1516">
      <formula>IF(RIGHT(TEXT(AE509,"0.#"),1)=".",TRUE,FALSE)</formula>
    </cfRule>
  </conditionalFormatting>
  <conditionalFormatting sqref="AE507">
    <cfRule type="expression" dxfId="1617" priority="1519">
      <formula>IF(RIGHT(TEXT(AE507,"0.#"),1)=".",FALSE,TRUE)</formula>
    </cfRule>
    <cfRule type="expression" dxfId="1616" priority="1520">
      <formula>IF(RIGHT(TEXT(AE507,"0.#"),1)=".",TRUE,FALSE)</formula>
    </cfRule>
  </conditionalFormatting>
  <conditionalFormatting sqref="AE508">
    <cfRule type="expression" dxfId="1615" priority="1517">
      <formula>IF(RIGHT(TEXT(AE508,"0.#"),1)=".",FALSE,TRUE)</formula>
    </cfRule>
    <cfRule type="expression" dxfId="1614" priority="1518">
      <formula>IF(RIGHT(TEXT(AE508,"0.#"),1)=".",TRUE,FALSE)</formula>
    </cfRule>
  </conditionalFormatting>
  <conditionalFormatting sqref="AU509">
    <cfRule type="expression" dxfId="1613" priority="1503">
      <formula>IF(RIGHT(TEXT(AU509,"0.#"),1)=".",FALSE,TRUE)</formula>
    </cfRule>
    <cfRule type="expression" dxfId="1612" priority="1504">
      <formula>IF(RIGHT(TEXT(AU509,"0.#"),1)=".",TRUE,FALSE)</formula>
    </cfRule>
  </conditionalFormatting>
  <conditionalFormatting sqref="AU507">
    <cfRule type="expression" dxfId="1611" priority="1507">
      <formula>IF(RIGHT(TEXT(AU507,"0.#"),1)=".",FALSE,TRUE)</formula>
    </cfRule>
    <cfRule type="expression" dxfId="1610" priority="1508">
      <formula>IF(RIGHT(TEXT(AU507,"0.#"),1)=".",TRUE,FALSE)</formula>
    </cfRule>
  </conditionalFormatting>
  <conditionalFormatting sqref="AU508">
    <cfRule type="expression" dxfId="1609" priority="1505">
      <formula>IF(RIGHT(TEXT(AU508,"0.#"),1)=".",FALSE,TRUE)</formula>
    </cfRule>
    <cfRule type="expression" dxfId="1608" priority="1506">
      <formula>IF(RIGHT(TEXT(AU508,"0.#"),1)=".",TRUE,FALSE)</formula>
    </cfRule>
  </conditionalFormatting>
  <conditionalFormatting sqref="AQ507">
    <cfRule type="expression" dxfId="1607" priority="1491">
      <formula>IF(RIGHT(TEXT(AQ507,"0.#"),1)=".",FALSE,TRUE)</formula>
    </cfRule>
    <cfRule type="expression" dxfId="1606" priority="1492">
      <formula>IF(RIGHT(TEXT(AQ507,"0.#"),1)=".",TRUE,FALSE)</formula>
    </cfRule>
  </conditionalFormatting>
  <conditionalFormatting sqref="AQ508">
    <cfRule type="expression" dxfId="1605" priority="1495">
      <formula>IF(RIGHT(TEXT(AQ508,"0.#"),1)=".",FALSE,TRUE)</formula>
    </cfRule>
    <cfRule type="expression" dxfId="1604" priority="1496">
      <formula>IF(RIGHT(TEXT(AQ508,"0.#"),1)=".",TRUE,FALSE)</formula>
    </cfRule>
  </conditionalFormatting>
  <conditionalFormatting sqref="AQ509">
    <cfRule type="expression" dxfId="1603" priority="1493">
      <formula>IF(RIGHT(TEXT(AQ509,"0.#"),1)=".",FALSE,TRUE)</formula>
    </cfRule>
    <cfRule type="expression" dxfId="1602" priority="1494">
      <formula>IF(RIGHT(TEXT(AQ509,"0.#"),1)=".",TRUE,FALSE)</formula>
    </cfRule>
  </conditionalFormatting>
  <conditionalFormatting sqref="AE465">
    <cfRule type="expression" dxfId="1601" priority="1785">
      <formula>IF(RIGHT(TEXT(AE465,"0.#"),1)=".",FALSE,TRUE)</formula>
    </cfRule>
    <cfRule type="expression" dxfId="1600" priority="1786">
      <formula>IF(RIGHT(TEXT(AE465,"0.#"),1)=".",TRUE,FALSE)</formula>
    </cfRule>
  </conditionalFormatting>
  <conditionalFormatting sqref="AE463">
    <cfRule type="expression" dxfId="1599" priority="1789">
      <formula>IF(RIGHT(TEXT(AE463,"0.#"),1)=".",FALSE,TRUE)</formula>
    </cfRule>
    <cfRule type="expression" dxfId="1598" priority="1790">
      <formula>IF(RIGHT(TEXT(AE463,"0.#"),1)=".",TRUE,FALSE)</formula>
    </cfRule>
  </conditionalFormatting>
  <conditionalFormatting sqref="AE464">
    <cfRule type="expression" dxfId="1597" priority="1787">
      <formula>IF(RIGHT(TEXT(AE464,"0.#"),1)=".",FALSE,TRUE)</formula>
    </cfRule>
    <cfRule type="expression" dxfId="1596" priority="1788">
      <formula>IF(RIGHT(TEXT(AE464,"0.#"),1)=".",TRUE,FALSE)</formula>
    </cfRule>
  </conditionalFormatting>
  <conditionalFormatting sqref="AM465">
    <cfRule type="expression" dxfId="1595" priority="1779">
      <formula>IF(RIGHT(TEXT(AM465,"0.#"),1)=".",FALSE,TRUE)</formula>
    </cfRule>
    <cfRule type="expression" dxfId="1594" priority="1780">
      <formula>IF(RIGHT(TEXT(AM465,"0.#"),1)=".",TRUE,FALSE)</formula>
    </cfRule>
  </conditionalFormatting>
  <conditionalFormatting sqref="AM463">
    <cfRule type="expression" dxfId="1593" priority="1783">
      <formula>IF(RIGHT(TEXT(AM463,"0.#"),1)=".",FALSE,TRUE)</formula>
    </cfRule>
    <cfRule type="expression" dxfId="1592" priority="1784">
      <formula>IF(RIGHT(TEXT(AM463,"0.#"),1)=".",TRUE,FALSE)</formula>
    </cfRule>
  </conditionalFormatting>
  <conditionalFormatting sqref="AM464">
    <cfRule type="expression" dxfId="1591" priority="1781">
      <formula>IF(RIGHT(TEXT(AM464,"0.#"),1)=".",FALSE,TRUE)</formula>
    </cfRule>
    <cfRule type="expression" dxfId="1590" priority="1782">
      <formula>IF(RIGHT(TEXT(AM464,"0.#"),1)=".",TRUE,FALSE)</formula>
    </cfRule>
  </conditionalFormatting>
  <conditionalFormatting sqref="AU465">
    <cfRule type="expression" dxfId="1589" priority="1773">
      <formula>IF(RIGHT(TEXT(AU465,"0.#"),1)=".",FALSE,TRUE)</formula>
    </cfRule>
    <cfRule type="expression" dxfId="1588" priority="1774">
      <formula>IF(RIGHT(TEXT(AU465,"0.#"),1)=".",TRUE,FALSE)</formula>
    </cfRule>
  </conditionalFormatting>
  <conditionalFormatting sqref="AU463">
    <cfRule type="expression" dxfId="1587" priority="1777">
      <formula>IF(RIGHT(TEXT(AU463,"0.#"),1)=".",FALSE,TRUE)</formula>
    </cfRule>
    <cfRule type="expression" dxfId="1586" priority="1778">
      <formula>IF(RIGHT(TEXT(AU463,"0.#"),1)=".",TRUE,FALSE)</formula>
    </cfRule>
  </conditionalFormatting>
  <conditionalFormatting sqref="AU464">
    <cfRule type="expression" dxfId="1585" priority="1775">
      <formula>IF(RIGHT(TEXT(AU464,"0.#"),1)=".",FALSE,TRUE)</formula>
    </cfRule>
    <cfRule type="expression" dxfId="1584" priority="1776">
      <formula>IF(RIGHT(TEXT(AU464,"0.#"),1)=".",TRUE,FALSE)</formula>
    </cfRule>
  </conditionalFormatting>
  <conditionalFormatting sqref="AI465">
    <cfRule type="expression" dxfId="1583" priority="1767">
      <formula>IF(RIGHT(TEXT(AI465,"0.#"),1)=".",FALSE,TRUE)</formula>
    </cfRule>
    <cfRule type="expression" dxfId="1582" priority="1768">
      <formula>IF(RIGHT(TEXT(AI465,"0.#"),1)=".",TRUE,FALSE)</formula>
    </cfRule>
  </conditionalFormatting>
  <conditionalFormatting sqref="AI463">
    <cfRule type="expression" dxfId="1581" priority="1771">
      <formula>IF(RIGHT(TEXT(AI463,"0.#"),1)=".",FALSE,TRUE)</formula>
    </cfRule>
    <cfRule type="expression" dxfId="1580" priority="1772">
      <formula>IF(RIGHT(TEXT(AI463,"0.#"),1)=".",TRUE,FALSE)</formula>
    </cfRule>
  </conditionalFormatting>
  <conditionalFormatting sqref="AI464">
    <cfRule type="expression" dxfId="1579" priority="1769">
      <formula>IF(RIGHT(TEXT(AI464,"0.#"),1)=".",FALSE,TRUE)</formula>
    </cfRule>
    <cfRule type="expression" dxfId="1578" priority="1770">
      <formula>IF(RIGHT(TEXT(AI464,"0.#"),1)=".",TRUE,FALSE)</formula>
    </cfRule>
  </conditionalFormatting>
  <conditionalFormatting sqref="AQ463">
    <cfRule type="expression" dxfId="1577" priority="1761">
      <formula>IF(RIGHT(TEXT(AQ463,"0.#"),1)=".",FALSE,TRUE)</formula>
    </cfRule>
    <cfRule type="expression" dxfId="1576" priority="1762">
      <formula>IF(RIGHT(TEXT(AQ463,"0.#"),1)=".",TRUE,FALSE)</formula>
    </cfRule>
  </conditionalFormatting>
  <conditionalFormatting sqref="AQ464">
    <cfRule type="expression" dxfId="1575" priority="1765">
      <formula>IF(RIGHT(TEXT(AQ464,"0.#"),1)=".",FALSE,TRUE)</formula>
    </cfRule>
    <cfRule type="expression" dxfId="1574" priority="1766">
      <formula>IF(RIGHT(TEXT(AQ464,"0.#"),1)=".",TRUE,FALSE)</formula>
    </cfRule>
  </conditionalFormatting>
  <conditionalFormatting sqref="AQ465">
    <cfRule type="expression" dxfId="1573" priority="1763">
      <formula>IF(RIGHT(TEXT(AQ465,"0.#"),1)=".",FALSE,TRUE)</formula>
    </cfRule>
    <cfRule type="expression" dxfId="1572" priority="1764">
      <formula>IF(RIGHT(TEXT(AQ465,"0.#"),1)=".",TRUE,FALSE)</formula>
    </cfRule>
  </conditionalFormatting>
  <conditionalFormatting sqref="AE470">
    <cfRule type="expression" dxfId="1571" priority="1755">
      <formula>IF(RIGHT(TEXT(AE470,"0.#"),1)=".",FALSE,TRUE)</formula>
    </cfRule>
    <cfRule type="expression" dxfId="1570" priority="1756">
      <formula>IF(RIGHT(TEXT(AE470,"0.#"),1)=".",TRUE,FALSE)</formula>
    </cfRule>
  </conditionalFormatting>
  <conditionalFormatting sqref="AE468">
    <cfRule type="expression" dxfId="1569" priority="1759">
      <formula>IF(RIGHT(TEXT(AE468,"0.#"),1)=".",FALSE,TRUE)</formula>
    </cfRule>
    <cfRule type="expression" dxfId="1568" priority="1760">
      <formula>IF(RIGHT(TEXT(AE468,"0.#"),1)=".",TRUE,FALSE)</formula>
    </cfRule>
  </conditionalFormatting>
  <conditionalFormatting sqref="AE469">
    <cfRule type="expression" dxfId="1567" priority="1757">
      <formula>IF(RIGHT(TEXT(AE469,"0.#"),1)=".",FALSE,TRUE)</formula>
    </cfRule>
    <cfRule type="expression" dxfId="1566" priority="1758">
      <formula>IF(RIGHT(TEXT(AE469,"0.#"),1)=".",TRUE,FALSE)</formula>
    </cfRule>
  </conditionalFormatting>
  <conditionalFormatting sqref="AM470">
    <cfRule type="expression" dxfId="1565" priority="1749">
      <formula>IF(RIGHT(TEXT(AM470,"0.#"),1)=".",FALSE,TRUE)</formula>
    </cfRule>
    <cfRule type="expression" dxfId="1564" priority="1750">
      <formula>IF(RIGHT(TEXT(AM470,"0.#"),1)=".",TRUE,FALSE)</formula>
    </cfRule>
  </conditionalFormatting>
  <conditionalFormatting sqref="AM468">
    <cfRule type="expression" dxfId="1563" priority="1753">
      <formula>IF(RIGHT(TEXT(AM468,"0.#"),1)=".",FALSE,TRUE)</formula>
    </cfRule>
    <cfRule type="expression" dxfId="1562" priority="1754">
      <formula>IF(RIGHT(TEXT(AM468,"0.#"),1)=".",TRUE,FALSE)</formula>
    </cfRule>
  </conditionalFormatting>
  <conditionalFormatting sqref="AM469">
    <cfRule type="expression" dxfId="1561" priority="1751">
      <formula>IF(RIGHT(TEXT(AM469,"0.#"),1)=".",FALSE,TRUE)</formula>
    </cfRule>
    <cfRule type="expression" dxfId="1560" priority="1752">
      <formula>IF(RIGHT(TEXT(AM469,"0.#"),1)=".",TRUE,FALSE)</formula>
    </cfRule>
  </conditionalFormatting>
  <conditionalFormatting sqref="AU470">
    <cfRule type="expression" dxfId="1559" priority="1743">
      <formula>IF(RIGHT(TEXT(AU470,"0.#"),1)=".",FALSE,TRUE)</formula>
    </cfRule>
    <cfRule type="expression" dxfId="1558" priority="1744">
      <formula>IF(RIGHT(TEXT(AU470,"0.#"),1)=".",TRUE,FALSE)</formula>
    </cfRule>
  </conditionalFormatting>
  <conditionalFormatting sqref="AU468">
    <cfRule type="expression" dxfId="1557" priority="1747">
      <formula>IF(RIGHT(TEXT(AU468,"0.#"),1)=".",FALSE,TRUE)</formula>
    </cfRule>
    <cfRule type="expression" dxfId="1556" priority="1748">
      <formula>IF(RIGHT(TEXT(AU468,"0.#"),1)=".",TRUE,FALSE)</formula>
    </cfRule>
  </conditionalFormatting>
  <conditionalFormatting sqref="AU469">
    <cfRule type="expression" dxfId="1555" priority="1745">
      <formula>IF(RIGHT(TEXT(AU469,"0.#"),1)=".",FALSE,TRUE)</formula>
    </cfRule>
    <cfRule type="expression" dxfId="1554" priority="1746">
      <formula>IF(RIGHT(TEXT(AU469,"0.#"),1)=".",TRUE,FALSE)</formula>
    </cfRule>
  </conditionalFormatting>
  <conditionalFormatting sqref="AI470">
    <cfRule type="expression" dxfId="1553" priority="1737">
      <formula>IF(RIGHT(TEXT(AI470,"0.#"),1)=".",FALSE,TRUE)</formula>
    </cfRule>
    <cfRule type="expression" dxfId="1552" priority="1738">
      <formula>IF(RIGHT(TEXT(AI470,"0.#"),1)=".",TRUE,FALSE)</formula>
    </cfRule>
  </conditionalFormatting>
  <conditionalFormatting sqref="AI468">
    <cfRule type="expression" dxfId="1551" priority="1741">
      <formula>IF(RIGHT(TEXT(AI468,"0.#"),1)=".",FALSE,TRUE)</formula>
    </cfRule>
    <cfRule type="expression" dxfId="1550" priority="1742">
      <formula>IF(RIGHT(TEXT(AI468,"0.#"),1)=".",TRUE,FALSE)</formula>
    </cfRule>
  </conditionalFormatting>
  <conditionalFormatting sqref="AI469">
    <cfRule type="expression" dxfId="1549" priority="1739">
      <formula>IF(RIGHT(TEXT(AI469,"0.#"),1)=".",FALSE,TRUE)</formula>
    </cfRule>
    <cfRule type="expression" dxfId="1548" priority="1740">
      <formula>IF(RIGHT(TEXT(AI469,"0.#"),1)=".",TRUE,FALSE)</formula>
    </cfRule>
  </conditionalFormatting>
  <conditionalFormatting sqref="AQ468">
    <cfRule type="expression" dxfId="1547" priority="1731">
      <formula>IF(RIGHT(TEXT(AQ468,"0.#"),1)=".",FALSE,TRUE)</formula>
    </cfRule>
    <cfRule type="expression" dxfId="1546" priority="1732">
      <formula>IF(RIGHT(TEXT(AQ468,"0.#"),1)=".",TRUE,FALSE)</formula>
    </cfRule>
  </conditionalFormatting>
  <conditionalFormatting sqref="AQ469">
    <cfRule type="expression" dxfId="1545" priority="1735">
      <formula>IF(RIGHT(TEXT(AQ469,"0.#"),1)=".",FALSE,TRUE)</formula>
    </cfRule>
    <cfRule type="expression" dxfId="1544" priority="1736">
      <formula>IF(RIGHT(TEXT(AQ469,"0.#"),1)=".",TRUE,FALSE)</formula>
    </cfRule>
  </conditionalFormatting>
  <conditionalFormatting sqref="AQ470">
    <cfRule type="expression" dxfId="1543" priority="1733">
      <formula>IF(RIGHT(TEXT(AQ470,"0.#"),1)=".",FALSE,TRUE)</formula>
    </cfRule>
    <cfRule type="expression" dxfId="1542" priority="1734">
      <formula>IF(RIGHT(TEXT(AQ470,"0.#"),1)=".",TRUE,FALSE)</formula>
    </cfRule>
  </conditionalFormatting>
  <conditionalFormatting sqref="AE475">
    <cfRule type="expression" dxfId="1541" priority="1725">
      <formula>IF(RIGHT(TEXT(AE475,"0.#"),1)=".",FALSE,TRUE)</formula>
    </cfRule>
    <cfRule type="expression" dxfId="1540" priority="1726">
      <formula>IF(RIGHT(TEXT(AE475,"0.#"),1)=".",TRUE,FALSE)</formula>
    </cfRule>
  </conditionalFormatting>
  <conditionalFormatting sqref="AE473">
    <cfRule type="expression" dxfId="1539" priority="1729">
      <formula>IF(RIGHT(TEXT(AE473,"0.#"),1)=".",FALSE,TRUE)</formula>
    </cfRule>
    <cfRule type="expression" dxfId="1538" priority="1730">
      <formula>IF(RIGHT(TEXT(AE473,"0.#"),1)=".",TRUE,FALSE)</formula>
    </cfRule>
  </conditionalFormatting>
  <conditionalFormatting sqref="AE474">
    <cfRule type="expression" dxfId="1537" priority="1727">
      <formula>IF(RIGHT(TEXT(AE474,"0.#"),1)=".",FALSE,TRUE)</formula>
    </cfRule>
    <cfRule type="expression" dxfId="1536" priority="1728">
      <formula>IF(RIGHT(TEXT(AE474,"0.#"),1)=".",TRUE,FALSE)</formula>
    </cfRule>
  </conditionalFormatting>
  <conditionalFormatting sqref="AM475">
    <cfRule type="expression" dxfId="1535" priority="1719">
      <formula>IF(RIGHT(TEXT(AM475,"0.#"),1)=".",FALSE,TRUE)</formula>
    </cfRule>
    <cfRule type="expression" dxfId="1534" priority="1720">
      <formula>IF(RIGHT(TEXT(AM475,"0.#"),1)=".",TRUE,FALSE)</formula>
    </cfRule>
  </conditionalFormatting>
  <conditionalFormatting sqref="AM473">
    <cfRule type="expression" dxfId="1533" priority="1723">
      <formula>IF(RIGHT(TEXT(AM473,"0.#"),1)=".",FALSE,TRUE)</formula>
    </cfRule>
    <cfRule type="expression" dxfId="1532" priority="1724">
      <formula>IF(RIGHT(TEXT(AM473,"0.#"),1)=".",TRUE,FALSE)</formula>
    </cfRule>
  </conditionalFormatting>
  <conditionalFormatting sqref="AM474">
    <cfRule type="expression" dxfId="1531" priority="1721">
      <formula>IF(RIGHT(TEXT(AM474,"0.#"),1)=".",FALSE,TRUE)</formula>
    </cfRule>
    <cfRule type="expression" dxfId="1530" priority="1722">
      <formula>IF(RIGHT(TEXT(AM474,"0.#"),1)=".",TRUE,FALSE)</formula>
    </cfRule>
  </conditionalFormatting>
  <conditionalFormatting sqref="AU475">
    <cfRule type="expression" dxfId="1529" priority="1713">
      <formula>IF(RIGHT(TEXT(AU475,"0.#"),1)=".",FALSE,TRUE)</formula>
    </cfRule>
    <cfRule type="expression" dxfId="1528" priority="1714">
      <formula>IF(RIGHT(TEXT(AU475,"0.#"),1)=".",TRUE,FALSE)</formula>
    </cfRule>
  </conditionalFormatting>
  <conditionalFormatting sqref="AU473">
    <cfRule type="expression" dxfId="1527" priority="1717">
      <formula>IF(RIGHT(TEXT(AU473,"0.#"),1)=".",FALSE,TRUE)</formula>
    </cfRule>
    <cfRule type="expression" dxfId="1526" priority="1718">
      <formula>IF(RIGHT(TEXT(AU473,"0.#"),1)=".",TRUE,FALSE)</formula>
    </cfRule>
  </conditionalFormatting>
  <conditionalFormatting sqref="AU474">
    <cfRule type="expression" dxfId="1525" priority="1715">
      <formula>IF(RIGHT(TEXT(AU474,"0.#"),1)=".",FALSE,TRUE)</formula>
    </cfRule>
    <cfRule type="expression" dxfId="1524" priority="1716">
      <formula>IF(RIGHT(TEXT(AU474,"0.#"),1)=".",TRUE,FALSE)</formula>
    </cfRule>
  </conditionalFormatting>
  <conditionalFormatting sqref="AI475">
    <cfRule type="expression" dxfId="1523" priority="1707">
      <formula>IF(RIGHT(TEXT(AI475,"0.#"),1)=".",FALSE,TRUE)</formula>
    </cfRule>
    <cfRule type="expression" dxfId="1522" priority="1708">
      <formula>IF(RIGHT(TEXT(AI475,"0.#"),1)=".",TRUE,FALSE)</formula>
    </cfRule>
  </conditionalFormatting>
  <conditionalFormatting sqref="AI473">
    <cfRule type="expression" dxfId="1521" priority="1711">
      <formula>IF(RIGHT(TEXT(AI473,"0.#"),1)=".",FALSE,TRUE)</formula>
    </cfRule>
    <cfRule type="expression" dxfId="1520" priority="1712">
      <formula>IF(RIGHT(TEXT(AI473,"0.#"),1)=".",TRUE,FALSE)</formula>
    </cfRule>
  </conditionalFormatting>
  <conditionalFormatting sqref="AI474">
    <cfRule type="expression" dxfId="1519" priority="1709">
      <formula>IF(RIGHT(TEXT(AI474,"0.#"),1)=".",FALSE,TRUE)</formula>
    </cfRule>
    <cfRule type="expression" dxfId="1518" priority="1710">
      <formula>IF(RIGHT(TEXT(AI474,"0.#"),1)=".",TRUE,FALSE)</formula>
    </cfRule>
  </conditionalFormatting>
  <conditionalFormatting sqref="AQ473">
    <cfRule type="expression" dxfId="1517" priority="1701">
      <formula>IF(RIGHT(TEXT(AQ473,"0.#"),1)=".",FALSE,TRUE)</formula>
    </cfRule>
    <cfRule type="expression" dxfId="1516" priority="1702">
      <formula>IF(RIGHT(TEXT(AQ473,"0.#"),1)=".",TRUE,FALSE)</formula>
    </cfRule>
  </conditionalFormatting>
  <conditionalFormatting sqref="AQ474">
    <cfRule type="expression" dxfId="1515" priority="1705">
      <formula>IF(RIGHT(TEXT(AQ474,"0.#"),1)=".",FALSE,TRUE)</formula>
    </cfRule>
    <cfRule type="expression" dxfId="1514" priority="1706">
      <formula>IF(RIGHT(TEXT(AQ474,"0.#"),1)=".",TRUE,FALSE)</formula>
    </cfRule>
  </conditionalFormatting>
  <conditionalFormatting sqref="AQ475">
    <cfRule type="expression" dxfId="1513" priority="1703">
      <formula>IF(RIGHT(TEXT(AQ475,"0.#"),1)=".",FALSE,TRUE)</formula>
    </cfRule>
    <cfRule type="expression" dxfId="1512" priority="1704">
      <formula>IF(RIGHT(TEXT(AQ475,"0.#"),1)=".",TRUE,FALSE)</formula>
    </cfRule>
  </conditionalFormatting>
  <conditionalFormatting sqref="AE480">
    <cfRule type="expression" dxfId="1511" priority="1695">
      <formula>IF(RIGHT(TEXT(AE480,"0.#"),1)=".",FALSE,TRUE)</formula>
    </cfRule>
    <cfRule type="expression" dxfId="1510" priority="1696">
      <formula>IF(RIGHT(TEXT(AE480,"0.#"),1)=".",TRUE,FALSE)</formula>
    </cfRule>
  </conditionalFormatting>
  <conditionalFormatting sqref="AE478">
    <cfRule type="expression" dxfId="1509" priority="1699">
      <formula>IF(RIGHT(TEXT(AE478,"0.#"),1)=".",FALSE,TRUE)</formula>
    </cfRule>
    <cfRule type="expression" dxfId="1508" priority="1700">
      <formula>IF(RIGHT(TEXT(AE478,"0.#"),1)=".",TRUE,FALSE)</formula>
    </cfRule>
  </conditionalFormatting>
  <conditionalFormatting sqref="AE479">
    <cfRule type="expression" dxfId="1507" priority="1697">
      <formula>IF(RIGHT(TEXT(AE479,"0.#"),1)=".",FALSE,TRUE)</formula>
    </cfRule>
    <cfRule type="expression" dxfId="1506" priority="1698">
      <formula>IF(RIGHT(TEXT(AE479,"0.#"),1)=".",TRUE,FALSE)</formula>
    </cfRule>
  </conditionalFormatting>
  <conditionalFormatting sqref="AM480">
    <cfRule type="expression" dxfId="1505" priority="1689">
      <formula>IF(RIGHT(TEXT(AM480,"0.#"),1)=".",FALSE,TRUE)</formula>
    </cfRule>
    <cfRule type="expression" dxfId="1504" priority="1690">
      <formula>IF(RIGHT(TEXT(AM480,"0.#"),1)=".",TRUE,FALSE)</formula>
    </cfRule>
  </conditionalFormatting>
  <conditionalFormatting sqref="AM478">
    <cfRule type="expression" dxfId="1503" priority="1693">
      <formula>IF(RIGHT(TEXT(AM478,"0.#"),1)=".",FALSE,TRUE)</formula>
    </cfRule>
    <cfRule type="expression" dxfId="1502" priority="1694">
      <formula>IF(RIGHT(TEXT(AM478,"0.#"),1)=".",TRUE,FALSE)</formula>
    </cfRule>
  </conditionalFormatting>
  <conditionalFormatting sqref="AM479">
    <cfRule type="expression" dxfId="1501" priority="1691">
      <formula>IF(RIGHT(TEXT(AM479,"0.#"),1)=".",FALSE,TRUE)</formula>
    </cfRule>
    <cfRule type="expression" dxfId="1500" priority="1692">
      <formula>IF(RIGHT(TEXT(AM479,"0.#"),1)=".",TRUE,FALSE)</formula>
    </cfRule>
  </conditionalFormatting>
  <conditionalFormatting sqref="AU480">
    <cfRule type="expression" dxfId="1499" priority="1683">
      <formula>IF(RIGHT(TEXT(AU480,"0.#"),1)=".",FALSE,TRUE)</formula>
    </cfRule>
    <cfRule type="expression" dxfId="1498" priority="1684">
      <formula>IF(RIGHT(TEXT(AU480,"0.#"),1)=".",TRUE,FALSE)</formula>
    </cfRule>
  </conditionalFormatting>
  <conditionalFormatting sqref="AU478">
    <cfRule type="expression" dxfId="1497" priority="1687">
      <formula>IF(RIGHT(TEXT(AU478,"0.#"),1)=".",FALSE,TRUE)</formula>
    </cfRule>
    <cfRule type="expression" dxfId="1496" priority="1688">
      <formula>IF(RIGHT(TEXT(AU478,"0.#"),1)=".",TRUE,FALSE)</formula>
    </cfRule>
  </conditionalFormatting>
  <conditionalFormatting sqref="AU479">
    <cfRule type="expression" dxfId="1495" priority="1685">
      <formula>IF(RIGHT(TEXT(AU479,"0.#"),1)=".",FALSE,TRUE)</formula>
    </cfRule>
    <cfRule type="expression" dxfId="1494" priority="1686">
      <formula>IF(RIGHT(TEXT(AU479,"0.#"),1)=".",TRUE,FALSE)</formula>
    </cfRule>
  </conditionalFormatting>
  <conditionalFormatting sqref="AI480">
    <cfRule type="expression" dxfId="1493" priority="1677">
      <formula>IF(RIGHT(TEXT(AI480,"0.#"),1)=".",FALSE,TRUE)</formula>
    </cfRule>
    <cfRule type="expression" dxfId="1492" priority="1678">
      <formula>IF(RIGHT(TEXT(AI480,"0.#"),1)=".",TRUE,FALSE)</formula>
    </cfRule>
  </conditionalFormatting>
  <conditionalFormatting sqref="AI478">
    <cfRule type="expression" dxfId="1491" priority="1681">
      <formula>IF(RIGHT(TEXT(AI478,"0.#"),1)=".",FALSE,TRUE)</formula>
    </cfRule>
    <cfRule type="expression" dxfId="1490" priority="1682">
      <formula>IF(RIGHT(TEXT(AI478,"0.#"),1)=".",TRUE,FALSE)</formula>
    </cfRule>
  </conditionalFormatting>
  <conditionalFormatting sqref="AI479">
    <cfRule type="expression" dxfId="1489" priority="1679">
      <formula>IF(RIGHT(TEXT(AI479,"0.#"),1)=".",FALSE,TRUE)</formula>
    </cfRule>
    <cfRule type="expression" dxfId="1488" priority="1680">
      <formula>IF(RIGHT(TEXT(AI479,"0.#"),1)=".",TRUE,FALSE)</formula>
    </cfRule>
  </conditionalFormatting>
  <conditionalFormatting sqref="AQ478">
    <cfRule type="expression" dxfId="1487" priority="1671">
      <formula>IF(RIGHT(TEXT(AQ478,"0.#"),1)=".",FALSE,TRUE)</formula>
    </cfRule>
    <cfRule type="expression" dxfId="1486" priority="1672">
      <formula>IF(RIGHT(TEXT(AQ478,"0.#"),1)=".",TRUE,FALSE)</formula>
    </cfRule>
  </conditionalFormatting>
  <conditionalFormatting sqref="AQ479">
    <cfRule type="expression" dxfId="1485" priority="1675">
      <formula>IF(RIGHT(TEXT(AQ479,"0.#"),1)=".",FALSE,TRUE)</formula>
    </cfRule>
    <cfRule type="expression" dxfId="1484" priority="1676">
      <formula>IF(RIGHT(TEXT(AQ479,"0.#"),1)=".",TRUE,FALSE)</formula>
    </cfRule>
  </conditionalFormatting>
  <conditionalFormatting sqref="AQ480">
    <cfRule type="expression" dxfId="1483" priority="1673">
      <formula>IF(RIGHT(TEXT(AQ480,"0.#"),1)=".",FALSE,TRUE)</formula>
    </cfRule>
    <cfRule type="expression" dxfId="1482" priority="1674">
      <formula>IF(RIGHT(TEXT(AQ480,"0.#"),1)=".",TRUE,FALSE)</formula>
    </cfRule>
  </conditionalFormatting>
  <conditionalFormatting sqref="AM47">
    <cfRule type="expression" dxfId="1481" priority="1965">
      <formula>IF(RIGHT(TEXT(AM47,"0.#"),1)=".",FALSE,TRUE)</formula>
    </cfRule>
    <cfRule type="expression" dxfId="1480" priority="1966">
      <formula>IF(RIGHT(TEXT(AM47,"0.#"),1)=".",TRUE,FALSE)</formula>
    </cfRule>
  </conditionalFormatting>
  <conditionalFormatting sqref="AI46">
    <cfRule type="expression" dxfId="1479" priority="1969">
      <formula>IF(RIGHT(TEXT(AI46,"0.#"),1)=".",FALSE,TRUE)</formula>
    </cfRule>
    <cfRule type="expression" dxfId="1478" priority="1970">
      <formula>IF(RIGHT(TEXT(AI46,"0.#"),1)=".",TRUE,FALSE)</formula>
    </cfRule>
  </conditionalFormatting>
  <conditionalFormatting sqref="AM46">
    <cfRule type="expression" dxfId="1477" priority="1967">
      <formula>IF(RIGHT(TEXT(AM46,"0.#"),1)=".",FALSE,TRUE)</formula>
    </cfRule>
    <cfRule type="expression" dxfId="1476" priority="1968">
      <formula>IF(RIGHT(TEXT(AM46,"0.#"),1)=".",TRUE,FALSE)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80:Y907">
    <cfRule type="expression" dxfId="1365" priority="2081">
      <formula>IF(RIGHT(TEXT(Y880,"0.#"),1)=".",FALSE,TRUE)</formula>
    </cfRule>
    <cfRule type="expression" dxfId="1364" priority="2082">
      <formula>IF(RIGHT(TEXT(Y880,"0.#"),1)=".",TRUE,FALSE)</formula>
    </cfRule>
  </conditionalFormatting>
  <conditionalFormatting sqref="Y878:Y879">
    <cfRule type="expression" dxfId="1363" priority="2075">
      <formula>IF(RIGHT(TEXT(Y878,"0.#"),1)=".",FALSE,TRUE)</formula>
    </cfRule>
    <cfRule type="expression" dxfId="1362" priority="2076">
      <formula>IF(RIGHT(TEXT(Y878,"0.#"),1)=".",TRUE,FALSE)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80:AO907">
    <cfRule type="expression" dxfId="1267" priority="2083">
      <formula>IF(AND(AL880&gt;=0, RIGHT(TEXT(AL880,"0.#"),1)&lt;&gt;"."),TRUE,FALSE)</formula>
    </cfRule>
    <cfRule type="expression" dxfId="1266" priority="2084">
      <formula>IF(AND(AL880&gt;=0, RIGHT(TEXT(AL880,"0.#"),1)="."),TRUE,FALSE)</formula>
    </cfRule>
    <cfRule type="expression" dxfId="1265" priority="2085">
      <formula>IF(AND(AL880&lt;0, RIGHT(TEXT(AL880,"0.#"),1)&lt;&gt;"."),TRUE,FALSE)</formula>
    </cfRule>
    <cfRule type="expression" dxfId="1264" priority="2086">
      <formula>IF(AND(AL880&lt;0, RIGHT(TEXT(AL880,"0.#"),1)="."),TRUE,FALSE)</formula>
    </cfRule>
  </conditionalFormatting>
  <conditionalFormatting sqref="AL878:AO879">
    <cfRule type="expression" dxfId="1263" priority="2077">
      <formula>IF(AND(AL878&gt;=0, RIGHT(TEXT(AL878,"0.#"),1)&lt;&gt;"."),TRUE,FALSE)</formula>
    </cfRule>
    <cfRule type="expression" dxfId="1262" priority="2078">
      <formula>IF(AND(AL878&gt;=0, RIGHT(TEXT(AL878,"0.#"),1)="."),TRUE,FALSE)</formula>
    </cfRule>
    <cfRule type="expression" dxfId="1261" priority="2079">
      <formula>IF(AND(AL878&lt;0, RIGHT(TEXT(AL878,"0.#"),1)&lt;&gt;"."),TRUE,FALSE)</formula>
    </cfRule>
    <cfRule type="expression" dxfId="1260" priority="2080">
      <formula>IF(AND(AL878&lt;0, RIGHT(TEXT(AL878,"0.#"),1)="."),TRUE,FALSE)</formula>
    </cfRule>
  </conditionalFormatting>
  <conditionalFormatting sqref="AL913:AO940">
    <cfRule type="expression" dxfId="1259" priority="2071">
      <formula>IF(AND(AL913&gt;=0, RIGHT(TEXT(AL913,"0.#"),1)&lt;&gt;"."),TRUE,FALSE)</formula>
    </cfRule>
    <cfRule type="expression" dxfId="1258" priority="2072">
      <formula>IF(AND(AL913&gt;=0, RIGHT(TEXT(AL913,"0.#"),1)="."),TRUE,FALSE)</formula>
    </cfRule>
    <cfRule type="expression" dxfId="1257" priority="2073">
      <formula>IF(AND(AL913&lt;0, RIGHT(TEXT(AL913,"0.#"),1)&lt;&gt;"."),TRUE,FALSE)</formula>
    </cfRule>
    <cfRule type="expression" dxfId="1256" priority="2074">
      <formula>IF(AND(AL913&lt;0, RIGHT(TEXT(AL913,"0.#"),1)="."),TRUE,FALSE)</formula>
    </cfRule>
  </conditionalFormatting>
  <conditionalFormatting sqref="AL911:AO912">
    <cfRule type="expression" dxfId="1255" priority="2065">
      <formula>IF(AND(AL911&gt;=0, RIGHT(TEXT(AL911,"0.#"),1)&lt;&gt;"."),TRUE,FALSE)</formula>
    </cfRule>
    <cfRule type="expression" dxfId="1254" priority="2066">
      <formula>IF(AND(AL911&gt;=0, RIGHT(TEXT(AL911,"0.#"),1)="."),TRUE,FALSE)</formula>
    </cfRule>
    <cfRule type="expression" dxfId="1253" priority="2067">
      <formula>IF(AND(AL911&lt;0, RIGHT(TEXT(AL911,"0.#"),1)&lt;&gt;"."),TRUE,FALSE)</formula>
    </cfRule>
    <cfRule type="expression" dxfId="1252" priority="2068">
      <formula>IF(AND(AL911&lt;0, RIGHT(TEXT(AL911,"0.#"),1)="."),TRUE,FALSE)</formula>
    </cfRule>
  </conditionalFormatting>
  <conditionalFormatting sqref="AL946:AO973">
    <cfRule type="expression" dxfId="1251" priority="2059">
      <formula>IF(AND(AL946&gt;=0, RIGHT(TEXT(AL946,"0.#"),1)&lt;&gt;"."),TRUE,FALSE)</formula>
    </cfRule>
    <cfRule type="expression" dxfId="1250" priority="2060">
      <formula>IF(AND(AL946&gt;=0, RIGHT(TEXT(AL946,"0.#"),1)="."),TRUE,FALSE)</formula>
    </cfRule>
    <cfRule type="expression" dxfId="1249" priority="2061">
      <formula>IF(AND(AL946&lt;0, RIGHT(TEXT(AL946,"0.#"),1)&lt;&gt;"."),TRUE,FALSE)</formula>
    </cfRule>
    <cfRule type="expression" dxfId="1248" priority="2062">
      <formula>IF(AND(AL946&lt;0, RIGHT(TEXT(AL946,"0.#"),1)="."),TRUE,FALSE)</formula>
    </cfRule>
  </conditionalFormatting>
  <conditionalFormatting sqref="AL944:AO945">
    <cfRule type="expression" dxfId="1247" priority="2053">
      <formula>IF(AND(AL944&gt;=0, RIGHT(TEXT(AL944,"0.#"),1)&lt;&gt;"."),TRUE,FALSE)</formula>
    </cfRule>
    <cfRule type="expression" dxfId="1246" priority="2054">
      <formula>IF(AND(AL944&gt;=0, RIGHT(TEXT(AL944,"0.#"),1)="."),TRUE,FALSE)</formula>
    </cfRule>
    <cfRule type="expression" dxfId="1245" priority="2055">
      <formula>IF(AND(AL944&lt;0, RIGHT(TEXT(AL944,"0.#"),1)&lt;&gt;"."),TRUE,FALSE)</formula>
    </cfRule>
    <cfRule type="expression" dxfId="1244" priority="2056">
      <formula>IF(AND(AL944&lt;0, RIGHT(TEXT(AL944,"0.#"),1)="."),TRUE,FALSE)</formula>
    </cfRule>
  </conditionalFormatting>
  <conditionalFormatting sqref="AL979:AO1006">
    <cfRule type="expression" dxfId="1243" priority="2047">
      <formula>IF(AND(AL979&gt;=0, RIGHT(TEXT(AL979,"0.#"),1)&lt;&gt;"."),TRUE,FALSE)</formula>
    </cfRule>
    <cfRule type="expression" dxfId="1242" priority="2048">
      <formula>IF(AND(AL979&gt;=0, RIGHT(TEXT(AL979,"0.#"),1)="."),TRUE,FALSE)</formula>
    </cfRule>
    <cfRule type="expression" dxfId="1241" priority="2049">
      <formula>IF(AND(AL979&lt;0, RIGHT(TEXT(AL979,"0.#"),1)&lt;&gt;"."),TRUE,FALSE)</formula>
    </cfRule>
    <cfRule type="expression" dxfId="1240" priority="2050">
      <formula>IF(AND(AL979&lt;0, RIGHT(TEXT(AL979,"0.#"),1)="."),TRUE,FALSE)</formula>
    </cfRule>
  </conditionalFormatting>
  <conditionalFormatting sqref="AL977:AO978">
    <cfRule type="expression" dxfId="1239" priority="2041">
      <formula>IF(AND(AL977&gt;=0, RIGHT(TEXT(AL977,"0.#"),1)&lt;&gt;"."),TRUE,FALSE)</formula>
    </cfRule>
    <cfRule type="expression" dxfId="1238" priority="2042">
      <formula>IF(AND(AL977&gt;=0, RIGHT(TEXT(AL977,"0.#"),1)="."),TRUE,FALSE)</formula>
    </cfRule>
    <cfRule type="expression" dxfId="1237" priority="2043">
      <formula>IF(AND(AL977&lt;0, RIGHT(TEXT(AL977,"0.#"),1)&lt;&gt;"."),TRUE,FALSE)</formula>
    </cfRule>
    <cfRule type="expression" dxfId="1236" priority="2044">
      <formula>IF(AND(AL977&lt;0, RIGHT(TEXT(AL977,"0.#"),1)="."),TRUE,FALSE)</formula>
    </cfRule>
  </conditionalFormatting>
  <conditionalFormatting sqref="AL1012:AO1039">
    <cfRule type="expression" dxfId="1235" priority="2035">
      <formula>IF(AND(AL1012&gt;=0, RIGHT(TEXT(AL1012,"0.#"),1)&lt;&gt;"."),TRUE,FALSE)</formula>
    </cfRule>
    <cfRule type="expression" dxfId="1234" priority="2036">
      <formula>IF(AND(AL1012&gt;=0, RIGHT(TEXT(AL1012,"0.#"),1)="."),TRUE,FALSE)</formula>
    </cfRule>
    <cfRule type="expression" dxfId="1233" priority="2037">
      <formula>IF(AND(AL1012&lt;0, RIGHT(TEXT(AL1012,"0.#"),1)&lt;&gt;"."),TRUE,FALSE)</formula>
    </cfRule>
    <cfRule type="expression" dxfId="1232" priority="2038">
      <formula>IF(AND(AL1012&lt;0, RIGHT(TEXT(AL1012,"0.#"),1)="."),TRUE,FALSE)</formula>
    </cfRule>
  </conditionalFormatting>
  <conditionalFormatting sqref="AL1010:AO1011">
    <cfRule type="expression" dxfId="1231" priority="2029">
      <formula>IF(AND(AL1010&gt;=0, RIGHT(TEXT(AL1010,"0.#"),1)&lt;&gt;"."),TRUE,FALSE)</formula>
    </cfRule>
    <cfRule type="expression" dxfId="1230" priority="2030">
      <formula>IF(AND(AL1010&gt;=0, RIGHT(TEXT(AL1010,"0.#"),1)="."),TRUE,FALSE)</formula>
    </cfRule>
    <cfRule type="expression" dxfId="1229" priority="2031">
      <formula>IF(AND(AL1010&lt;0, RIGHT(TEXT(AL1010,"0.#"),1)&lt;&gt;"."),TRUE,FALSE)</formula>
    </cfRule>
    <cfRule type="expression" dxfId="1228" priority="2032">
      <formula>IF(AND(AL1010&lt;0, RIGHT(TEXT(AL1010,"0.#"),1)="."),TRUE,FALSE)</formula>
    </cfRule>
  </conditionalFormatting>
  <conditionalFormatting sqref="Y1010:Y1011">
    <cfRule type="expression" dxfId="1227" priority="2027">
      <formula>IF(RIGHT(TEXT(Y1010,"0.#"),1)=".",FALSE,TRUE)</formula>
    </cfRule>
    <cfRule type="expression" dxfId="1226" priority="2028">
      <formula>IF(RIGHT(TEXT(Y1010,"0.#"),1)=".",TRUE,FALSE)</formula>
    </cfRule>
  </conditionalFormatting>
  <conditionalFormatting sqref="AL1045:AO1072">
    <cfRule type="expression" dxfId="1225" priority="2023">
      <formula>IF(AND(AL1045&gt;=0, RIGHT(TEXT(AL1045,"0.#"),1)&lt;&gt;"."),TRUE,FALSE)</formula>
    </cfRule>
    <cfRule type="expression" dxfId="1224" priority="2024">
      <formula>IF(AND(AL1045&gt;=0, RIGHT(TEXT(AL1045,"0.#"),1)="."),TRUE,FALSE)</formula>
    </cfRule>
    <cfRule type="expression" dxfId="1223" priority="2025">
      <formula>IF(AND(AL1045&lt;0, RIGHT(TEXT(AL1045,"0.#"),1)&lt;&gt;"."),TRUE,FALSE)</formula>
    </cfRule>
    <cfRule type="expression" dxfId="1222" priority="2026">
      <formula>IF(AND(AL1045&lt;0, RIGHT(TEXT(AL1045,"0.#"),1)="."),TRUE,FALSE)</formula>
    </cfRule>
  </conditionalFormatting>
  <conditionalFormatting sqref="Y1045:Y1072">
    <cfRule type="expression" dxfId="1221" priority="2021">
      <formula>IF(RIGHT(TEXT(Y1045,"0.#"),1)=".",FALSE,TRUE)</formula>
    </cfRule>
    <cfRule type="expression" dxfId="1220" priority="2022">
      <formula>IF(RIGHT(TEXT(Y1045,"0.#"),1)=".",TRUE,FALSE)</formula>
    </cfRule>
  </conditionalFormatting>
  <conditionalFormatting sqref="AL1043:AO1044">
    <cfRule type="expression" dxfId="1219" priority="2017">
      <formula>IF(AND(AL1043&gt;=0, RIGHT(TEXT(AL1043,"0.#"),1)&lt;&gt;"."),TRUE,FALSE)</formula>
    </cfRule>
    <cfRule type="expression" dxfId="1218" priority="2018">
      <formula>IF(AND(AL1043&gt;=0, RIGHT(TEXT(AL1043,"0.#"),1)="."),TRUE,FALSE)</formula>
    </cfRule>
    <cfRule type="expression" dxfId="1217" priority="2019">
      <formula>IF(AND(AL1043&lt;0, RIGHT(TEXT(AL1043,"0.#"),1)&lt;&gt;"."),TRUE,FALSE)</formula>
    </cfRule>
    <cfRule type="expression" dxfId="1216" priority="2020">
      <formula>IF(AND(AL1043&lt;0, RIGHT(TEXT(AL1043,"0.#"),1)="."),TRUE,FALSE)</formula>
    </cfRule>
  </conditionalFormatting>
  <conditionalFormatting sqref="Y1043:Y1044">
    <cfRule type="expression" dxfId="1215" priority="2015">
      <formula>IF(RIGHT(TEXT(Y1043,"0.#"),1)=".",FALSE,TRUE)</formula>
    </cfRule>
    <cfRule type="expression" dxfId="1214" priority="2016">
      <formula>IF(RIGHT(TEXT(Y1043,"0.#"),1)=".",TRUE,FALSE)</formula>
    </cfRule>
  </conditionalFormatting>
  <conditionalFormatting sqref="AL1078:AO1105">
    <cfRule type="expression" dxfId="1213" priority="2011">
      <formula>IF(AND(AL1078&gt;=0, RIGHT(TEXT(AL1078,"0.#"),1)&lt;&gt;"."),TRUE,FALSE)</formula>
    </cfRule>
    <cfRule type="expression" dxfId="1212" priority="2012">
      <formula>IF(AND(AL1078&gt;=0, RIGHT(TEXT(AL1078,"0.#"),1)="."),TRUE,FALSE)</formula>
    </cfRule>
    <cfRule type="expression" dxfId="1211" priority="2013">
      <formula>IF(AND(AL1078&lt;0, RIGHT(TEXT(AL1078,"0.#"),1)&lt;&gt;"."),TRUE,FALSE)</formula>
    </cfRule>
    <cfRule type="expression" dxfId="1210" priority="2014">
      <formula>IF(AND(AL1078&lt;0, RIGHT(TEXT(AL1078,"0.#"),1)="."),TRUE,FALSE)</formula>
    </cfRule>
  </conditionalFormatting>
  <conditionalFormatting sqref="Y1078:Y1105">
    <cfRule type="expression" dxfId="1209" priority="2009">
      <formula>IF(RIGHT(TEXT(Y1078,"0.#"),1)=".",FALSE,TRUE)</formula>
    </cfRule>
    <cfRule type="expression" dxfId="1208" priority="2010">
      <formula>IF(RIGHT(TEXT(Y1078,"0.#"),1)=".",TRUE,FALSE)</formula>
    </cfRule>
  </conditionalFormatting>
  <conditionalFormatting sqref="AL1076:AO1077">
    <cfRule type="expression" dxfId="1207" priority="2005">
      <formula>IF(AND(AL1076&gt;=0, RIGHT(TEXT(AL1076,"0.#"),1)&lt;&gt;"."),TRUE,FALSE)</formula>
    </cfRule>
    <cfRule type="expression" dxfId="1206" priority="2006">
      <formula>IF(AND(AL1076&gt;=0, RIGHT(TEXT(AL1076,"0.#"),1)="."),TRUE,FALSE)</formula>
    </cfRule>
    <cfRule type="expression" dxfId="1205" priority="2007">
      <formula>IF(AND(AL1076&lt;0, RIGHT(TEXT(AL1076,"0.#"),1)&lt;&gt;"."),TRUE,FALSE)</formula>
    </cfRule>
    <cfRule type="expression" dxfId="1204" priority="2008">
      <formula>IF(AND(AL1076&lt;0, RIGHT(TEXT(AL1076,"0.#"),1)="."),TRUE,FALSE)</formula>
    </cfRule>
  </conditionalFormatting>
  <conditionalFormatting sqref="Y1076:Y1077">
    <cfRule type="expression" dxfId="1203" priority="2003">
      <formula>IF(RIGHT(TEXT(Y1076,"0.#"),1)=".",FALSE,TRUE)</formula>
    </cfRule>
    <cfRule type="expression" dxfId="1202" priority="2004">
      <formula>IF(RIGHT(TEXT(Y1076,"0.#"),1)=".",TRUE,FALSE)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Q39:AQ41">
    <cfRule type="expression" dxfId="11" priority="11">
      <formula>IF(RIGHT(TEXT(AQ39,"0.#"),1)=".",FALSE,TRUE)</formula>
    </cfRule>
    <cfRule type="expression" dxfId="10" priority="12">
      <formula>IF(RIGHT(TEXT(AQ39,"0.#"),1)=".",TRUE,FALSE)</formula>
    </cfRule>
  </conditionalFormatting>
  <conditionalFormatting sqref="AU39:AU41">
    <cfRule type="expression" dxfId="9" priority="9">
      <formula>IF(RIGHT(TEXT(AU39,"0.#"),1)=".",FALSE,TRUE)</formula>
    </cfRule>
    <cfRule type="expression" dxfId="8" priority="10">
      <formula>IF(RIGHT(TEXT(AU39,"0.#"),1)=".",TRUE,FALSE)</formula>
    </cfRule>
  </conditionalFormatting>
  <conditionalFormatting sqref="AQ46:AQ48">
    <cfRule type="expression" dxfId="7" priority="7">
      <formula>IF(RIGHT(TEXT(AQ46,"0.#"),1)=".",FALSE,TRUE)</formula>
    </cfRule>
    <cfRule type="expression" dxfId="6" priority="8">
      <formula>IF(RIGHT(TEXT(AQ46,"0.#"),1)=".",TRUE,FALSE)</formula>
    </cfRule>
  </conditionalFormatting>
  <conditionalFormatting sqref="AU46:AU48">
    <cfRule type="expression" dxfId="5" priority="5">
      <formula>IF(RIGHT(TEXT(AU46,"0.#"),1)=".",FALSE,TRUE)</formula>
    </cfRule>
    <cfRule type="expression" dxfId="4" priority="6">
      <formula>IF(RIGHT(TEXT(AU46,"0.#"),1)=".",TRUE,FALSE)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8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2" sqref="O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尾添 真知子(ozoe-machiko)</dc:creator>
  <cp:lastModifiedBy>厚生労働省ネットワークシステム</cp:lastModifiedBy>
  <cp:lastPrinted>2021-06-17T02:50:57Z</cp:lastPrinted>
  <dcterms:created xsi:type="dcterms:W3CDTF">2012-03-13T00:50:25Z</dcterms:created>
  <dcterms:modified xsi:type="dcterms:W3CDTF">2021-06-17T02:51:10Z</dcterms:modified>
</cp:coreProperties>
</file>