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369" i="3" l="1"/>
  <c r="AY134" i="3"/>
  <c r="AY459" i="3"/>
  <c r="AY604" i="3"/>
  <c r="AY615" i="3"/>
  <c r="AY645" i="3"/>
  <c r="AY213" i="3"/>
  <c r="AY235" i="3"/>
  <c r="AY417" i="3"/>
  <c r="AY255" i="3"/>
  <c r="AY271"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<sst xmlns="http://schemas.openxmlformats.org/spreadsheetml/2006/main" count="2460" uniqueCount="749">
  <si>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</si>
  <si>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</si>
  <si>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</si>
  <si>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</si>
  <si>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</si>
  <si>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</si>
  <si>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</si>
  <si>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</si>
  <si>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</si>
  <si>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</si>
  <si>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</si>
  <si>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</si>
  <si>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</si>
  <si>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</si>
  <si>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</si>
  <si>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</si>
  <si>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</si>
  <si>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</si>
  <si>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</si>
  <si>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</si>
  <si>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</si>
  <si>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</si>
  <si>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</si>
  <si>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</si>
  <si>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</si>
  <si>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</si>
  <si>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</si>
  <si>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</si>
  <si>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</si>
  <si>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</si>
  <si>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</si>
  <si>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</si>
  <si>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</si>
  <si>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</si>
  <si>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</si>
  <si>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</si>
  <si>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</si>
  <si>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</si>
  <si>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</si>
  <si>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</si>
  <si>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</si>
  <si>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</si>
  <si>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</si>
  <si>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</si>
  <si>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</si>
  <si>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</si>
  <si>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</si>
  <si>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</si>
  <si>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</si>
  <si>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</si>
  <si>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</si>
  <si>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</si>
  <si>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</si>
  <si>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</si>
  <si>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</si>
  <si>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</si>
  <si>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</si>
  <si>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</si>
  <si>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</si>
  <si>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</si>
  <si>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</si>
  <si>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</si>
  <si>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</si>
  <si>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</si>
  <si>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</si>
  <si>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</si>
  <si>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</si>
  <si>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</si>
  <si>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</si>
  <si>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</si>
  <si>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</si>
  <si>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</si>
  <si>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</si>
  <si>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</si>
  <si>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</si>
  <si>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</si>
  <si>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</si>
  <si>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</si>
  <si>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</si>
  <si>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</si>
  <si>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</si>
  <si>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</si>
  <si>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</si>
  <si>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</si>
  <si>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</si>
  <si>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</si>
  <si>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</si>
  <si>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</si>
  <si>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</si>
  <si>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</si>
  <si>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</si>
  <si>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</si>
  <si>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</si>
  <si>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</si>
  <si>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</si>
  <si>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</si>
  <si>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</si>
  <si>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</si>
  <si>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</si>
  <si>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</si>
  <si>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</si>
  <si>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</si>
  <si>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</si>
  <si>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</si>
  <si>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</si>
  <si>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</si>
  <si>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</si>
  <si>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</si>
  <si>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</si>
  <si>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</si>
  <si>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</si>
  <si>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</si>
  <si>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</si>
  <si>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</si>
  <si>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</si>
  <si>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</si>
  <si>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</si>
  <si>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</si>
  <si>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</si>
  <si>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</si>
  <si>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</si>
  <si>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</si>
  <si>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</si>
  <si>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</si>
  <si>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</si>
  <si>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</si>
  <si>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</si>
  <si>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</si>
  <si>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</si>
  <si>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</si>
  <si>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</si>
  <si>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</si>
  <si>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</si>
  <si>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</si>
  <si>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</si>
  <si>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</si>
  <si>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</si>
  <si>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</si>
  <si>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</si>
  <si>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</si>
  <si>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</si>
  <si>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</si>
  <si>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</si>
  <si>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</si>
  <si>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</si>
  <si>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</si>
  <si>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</si>
  <si>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</si>
  <si>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</si>
  <si>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</si>
  <si>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</si>
  <si>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</si>
  <si>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</si>
  <si>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</si>
  <si>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</si>
  <si>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</si>
  <si>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</si>
  <si>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</si>
  <si>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</si>
  <si>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</si>
  <si>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</si>
  <si>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</si>
  <si>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</si>
  <si>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</si>
  <si>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</si>
  <si>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</si>
  <si>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</si>
  <si>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</si>
  <si>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</si>
  <si>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</si>
  <si>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</si>
  <si>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</si>
  <si>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</si>
  <si>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</si>
  <si>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</si>
  <si>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</si>
  <si>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</si>
  <si>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</si>
  <si>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</si>
  <si>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</si>
  <si>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</si>
  <si>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</si>
  <si>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</si>
  <si>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</si>
  <si>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</si>
  <si>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</si>
  <si>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</si>
  <si>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</si>
  <si>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</si>
  <si>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</si>
  <si>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</si>
  <si>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</si>
  <si>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</si>
  <si>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</si>
  <si>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</si>
  <si>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</si>
  <si>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</si>
  <si>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</si>
  <si>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</si>
  <si>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</si>
  <si>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</si>
  <si>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</si>
  <si>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</si>
  <si>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</si>
  <si>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</si>
  <si>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</si>
  <si>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</si>
  <si>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</si>
  <si>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</si>
  <si>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</si>
  <si>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</si>
  <si>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</si>
  <si>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</si>
  <si>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</si>
  <si>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</si>
  <si>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</si>
  <si>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</si>
  <si>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</si>
  <si>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</si>
  <si>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</si>
  <si>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</si>
  <si>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</si>
  <si>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</si>
  <si>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</si>
  <si>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</si>
  <si>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</si>
  <si>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</si>
  <si>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</si>
  <si>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</si>
  <si>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</si>
  <si>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</si>
  <si>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</si>
  <si>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</si>
  <si>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</si>
  <si>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</si>
  <si>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</si>
  <si>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</si>
  <si>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</si>
  <si>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</si>
  <si>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</si>
  <si>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</si>
  <si>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</si>
  <si>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</si>
  <si>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</si>
  <si>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</si>
  <si>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</si>
  <si>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</si>
  <si>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</si>
  <si>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</si>
  <si>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</si>
  <si>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</si>
  <si>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</si>
  <si>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</si>
  <si>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</si>
  <si>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</si>
  <si>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</si>
  <si>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</si>
  <si>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</si>
  <si>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</si>
  <si>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</si>
  <si>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</si>
  <si>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</si>
  <si>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</si>
  <si>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</si>
  <si>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</si>
  <si>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</si>
  <si>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</si>
  <si>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</si>
  <si>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</si>
  <si>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</si>
  <si>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</si>
  <si>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</si>
  <si>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</si>
  <si>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</si>
  <si>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</si>
  <si>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</si>
  <si>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</si>
  <si>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</si>
  <si>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</si>
  <si>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</si>
  <si>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</si>
  <si>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</si>
  <si>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</si>
  <si>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</si>
  <si>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</si>
  <si>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</si>
  <si>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</si>
  <si>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</si>
  <si>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</si>
  <si>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</si>
  <si>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</si>
  <si>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</si>
  <si>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</si>
  <si>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</si>
  <si>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</si>
  <si>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</si>
  <si>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</si>
  <si>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</si>
  <si>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</si>
  <si>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</si>
  <si>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</si>
  <si>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</si>
  <si>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</si>
  <si>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</si>
  <si>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</si>
  <si>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</si>
  <si>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</si>
  <si>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</si>
  <si>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</si>
  <si>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</si>
  <si>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</si>
  <si>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</si>
  <si>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</si>
  <si>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</si>
  <si>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</si>
  <si>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</si>
  <si>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</si>
  <si>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</si>
  <si>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</si>
  <si>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</si>
  <si>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</si>
  <si>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</si>
  <si>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</si>
  <si>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</si>
  <si>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</si>
  <si>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</si>
  <si>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</si>
  <si>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</si>
  <si>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</si>
  <si>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</si>
  <si>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</si>
  <si>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</si>
  <si>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</si>
  <si>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</si>
  <si>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</si>
  <si>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</si>
  <si>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</si>
  <si>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</si>
  <si>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</si>
  <si>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</si>
  <si>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</si>
  <si>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</si>
  <si>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</si>
  <si>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</si>
  <si>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</si>
  <si>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</si>
  <si>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</si>
  <si>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</si>
  <si>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</si>
  <si>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</si>
  <si>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</si>
  <si>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</si>
  <si>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</si>
  <si>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</si>
  <si>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</si>
  <si>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</si>
  <si>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</si>
  <si>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</si>
  <si>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</si>
  <si>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</si>
  <si>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</si>
  <si>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</si>
  <si>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</si>
  <si>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</si>
  <si>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</si>
  <si>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</si>
  <si>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</si>
  <si>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</si>
  <si>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</si>
  <si>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</si>
  <si>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</si>
  <si>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</si>
  <si>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</si>
  <si>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</si>
  <si>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</si>
  <si>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</si>
  <si>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</si>
  <si>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</si>
  <si>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</si>
  <si>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</si>
  <si>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</si>
  <si>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</si>
  <si>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</si>
  <si>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</si>
  <si>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</si>
  <si>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</si>
  <si>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</si>
  <si>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</si>
  <si>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</si>
  <si>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</si>
  <si>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</si>
  <si>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</si>
  <si>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</si>
  <si>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</si>
  <si>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</si>
  <si>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</si>
  <si>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</si>
  <si>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</si>
  <si>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</si>
  <si>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</si>
  <si>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</si>
  <si>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</si>
  <si>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</si>
  <si>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</si>
  <si>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</si>
  <si>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</si>
  <si>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</si>
  <si>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</si>
  <si>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</si>
  <si>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</si>
  <si>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</si>
  <si>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</si>
  <si>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</si>
  <si>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</si>
  <si>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</si>
  <si>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</si>
  <si>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</si>
  <si>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</si>
  <si>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</si>
  <si>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</si>
  <si>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</si>
  <si>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</si>
  <si>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</si>
  <si>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</si>
  <si>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</si>
  <si>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</si>
  <si>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</si>
  <si>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</si>
  <si>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</si>
  <si>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</si>
  <si>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</si>
  <si>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</si>
  <si>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</si>
  <si>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</si>
  <si>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</si>
  <si>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</si>
  <si>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</si>
  <si>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</si>
  <si>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</si>
  <si>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</si>
  <si>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</si>
  <si>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</si>
  <si>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</si>
  <si>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</si>
  <si>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</si>
  <si>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</si>
  <si>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</si>
  <si>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</si>
  <si>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</si>
  <si>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</si>
  <si>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</si>
  <si>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</si>
  <si>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</si>
  <si>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</si>
  <si>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</si>
  <si>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</si>
  <si>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</si>
  <si>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</si>
  <si>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</si>
  <si>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</si>
  <si>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</si>
  <si>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</si>
  <si>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</si>
  <si>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</si>
  <si>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</si>
  <si>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</si>
  <si>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</si>
  <si>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</si>
  <si>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</si>
  <si>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</si>
  <si>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</si>
  <si>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</si>
  <si>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</si>
  <si>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</si>
  <si>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</si>
  <si>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</si>
  <si>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</si>
  <si>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</si>
  <si>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</si>
  <si>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</si>
  <si>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</si>
  <si>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</si>
  <si>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</si>
  <si>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</si>
  <si>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</si>
  <si>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</si>
  <si>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</si>
  <si>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</si>
  <si>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</si>
  <si>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</si>
  <si>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</si>
  <si>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</si>
  <si>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</si>
  <si>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</si>
  <si>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</si>
  <si>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</si>
  <si>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</si>
  <si>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</si>
  <si>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</si>
  <si>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</si>
  <si>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</si>
  <si>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</si>
  <si>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</si>
  <si>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</si>
  <si>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</si>
  <si>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</si>
  <si>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</si>
  <si>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</si>
  <si>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</si>
  <si>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</si>
  <si>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</si>
  <si>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</si>
  <si>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</si>
  <si>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</si>
  <si>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</si>
  <si>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</si>
  <si>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</si>
  <si>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</si>
  <si>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</si>
  <si>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</si>
  <si>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</si>
  <si>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</si>
  <si>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</si>
  <si>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</si>
  <si>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</si>
  <si>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</si>
  <si>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</si>
  <si>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</si>
  <si>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</si>
  <si>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</si>
  <si>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</si>
  <si>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</si>
  <si>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</si>
  <si>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</si>
  <si>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</si>
  <si>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</si>
  <si>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</si>
  <si>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</si>
  <si>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</si>
  <si>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</si>
  <si>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</si>
  <si>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</si>
  <si>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</si>
  <si>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</si>
  <si>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</si>
  <si>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</si>
  <si>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</si>
  <si>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</si>
  <si>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</si>
  <si>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</si>
  <si>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</si>
  <si>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</si>
  <si>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</si>
  <si>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</si>
  <si>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</si>
  <si>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</si>
  <si>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</si>
  <si>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</si>
  <si>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</si>
  <si>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</si>
  <si>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</si>
  <si>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</si>
  <si>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</si>
  <si>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</si>
  <si>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</si>
  <si>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</si>
  <si>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</si>
  <si>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</si>
  <si>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</si>
  <si>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</si>
  <si>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</si>
  <si>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</si>
  <si>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</si>
  <si>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</si>
  <si>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</si>
  <si>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</si>
  <si>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</si>
  <si>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</si>
  <si>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</si>
  <si>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</si>
  <si>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</si>
  <si>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</si>
  <si>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</si>
  <si>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</si>
  <si>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</si>
  <si>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</si>
  <si>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</si>
  <si>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</si>
  <si>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</si>
  <si>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</si>
  <si>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</si>
  <si>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</si>
  <si>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</si>
  <si>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</si>
  <si>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</si>
  <si>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</si>
  <si>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</si>
  <si>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</si>
  <si>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</si>
  <si>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</si>
  <si>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</si>
  <si>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</si>
  <si>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</si>
  <si>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</si>
  <si>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</si>
  <si>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</si>
  <si>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</si>
  <si>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</si>
  <si>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</si>
  <si>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</si>
  <si>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</si>
  <si>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</si>
  <si>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</si>
  <si>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</si>
  <si>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</si>
  <si>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</si>
  <si>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</si>
  <si>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</si>
  <si>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</si>
  <si>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</si>
  <si>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</si>
  <si>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</si>
  <si>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</si>
  <si>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</si>
  <si>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</si>
  <si>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</si>
  <si>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</si>
  <si>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</si>
  <si>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</si>
  <si>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職業安定局</t>
  </si>
  <si>
    <t>首席職業指導官室</t>
  </si>
  <si>
    <t>首席職業指導官
澤口　浩司</t>
    <rPh sb="8" eb="10">
      <t>サワグチ</t>
    </rPh>
    <rPh sb="11" eb="13">
      <t>コウジ</t>
    </rPh>
    <phoneticPr fontId="5"/>
  </si>
  <si>
    <t>○</t>
  </si>
  <si>
    <t>雇用保険法第62条第1項第6号</t>
    <phoneticPr fontId="5"/>
  </si>
  <si>
    <t>-</t>
  </si>
  <si>
    <t>-</t>
    <phoneticPr fontId="5"/>
  </si>
  <si>
    <t>①失業給付受給者等に対する就職支援セミナーの集中的実施、②求職者のストレスチェック及びメール相談、③臨床心理士等の専門家による巡回相談を行うことにより、失業給付受給者等の早期再就職を促進する。</t>
    <phoneticPr fontId="5"/>
  </si>
  <si>
    <t>①失業給付受給者等は長年雇用され、求職活動の経験がない者が多いことから、民間事業者に委託して、求職活動の実施に当たって必要な知識の付与、雇用失業情勢等に対する理解の促進等を図るための就職支援セミナーを実施する。
②また、求職活動を進める上で高ストレス状態にあることは好ましくないため、ストレスチェックシート（求職者自身がストレス状態を把握できる）の作成・配付及びメールによる相談を専門的な知識を有する民間事業者等に委託して実施する（事業開始年度：平成21年度）ほか、③ハローワークにおいて、就職に関連した生活に関する問題について、臨床心理士、弁護士、社会保険労務士など専門家による巡回相談を定期的に実施する（事業開始年度：平成26年度）。</t>
    <phoneticPr fontId="5"/>
  </si>
  <si>
    <t>職業講習等委託費</t>
    <rPh sb="0" eb="2">
      <t>ショクギョウ</t>
    </rPh>
    <rPh sb="2" eb="4">
      <t>コウシュウ</t>
    </rPh>
    <rPh sb="4" eb="5">
      <t>トウ</t>
    </rPh>
    <rPh sb="5" eb="8">
      <t>イタクヒ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</si>
  <si>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</si>
  <si>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</si>
  <si>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</si>
  <si>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雇用保険受給資格者の早
期再就職
（雇用保険受給資格者のうち早期再就職件数／雇用保険受給資格決定件数）</t>
  </si>
  <si>
    <t>厚生労働省職業安定局調べ</t>
    <phoneticPr fontId="5"/>
  </si>
  <si>
    <t>674</t>
    <phoneticPr fontId="5"/>
  </si>
  <si>
    <t>611</t>
    <phoneticPr fontId="5"/>
  </si>
  <si>
    <t>546</t>
    <phoneticPr fontId="5"/>
  </si>
  <si>
    <t>456</t>
    <phoneticPr fontId="5"/>
  </si>
  <si>
    <t>465</t>
    <phoneticPr fontId="5"/>
  </si>
  <si>
    <t>481</t>
    <phoneticPr fontId="5"/>
  </si>
  <si>
    <t>478</t>
    <phoneticPr fontId="5"/>
  </si>
  <si>
    <t>479</t>
    <phoneticPr fontId="5"/>
  </si>
  <si>
    <t>498</t>
    <phoneticPr fontId="5"/>
  </si>
  <si>
    <t>事業費</t>
    <rPh sb="0" eb="3">
      <t>ジギョウヒ</t>
    </rPh>
    <phoneticPr fontId="5"/>
  </si>
  <si>
    <t>諸謝金</t>
    <rPh sb="0" eb="1">
      <t>ショ</t>
    </rPh>
    <rPh sb="1" eb="3">
      <t>シャキン</t>
    </rPh>
    <phoneticPr fontId="5"/>
  </si>
  <si>
    <t>管理費</t>
    <rPh sb="0" eb="3">
      <t>カンリヒ</t>
    </rPh>
    <phoneticPr fontId="5"/>
  </si>
  <si>
    <t>消費税</t>
    <rPh sb="0" eb="3">
      <t>ショウヒゼイ</t>
    </rPh>
    <phoneticPr fontId="5"/>
  </si>
  <si>
    <t>点検対象外</t>
    <rPh sb="0" eb="2">
      <t>テンケン</t>
    </rPh>
    <rPh sb="2" eb="5">
      <t>タイショウガイ</t>
    </rPh>
    <phoneticPr fontId="5"/>
  </si>
  <si>
    <t>△</t>
  </si>
  <si>
    <t>有</t>
  </si>
  <si>
    <t>無</t>
  </si>
  <si>
    <t>‐</t>
  </si>
  <si>
    <t>失業等給付受給者等の早期再就職を図ることは、長期失業
を防ぐとともに、雇用保険財政の健全化に資するものであ
り、広く社会のニーズを反映したものである。</t>
    <phoneticPr fontId="5"/>
  </si>
  <si>
    <t>失業等給付受給者等の早期再就職を図ることは、雇用保険
財政の健全化に資するものであり、雇用保険財政を担う国
が実施するものである。</t>
    <phoneticPr fontId="5"/>
  </si>
  <si>
    <t>一般競争入札（最低価格落札方式）を利用し、競争性を確保
しながら支出先を選定しているが、一部の労働局における調
達案件について、一者応札であった。
一者応札に係る改善策として、落札業者の準備期間（開札
～履行開始）を十分確保するために、昨年と同様に入札公告時期の前倒しを図るとともに、本委託が可能と考えられる事業者に声がけを行う予定。</t>
    <rPh sb="118" eb="120">
      <t>サクネン</t>
    </rPh>
    <rPh sb="121" eb="123">
      <t>ドウヨウ</t>
    </rPh>
    <rPh sb="164" eb="166">
      <t>ヨテイ</t>
    </rPh>
    <phoneticPr fontId="5"/>
  </si>
  <si>
    <t>就職支援に必要なもの等に限定している。</t>
    <phoneticPr fontId="5"/>
  </si>
  <si>
    <t>委託事業の競争入札の結果、不用が生じたものであり、効率的な事業実施により生じた不用である。</t>
    <phoneticPr fontId="5"/>
  </si>
  <si>
    <t>庁費について、執行状況を踏まえ見直しを行っている。</t>
    <rPh sb="0" eb="1">
      <t>チョウ</t>
    </rPh>
    <rPh sb="1" eb="2">
      <t>ヒ</t>
    </rPh>
    <phoneticPr fontId="5"/>
  </si>
  <si>
    <t>失業給付受給者等に対して、求職活動の実施に当たって必要な知識の付与、雇用失業情勢等に対する理解の促進等を図るための就職支援セミナーを実施するものであり、他の手段等は想定されにくく、効率的な手段となっている。</t>
    <phoneticPr fontId="5"/>
  </si>
  <si>
    <t>目標を上回る活動実績をあげている。</t>
    <phoneticPr fontId="5"/>
  </si>
  <si>
    <t>本事業を実施することにより、公共職業安定所における就職・求人充足の促進が図られ、施策目標の達成に直結する。</t>
    <rPh sb="28" eb="30">
      <t>キュウジン</t>
    </rPh>
    <phoneticPr fontId="5"/>
  </si>
  <si>
    <t>公共職業安定所の求職者の就職率（常用）</t>
  </si>
  <si>
    <t>雇用保険受給者の早期再就職割合</t>
  </si>
  <si>
    <t>公共職業安定所の求人の充足率（常用）</t>
  </si>
  <si>
    <t>労働力需給のミスマッチの解消を図るために需給調整機能を強化すること(Ⅴ-1)</t>
  </si>
  <si>
    <t>公共職業安定機関等における需給調整機能の強化及び労働者派遣事業等の適正な運営を確保すること(Ⅴ-1-1)</t>
  </si>
  <si>
    <t>①就職支援セミナー開催回数</t>
    <phoneticPr fontId="5"/>
  </si>
  <si>
    <t>②メール相談事業相談件数</t>
  </si>
  <si>
    <t>③臨床心理士等の専門家による巡回相談件数</t>
  </si>
  <si>
    <t>１．就職支援セミナー分
Ｘ：「委託費の執行額（千円）」／
Y：「就職セミナー開催数」</t>
  </si>
  <si>
    <t>２．メール相談事業分
Ｘ：「委託費の執行額（千円）」／
Ｙ：「年間のメール相談件数」</t>
  </si>
  <si>
    <t>３．専門家による巡回相談分
Ｘ：「執行額（千円）／
Ｙ：「年間の巡回相談件数」</t>
  </si>
  <si>
    <t>円</t>
    <rPh sb="0" eb="1">
      <t>エン</t>
    </rPh>
    <phoneticPr fontId="5"/>
  </si>
  <si>
    <t>　X　/　Y</t>
  </si>
  <si>
    <t>回</t>
    <rPh sb="0" eb="1">
      <t>カイ</t>
    </rPh>
    <phoneticPr fontId="5"/>
  </si>
  <si>
    <t>件</t>
    <rPh sb="0" eb="1">
      <t>ケン</t>
    </rPh>
    <phoneticPr fontId="5"/>
  </si>
  <si>
    <t>4,915千円
/1,331</t>
    <rPh sb="5" eb="7">
      <t>センエン</t>
    </rPh>
    <phoneticPr fontId="5"/>
  </si>
  <si>
    <t>119,080千円
/7,414</t>
    <rPh sb="7" eb="9">
      <t>センエン</t>
    </rPh>
    <phoneticPr fontId="5"/>
  </si>
  <si>
    <t>94,560千円
/6,556</t>
    <rPh sb="6" eb="8">
      <t>センエン</t>
    </rPh>
    <phoneticPr fontId="5"/>
  </si>
  <si>
    <t>344,886千円
／14,984</t>
    <rPh sb="7" eb="9">
      <t>センエン</t>
    </rPh>
    <phoneticPr fontId="5"/>
  </si>
  <si>
    <t>332,476千円
/13,002</t>
    <phoneticPr fontId="5"/>
  </si>
  <si>
    <t>4,026千円
/1,526</t>
    <phoneticPr fontId="5"/>
  </si>
  <si>
    <t>失業給付受給者等就職援助対策費</t>
    <phoneticPr fontId="5"/>
  </si>
  <si>
    <t>2,970千円
/1,295</t>
    <phoneticPr fontId="5"/>
  </si>
  <si>
    <t>メール相談事業について、相談件数は減少したが、これは特に継続相談者に対しては過度に依存的にならないよう、問題解決につながる効果的な支援を進めたことによるものであり、入札価格の低下と相まって、単位当たりのコストをさらに削減することができた。</t>
    <phoneticPr fontId="5"/>
  </si>
  <si>
    <t>C.株式会社ヒューマン・タッチ</t>
    <rPh sb="2" eb="6">
      <t>カブシキガイシャ</t>
    </rPh>
    <phoneticPr fontId="5"/>
  </si>
  <si>
    <t>専門相談員の人件費</t>
    <rPh sb="0" eb="2">
      <t>センモン</t>
    </rPh>
    <rPh sb="2" eb="5">
      <t>ソウダンイン</t>
    </rPh>
    <rPh sb="6" eb="9">
      <t>ジンケンヒ</t>
    </rPh>
    <phoneticPr fontId="5"/>
  </si>
  <si>
    <t>サーバレンタル、チェックシート印刷等</t>
    <rPh sb="15" eb="17">
      <t>インサツ</t>
    </rPh>
    <rPh sb="17" eb="18">
      <t>トウ</t>
    </rPh>
    <phoneticPr fontId="5"/>
  </si>
  <si>
    <t>株式会社ヒューマン・タッチ</t>
    <rPh sb="0" eb="4">
      <t>カブシキガイシャ</t>
    </rPh>
    <phoneticPr fontId="5"/>
  </si>
  <si>
    <t>求職者のストレスチェック及びメール相談事業</t>
    <rPh sb="0" eb="3">
      <t>キュウショクシャ</t>
    </rPh>
    <rPh sb="12" eb="13">
      <t>オヨ</t>
    </rPh>
    <rPh sb="17" eb="19">
      <t>ソウダン</t>
    </rPh>
    <rPh sb="19" eb="21">
      <t>ジギョウ</t>
    </rPh>
    <phoneticPr fontId="5"/>
  </si>
  <si>
    <t>4,634千円
/1,300</t>
    <phoneticPr fontId="5"/>
  </si>
  <si>
    <t>-</t>
    <phoneticPr fontId="5"/>
  </si>
  <si>
    <t>95,594千円
/6,918</t>
    <rPh sb="6" eb="8">
      <t>センエン</t>
    </rPh>
    <phoneticPr fontId="5"/>
  </si>
  <si>
    <t>301,647千円
/9,305</t>
    <phoneticPr fontId="5"/>
  </si>
  <si>
    <t>361,572千円
/7,800</t>
    <phoneticPr fontId="5"/>
  </si>
  <si>
    <t>-</t>
    <phoneticPr fontId="5"/>
  </si>
  <si>
    <t>－</t>
    <phoneticPr fontId="5"/>
  </si>
  <si>
    <t>成果実績は雇用保険二事業における指標となっており、優先度の高い事業と位置づけられる。</t>
    <rPh sb="0" eb="2">
      <t>セイカ</t>
    </rPh>
    <rPh sb="2" eb="4">
      <t>ジッセキ</t>
    </rPh>
    <rPh sb="5" eb="7">
      <t>コヨウ</t>
    </rPh>
    <rPh sb="7" eb="9">
      <t>ホケン</t>
    </rPh>
    <rPh sb="9" eb="10">
      <t>ニ</t>
    </rPh>
    <rPh sb="10" eb="12">
      <t>ジギョウ</t>
    </rPh>
    <rPh sb="16" eb="18">
      <t>シヒョウ</t>
    </rPh>
    <rPh sb="25" eb="28">
      <t>ユウセンド</t>
    </rPh>
    <rPh sb="29" eb="30">
      <t>タカ</t>
    </rPh>
    <rPh sb="31" eb="33">
      <t>ジギョウ</t>
    </rPh>
    <rPh sb="34" eb="36">
      <t>イチ</t>
    </rPh>
    <phoneticPr fontId="5"/>
  </si>
  <si>
    <t>雇用保険受給資格者の早
期再就職割合を38.5％以上
とする。</t>
    <phoneticPr fontId="5"/>
  </si>
  <si>
    <t>-</t>
    <phoneticPr fontId="5"/>
  </si>
  <si>
    <t>新型コロナウイルス感染症への懸念から求職活動が低調となったため、早期再就職割合が目標を下回った。</t>
    <rPh sb="0" eb="2">
      <t>シンガタ</t>
    </rPh>
    <rPh sb="9" eb="12">
      <t>カンセンショウ</t>
    </rPh>
    <rPh sb="14" eb="16">
      <t>ケネン</t>
    </rPh>
    <rPh sb="18" eb="20">
      <t>キュウショク</t>
    </rPh>
    <rPh sb="20" eb="22">
      <t>カツドウ</t>
    </rPh>
    <rPh sb="23" eb="25">
      <t>テイチョウ</t>
    </rPh>
    <rPh sb="32" eb="34">
      <t>ソウキ</t>
    </rPh>
    <rPh sb="34" eb="37">
      <t>サイシュウショク</t>
    </rPh>
    <rPh sb="37" eb="39">
      <t>ワリアイ</t>
    </rPh>
    <rPh sb="40" eb="42">
      <t>モクヒョウ</t>
    </rPh>
    <rPh sb="43" eb="45">
      <t>シタマワ</t>
    </rPh>
    <phoneticPr fontId="5"/>
  </si>
  <si>
    <t>成果実績である雇用保険受給資格者の早期再就職割合について、新型コロナウイルス感染症への懸念から十分な求職活動を行うことが困難な状況が続くとともに、企業の事業活動が抑制されたことで求人数が大幅に減少したことから目標を下回った。</t>
    <rPh sb="104" eb="106">
      <t>モクヒョウ</t>
    </rPh>
    <rPh sb="107" eb="109">
      <t>シタマワ</t>
    </rPh>
    <phoneticPr fontId="5"/>
  </si>
  <si>
    <t xml:space="preserve">新型コロナウイルス感染症の状況を踏まえつつ地域の実情に応じた実施規模、カリキュラム構成にするなどし、引き続き適正に事業を実施する。
また、集計結果や今年度の実績、執行状況も踏まえ引き続き適正に事業を実施する。
</t>
    <rPh sb="0" eb="2">
      <t>シンガタ</t>
    </rPh>
    <rPh sb="9" eb="12">
      <t>カンセンショウ</t>
    </rPh>
    <rPh sb="13" eb="15">
      <t>ジョウキョウ</t>
    </rPh>
    <rPh sb="16" eb="17">
      <t>フ</t>
    </rPh>
    <phoneticPr fontId="5"/>
  </si>
  <si>
    <t>A.東京労働局</t>
    <rPh sb="2" eb="4">
      <t>トウキョウ</t>
    </rPh>
    <rPh sb="4" eb="7">
      <t>ロウドウキョク</t>
    </rPh>
    <phoneticPr fontId="5"/>
  </si>
  <si>
    <t>就職支援セミナーの実施</t>
    <rPh sb="0" eb="2">
      <t>シュウショク</t>
    </rPh>
    <rPh sb="2" eb="4">
      <t>シエン</t>
    </rPh>
    <rPh sb="9" eb="11">
      <t>ジッシ</t>
    </rPh>
    <phoneticPr fontId="5"/>
  </si>
  <si>
    <t>準記相談実施のための専門家に対する謝金</t>
    <rPh sb="0" eb="1">
      <t>ジュン</t>
    </rPh>
    <rPh sb="1" eb="2">
      <t>キ</t>
    </rPh>
    <rPh sb="2" eb="4">
      <t>ソウダン</t>
    </rPh>
    <rPh sb="4" eb="6">
      <t>ジッシ</t>
    </rPh>
    <rPh sb="10" eb="13">
      <t>センモンカ</t>
    </rPh>
    <rPh sb="14" eb="15">
      <t>タイ</t>
    </rPh>
    <rPh sb="17" eb="19">
      <t>シャキン</t>
    </rPh>
    <phoneticPr fontId="5"/>
  </si>
  <si>
    <t>東京労働局</t>
    <rPh sb="0" eb="2">
      <t>トウキョウ</t>
    </rPh>
    <rPh sb="2" eb="5">
      <t>ロウドウキョク</t>
    </rPh>
    <phoneticPr fontId="5"/>
  </si>
  <si>
    <t>就職支援セミナーの開催等</t>
    <rPh sb="0" eb="2">
      <t>シュウショク</t>
    </rPh>
    <rPh sb="2" eb="4">
      <t>シエン</t>
    </rPh>
    <rPh sb="9" eb="11">
      <t>カイサイ</t>
    </rPh>
    <rPh sb="11" eb="12">
      <t>トウ</t>
    </rPh>
    <phoneticPr fontId="5"/>
  </si>
  <si>
    <t>-</t>
    <phoneticPr fontId="5"/>
  </si>
  <si>
    <t>埼玉労働局</t>
    <rPh sb="0" eb="2">
      <t>サイタマ</t>
    </rPh>
    <rPh sb="2" eb="5">
      <t>ロウドウキョク</t>
    </rPh>
    <phoneticPr fontId="5"/>
  </si>
  <si>
    <t>新潟労働局</t>
    <rPh sb="0" eb="2">
      <t>ニイガタ</t>
    </rPh>
    <rPh sb="2" eb="5">
      <t>ロウドウキョク</t>
    </rPh>
    <phoneticPr fontId="5"/>
  </si>
  <si>
    <t>福島労働局</t>
    <rPh sb="0" eb="2">
      <t>フクシマ</t>
    </rPh>
    <rPh sb="2" eb="5">
      <t>ロウドウキョク</t>
    </rPh>
    <phoneticPr fontId="5"/>
  </si>
  <si>
    <t>静岡労働局</t>
    <rPh sb="0" eb="2">
      <t>シズオカ</t>
    </rPh>
    <rPh sb="2" eb="5">
      <t>ロウドウキョク</t>
    </rPh>
    <phoneticPr fontId="5"/>
  </si>
  <si>
    <t>兵庫労働局</t>
    <rPh sb="0" eb="2">
      <t>ヒョウゴ</t>
    </rPh>
    <rPh sb="2" eb="5">
      <t>ロウドウキョク</t>
    </rPh>
    <phoneticPr fontId="5"/>
  </si>
  <si>
    <t>北海道労働局</t>
    <rPh sb="0" eb="3">
      <t>ホッカイドウ</t>
    </rPh>
    <rPh sb="3" eb="6">
      <t>ロウドウキョク</t>
    </rPh>
    <phoneticPr fontId="5"/>
  </si>
  <si>
    <t>沖縄労働局</t>
    <rPh sb="0" eb="2">
      <t>オキナワ</t>
    </rPh>
    <rPh sb="2" eb="5">
      <t>ロウドウキョク</t>
    </rPh>
    <phoneticPr fontId="5"/>
  </si>
  <si>
    <t>栃木労働局</t>
    <rPh sb="0" eb="2">
      <t>トチギ</t>
    </rPh>
    <rPh sb="2" eb="5">
      <t>ロウドウキョク</t>
    </rPh>
    <phoneticPr fontId="5"/>
  </si>
  <si>
    <t>福岡労働局</t>
    <rPh sb="0" eb="2">
      <t>フクオカ</t>
    </rPh>
    <rPh sb="2" eb="5">
      <t>ロウドウキョク</t>
    </rPh>
    <phoneticPr fontId="5"/>
  </si>
  <si>
    <t>就職支援セミナーの人件費</t>
    <rPh sb="0" eb="2">
      <t>シュウショク</t>
    </rPh>
    <rPh sb="2" eb="4">
      <t>シエン</t>
    </rPh>
    <rPh sb="9" eb="12">
      <t>ジンケンヒ</t>
    </rPh>
    <phoneticPr fontId="5"/>
  </si>
  <si>
    <t>B.民間事業者（株式会社東京リーガルマインド（東京労働局委託分））</t>
    <rPh sb="2" eb="4">
      <t>ミンカン</t>
    </rPh>
    <rPh sb="4" eb="7">
      <t>ジギョウシャ</t>
    </rPh>
    <rPh sb="8" eb="10">
      <t>カブシキ</t>
    </rPh>
    <rPh sb="10" eb="12">
      <t>カイシャ</t>
    </rPh>
    <rPh sb="12" eb="14">
      <t>トウキョウ</t>
    </rPh>
    <rPh sb="23" eb="25">
      <t>トウキョウ</t>
    </rPh>
    <rPh sb="25" eb="28">
      <t>ロウドウキョク</t>
    </rPh>
    <rPh sb="28" eb="31">
      <t>イタクブン</t>
    </rPh>
    <phoneticPr fontId="5"/>
  </si>
  <si>
    <t>就職支援セミナーの開催等（東京労働局分）</t>
    <rPh sb="0" eb="2">
      <t>シュウショク</t>
    </rPh>
    <rPh sb="2" eb="4">
      <t>シエン</t>
    </rPh>
    <rPh sb="9" eb="11">
      <t>カイサイ</t>
    </rPh>
    <rPh sb="11" eb="12">
      <t>トウ</t>
    </rPh>
    <rPh sb="13" eb="15">
      <t>トウキョウ</t>
    </rPh>
    <rPh sb="15" eb="17">
      <t>ロウドウ</t>
    </rPh>
    <rPh sb="17" eb="18">
      <t>キョク</t>
    </rPh>
    <rPh sb="18" eb="19">
      <t>ブン</t>
    </rPh>
    <phoneticPr fontId="5"/>
  </si>
  <si>
    <t>就職支援セミナーの開催等（埼玉労働局分）</t>
    <rPh sb="0" eb="2">
      <t>シュウショク</t>
    </rPh>
    <rPh sb="2" eb="4">
      <t>シエン</t>
    </rPh>
    <rPh sb="9" eb="11">
      <t>カイサイ</t>
    </rPh>
    <rPh sb="11" eb="12">
      <t>トウ</t>
    </rPh>
    <rPh sb="13" eb="15">
      <t>サイタマ</t>
    </rPh>
    <rPh sb="15" eb="17">
      <t>ロウドウ</t>
    </rPh>
    <rPh sb="17" eb="18">
      <t>キョク</t>
    </rPh>
    <rPh sb="18" eb="19">
      <t>ブン</t>
    </rPh>
    <phoneticPr fontId="5"/>
  </si>
  <si>
    <t>就職支援セミナーの開催等（新潟労働局分）</t>
    <rPh sb="0" eb="2">
      <t>シュウショク</t>
    </rPh>
    <rPh sb="2" eb="4">
      <t>シエン</t>
    </rPh>
    <rPh sb="9" eb="11">
      <t>カイサイ</t>
    </rPh>
    <rPh sb="11" eb="12">
      <t>トウ</t>
    </rPh>
    <rPh sb="13" eb="15">
      <t>ニイガタ</t>
    </rPh>
    <rPh sb="15" eb="17">
      <t>ロウドウ</t>
    </rPh>
    <rPh sb="17" eb="18">
      <t>キョク</t>
    </rPh>
    <rPh sb="18" eb="19">
      <t>ブン</t>
    </rPh>
    <phoneticPr fontId="5"/>
  </si>
  <si>
    <t>就職支援セミナーの開催等（静岡労働局分）</t>
    <rPh sb="0" eb="2">
      <t>シュウショク</t>
    </rPh>
    <rPh sb="2" eb="4">
      <t>シエン</t>
    </rPh>
    <rPh sb="9" eb="11">
      <t>カイサイ</t>
    </rPh>
    <rPh sb="11" eb="12">
      <t>トウ</t>
    </rPh>
    <rPh sb="13" eb="15">
      <t>シズオカ</t>
    </rPh>
    <rPh sb="15" eb="17">
      <t>ロウドウ</t>
    </rPh>
    <rPh sb="17" eb="18">
      <t>キョク</t>
    </rPh>
    <rPh sb="18" eb="19">
      <t>ブン</t>
    </rPh>
    <phoneticPr fontId="5"/>
  </si>
  <si>
    <t>就職支援セミナーの開催等（福島労働局分）</t>
    <rPh sb="0" eb="2">
      <t>シュウショク</t>
    </rPh>
    <rPh sb="2" eb="4">
      <t>シエン</t>
    </rPh>
    <rPh sb="9" eb="11">
      <t>カイサイ</t>
    </rPh>
    <rPh sb="11" eb="12">
      <t>トウ</t>
    </rPh>
    <rPh sb="13" eb="15">
      <t>フクシマ</t>
    </rPh>
    <rPh sb="15" eb="17">
      <t>ロウドウ</t>
    </rPh>
    <rPh sb="17" eb="18">
      <t>キョク</t>
    </rPh>
    <rPh sb="18" eb="19">
      <t>ブン</t>
    </rPh>
    <phoneticPr fontId="5"/>
  </si>
  <si>
    <t>就職支援セミナーの開催等（沖縄労働局分）</t>
    <rPh sb="0" eb="2">
      <t>シュウショク</t>
    </rPh>
    <rPh sb="2" eb="4">
      <t>シエン</t>
    </rPh>
    <rPh sb="9" eb="11">
      <t>カイサイ</t>
    </rPh>
    <rPh sb="11" eb="12">
      <t>トウ</t>
    </rPh>
    <rPh sb="13" eb="15">
      <t>オキナワ</t>
    </rPh>
    <rPh sb="15" eb="17">
      <t>ロウドウ</t>
    </rPh>
    <rPh sb="17" eb="18">
      <t>キョク</t>
    </rPh>
    <rPh sb="18" eb="19">
      <t>ブン</t>
    </rPh>
    <phoneticPr fontId="5"/>
  </si>
  <si>
    <t>就職支援セミナーの開催等（兵庫労働局分）</t>
    <rPh sb="0" eb="2">
      <t>シュウショク</t>
    </rPh>
    <rPh sb="2" eb="4">
      <t>シエン</t>
    </rPh>
    <rPh sb="9" eb="11">
      <t>カイサイ</t>
    </rPh>
    <rPh sb="11" eb="12">
      <t>トウ</t>
    </rPh>
    <rPh sb="13" eb="15">
      <t>ヒョウゴ</t>
    </rPh>
    <rPh sb="15" eb="17">
      <t>ロウドウ</t>
    </rPh>
    <rPh sb="17" eb="18">
      <t>キョク</t>
    </rPh>
    <rPh sb="18" eb="19">
      <t>ブン</t>
    </rPh>
    <phoneticPr fontId="5"/>
  </si>
  <si>
    <t>就職支援セミナーの開催等（福岡労働局分）</t>
    <rPh sb="0" eb="2">
      <t>シュウショク</t>
    </rPh>
    <rPh sb="2" eb="4">
      <t>シエン</t>
    </rPh>
    <rPh sb="9" eb="11">
      <t>カイサイ</t>
    </rPh>
    <rPh sb="11" eb="12">
      <t>トウ</t>
    </rPh>
    <rPh sb="13" eb="15">
      <t>フクオカ</t>
    </rPh>
    <rPh sb="15" eb="17">
      <t>ロウドウ</t>
    </rPh>
    <rPh sb="17" eb="18">
      <t>キョク</t>
    </rPh>
    <rPh sb="18" eb="19">
      <t>ブン</t>
    </rPh>
    <phoneticPr fontId="5"/>
  </si>
  <si>
    <t>就職支援セミナーの開催等（北海道労働局分）</t>
    <rPh sb="0" eb="2">
      <t>シュウショク</t>
    </rPh>
    <rPh sb="2" eb="4">
      <t>シエン</t>
    </rPh>
    <rPh sb="9" eb="11">
      <t>カイサイ</t>
    </rPh>
    <rPh sb="11" eb="12">
      <t>トウ</t>
    </rPh>
    <rPh sb="13" eb="16">
      <t>ホッカイドウ</t>
    </rPh>
    <rPh sb="16" eb="18">
      <t>ロウドウ</t>
    </rPh>
    <rPh sb="18" eb="19">
      <t>キョク</t>
    </rPh>
    <rPh sb="19" eb="20">
      <t>ブン</t>
    </rPh>
    <phoneticPr fontId="5"/>
  </si>
  <si>
    <t>就職支援セミナーの開催等（富山労働局分）</t>
    <rPh sb="0" eb="2">
      <t>シュウショク</t>
    </rPh>
    <rPh sb="2" eb="4">
      <t>シエン</t>
    </rPh>
    <rPh sb="9" eb="11">
      <t>カイサイ</t>
    </rPh>
    <rPh sb="11" eb="12">
      <t>トウ</t>
    </rPh>
    <rPh sb="13" eb="15">
      <t>トヤマ</t>
    </rPh>
    <rPh sb="15" eb="17">
      <t>ロウドウ</t>
    </rPh>
    <rPh sb="17" eb="18">
      <t>キョク</t>
    </rPh>
    <rPh sb="18" eb="19">
      <t>ブン</t>
    </rPh>
    <phoneticPr fontId="5"/>
  </si>
  <si>
    <t>株式会社東京リーガルマインド</t>
    <rPh sb="0" eb="2">
      <t>カブシキ</t>
    </rPh>
    <rPh sb="2" eb="4">
      <t>カイシャ</t>
    </rPh>
    <rPh sb="4" eb="6">
      <t>トウキョウ</t>
    </rPh>
    <phoneticPr fontId="5"/>
  </si>
  <si>
    <t>株式会社飛馬</t>
    <rPh sb="0" eb="2">
      <t>カブシキ</t>
    </rPh>
    <rPh sb="2" eb="4">
      <t>カイシャ</t>
    </rPh>
    <rPh sb="4" eb="5">
      <t>ト</t>
    </rPh>
    <rPh sb="5" eb="6">
      <t>ウマ</t>
    </rPh>
    <phoneticPr fontId="5"/>
  </si>
  <si>
    <t>株式会社シグマスタッフ</t>
    <rPh sb="0" eb="2">
      <t>カブシキ</t>
    </rPh>
    <rPh sb="2" eb="4">
      <t>カイシャ</t>
    </rPh>
    <phoneticPr fontId="5"/>
  </si>
  <si>
    <t>株式会社リーフラント</t>
    <rPh sb="0" eb="2">
      <t>カブシキ</t>
    </rPh>
    <rPh sb="2" eb="4">
      <t>カイシャ</t>
    </rPh>
    <phoneticPr fontId="5"/>
  </si>
  <si>
    <t>有限会社ステップアップ</t>
    <rPh sb="0" eb="4">
      <t>ユウゲンガイシャ</t>
    </rPh>
    <phoneticPr fontId="5"/>
  </si>
  <si>
    <t>株式会社東海道シグマ</t>
    <rPh sb="0" eb="2">
      <t>カブシキ</t>
    </rPh>
    <rPh sb="2" eb="4">
      <t>カイシャ</t>
    </rPh>
    <rPh sb="4" eb="7">
      <t>トウカイドウ</t>
    </rPh>
    <phoneticPr fontId="5"/>
  </si>
  <si>
    <t>株式会社エスエフシー</t>
    <rPh sb="0" eb="2">
      <t>カブシキ</t>
    </rPh>
    <rPh sb="2" eb="4">
      <t>カイシャ</t>
    </rPh>
    <phoneticPr fontId="5"/>
  </si>
  <si>
    <t>株式会社エンプロス</t>
    <rPh sb="0" eb="2">
      <t>カブシキ</t>
    </rPh>
    <rPh sb="2" eb="4">
      <t>カイシャ</t>
    </rPh>
    <phoneticPr fontId="5"/>
  </si>
  <si>
    <t>一般社団法人日本産業カウンセラー協会</t>
    <rPh sb="0" eb="2">
      <t>イッパン</t>
    </rPh>
    <rPh sb="2" eb="6">
      <t>シャダンホウジン</t>
    </rPh>
    <rPh sb="6" eb="8">
      <t>ニホン</t>
    </rPh>
    <rPh sb="8" eb="10">
      <t>サンギョウ</t>
    </rPh>
    <rPh sb="16" eb="18">
      <t>キョウカイ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</si>
</sst>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54429</xdr:colOff>
      <xdr:row>749</xdr:row>
      <xdr:rowOff>27214</xdr:rowOff>
    </xdr:from>
    <xdr:to>
      <xdr:col>49</xdr:col>
      <xdr:colOff>469425</xdr:colOff>
      <xdr:row>764</xdr:row>
      <xdr:rowOff>642527</xdr:rowOff>
    </xdr:to>
    <xdr:grpSp>
      <xdr:nvGrpSpPr>
        <xdr:cNvPr id="30" name="グループ化 29"/>
        <xdr:cNvGrpSpPr/>
      </xdr:nvGrpSpPr>
      <xdr:grpSpPr>
        <a:xfrm>
          <a:off x="1654629" y="50909764"/>
          <a:ext cx="8616021" cy="5901688"/>
          <a:chOff x="1901078" y="48474966"/>
          <a:chExt cx="8466777" cy="5983912"/>
        </a:xfrm>
      </xdr:grpSpPr>
      <xdr:sp macro="" textlink="">
        <xdr:nvSpPr>
          <xdr:cNvPr id="31" name="正方形/長方形 30"/>
          <xdr:cNvSpPr/>
        </xdr:nvSpPr>
        <xdr:spPr>
          <a:xfrm>
            <a:off x="3392914" y="53780094"/>
            <a:ext cx="1998008" cy="6787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600">
                <a:solidFill>
                  <a:sysClr val="windowText" lastClr="000000"/>
                </a:solidFill>
              </a:rPr>
              <a:t>就職支援セミナー</a:t>
            </a:r>
            <a:endParaRPr kumimoji="1" lang="en-US" altLang="ja-JP" sz="1600">
              <a:solidFill>
                <a:sysClr val="windowText" lastClr="000000"/>
              </a:solidFill>
            </a:endParaRPr>
          </a:p>
        </xdr:txBody>
      </xdr:sp>
      <xdr:sp macro="" textlink="">
        <xdr:nvSpPr>
          <xdr:cNvPr id="32" name="正方形/長方形 31"/>
          <xdr:cNvSpPr/>
        </xdr:nvSpPr>
        <xdr:spPr>
          <a:xfrm>
            <a:off x="1901078" y="48474966"/>
            <a:ext cx="7396443" cy="355954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33" name="正方形/長方形 32"/>
          <xdr:cNvSpPr/>
        </xdr:nvSpPr>
        <xdr:spPr>
          <a:xfrm>
            <a:off x="3571875" y="48901724"/>
            <a:ext cx="4110640" cy="8865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４００百万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34" name="下矢印 33"/>
          <xdr:cNvSpPr/>
        </xdr:nvSpPr>
        <xdr:spPr>
          <a:xfrm>
            <a:off x="5425328" y="49896246"/>
            <a:ext cx="336737" cy="729689"/>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35" name="正方形/長方形 34"/>
          <xdr:cNvSpPr/>
        </xdr:nvSpPr>
        <xdr:spPr>
          <a:xfrm>
            <a:off x="5930670" y="50328341"/>
            <a:ext cx="1508872" cy="35381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36" name="正方形/長方形 35"/>
          <xdr:cNvSpPr/>
        </xdr:nvSpPr>
        <xdr:spPr>
          <a:xfrm>
            <a:off x="4359649" y="50725668"/>
            <a:ext cx="2852457" cy="999564"/>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ja-JP" altLang="en-US" sz="1600">
                <a:solidFill>
                  <a:sysClr val="windowText" lastClr="000000"/>
                </a:solidFill>
                <a:latin typeface="+mn-ea"/>
                <a:ea typeface="+mn-ea"/>
              </a:rPr>
              <a:t>３９７百万円</a:t>
            </a:r>
            <a:endParaRPr kumimoji="1" lang="en-US" altLang="ja-JP" sz="1600">
              <a:solidFill>
                <a:sysClr val="windowText" lastClr="000000"/>
              </a:solidFill>
              <a:latin typeface="+mn-ea"/>
              <a:ea typeface="+mn-ea"/>
            </a:endParaRPr>
          </a:p>
        </xdr:txBody>
      </xdr:sp>
      <xdr:sp macro="" textlink="">
        <xdr:nvSpPr>
          <xdr:cNvPr id="37" name="下矢印 36"/>
          <xdr:cNvSpPr/>
        </xdr:nvSpPr>
        <xdr:spPr>
          <a:xfrm>
            <a:off x="7280462" y="49854971"/>
            <a:ext cx="335056" cy="296451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38" name="下矢印 37"/>
          <xdr:cNvSpPr/>
        </xdr:nvSpPr>
        <xdr:spPr>
          <a:xfrm>
            <a:off x="5358653" y="51834490"/>
            <a:ext cx="327212" cy="965947"/>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39" name="正方形/長方形 38"/>
          <xdr:cNvSpPr/>
        </xdr:nvSpPr>
        <xdr:spPr>
          <a:xfrm>
            <a:off x="2911979" y="52888625"/>
            <a:ext cx="3056041" cy="83592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Ｂ．民間事業者（</a:t>
            </a:r>
            <a:r>
              <a:rPr kumimoji="1" lang="en-US" altLang="ja-JP" sz="1400">
                <a:solidFill>
                  <a:sysClr val="windowText" lastClr="000000"/>
                </a:solidFill>
                <a:latin typeface="+mn-ea"/>
                <a:ea typeface="+mn-ea"/>
              </a:rPr>
              <a:t>47</a:t>
            </a:r>
            <a:r>
              <a:rPr kumimoji="1" lang="ja-JP" altLang="en-US" sz="1400">
                <a:solidFill>
                  <a:sysClr val="windowText" lastClr="000000"/>
                </a:solidFill>
                <a:latin typeface="+mn-ea"/>
                <a:ea typeface="+mn-ea"/>
              </a:rPr>
              <a:t>事業者）</a:t>
            </a:r>
            <a:endParaRPr kumimoji="1" lang="en-US" altLang="ja-JP" sz="1400">
              <a:solidFill>
                <a:sysClr val="windowText" lastClr="000000"/>
              </a:solidFill>
              <a:latin typeface="+mn-ea"/>
              <a:ea typeface="+mn-ea"/>
            </a:endParaRPr>
          </a:p>
          <a:p>
            <a:pPr algn="ctr">
              <a:lnSpc>
                <a:spcPts val="1900"/>
              </a:lnSpc>
            </a:pPr>
            <a:r>
              <a:rPr kumimoji="1" lang="ja-JP" altLang="en-US" sz="1400" u="none">
                <a:solidFill>
                  <a:sysClr val="windowText" lastClr="000000"/>
                </a:solidFill>
                <a:latin typeface="+mn-ea"/>
                <a:ea typeface="+mn-ea"/>
              </a:rPr>
              <a:t>３０２百万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40" name="正方形/長方形 39"/>
          <xdr:cNvSpPr/>
        </xdr:nvSpPr>
        <xdr:spPr>
          <a:xfrm>
            <a:off x="2106948" y="52060209"/>
            <a:ext cx="2731155" cy="742389"/>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41" name="正方形/長方形 40"/>
          <xdr:cNvSpPr/>
        </xdr:nvSpPr>
        <xdr:spPr>
          <a:xfrm>
            <a:off x="6540313" y="52888627"/>
            <a:ext cx="3230673" cy="78019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400">
                <a:solidFill>
                  <a:sysClr val="windowText" lastClr="000000"/>
                </a:solidFill>
                <a:latin typeface="+mn-ea"/>
                <a:ea typeface="+mn-ea"/>
              </a:rPr>
              <a:t>Ｃ．株式会社ヒューマン・タッチ</a:t>
            </a:r>
            <a:endParaRPr kumimoji="1" lang="en-US" altLang="ja-JP" sz="1400">
              <a:solidFill>
                <a:sysClr val="windowText" lastClr="000000"/>
              </a:solidFill>
              <a:latin typeface="+mn-ea"/>
              <a:ea typeface="+mn-ea"/>
            </a:endParaRPr>
          </a:p>
          <a:p>
            <a:pPr algn="ctr">
              <a:lnSpc>
                <a:spcPts val="2000"/>
              </a:lnSpc>
            </a:pPr>
            <a:r>
              <a:rPr kumimoji="1" lang="ja-JP" altLang="en-US" sz="1400">
                <a:solidFill>
                  <a:sysClr val="windowText" lastClr="000000"/>
                </a:solidFill>
                <a:latin typeface="+mn-ea"/>
                <a:ea typeface="+mn-ea"/>
              </a:rPr>
              <a:t> ３</a:t>
            </a:r>
            <a:r>
              <a:rPr kumimoji="1" lang="ja-JP" altLang="en-US" sz="1400" u="none">
                <a:solidFill>
                  <a:sysClr val="windowText" lastClr="000000"/>
                </a:solidFill>
                <a:latin typeface="+mn-ea"/>
                <a:ea typeface="+mn-ea"/>
              </a:rPr>
              <a:t>百万</a:t>
            </a:r>
            <a:r>
              <a:rPr kumimoji="1" lang="ja-JP" altLang="en-US" sz="1400">
                <a:solidFill>
                  <a:sysClr val="windowText" lastClr="000000"/>
                </a:solidFill>
                <a:latin typeface="+mn-ea"/>
                <a:ea typeface="+mn-ea"/>
              </a:rPr>
              <a:t>円</a:t>
            </a:r>
            <a:endParaRPr kumimoji="1" lang="en-US" altLang="ja-JP" sz="1400">
              <a:solidFill>
                <a:sysClr val="windowText" lastClr="000000"/>
              </a:solidFill>
              <a:latin typeface="+mn-ea"/>
              <a:ea typeface="+mn-ea"/>
            </a:endParaRPr>
          </a:p>
        </xdr:txBody>
      </xdr:sp>
      <xdr:sp macro="" textlink="">
        <xdr:nvSpPr>
          <xdr:cNvPr id="42" name="正方形/長方形 41"/>
          <xdr:cNvSpPr/>
        </xdr:nvSpPr>
        <xdr:spPr>
          <a:xfrm>
            <a:off x="7739376" y="52085363"/>
            <a:ext cx="2628479" cy="731884"/>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一般競争契約（最低価格）</a:t>
            </a:r>
            <a:r>
              <a:rPr kumimoji="1" lang="en-US" altLang="ja-JP" sz="1400">
                <a:solidFill>
                  <a:sysClr val="windowText" lastClr="000000"/>
                </a:solidFill>
              </a:rPr>
              <a:t>】</a:t>
            </a:r>
          </a:p>
        </xdr:txBody>
      </xdr:sp>
      <xdr:sp macro="" textlink="">
        <xdr:nvSpPr>
          <xdr:cNvPr id="43" name="正方形/長方形 42"/>
          <xdr:cNvSpPr/>
        </xdr:nvSpPr>
        <xdr:spPr>
          <a:xfrm>
            <a:off x="6388720" y="53713400"/>
            <a:ext cx="3542876" cy="713315"/>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ストレスチェック及びメール相談事業</a:t>
            </a:r>
            <a:endParaRPr kumimoji="1" lang="en-US" altLang="ja-JP" sz="1200">
              <a:solidFill>
                <a:sysClr val="windowText" lastClr="000000"/>
              </a:solidFill>
            </a:endParaRPr>
          </a:p>
        </xdr:txBody>
      </xdr:sp>
    </xdr:grpSp>
    <xdr:clientData/>
  </xdr:twoCellAnchor>
  <xdr:twoCellAnchor>
    <xdr:from>
      <xdr:col>8</xdr:col>
      <xdr:colOff>122465</xdr:colOff>
      <xdr:row>754</xdr:row>
      <xdr:rowOff>95249</xdr:rowOff>
    </xdr:from>
    <xdr:to>
      <xdr:col>19</xdr:col>
      <xdr:colOff>190500</xdr:colOff>
      <xdr:row>758</xdr:row>
      <xdr:rowOff>104775</xdr:rowOff>
    </xdr:to>
    <xdr:sp macro="" textlink="">
      <xdr:nvSpPr>
        <xdr:cNvPr id="44" name="大かっこ 43"/>
        <xdr:cNvSpPr/>
      </xdr:nvSpPr>
      <xdr:spPr>
        <a:xfrm>
          <a:off x="1722665" y="51654074"/>
          <a:ext cx="2268310" cy="14192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専門家による巡回相談実施経費</a:t>
          </a:r>
          <a:endParaRPr kumimoji="1" lang="en-US" altLang="ja-JP" sz="1100"/>
        </a:p>
        <a:p>
          <a:pPr algn="l"/>
          <a:r>
            <a:rPr kumimoji="1" lang="ja-JP" altLang="en-US" sz="1100"/>
            <a:t>　計　　　　　　　　　</a:t>
          </a:r>
          <a:r>
            <a:rPr kumimoji="1" lang="ja-JP" altLang="en-US" sz="1100">
              <a:latin typeface="+mj-ea"/>
              <a:ea typeface="+mj-ea"/>
            </a:rPr>
            <a:t>  </a:t>
          </a:r>
          <a:r>
            <a:rPr kumimoji="1" lang="en-US" altLang="ja-JP" sz="1100">
              <a:latin typeface="+mj-ea"/>
              <a:ea typeface="+mj-ea"/>
            </a:rPr>
            <a:t>96</a:t>
          </a:r>
          <a:r>
            <a:rPr kumimoji="1" lang="ja-JP" altLang="en-US" sz="1100">
              <a:latin typeface="+mj-ea"/>
              <a:ea typeface="+mj-ea"/>
            </a:rPr>
            <a:t>百万円</a:t>
          </a:r>
          <a:endParaRPr kumimoji="1" lang="en-US" altLang="ja-JP" sz="1100">
            <a:latin typeface="+mj-ea"/>
            <a:ea typeface="+mj-ea"/>
          </a:endParaRPr>
        </a:p>
        <a:p>
          <a:pPr algn="l"/>
          <a:r>
            <a:rPr kumimoji="1" lang="ja-JP" altLang="en-US" sz="1100">
              <a:latin typeface="+mj-ea"/>
              <a:ea typeface="+mj-ea"/>
            </a:rPr>
            <a:t>　内諸謝金　　　　 　</a:t>
          </a:r>
          <a:r>
            <a:rPr kumimoji="1" lang="en-US" altLang="ja-JP" sz="1100">
              <a:latin typeface="+mj-ea"/>
              <a:ea typeface="+mj-ea"/>
            </a:rPr>
            <a:t>94</a:t>
          </a:r>
          <a:r>
            <a:rPr kumimoji="1" lang="ja-JP" altLang="en-US" sz="1100">
              <a:latin typeface="+mj-ea"/>
              <a:ea typeface="+mj-ea"/>
            </a:rPr>
            <a:t>百万円</a:t>
          </a:r>
          <a:endParaRPr kumimoji="1" lang="en-US" altLang="ja-JP" sz="1100">
            <a:latin typeface="+mj-ea"/>
            <a:ea typeface="+mj-ea"/>
          </a:endParaRPr>
        </a:p>
        <a:p>
          <a:pPr algn="l"/>
          <a:r>
            <a:rPr kumimoji="1" lang="ja-JP" altLang="en-US" sz="1100">
              <a:latin typeface="+mj-ea"/>
              <a:ea typeface="+mj-ea"/>
            </a:rPr>
            <a:t>　内委員等旅費　   　</a:t>
          </a:r>
          <a:r>
            <a:rPr kumimoji="1" lang="en-US" altLang="ja-JP" sz="1100">
              <a:latin typeface="+mj-ea"/>
              <a:ea typeface="+mj-ea"/>
            </a:rPr>
            <a:t>1</a:t>
          </a:r>
          <a:r>
            <a:rPr kumimoji="1" lang="ja-JP" altLang="en-US" sz="1100">
              <a:latin typeface="+mj-ea"/>
              <a:ea typeface="+mj-ea"/>
            </a:rPr>
            <a:t>百万円</a:t>
          </a:r>
          <a:endParaRPr kumimoji="1" lang="en-US" altLang="ja-JP" sz="1100">
            <a:latin typeface="+mj-ea"/>
            <a:ea typeface="+mj-ea"/>
          </a:endParaRPr>
        </a:p>
        <a:p>
          <a:pPr algn="l"/>
          <a:r>
            <a:rPr kumimoji="1" lang="ja-JP" altLang="en-US" sz="1100">
              <a:latin typeface="+mj-ea"/>
              <a:ea typeface="+mj-ea"/>
            </a:rPr>
            <a:t>　内庁費　　　　　　    </a:t>
          </a:r>
          <a:r>
            <a:rPr kumimoji="1" lang="en-US" altLang="ja-JP" sz="1100">
              <a:latin typeface="+mj-ea"/>
              <a:ea typeface="+mj-ea"/>
            </a:rPr>
            <a:t>1</a:t>
          </a:r>
          <a:r>
            <a:rPr kumimoji="1" lang="ja-JP" altLang="en-US" sz="1100">
              <a:latin typeface="+mj-ea"/>
              <a:ea typeface="+mj-ea"/>
            </a:rPr>
            <a:t>百万円</a:t>
          </a:r>
          <a:endParaRPr kumimoji="1" lang="en-US" altLang="ja-JP"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L1" sqref="K1:L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627</v>
      </c>
      <c r="AK2" s="191"/>
      <c r="AL2" s="191"/>
      <c r="AM2" s="191"/>
      <c r="AN2" s="83" t="s">
        <v>321</v>
      </c>
      <c r="AO2" s="191">
        <v>20</v>
      </c>
      <c r="AP2" s="191"/>
      <c r="AQ2" s="191"/>
      <c r="AR2" s="84" t="s">
        <v>626</v>
      </c>
      <c r="AS2" s="192">
        <v>572</v>
      </c>
      <c r="AT2" s="192"/>
      <c r="AU2" s="192"/>
      <c r="AV2" s="83" t="str">
        <f>IF(AW2="","","-")</f>
        <v>-</v>
      </c>
      <c r="AW2" s="381">
        <v>0</v>
      </c>
      <c r="AX2" s="381"/>
    </row>
    <row r="3" spans="1:50" ht="21" customHeight="1" thickBot="1" x14ac:dyDescent="0.2">
      <c r="A3" s="505" t="s">
        <v>619</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628</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692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67</v>
      </c>
      <c r="H5" s="541"/>
      <c r="I5" s="541"/>
      <c r="J5" s="541"/>
      <c r="K5" s="541"/>
      <c r="L5" s="541"/>
      <c r="M5" s="542" t="s">
        <v>65</v>
      </c>
      <c r="N5" s="543"/>
      <c r="O5" s="543"/>
      <c r="P5" s="543"/>
      <c r="Q5" s="543"/>
      <c r="R5" s="544"/>
      <c r="S5" s="545" t="s">
        <v>69</v>
      </c>
      <c r="T5" s="541"/>
      <c r="U5" s="541"/>
      <c r="V5" s="541"/>
      <c r="W5" s="541"/>
      <c r="X5" s="546"/>
      <c r="Y5" s="699" t="s">
        <v>3</v>
      </c>
      <c r="Z5" s="700"/>
      <c r="AA5" s="700"/>
      <c r="AB5" s="700"/>
      <c r="AC5" s="700"/>
      <c r="AD5" s="701"/>
      <c r="AE5" s="702" t="s">
        <v>630</v>
      </c>
      <c r="AF5" s="702"/>
      <c r="AG5" s="702"/>
      <c r="AH5" s="702"/>
      <c r="AI5" s="702"/>
      <c r="AJ5" s="702"/>
      <c r="AK5" s="702"/>
      <c r="AL5" s="702"/>
      <c r="AM5" s="702"/>
      <c r="AN5" s="702"/>
      <c r="AO5" s="702"/>
      <c r="AP5" s="703"/>
      <c r="AQ5" s="704" t="s">
        <v>631</v>
      </c>
      <c r="AR5" s="705"/>
      <c r="AS5" s="705"/>
      <c r="AT5" s="705"/>
      <c r="AU5" s="705"/>
      <c r="AV5" s="705"/>
      <c r="AW5" s="705"/>
      <c r="AX5" s="706"/>
    </row>
    <row r="6" spans="1:50" ht="39" customHeight="1" x14ac:dyDescent="0.15">
      <c r="A6" s="709" t="s">
        <v>4</v>
      </c>
      <c r="B6" s="710"/>
      <c r="C6" s="710"/>
      <c r="D6" s="710"/>
      <c r="E6" s="710"/>
      <c r="F6" s="710"/>
      <c r="G6" s="857" t="str">
        <f>入力規則等!F39</f>
        <v>労働保険特別会計雇用勘定</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06" t="s">
        <v>22</v>
      </c>
      <c r="B7" s="807"/>
      <c r="C7" s="807"/>
      <c r="D7" s="807"/>
      <c r="E7" s="807"/>
      <c r="F7" s="808"/>
      <c r="G7" s="809" t="s">
        <v>633</v>
      </c>
      <c r="H7" s="810"/>
      <c r="I7" s="810"/>
      <c r="J7" s="810"/>
      <c r="K7" s="810"/>
      <c r="L7" s="810"/>
      <c r="M7" s="810"/>
      <c r="N7" s="810"/>
      <c r="O7" s="810"/>
      <c r="P7" s="810"/>
      <c r="Q7" s="810"/>
      <c r="R7" s="810"/>
      <c r="S7" s="810"/>
      <c r="T7" s="810"/>
      <c r="U7" s="810"/>
      <c r="V7" s="810"/>
      <c r="W7" s="810"/>
      <c r="X7" s="811"/>
      <c r="Y7" s="379" t="s">
        <v>304</v>
      </c>
      <c r="Z7" s="281"/>
      <c r="AA7" s="281"/>
      <c r="AB7" s="281"/>
      <c r="AC7" s="281"/>
      <c r="AD7" s="380"/>
      <c r="AE7" s="366" t="s">
        <v>635</v>
      </c>
      <c r="AF7" s="367"/>
      <c r="AG7" s="367"/>
      <c r="AH7" s="367"/>
      <c r="AI7" s="367"/>
      <c r="AJ7" s="367"/>
      <c r="AK7" s="367"/>
      <c r="AL7" s="367"/>
      <c r="AM7" s="367"/>
      <c r="AN7" s="367"/>
      <c r="AO7" s="367"/>
      <c r="AP7" s="367"/>
      <c r="AQ7" s="367"/>
      <c r="AR7" s="367"/>
      <c r="AS7" s="367"/>
      <c r="AT7" s="367"/>
      <c r="AU7" s="367"/>
      <c r="AV7" s="367"/>
      <c r="AW7" s="367"/>
      <c r="AX7" s="368"/>
    </row>
    <row r="8" spans="1:50" ht="53.25" customHeight="1" x14ac:dyDescent="0.15">
      <c r="A8" s="806" t="s">
        <v>208</v>
      </c>
      <c r="B8" s="807"/>
      <c r="C8" s="807"/>
      <c r="D8" s="807"/>
      <c r="E8" s="807"/>
      <c r="F8" s="808"/>
      <c r="G8" s="203" t="str">
        <f>入力規則等!A27</f>
        <v>-</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4" t="s">
        <v>636</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24" t="s">
        <v>29</v>
      </c>
      <c r="B10" s="725"/>
      <c r="C10" s="725"/>
      <c r="D10" s="725"/>
      <c r="E10" s="725"/>
      <c r="F10" s="725"/>
      <c r="G10" s="657" t="s">
        <v>637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305</v>
      </c>
      <c r="Q12" s="283"/>
      <c r="R12" s="283"/>
      <c r="S12" s="283"/>
      <c r="T12" s="283"/>
      <c r="U12" s="283"/>
      <c r="V12" s="284"/>
      <c r="W12" s="288" t="s">
        <v>327</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595</v>
      </c>
      <c r="Q13" s="149"/>
      <c r="R13" s="149"/>
      <c r="S13" s="149"/>
      <c r="T13" s="149"/>
      <c r="U13" s="149"/>
      <c r="V13" s="150"/>
      <c r="W13" s="148">
        <v>565</v>
      </c>
      <c r="X13" s="149"/>
      <c r="Y13" s="149"/>
      <c r="Z13" s="149"/>
      <c r="AA13" s="149"/>
      <c r="AB13" s="149"/>
      <c r="AC13" s="150"/>
      <c r="AD13" s="148">
        <v>534</v>
      </c>
      <c r="AE13" s="149"/>
      <c r="AF13" s="149"/>
      <c r="AG13" s="149"/>
      <c r="AH13" s="149"/>
      <c r="AI13" s="149"/>
      <c r="AJ13" s="150"/>
      <c r="AK13" s="148">
        <v>535</v>
      </c>
      <c r="AL13" s="149"/>
      <c r="AM13" s="149"/>
      <c r="AN13" s="149"/>
      <c r="AO13" s="149"/>
      <c r="AP13" s="149"/>
      <c r="AQ13" s="150"/>
      <c r="AR13" s="145"/>
      <c r="AS13" s="146"/>
      <c r="AT13" s="146"/>
      <c r="AU13" s="146"/>
      <c r="AV13" s="146"/>
      <c r="AW13" s="146"/>
      <c r="AX13" s="378"/>
    </row>
    <row r="14" spans="1:50" ht="21" customHeight="1" x14ac:dyDescent="0.15">
      <c r="A14" s="105"/>
      <c r="B14" s="106"/>
      <c r="C14" s="106"/>
      <c r="D14" s="106"/>
      <c r="E14" s="106"/>
      <c r="F14" s="107"/>
      <c r="G14" s="729"/>
      <c r="H14" s="730"/>
      <c r="I14" s="557" t="s">
        <v>8</v>
      </c>
      <c r="J14" s="611"/>
      <c r="K14" s="611"/>
      <c r="L14" s="611"/>
      <c r="M14" s="611"/>
      <c r="N14" s="611"/>
      <c r="O14" s="612"/>
      <c r="P14" s="148" t="s">
        <v>634</v>
      </c>
      <c r="Q14" s="149"/>
      <c r="R14" s="149"/>
      <c r="S14" s="149"/>
      <c r="T14" s="149"/>
      <c r="U14" s="149"/>
      <c r="V14" s="150"/>
      <c r="W14" s="148" t="s">
        <v>634</v>
      </c>
      <c r="X14" s="149"/>
      <c r="Y14" s="149"/>
      <c r="Z14" s="149"/>
      <c r="AA14" s="149"/>
      <c r="AB14" s="149"/>
      <c r="AC14" s="150"/>
      <c r="AD14" s="148" t="s">
        <v>705</v>
      </c>
      <c r="AE14" s="149"/>
      <c r="AF14" s="149"/>
      <c r="AG14" s="149"/>
      <c r="AH14" s="149"/>
      <c r="AI14" s="149"/>
      <c r="AJ14" s="150"/>
      <c r="AK14" s="148" t="s">
        <v>635</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634</v>
      </c>
      <c r="Q15" s="149"/>
      <c r="R15" s="149"/>
      <c r="S15" s="149"/>
      <c r="T15" s="149"/>
      <c r="U15" s="149"/>
      <c r="V15" s="150"/>
      <c r="W15" s="148" t="s">
        <v>634</v>
      </c>
      <c r="X15" s="149"/>
      <c r="Y15" s="149"/>
      <c r="Z15" s="149"/>
      <c r="AA15" s="149"/>
      <c r="AB15" s="149"/>
      <c r="AC15" s="150"/>
      <c r="AD15" s="148" t="s">
        <v>634</v>
      </c>
      <c r="AE15" s="149"/>
      <c r="AF15" s="149"/>
      <c r="AG15" s="149"/>
      <c r="AH15" s="149"/>
      <c r="AI15" s="149"/>
      <c r="AJ15" s="150"/>
      <c r="AK15" s="148" t="s">
        <v>635</v>
      </c>
      <c r="AL15" s="149"/>
      <c r="AM15" s="149"/>
      <c r="AN15" s="149"/>
      <c r="AO15" s="149"/>
      <c r="AP15" s="149"/>
      <c r="AQ15" s="150"/>
      <c r="AR15" s="148"/>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634</v>
      </c>
      <c r="Q16" s="149"/>
      <c r="R16" s="149"/>
      <c r="S16" s="149"/>
      <c r="T16" s="149"/>
      <c r="U16" s="149"/>
      <c r="V16" s="150"/>
      <c r="W16" s="148" t="s">
        <v>634</v>
      </c>
      <c r="X16" s="149"/>
      <c r="Y16" s="149"/>
      <c r="Z16" s="149"/>
      <c r="AA16" s="149"/>
      <c r="AB16" s="149"/>
      <c r="AC16" s="150"/>
      <c r="AD16" s="148" t="s">
        <v>634</v>
      </c>
      <c r="AE16" s="149"/>
      <c r="AF16" s="149"/>
      <c r="AG16" s="149"/>
      <c r="AH16" s="149"/>
      <c r="AI16" s="149"/>
      <c r="AJ16" s="150"/>
      <c r="AK16" s="148" t="s">
        <v>635</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634</v>
      </c>
      <c r="Q17" s="149"/>
      <c r="R17" s="149"/>
      <c r="S17" s="149"/>
      <c r="T17" s="149"/>
      <c r="U17" s="149"/>
      <c r="V17" s="150"/>
      <c r="W17" s="148" t="s">
        <v>634</v>
      </c>
      <c r="X17" s="149"/>
      <c r="Y17" s="149"/>
      <c r="Z17" s="149"/>
      <c r="AA17" s="149"/>
      <c r="AB17" s="149"/>
      <c r="AC17" s="150"/>
      <c r="AD17" s="148">
        <v>-53</v>
      </c>
      <c r="AE17" s="149"/>
      <c r="AF17" s="149"/>
      <c r="AG17" s="149"/>
      <c r="AH17" s="149"/>
      <c r="AI17" s="149"/>
      <c r="AJ17" s="150"/>
      <c r="AK17" s="148" t="s">
        <v>635</v>
      </c>
      <c r="AL17" s="149"/>
      <c r="AM17" s="149"/>
      <c r="AN17" s="149"/>
      <c r="AO17" s="149"/>
      <c r="AP17" s="149"/>
      <c r="AQ17" s="150"/>
      <c r="AR17" s="376"/>
      <c r="AS17" s="376"/>
      <c r="AT17" s="376"/>
      <c r="AU17" s="376"/>
      <c r="AV17" s="376"/>
      <c r="AW17" s="376"/>
      <c r="AX17" s="377"/>
    </row>
    <row r="18" spans="1:50" ht="24.75" customHeight="1" x14ac:dyDescent="0.15">
      <c r="A18" s="105"/>
      <c r="B18" s="106"/>
      <c r="C18" s="106"/>
      <c r="D18" s="106"/>
      <c r="E18" s="106"/>
      <c r="F18" s="107"/>
      <c r="G18" s="731"/>
      <c r="H18" s="732"/>
      <c r="I18" s="719" t="s">
        <v>20</v>
      </c>
      <c r="J18" s="720"/>
      <c r="K18" s="720"/>
      <c r="L18" s="720"/>
      <c r="M18" s="720"/>
      <c r="N18" s="720"/>
      <c r="O18" s="721"/>
      <c r="P18" s="154">
        <f>SUM(P13:V17)</f>
        <v>595</v>
      </c>
      <c r="Q18" s="155"/>
      <c r="R18" s="155"/>
      <c r="S18" s="155"/>
      <c r="T18" s="155"/>
      <c r="U18" s="155"/>
      <c r="V18" s="156"/>
      <c r="W18" s="154">
        <f>SUM(W13:AC17)</f>
        <v>565</v>
      </c>
      <c r="X18" s="155"/>
      <c r="Y18" s="155"/>
      <c r="Z18" s="155"/>
      <c r="AA18" s="155"/>
      <c r="AB18" s="155"/>
      <c r="AC18" s="156"/>
      <c r="AD18" s="154">
        <f>SUM(AD13:AJ17)</f>
        <v>481</v>
      </c>
      <c r="AE18" s="155"/>
      <c r="AF18" s="155"/>
      <c r="AG18" s="155"/>
      <c r="AH18" s="155"/>
      <c r="AI18" s="155"/>
      <c r="AJ18" s="156"/>
      <c r="AK18" s="154">
        <f>SUM(AK13:AQ17)</f>
        <v>535</v>
      </c>
      <c r="AL18" s="155"/>
      <c r="AM18" s="155"/>
      <c r="AN18" s="155"/>
      <c r="AO18" s="155"/>
      <c r="AP18" s="155"/>
      <c r="AQ18" s="156"/>
      <c r="AR18" s="154">
        <f>SUM(AR13:AX17)</f>
        <v>0</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478</v>
      </c>
      <c r="Q19" s="149"/>
      <c r="R19" s="149"/>
      <c r="S19" s="149"/>
      <c r="T19" s="149"/>
      <c r="U19" s="149"/>
      <c r="V19" s="150"/>
      <c r="W19" s="148">
        <v>431</v>
      </c>
      <c r="X19" s="149"/>
      <c r="Y19" s="149"/>
      <c r="Z19" s="149"/>
      <c r="AA19" s="149"/>
      <c r="AB19" s="149"/>
      <c r="AC19" s="150"/>
      <c r="AD19" s="148">
        <v>400</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0.80336134453781516</v>
      </c>
      <c r="Q20" s="521"/>
      <c r="R20" s="521"/>
      <c r="S20" s="521"/>
      <c r="T20" s="521"/>
      <c r="U20" s="521"/>
      <c r="V20" s="521"/>
      <c r="W20" s="521">
        <f t="shared" ref="W20" si="0">IF(W18=0, "-", SUM(W19)/W18)</f>
        <v>0.76283185840707968</v>
      </c>
      <c r="X20" s="521"/>
      <c r="Y20" s="521"/>
      <c r="Z20" s="521"/>
      <c r="AA20" s="521"/>
      <c r="AB20" s="521"/>
      <c r="AC20" s="521"/>
      <c r="AD20" s="521">
        <f t="shared" ref="AD20" si="1">IF(AD18=0, "-", SUM(AD19)/AD18)</f>
        <v>0.83160083160083165</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273</v>
      </c>
      <c r="H21" s="905"/>
      <c r="I21" s="905"/>
      <c r="J21" s="905"/>
      <c r="K21" s="905"/>
      <c r="L21" s="905"/>
      <c r="M21" s="905"/>
      <c r="N21" s="905"/>
      <c r="O21" s="905"/>
      <c r="P21" s="521">
        <f>IF(P19=0, "-", SUM(P19)/SUM(P13,P14))</f>
        <v>0.80336134453781516</v>
      </c>
      <c r="Q21" s="521"/>
      <c r="R21" s="521"/>
      <c r="S21" s="521"/>
      <c r="T21" s="521"/>
      <c r="U21" s="521"/>
      <c r="V21" s="521"/>
      <c r="W21" s="521">
        <f t="shared" ref="W21" si="2">IF(W19=0, "-", SUM(W19)/SUM(W13,W14))</f>
        <v>0.76283185840707968</v>
      </c>
      <c r="X21" s="521"/>
      <c r="Y21" s="521"/>
      <c r="Z21" s="521"/>
      <c r="AA21" s="521"/>
      <c r="AB21" s="521"/>
      <c r="AC21" s="521"/>
      <c r="AD21" s="521">
        <f t="shared" ref="AD21" si="3">IF(AD19=0, "-", SUM(AD19)/SUM(AD13,AD14))</f>
        <v>0.74906367041198507</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367</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121</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45</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641</v>
      </c>
      <c r="H26" s="121"/>
      <c r="I26" s="121"/>
      <c r="J26" s="121"/>
      <c r="K26" s="121"/>
      <c r="L26" s="121"/>
      <c r="M26" s="121"/>
      <c r="N26" s="121"/>
      <c r="O26" s="122"/>
      <c r="P26" s="148">
        <v>2</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535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269</v>
      </c>
      <c r="B30" s="492"/>
      <c r="C30" s="492"/>
      <c r="D30" s="492"/>
      <c r="E30" s="492"/>
      <c r="F30" s="493"/>
      <c r="G30" s="632" t="s">
        <v>145</v>
      </c>
      <c r="H30" s="374"/>
      <c r="I30" s="374"/>
      <c r="J30" s="374"/>
      <c r="K30" s="374"/>
      <c r="L30" s="374"/>
      <c r="M30" s="374"/>
      <c r="N30" s="374"/>
      <c r="O30" s="561"/>
      <c r="P30" s="560" t="s">
        <v>58</v>
      </c>
      <c r="Q30" s="374"/>
      <c r="R30" s="374"/>
      <c r="S30" s="374"/>
      <c r="T30" s="374"/>
      <c r="U30" s="374"/>
      <c r="V30" s="374"/>
      <c r="W30" s="374"/>
      <c r="X30" s="561"/>
      <c r="Y30" s="447"/>
      <c r="Z30" s="448"/>
      <c r="AA30" s="449"/>
      <c r="AB30" s="369" t="s">
        <v>11</v>
      </c>
      <c r="AC30" s="370"/>
      <c r="AD30" s="371"/>
      <c r="AE30" s="369" t="s">
        <v>305</v>
      </c>
      <c r="AF30" s="370"/>
      <c r="AG30" s="370"/>
      <c r="AH30" s="371"/>
      <c r="AI30" s="372" t="s">
        <v>327</v>
      </c>
      <c r="AJ30" s="372"/>
      <c r="AK30" s="372"/>
      <c r="AL30" s="369"/>
      <c r="AM30" s="372" t="s">
        <v>424</v>
      </c>
      <c r="AN30" s="372"/>
      <c r="AO30" s="372"/>
      <c r="AP30" s="369"/>
      <c r="AQ30" s="623" t="s">
        <v>184</v>
      </c>
      <c r="AR30" s="624"/>
      <c r="AS30" s="624"/>
      <c r="AT30" s="625"/>
      <c r="AU30" s="374" t="s">
        <v>133</v>
      </c>
      <c r="AV30" s="374"/>
      <c r="AW30" s="374"/>
      <c r="AX30" s="375"/>
    </row>
    <row r="31" spans="1:50" ht="18.75" customHeight="1" x14ac:dyDescent="0.15">
      <c r="A31" s="494"/>
      <c r="B31" s="495"/>
      <c r="C31" s="495"/>
      <c r="D31" s="495"/>
      <c r="E31" s="495"/>
      <c r="F31" s="496"/>
      <c r="G31" s="549"/>
      <c r="H31" s="362"/>
      <c r="I31" s="362"/>
      <c r="J31" s="362"/>
      <c r="K31" s="362"/>
      <c r="L31" s="362"/>
      <c r="M31" s="362"/>
      <c r="N31" s="362"/>
      <c r="O31" s="550"/>
      <c r="P31" s="562"/>
      <c r="Q31" s="362"/>
      <c r="R31" s="362"/>
      <c r="S31" s="362"/>
      <c r="T31" s="362"/>
      <c r="U31" s="362"/>
      <c r="V31" s="362"/>
      <c r="W31" s="362"/>
      <c r="X31" s="550"/>
      <c r="Y31" s="450"/>
      <c r="Z31" s="451"/>
      <c r="AA31" s="452"/>
      <c r="AB31" s="319"/>
      <c r="AC31" s="320"/>
      <c r="AD31" s="321"/>
      <c r="AE31" s="319"/>
      <c r="AF31" s="320"/>
      <c r="AG31" s="320"/>
      <c r="AH31" s="321"/>
      <c r="AI31" s="373"/>
      <c r="AJ31" s="373"/>
      <c r="AK31" s="373"/>
      <c r="AL31" s="319"/>
      <c r="AM31" s="373"/>
      <c r="AN31" s="373"/>
      <c r="AO31" s="373"/>
      <c r="AP31" s="319"/>
      <c r="AQ31" s="216" t="s">
        <v>635</v>
      </c>
      <c r="AR31" s="163"/>
      <c r="AS31" s="164" t="s">
        <v>185</v>
      </c>
      <c r="AT31" s="187"/>
      <c r="AU31" s="256">
        <v>3</v>
      </c>
      <c r="AV31" s="256"/>
      <c r="AW31" s="362" t="s">
        <v>175</v>
      </c>
      <c r="AX31" s="363"/>
    </row>
    <row r="32" spans="1:50" ht="23.25" customHeight="1" x14ac:dyDescent="0.15">
      <c r="A32" s="497"/>
      <c r="B32" s="495"/>
      <c r="C32" s="495"/>
      <c r="D32" s="495"/>
      <c r="E32" s="495"/>
      <c r="F32" s="496"/>
      <c r="G32" s="522" t="s">
        <v>708</v>
      </c>
      <c r="H32" s="523"/>
      <c r="I32" s="523"/>
      <c r="J32" s="523"/>
      <c r="K32" s="523"/>
      <c r="L32" s="523"/>
      <c r="M32" s="523"/>
      <c r="N32" s="523"/>
      <c r="O32" s="524"/>
      <c r="P32" s="176" t="s">
        <v>642</v>
      </c>
      <c r="Q32" s="176"/>
      <c r="R32" s="176"/>
      <c r="S32" s="176"/>
      <c r="T32" s="176"/>
      <c r="U32" s="176"/>
      <c r="V32" s="176"/>
      <c r="W32" s="176"/>
      <c r="X32" s="218"/>
      <c r="Y32" s="326" t="s">
        <v>12</v>
      </c>
      <c r="Z32" s="531"/>
      <c r="AA32" s="532"/>
      <c r="AB32" s="533" t="s">
        <v>14</v>
      </c>
      <c r="AC32" s="533"/>
      <c r="AD32" s="533"/>
      <c r="AE32" s="350">
        <v>38.799999999999997</v>
      </c>
      <c r="AF32" s="351"/>
      <c r="AG32" s="351"/>
      <c r="AH32" s="351"/>
      <c r="AI32" s="350">
        <v>38.4</v>
      </c>
      <c r="AJ32" s="351"/>
      <c r="AK32" s="351"/>
      <c r="AL32" s="351"/>
      <c r="AM32" s="350">
        <v>31.3</v>
      </c>
      <c r="AN32" s="351"/>
      <c r="AO32" s="351"/>
      <c r="AP32" s="351"/>
      <c r="AQ32" s="151" t="s">
        <v>635</v>
      </c>
      <c r="AR32" s="152"/>
      <c r="AS32" s="152"/>
      <c r="AT32" s="153"/>
      <c r="AU32" s="351" t="s">
        <v>635</v>
      </c>
      <c r="AV32" s="351"/>
      <c r="AW32" s="351"/>
      <c r="AX32" s="352"/>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14</v>
      </c>
      <c r="AC33" s="504"/>
      <c r="AD33" s="504"/>
      <c r="AE33" s="350">
        <v>37.5</v>
      </c>
      <c r="AF33" s="351"/>
      <c r="AG33" s="351"/>
      <c r="AH33" s="351"/>
      <c r="AI33" s="350">
        <v>37.700000000000003</v>
      </c>
      <c r="AJ33" s="351"/>
      <c r="AK33" s="351"/>
      <c r="AL33" s="351"/>
      <c r="AM33" s="350">
        <v>38.5</v>
      </c>
      <c r="AN33" s="351"/>
      <c r="AO33" s="351"/>
      <c r="AP33" s="351"/>
      <c r="AQ33" s="151" t="s">
        <v>635</v>
      </c>
      <c r="AR33" s="152"/>
      <c r="AS33" s="152"/>
      <c r="AT33" s="153"/>
      <c r="AU33" s="351">
        <v>33.4</v>
      </c>
      <c r="AV33" s="351"/>
      <c r="AW33" s="351"/>
      <c r="AX33" s="352"/>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50">
        <v>103.4</v>
      </c>
      <c r="AF34" s="351"/>
      <c r="AG34" s="351"/>
      <c r="AH34" s="351"/>
      <c r="AI34" s="350">
        <v>101.9</v>
      </c>
      <c r="AJ34" s="351"/>
      <c r="AK34" s="351"/>
      <c r="AL34" s="351"/>
      <c r="AM34" s="350">
        <v>81.3</v>
      </c>
      <c r="AN34" s="351"/>
      <c r="AO34" s="351"/>
      <c r="AP34" s="351"/>
      <c r="AQ34" s="151" t="s">
        <v>635</v>
      </c>
      <c r="AR34" s="152"/>
      <c r="AS34" s="152"/>
      <c r="AT34" s="153"/>
      <c r="AU34" s="351" t="s">
        <v>635</v>
      </c>
      <c r="AV34" s="351"/>
      <c r="AW34" s="351"/>
      <c r="AX34" s="352"/>
    </row>
    <row r="35" spans="1:51" ht="23.25" customHeight="1" x14ac:dyDescent="0.15">
      <c r="A35" s="877" t="s">
        <v>295</v>
      </c>
      <c r="B35" s="878"/>
      <c r="C35" s="878"/>
      <c r="D35" s="878"/>
      <c r="E35" s="878"/>
      <c r="F35" s="879"/>
      <c r="G35" s="883" t="s">
        <v>643</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thickBot="1" x14ac:dyDescent="0.2">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6" t="s">
        <v>269</v>
      </c>
      <c r="B37" s="627"/>
      <c r="C37" s="627"/>
      <c r="D37" s="627"/>
      <c r="E37" s="627"/>
      <c r="F37" s="628"/>
      <c r="G37" s="547" t="s">
        <v>145</v>
      </c>
      <c r="H37" s="364"/>
      <c r="I37" s="364"/>
      <c r="J37" s="364"/>
      <c r="K37" s="364"/>
      <c r="L37" s="364"/>
      <c r="M37" s="364"/>
      <c r="N37" s="364"/>
      <c r="O37" s="548"/>
      <c r="P37" s="613" t="s">
        <v>58</v>
      </c>
      <c r="Q37" s="364"/>
      <c r="R37" s="364"/>
      <c r="S37" s="364"/>
      <c r="T37" s="364"/>
      <c r="U37" s="364"/>
      <c r="V37" s="364"/>
      <c r="W37" s="364"/>
      <c r="X37" s="548"/>
      <c r="Y37" s="614"/>
      <c r="Z37" s="615"/>
      <c r="AA37" s="616"/>
      <c r="AB37" s="617" t="s">
        <v>11</v>
      </c>
      <c r="AC37" s="618"/>
      <c r="AD37" s="619"/>
      <c r="AE37" s="322" t="s">
        <v>305</v>
      </c>
      <c r="AF37" s="322"/>
      <c r="AG37" s="322"/>
      <c r="AH37" s="322"/>
      <c r="AI37" s="322" t="s">
        <v>327</v>
      </c>
      <c r="AJ37" s="322"/>
      <c r="AK37" s="322"/>
      <c r="AL37" s="322"/>
      <c r="AM37" s="322" t="s">
        <v>424</v>
      </c>
      <c r="AN37" s="322"/>
      <c r="AO37" s="322"/>
      <c r="AP37" s="322"/>
      <c r="AQ37" s="252" t="s">
        <v>184</v>
      </c>
      <c r="AR37" s="253"/>
      <c r="AS37" s="253"/>
      <c r="AT37" s="254"/>
      <c r="AU37" s="364" t="s">
        <v>133</v>
      </c>
      <c r="AV37" s="364"/>
      <c r="AW37" s="364"/>
      <c r="AX37" s="365"/>
      <c r="AY37">
        <f>COUNTA($G$39)</f>
        <v>0</v>
      </c>
    </row>
    <row r="38" spans="1:51" ht="18.75" hidden="1" customHeight="1" x14ac:dyDescent="0.15">
      <c r="A38" s="494"/>
      <c r="B38" s="495"/>
      <c r="C38" s="495"/>
      <c r="D38" s="495"/>
      <c r="E38" s="495"/>
      <c r="F38" s="496"/>
      <c r="G38" s="549"/>
      <c r="H38" s="362"/>
      <c r="I38" s="362"/>
      <c r="J38" s="362"/>
      <c r="K38" s="362"/>
      <c r="L38" s="362"/>
      <c r="M38" s="362"/>
      <c r="N38" s="362"/>
      <c r="O38" s="550"/>
      <c r="P38" s="562"/>
      <c r="Q38" s="362"/>
      <c r="R38" s="362"/>
      <c r="S38" s="362"/>
      <c r="T38" s="362"/>
      <c r="U38" s="362"/>
      <c r="V38" s="362"/>
      <c r="W38" s="362"/>
      <c r="X38" s="550"/>
      <c r="Y38" s="450"/>
      <c r="Z38" s="451"/>
      <c r="AA38" s="452"/>
      <c r="AB38" s="319"/>
      <c r="AC38" s="320"/>
      <c r="AD38" s="321"/>
      <c r="AE38" s="322"/>
      <c r="AF38" s="322"/>
      <c r="AG38" s="322"/>
      <c r="AH38" s="322"/>
      <c r="AI38" s="322"/>
      <c r="AJ38" s="322"/>
      <c r="AK38" s="322"/>
      <c r="AL38" s="322"/>
      <c r="AM38" s="322"/>
      <c r="AN38" s="322"/>
      <c r="AO38" s="322"/>
      <c r="AP38" s="322"/>
      <c r="AQ38" s="216"/>
      <c r="AR38" s="163"/>
      <c r="AS38" s="164" t="s">
        <v>185</v>
      </c>
      <c r="AT38" s="187"/>
      <c r="AU38" s="256"/>
      <c r="AV38" s="256"/>
      <c r="AW38" s="362" t="s">
        <v>175</v>
      </c>
      <c r="AX38" s="363"/>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6" t="s">
        <v>12</v>
      </c>
      <c r="Z39" s="531"/>
      <c r="AA39" s="532"/>
      <c r="AB39" s="533"/>
      <c r="AC39" s="533"/>
      <c r="AD39" s="533"/>
      <c r="AE39" s="350"/>
      <c r="AF39" s="351"/>
      <c r="AG39" s="351"/>
      <c r="AH39" s="351"/>
      <c r="AI39" s="350"/>
      <c r="AJ39" s="351"/>
      <c r="AK39" s="351"/>
      <c r="AL39" s="351"/>
      <c r="AM39" s="350"/>
      <c r="AN39" s="351"/>
      <c r="AO39" s="351"/>
      <c r="AP39" s="351"/>
      <c r="AQ39" s="151"/>
      <c r="AR39" s="152"/>
      <c r="AS39" s="152"/>
      <c r="AT39" s="153"/>
      <c r="AU39" s="351"/>
      <c r="AV39" s="351"/>
      <c r="AW39" s="351"/>
      <c r="AX39" s="352"/>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50"/>
      <c r="AF40" s="351"/>
      <c r="AG40" s="351"/>
      <c r="AH40" s="351"/>
      <c r="AI40" s="350"/>
      <c r="AJ40" s="351"/>
      <c r="AK40" s="351"/>
      <c r="AL40" s="351"/>
      <c r="AM40" s="350"/>
      <c r="AN40" s="351"/>
      <c r="AO40" s="351"/>
      <c r="AP40" s="351"/>
      <c r="AQ40" s="151"/>
      <c r="AR40" s="152"/>
      <c r="AS40" s="152"/>
      <c r="AT40" s="153"/>
      <c r="AU40" s="351"/>
      <c r="AV40" s="351"/>
      <c r="AW40" s="351"/>
      <c r="AX40" s="352"/>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50"/>
      <c r="AF41" s="351"/>
      <c r="AG41" s="351"/>
      <c r="AH41" s="351"/>
      <c r="AI41" s="350"/>
      <c r="AJ41" s="351"/>
      <c r="AK41" s="351"/>
      <c r="AL41" s="351"/>
      <c r="AM41" s="350"/>
      <c r="AN41" s="351"/>
      <c r="AO41" s="351"/>
      <c r="AP41" s="351"/>
      <c r="AQ41" s="151"/>
      <c r="AR41" s="152"/>
      <c r="AS41" s="152"/>
      <c r="AT41" s="153"/>
      <c r="AU41" s="351"/>
      <c r="AV41" s="351"/>
      <c r="AW41" s="351"/>
      <c r="AX41" s="352"/>
      <c r="AY41">
        <f t="shared" si="4"/>
        <v>0</v>
      </c>
    </row>
    <row r="42" spans="1:51" ht="23.25" hidden="1" customHeight="1" x14ac:dyDescent="0.15">
      <c r="A42" s="877" t="s">
        <v>295</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6" t="s">
        <v>269</v>
      </c>
      <c r="B44" s="627"/>
      <c r="C44" s="627"/>
      <c r="D44" s="627"/>
      <c r="E44" s="627"/>
      <c r="F44" s="628"/>
      <c r="G44" s="547" t="s">
        <v>145</v>
      </c>
      <c r="H44" s="364"/>
      <c r="I44" s="364"/>
      <c r="J44" s="364"/>
      <c r="K44" s="364"/>
      <c r="L44" s="364"/>
      <c r="M44" s="364"/>
      <c r="N44" s="364"/>
      <c r="O44" s="548"/>
      <c r="P44" s="613" t="s">
        <v>58</v>
      </c>
      <c r="Q44" s="364"/>
      <c r="R44" s="364"/>
      <c r="S44" s="364"/>
      <c r="T44" s="364"/>
      <c r="U44" s="364"/>
      <c r="V44" s="364"/>
      <c r="W44" s="364"/>
      <c r="X44" s="548"/>
      <c r="Y44" s="614"/>
      <c r="Z44" s="615"/>
      <c r="AA44" s="616"/>
      <c r="AB44" s="617" t="s">
        <v>11</v>
      </c>
      <c r="AC44" s="618"/>
      <c r="AD44" s="619"/>
      <c r="AE44" s="322" t="s">
        <v>305</v>
      </c>
      <c r="AF44" s="322"/>
      <c r="AG44" s="322"/>
      <c r="AH44" s="322"/>
      <c r="AI44" s="322" t="s">
        <v>327</v>
      </c>
      <c r="AJ44" s="322"/>
      <c r="AK44" s="322"/>
      <c r="AL44" s="322"/>
      <c r="AM44" s="322" t="s">
        <v>424</v>
      </c>
      <c r="AN44" s="322"/>
      <c r="AO44" s="322"/>
      <c r="AP44" s="322"/>
      <c r="AQ44" s="252" t="s">
        <v>184</v>
      </c>
      <c r="AR44" s="253"/>
      <c r="AS44" s="253"/>
      <c r="AT44" s="254"/>
      <c r="AU44" s="364" t="s">
        <v>133</v>
      </c>
      <c r="AV44" s="364"/>
      <c r="AW44" s="364"/>
      <c r="AX44" s="365"/>
      <c r="AY44">
        <f>COUNTA($G$46)</f>
        <v>0</v>
      </c>
    </row>
    <row r="45" spans="1:51" ht="18.75" hidden="1" customHeight="1" x14ac:dyDescent="0.15">
      <c r="A45" s="494"/>
      <c r="B45" s="495"/>
      <c r="C45" s="495"/>
      <c r="D45" s="495"/>
      <c r="E45" s="495"/>
      <c r="F45" s="496"/>
      <c r="G45" s="549"/>
      <c r="H45" s="362"/>
      <c r="I45" s="362"/>
      <c r="J45" s="362"/>
      <c r="K45" s="362"/>
      <c r="L45" s="362"/>
      <c r="M45" s="362"/>
      <c r="N45" s="362"/>
      <c r="O45" s="550"/>
      <c r="P45" s="562"/>
      <c r="Q45" s="362"/>
      <c r="R45" s="362"/>
      <c r="S45" s="362"/>
      <c r="T45" s="362"/>
      <c r="U45" s="362"/>
      <c r="V45" s="362"/>
      <c r="W45" s="362"/>
      <c r="X45" s="550"/>
      <c r="Y45" s="450"/>
      <c r="Z45" s="451"/>
      <c r="AA45" s="452"/>
      <c r="AB45" s="319"/>
      <c r="AC45" s="320"/>
      <c r="AD45" s="321"/>
      <c r="AE45" s="322"/>
      <c r="AF45" s="322"/>
      <c r="AG45" s="322"/>
      <c r="AH45" s="322"/>
      <c r="AI45" s="322"/>
      <c r="AJ45" s="322"/>
      <c r="AK45" s="322"/>
      <c r="AL45" s="322"/>
      <c r="AM45" s="322"/>
      <c r="AN45" s="322"/>
      <c r="AO45" s="322"/>
      <c r="AP45" s="322"/>
      <c r="AQ45" s="216"/>
      <c r="AR45" s="163"/>
      <c r="AS45" s="164" t="s">
        <v>185</v>
      </c>
      <c r="AT45" s="187"/>
      <c r="AU45" s="256"/>
      <c r="AV45" s="256"/>
      <c r="AW45" s="362" t="s">
        <v>175</v>
      </c>
      <c r="AX45" s="363"/>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6" t="s">
        <v>12</v>
      </c>
      <c r="Z46" s="531"/>
      <c r="AA46" s="532"/>
      <c r="AB46" s="533"/>
      <c r="AC46" s="533"/>
      <c r="AD46" s="533"/>
      <c r="AE46" s="345"/>
      <c r="AF46" s="345"/>
      <c r="AG46" s="345"/>
      <c r="AH46" s="345"/>
      <c r="AI46" s="345"/>
      <c r="AJ46" s="345"/>
      <c r="AK46" s="345"/>
      <c r="AL46" s="345"/>
      <c r="AM46" s="345"/>
      <c r="AN46" s="345"/>
      <c r="AO46" s="345"/>
      <c r="AP46" s="345"/>
      <c r="AQ46" s="151"/>
      <c r="AR46" s="152"/>
      <c r="AS46" s="152"/>
      <c r="AT46" s="153"/>
      <c r="AU46" s="351"/>
      <c r="AV46" s="351"/>
      <c r="AW46" s="351"/>
      <c r="AX46" s="352"/>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50"/>
      <c r="AF47" s="351"/>
      <c r="AG47" s="351"/>
      <c r="AH47" s="351"/>
      <c r="AI47" s="350"/>
      <c r="AJ47" s="351"/>
      <c r="AK47" s="351"/>
      <c r="AL47" s="351"/>
      <c r="AM47" s="350"/>
      <c r="AN47" s="351"/>
      <c r="AO47" s="351"/>
      <c r="AP47" s="351"/>
      <c r="AQ47" s="151"/>
      <c r="AR47" s="152"/>
      <c r="AS47" s="152"/>
      <c r="AT47" s="153"/>
      <c r="AU47" s="351"/>
      <c r="AV47" s="351"/>
      <c r="AW47" s="351"/>
      <c r="AX47" s="352"/>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50"/>
      <c r="AF48" s="351"/>
      <c r="AG48" s="351"/>
      <c r="AH48" s="351"/>
      <c r="AI48" s="350"/>
      <c r="AJ48" s="351"/>
      <c r="AK48" s="351"/>
      <c r="AL48" s="351"/>
      <c r="AM48" s="350"/>
      <c r="AN48" s="351"/>
      <c r="AO48" s="351"/>
      <c r="AP48" s="351"/>
      <c r="AQ48" s="151"/>
      <c r="AR48" s="152"/>
      <c r="AS48" s="152"/>
      <c r="AT48" s="153"/>
      <c r="AU48" s="351"/>
      <c r="AV48" s="351"/>
      <c r="AW48" s="351"/>
      <c r="AX48" s="352"/>
      <c r="AY48">
        <f t="shared" si="5"/>
        <v>0</v>
      </c>
    </row>
    <row r="49" spans="1:51" ht="23.25" hidden="1" customHeight="1" x14ac:dyDescent="0.15">
      <c r="A49" s="877" t="s">
        <v>295</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269</v>
      </c>
      <c r="B51" s="495"/>
      <c r="C51" s="495"/>
      <c r="D51" s="495"/>
      <c r="E51" s="495"/>
      <c r="F51" s="496"/>
      <c r="G51" s="547" t="s">
        <v>145</v>
      </c>
      <c r="H51" s="364"/>
      <c r="I51" s="364"/>
      <c r="J51" s="364"/>
      <c r="K51" s="364"/>
      <c r="L51" s="364"/>
      <c r="M51" s="364"/>
      <c r="N51" s="364"/>
      <c r="O51" s="548"/>
      <c r="P51" s="613" t="s">
        <v>58</v>
      </c>
      <c r="Q51" s="364"/>
      <c r="R51" s="364"/>
      <c r="S51" s="364"/>
      <c r="T51" s="364"/>
      <c r="U51" s="364"/>
      <c r="V51" s="364"/>
      <c r="W51" s="364"/>
      <c r="X51" s="548"/>
      <c r="Y51" s="614"/>
      <c r="Z51" s="615"/>
      <c r="AA51" s="616"/>
      <c r="AB51" s="617" t="s">
        <v>11</v>
      </c>
      <c r="AC51" s="618"/>
      <c r="AD51" s="619"/>
      <c r="AE51" s="322" t="s">
        <v>305</v>
      </c>
      <c r="AF51" s="322"/>
      <c r="AG51" s="322"/>
      <c r="AH51" s="322"/>
      <c r="AI51" s="322" t="s">
        <v>327</v>
      </c>
      <c r="AJ51" s="322"/>
      <c r="AK51" s="322"/>
      <c r="AL51" s="322"/>
      <c r="AM51" s="322" t="s">
        <v>424</v>
      </c>
      <c r="AN51" s="322"/>
      <c r="AO51" s="322"/>
      <c r="AP51" s="322"/>
      <c r="AQ51" s="252" t="s">
        <v>184</v>
      </c>
      <c r="AR51" s="253"/>
      <c r="AS51" s="253"/>
      <c r="AT51" s="254"/>
      <c r="AU51" s="360" t="s">
        <v>133</v>
      </c>
      <c r="AV51" s="360"/>
      <c r="AW51" s="360"/>
      <c r="AX51" s="361"/>
      <c r="AY51">
        <f>COUNTA($G$53)</f>
        <v>0</v>
      </c>
    </row>
    <row r="52" spans="1:51" ht="18.75" hidden="1" customHeight="1" x14ac:dyDescent="0.15">
      <c r="A52" s="494"/>
      <c r="B52" s="495"/>
      <c r="C52" s="495"/>
      <c r="D52" s="495"/>
      <c r="E52" s="495"/>
      <c r="F52" s="496"/>
      <c r="G52" s="549"/>
      <c r="H52" s="362"/>
      <c r="I52" s="362"/>
      <c r="J52" s="362"/>
      <c r="K52" s="362"/>
      <c r="L52" s="362"/>
      <c r="M52" s="362"/>
      <c r="N52" s="362"/>
      <c r="O52" s="550"/>
      <c r="P52" s="562"/>
      <c r="Q52" s="362"/>
      <c r="R52" s="362"/>
      <c r="S52" s="362"/>
      <c r="T52" s="362"/>
      <c r="U52" s="362"/>
      <c r="V52" s="362"/>
      <c r="W52" s="362"/>
      <c r="X52" s="550"/>
      <c r="Y52" s="450"/>
      <c r="Z52" s="451"/>
      <c r="AA52" s="452"/>
      <c r="AB52" s="319"/>
      <c r="AC52" s="320"/>
      <c r="AD52" s="321"/>
      <c r="AE52" s="322"/>
      <c r="AF52" s="322"/>
      <c r="AG52" s="322"/>
      <c r="AH52" s="322"/>
      <c r="AI52" s="322"/>
      <c r="AJ52" s="322"/>
      <c r="AK52" s="322"/>
      <c r="AL52" s="322"/>
      <c r="AM52" s="322"/>
      <c r="AN52" s="322"/>
      <c r="AO52" s="322"/>
      <c r="AP52" s="322"/>
      <c r="AQ52" s="216"/>
      <c r="AR52" s="163"/>
      <c r="AS52" s="164" t="s">
        <v>185</v>
      </c>
      <c r="AT52" s="187"/>
      <c r="AU52" s="256"/>
      <c r="AV52" s="256"/>
      <c r="AW52" s="362" t="s">
        <v>175</v>
      </c>
      <c r="AX52" s="363"/>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6" t="s">
        <v>12</v>
      </c>
      <c r="Z53" s="531"/>
      <c r="AA53" s="532"/>
      <c r="AB53" s="533"/>
      <c r="AC53" s="533"/>
      <c r="AD53" s="533"/>
      <c r="AE53" s="350"/>
      <c r="AF53" s="351"/>
      <c r="AG53" s="351"/>
      <c r="AH53" s="351"/>
      <c r="AI53" s="350"/>
      <c r="AJ53" s="351"/>
      <c r="AK53" s="351"/>
      <c r="AL53" s="351"/>
      <c r="AM53" s="350"/>
      <c r="AN53" s="351"/>
      <c r="AO53" s="351"/>
      <c r="AP53" s="351"/>
      <c r="AQ53" s="151"/>
      <c r="AR53" s="152"/>
      <c r="AS53" s="152"/>
      <c r="AT53" s="153"/>
      <c r="AU53" s="351"/>
      <c r="AV53" s="351"/>
      <c r="AW53" s="351"/>
      <c r="AX53" s="352"/>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50"/>
      <c r="AF54" s="351"/>
      <c r="AG54" s="351"/>
      <c r="AH54" s="351"/>
      <c r="AI54" s="350"/>
      <c r="AJ54" s="351"/>
      <c r="AK54" s="351"/>
      <c r="AL54" s="351"/>
      <c r="AM54" s="350"/>
      <c r="AN54" s="351"/>
      <c r="AO54" s="351"/>
      <c r="AP54" s="351"/>
      <c r="AQ54" s="151"/>
      <c r="AR54" s="152"/>
      <c r="AS54" s="152"/>
      <c r="AT54" s="153"/>
      <c r="AU54" s="351"/>
      <c r="AV54" s="351"/>
      <c r="AW54" s="351"/>
      <c r="AX54" s="352"/>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50"/>
      <c r="AF55" s="351"/>
      <c r="AG55" s="351"/>
      <c r="AH55" s="351"/>
      <c r="AI55" s="350"/>
      <c r="AJ55" s="351"/>
      <c r="AK55" s="351"/>
      <c r="AL55" s="351"/>
      <c r="AM55" s="350"/>
      <c r="AN55" s="351"/>
      <c r="AO55" s="351"/>
      <c r="AP55" s="351"/>
      <c r="AQ55" s="151"/>
      <c r="AR55" s="152"/>
      <c r="AS55" s="152"/>
      <c r="AT55" s="153"/>
      <c r="AU55" s="351"/>
      <c r="AV55" s="351"/>
      <c r="AW55" s="351"/>
      <c r="AX55" s="352"/>
      <c r="AY55">
        <f t="shared" si="6"/>
        <v>0</v>
      </c>
    </row>
    <row r="56" spans="1:51" ht="23.25" hidden="1" customHeight="1" x14ac:dyDescent="0.15">
      <c r="A56" s="877" t="s">
        <v>295</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269</v>
      </c>
      <c r="B58" s="495"/>
      <c r="C58" s="495"/>
      <c r="D58" s="495"/>
      <c r="E58" s="495"/>
      <c r="F58" s="496"/>
      <c r="G58" s="547" t="s">
        <v>145</v>
      </c>
      <c r="H58" s="364"/>
      <c r="I58" s="364"/>
      <c r="J58" s="364"/>
      <c r="K58" s="364"/>
      <c r="L58" s="364"/>
      <c r="M58" s="364"/>
      <c r="N58" s="364"/>
      <c r="O58" s="548"/>
      <c r="P58" s="613" t="s">
        <v>58</v>
      </c>
      <c r="Q58" s="364"/>
      <c r="R58" s="364"/>
      <c r="S58" s="364"/>
      <c r="T58" s="364"/>
      <c r="U58" s="364"/>
      <c r="V58" s="364"/>
      <c r="W58" s="364"/>
      <c r="X58" s="548"/>
      <c r="Y58" s="614"/>
      <c r="Z58" s="615"/>
      <c r="AA58" s="616"/>
      <c r="AB58" s="617" t="s">
        <v>11</v>
      </c>
      <c r="AC58" s="618"/>
      <c r="AD58" s="619"/>
      <c r="AE58" s="322" t="s">
        <v>305</v>
      </c>
      <c r="AF58" s="322"/>
      <c r="AG58" s="322"/>
      <c r="AH58" s="322"/>
      <c r="AI58" s="322" t="s">
        <v>327</v>
      </c>
      <c r="AJ58" s="322"/>
      <c r="AK58" s="322"/>
      <c r="AL58" s="322"/>
      <c r="AM58" s="322" t="s">
        <v>424</v>
      </c>
      <c r="AN58" s="322"/>
      <c r="AO58" s="322"/>
      <c r="AP58" s="322"/>
      <c r="AQ58" s="252" t="s">
        <v>184</v>
      </c>
      <c r="AR58" s="253"/>
      <c r="AS58" s="253"/>
      <c r="AT58" s="254"/>
      <c r="AU58" s="360" t="s">
        <v>133</v>
      </c>
      <c r="AV58" s="360"/>
      <c r="AW58" s="360"/>
      <c r="AX58" s="361"/>
      <c r="AY58">
        <f>COUNTA($G$60)</f>
        <v>0</v>
      </c>
    </row>
    <row r="59" spans="1:51" ht="18.75" hidden="1" customHeight="1" x14ac:dyDescent="0.15">
      <c r="A59" s="494"/>
      <c r="B59" s="495"/>
      <c r="C59" s="495"/>
      <c r="D59" s="495"/>
      <c r="E59" s="495"/>
      <c r="F59" s="496"/>
      <c r="G59" s="549"/>
      <c r="H59" s="362"/>
      <c r="I59" s="362"/>
      <c r="J59" s="362"/>
      <c r="K59" s="362"/>
      <c r="L59" s="362"/>
      <c r="M59" s="362"/>
      <c r="N59" s="362"/>
      <c r="O59" s="550"/>
      <c r="P59" s="562"/>
      <c r="Q59" s="362"/>
      <c r="R59" s="362"/>
      <c r="S59" s="362"/>
      <c r="T59" s="362"/>
      <c r="U59" s="362"/>
      <c r="V59" s="362"/>
      <c r="W59" s="362"/>
      <c r="X59" s="550"/>
      <c r="Y59" s="450"/>
      <c r="Z59" s="451"/>
      <c r="AA59" s="452"/>
      <c r="AB59" s="319"/>
      <c r="AC59" s="320"/>
      <c r="AD59" s="321"/>
      <c r="AE59" s="322"/>
      <c r="AF59" s="322"/>
      <c r="AG59" s="322"/>
      <c r="AH59" s="322"/>
      <c r="AI59" s="322"/>
      <c r="AJ59" s="322"/>
      <c r="AK59" s="322"/>
      <c r="AL59" s="322"/>
      <c r="AM59" s="322"/>
      <c r="AN59" s="322"/>
      <c r="AO59" s="322"/>
      <c r="AP59" s="322"/>
      <c r="AQ59" s="216"/>
      <c r="AR59" s="163"/>
      <c r="AS59" s="164" t="s">
        <v>185</v>
      </c>
      <c r="AT59" s="187"/>
      <c r="AU59" s="256"/>
      <c r="AV59" s="256"/>
      <c r="AW59" s="362" t="s">
        <v>175</v>
      </c>
      <c r="AX59" s="363"/>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6" t="s">
        <v>12</v>
      </c>
      <c r="Z60" s="531"/>
      <c r="AA60" s="532"/>
      <c r="AB60" s="533"/>
      <c r="AC60" s="533"/>
      <c r="AD60" s="533"/>
      <c r="AE60" s="350"/>
      <c r="AF60" s="351"/>
      <c r="AG60" s="351"/>
      <c r="AH60" s="351"/>
      <c r="AI60" s="350"/>
      <c r="AJ60" s="351"/>
      <c r="AK60" s="351"/>
      <c r="AL60" s="351"/>
      <c r="AM60" s="350"/>
      <c r="AN60" s="351"/>
      <c r="AO60" s="351"/>
      <c r="AP60" s="351"/>
      <c r="AQ60" s="151"/>
      <c r="AR60" s="152"/>
      <c r="AS60" s="152"/>
      <c r="AT60" s="153"/>
      <c r="AU60" s="351"/>
      <c r="AV60" s="351"/>
      <c r="AW60" s="351"/>
      <c r="AX60" s="352"/>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50"/>
      <c r="AF61" s="351"/>
      <c r="AG61" s="351"/>
      <c r="AH61" s="351"/>
      <c r="AI61" s="350"/>
      <c r="AJ61" s="351"/>
      <c r="AK61" s="351"/>
      <c r="AL61" s="351"/>
      <c r="AM61" s="350"/>
      <c r="AN61" s="351"/>
      <c r="AO61" s="351"/>
      <c r="AP61" s="351"/>
      <c r="AQ61" s="151"/>
      <c r="AR61" s="152"/>
      <c r="AS61" s="152"/>
      <c r="AT61" s="153"/>
      <c r="AU61" s="351"/>
      <c r="AV61" s="351"/>
      <c r="AW61" s="351"/>
      <c r="AX61" s="352"/>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50"/>
      <c r="AF62" s="351"/>
      <c r="AG62" s="351"/>
      <c r="AH62" s="351"/>
      <c r="AI62" s="350"/>
      <c r="AJ62" s="351"/>
      <c r="AK62" s="351"/>
      <c r="AL62" s="351"/>
      <c r="AM62" s="350"/>
      <c r="AN62" s="351"/>
      <c r="AO62" s="351"/>
      <c r="AP62" s="351"/>
      <c r="AQ62" s="151"/>
      <c r="AR62" s="152"/>
      <c r="AS62" s="152"/>
      <c r="AT62" s="153"/>
      <c r="AU62" s="351"/>
      <c r="AV62" s="351"/>
      <c r="AW62" s="351"/>
      <c r="AX62" s="352"/>
      <c r="AY62">
        <f t="shared" si="7"/>
        <v>0</v>
      </c>
    </row>
    <row r="63" spans="1:51" ht="23.25" hidden="1" customHeight="1" x14ac:dyDescent="0.15">
      <c r="A63" s="877" t="s">
        <v>295</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270</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265</v>
      </c>
      <c r="X65" s="850"/>
      <c r="Y65" s="853"/>
      <c r="Z65" s="853"/>
      <c r="AA65" s="854"/>
      <c r="AB65" s="847" t="s">
        <v>11</v>
      </c>
      <c r="AC65" s="843"/>
      <c r="AD65" s="844"/>
      <c r="AE65" s="322" t="s">
        <v>305</v>
      </c>
      <c r="AF65" s="322"/>
      <c r="AG65" s="322"/>
      <c r="AH65" s="322"/>
      <c r="AI65" s="322" t="s">
        <v>327</v>
      </c>
      <c r="AJ65" s="322"/>
      <c r="AK65" s="322"/>
      <c r="AL65" s="322"/>
      <c r="AM65" s="322" t="s">
        <v>424</v>
      </c>
      <c r="AN65" s="322"/>
      <c r="AO65" s="322"/>
      <c r="AP65" s="322"/>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2"/>
      <c r="AF66" s="322"/>
      <c r="AG66" s="322"/>
      <c r="AH66" s="322"/>
      <c r="AI66" s="322"/>
      <c r="AJ66" s="322"/>
      <c r="AK66" s="322"/>
      <c r="AL66" s="322"/>
      <c r="AM66" s="322"/>
      <c r="AN66" s="322"/>
      <c r="AO66" s="322"/>
      <c r="AP66" s="322"/>
      <c r="AQ66" s="216"/>
      <c r="AR66" s="163"/>
      <c r="AS66" s="164" t="s">
        <v>185</v>
      </c>
      <c r="AT66" s="187"/>
      <c r="AU66" s="256"/>
      <c r="AV66" s="256"/>
      <c r="AW66" s="845" t="s">
        <v>268</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285</v>
      </c>
      <c r="AC67" s="931"/>
      <c r="AD67" s="931"/>
      <c r="AE67" s="350"/>
      <c r="AF67" s="351"/>
      <c r="AG67" s="351"/>
      <c r="AH67" s="351"/>
      <c r="AI67" s="350"/>
      <c r="AJ67" s="351"/>
      <c r="AK67" s="351"/>
      <c r="AL67" s="351"/>
      <c r="AM67" s="350"/>
      <c r="AN67" s="351"/>
      <c r="AO67" s="351"/>
      <c r="AP67" s="351"/>
      <c r="AQ67" s="350"/>
      <c r="AR67" s="351"/>
      <c r="AS67" s="351"/>
      <c r="AT67" s="796"/>
      <c r="AU67" s="351"/>
      <c r="AV67" s="351"/>
      <c r="AW67" s="351"/>
      <c r="AX67" s="352"/>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285</v>
      </c>
      <c r="AC68" s="954"/>
      <c r="AD68" s="954"/>
      <c r="AE68" s="350"/>
      <c r="AF68" s="351"/>
      <c r="AG68" s="351"/>
      <c r="AH68" s="351"/>
      <c r="AI68" s="350"/>
      <c r="AJ68" s="351"/>
      <c r="AK68" s="351"/>
      <c r="AL68" s="351"/>
      <c r="AM68" s="350"/>
      <c r="AN68" s="351"/>
      <c r="AO68" s="351"/>
      <c r="AP68" s="351"/>
      <c r="AQ68" s="350"/>
      <c r="AR68" s="351"/>
      <c r="AS68" s="351"/>
      <c r="AT68" s="796"/>
      <c r="AU68" s="351"/>
      <c r="AV68" s="351"/>
      <c r="AW68" s="351"/>
      <c r="AX68" s="352"/>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286</v>
      </c>
      <c r="AC69" s="955"/>
      <c r="AD69" s="955"/>
      <c r="AE69" s="358"/>
      <c r="AF69" s="359"/>
      <c r="AG69" s="359"/>
      <c r="AH69" s="359"/>
      <c r="AI69" s="358"/>
      <c r="AJ69" s="359"/>
      <c r="AK69" s="359"/>
      <c r="AL69" s="359"/>
      <c r="AM69" s="358"/>
      <c r="AN69" s="359"/>
      <c r="AO69" s="359"/>
      <c r="AP69" s="359"/>
      <c r="AQ69" s="350"/>
      <c r="AR69" s="351"/>
      <c r="AS69" s="351"/>
      <c r="AT69" s="796"/>
      <c r="AU69" s="351"/>
      <c r="AV69" s="351"/>
      <c r="AW69" s="351"/>
      <c r="AX69" s="352"/>
      <c r="AY69">
        <f t="shared" si="8"/>
        <v>0</v>
      </c>
    </row>
    <row r="70" spans="1:51" ht="23.25" hidden="1" customHeight="1" x14ac:dyDescent="0.15">
      <c r="A70" s="831" t="s">
        <v>274</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284</v>
      </c>
      <c r="X70" s="924"/>
      <c r="Y70" s="929" t="s">
        <v>12</v>
      </c>
      <c r="Z70" s="929"/>
      <c r="AA70" s="930"/>
      <c r="AB70" s="931" t="s">
        <v>285</v>
      </c>
      <c r="AC70" s="931"/>
      <c r="AD70" s="931"/>
      <c r="AE70" s="350"/>
      <c r="AF70" s="351"/>
      <c r="AG70" s="351"/>
      <c r="AH70" s="351"/>
      <c r="AI70" s="350"/>
      <c r="AJ70" s="351"/>
      <c r="AK70" s="351"/>
      <c r="AL70" s="351"/>
      <c r="AM70" s="350"/>
      <c r="AN70" s="351"/>
      <c r="AO70" s="351"/>
      <c r="AP70" s="351"/>
      <c r="AQ70" s="350"/>
      <c r="AR70" s="351"/>
      <c r="AS70" s="351"/>
      <c r="AT70" s="796"/>
      <c r="AU70" s="351"/>
      <c r="AV70" s="351"/>
      <c r="AW70" s="351"/>
      <c r="AX70" s="352"/>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285</v>
      </c>
      <c r="AC71" s="954"/>
      <c r="AD71" s="954"/>
      <c r="AE71" s="350"/>
      <c r="AF71" s="351"/>
      <c r="AG71" s="351"/>
      <c r="AH71" s="351"/>
      <c r="AI71" s="350"/>
      <c r="AJ71" s="351"/>
      <c r="AK71" s="351"/>
      <c r="AL71" s="351"/>
      <c r="AM71" s="350"/>
      <c r="AN71" s="351"/>
      <c r="AO71" s="351"/>
      <c r="AP71" s="351"/>
      <c r="AQ71" s="350"/>
      <c r="AR71" s="351"/>
      <c r="AS71" s="351"/>
      <c r="AT71" s="796"/>
      <c r="AU71" s="351"/>
      <c r="AV71" s="351"/>
      <c r="AW71" s="351"/>
      <c r="AX71" s="352"/>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286</v>
      </c>
      <c r="AC72" s="955"/>
      <c r="AD72" s="955"/>
      <c r="AE72" s="358"/>
      <c r="AF72" s="359"/>
      <c r="AG72" s="359"/>
      <c r="AH72" s="359"/>
      <c r="AI72" s="358"/>
      <c r="AJ72" s="359"/>
      <c r="AK72" s="359"/>
      <c r="AL72" s="359"/>
      <c r="AM72" s="358"/>
      <c r="AN72" s="359"/>
      <c r="AO72" s="359"/>
      <c r="AP72" s="918"/>
      <c r="AQ72" s="350"/>
      <c r="AR72" s="351"/>
      <c r="AS72" s="351"/>
      <c r="AT72" s="796"/>
      <c r="AU72" s="351"/>
      <c r="AV72" s="351"/>
      <c r="AW72" s="351"/>
      <c r="AX72" s="352"/>
      <c r="AY72">
        <f t="shared" si="8"/>
        <v>0</v>
      </c>
    </row>
    <row r="73" spans="1:51" ht="18.75" hidden="1" customHeight="1" x14ac:dyDescent="0.15">
      <c r="A73" s="817" t="s">
        <v>270</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2" t="s">
        <v>305</v>
      </c>
      <c r="AF73" s="322"/>
      <c r="AG73" s="322"/>
      <c r="AH73" s="322"/>
      <c r="AI73" s="322" t="s">
        <v>327</v>
      </c>
      <c r="AJ73" s="322"/>
      <c r="AK73" s="322"/>
      <c r="AL73" s="322"/>
      <c r="AM73" s="322" t="s">
        <v>424</v>
      </c>
      <c r="AN73" s="322"/>
      <c r="AO73" s="322"/>
      <c r="AP73" s="322"/>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2"/>
      <c r="AF74" s="322"/>
      <c r="AG74" s="322"/>
      <c r="AH74" s="322"/>
      <c r="AI74" s="322"/>
      <c r="AJ74" s="322"/>
      <c r="AK74" s="322"/>
      <c r="AL74" s="322"/>
      <c r="AM74" s="322"/>
      <c r="AN74" s="322"/>
      <c r="AO74" s="322"/>
      <c r="AP74" s="322"/>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1"/>
      <c r="AV75" s="351"/>
      <c r="AW75" s="351"/>
      <c r="AX75" s="352"/>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1"/>
      <c r="AV76" s="351"/>
      <c r="AW76" s="351"/>
      <c r="AX76" s="352"/>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4"/>
      <c r="AF77" s="355"/>
      <c r="AG77" s="355"/>
      <c r="AH77" s="355"/>
      <c r="AI77" s="354"/>
      <c r="AJ77" s="355"/>
      <c r="AK77" s="355"/>
      <c r="AL77" s="355"/>
      <c r="AM77" s="354"/>
      <c r="AN77" s="355"/>
      <c r="AO77" s="355"/>
      <c r="AP77" s="355"/>
      <c r="AQ77" s="151"/>
      <c r="AR77" s="152"/>
      <c r="AS77" s="152"/>
      <c r="AT77" s="153"/>
      <c r="AU77" s="351"/>
      <c r="AV77" s="351"/>
      <c r="AW77" s="351"/>
      <c r="AX77" s="352"/>
      <c r="AY77">
        <f t="shared" si="9"/>
        <v>0</v>
      </c>
    </row>
    <row r="78" spans="1:51" ht="69.75" hidden="1" customHeight="1" x14ac:dyDescent="0.15">
      <c r="A78" s="892" t="s">
        <v>298</v>
      </c>
      <c r="B78" s="893"/>
      <c r="C78" s="893"/>
      <c r="D78" s="893"/>
      <c r="E78" s="890" t="s">
        <v>248</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264</v>
      </c>
      <c r="AP79" s="112"/>
      <c r="AQ79" s="112"/>
      <c r="AR79" s="62"/>
      <c r="AS79" s="111"/>
      <c r="AT79" s="112"/>
      <c r="AU79" s="112"/>
      <c r="AV79" s="112"/>
      <c r="AW79" s="112"/>
      <c r="AX79" s="113"/>
      <c r="AY79">
        <f>COUNTIF($AR$79,"☑")</f>
        <v>0</v>
      </c>
    </row>
    <row r="80" spans="1:51" ht="18.75" hidden="1" customHeight="1" x14ac:dyDescent="0.15">
      <c r="A80" s="501" t="s">
        <v>146</v>
      </c>
      <c r="B80" s="826" t="s">
        <v>261</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617</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0</v>
      </c>
    </row>
    <row r="81" spans="1:60" ht="22.5" hidden="1" customHeight="1" x14ac:dyDescent="0.15">
      <c r="A81" s="502"/>
      <c r="B81" s="829"/>
      <c r="C81" s="534"/>
      <c r="D81" s="534"/>
      <c r="E81" s="534"/>
      <c r="F81" s="535"/>
      <c r="G81" s="362"/>
      <c r="H81" s="362"/>
      <c r="I81" s="362"/>
      <c r="J81" s="362"/>
      <c r="K81" s="362"/>
      <c r="L81" s="362"/>
      <c r="M81" s="362"/>
      <c r="N81" s="362"/>
      <c r="O81" s="362"/>
      <c r="P81" s="362"/>
      <c r="Q81" s="362"/>
      <c r="R81" s="362"/>
      <c r="S81" s="362"/>
      <c r="T81" s="362"/>
      <c r="U81" s="362"/>
      <c r="V81" s="362"/>
      <c r="W81" s="362"/>
      <c r="X81" s="362"/>
      <c r="Y81" s="362"/>
      <c r="Z81" s="362"/>
      <c r="AA81" s="550"/>
      <c r="AB81" s="562"/>
      <c r="AC81" s="362"/>
      <c r="AD81" s="362"/>
      <c r="AE81" s="362"/>
      <c r="AF81" s="362"/>
      <c r="AG81" s="362"/>
      <c r="AH81" s="362"/>
      <c r="AI81" s="362"/>
      <c r="AJ81" s="362"/>
      <c r="AK81" s="362"/>
      <c r="AL81" s="362"/>
      <c r="AM81" s="362"/>
      <c r="AN81" s="362"/>
      <c r="AO81" s="362"/>
      <c r="AP81" s="362"/>
      <c r="AQ81" s="362"/>
      <c r="AR81" s="362"/>
      <c r="AS81" s="362"/>
      <c r="AT81" s="362"/>
      <c r="AU81" s="362"/>
      <c r="AV81" s="362"/>
      <c r="AW81" s="362"/>
      <c r="AX81" s="363"/>
      <c r="AY81">
        <f>$AY$80</f>
        <v>0</v>
      </c>
    </row>
    <row r="82" spans="1:60" ht="22.5" hidden="1" customHeight="1" x14ac:dyDescent="0.15">
      <c r="A82" s="502"/>
      <c r="B82" s="829"/>
      <c r="C82" s="534"/>
      <c r="D82" s="534"/>
      <c r="E82" s="534"/>
      <c r="F82" s="535"/>
      <c r="G82" s="483"/>
      <c r="H82" s="483"/>
      <c r="I82" s="483"/>
      <c r="J82" s="483"/>
      <c r="K82" s="483"/>
      <c r="L82" s="483"/>
      <c r="M82" s="483"/>
      <c r="N82" s="483"/>
      <c r="O82" s="483"/>
      <c r="P82" s="483"/>
      <c r="Q82" s="483"/>
      <c r="R82" s="483"/>
      <c r="S82" s="483"/>
      <c r="T82" s="483"/>
      <c r="U82" s="483"/>
      <c r="V82" s="483"/>
      <c r="W82" s="483"/>
      <c r="X82" s="483"/>
      <c r="Y82" s="483"/>
      <c r="Z82" s="483"/>
      <c r="AA82" s="73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0</v>
      </c>
    </row>
    <row r="83" spans="1:60" ht="22.5" hidden="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0</v>
      </c>
    </row>
    <row r="84" spans="1:60" ht="19.5" hidden="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0</v>
      </c>
    </row>
    <row r="85" spans="1:60" ht="18.75" hidden="1"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2" t="s">
        <v>305</v>
      </c>
      <c r="AF85" s="322"/>
      <c r="AG85" s="322"/>
      <c r="AH85" s="322"/>
      <c r="AI85" s="322" t="s">
        <v>327</v>
      </c>
      <c r="AJ85" s="322"/>
      <c r="AK85" s="322"/>
      <c r="AL85" s="322"/>
      <c r="AM85" s="322" t="s">
        <v>424</v>
      </c>
      <c r="AN85" s="322"/>
      <c r="AO85" s="322"/>
      <c r="AP85" s="322"/>
      <c r="AQ85" s="200" t="s">
        <v>184</v>
      </c>
      <c r="AR85" s="184"/>
      <c r="AS85" s="184"/>
      <c r="AT85" s="185"/>
      <c r="AU85" s="356" t="s">
        <v>133</v>
      </c>
      <c r="AV85" s="356"/>
      <c r="AW85" s="356"/>
      <c r="AX85" s="357"/>
      <c r="AY85">
        <f t="shared" si="10"/>
        <v>0</v>
      </c>
      <c r="AZ85" s="10"/>
      <c r="BA85" s="10"/>
      <c r="BB85" s="10"/>
      <c r="BC85" s="10"/>
    </row>
    <row r="86" spans="1:60" ht="18.75" hidden="1" customHeight="1" x14ac:dyDescent="0.15">
      <c r="A86" s="502"/>
      <c r="B86" s="534"/>
      <c r="C86" s="534"/>
      <c r="D86" s="534"/>
      <c r="E86" s="534"/>
      <c r="F86" s="535"/>
      <c r="G86" s="549"/>
      <c r="H86" s="362"/>
      <c r="I86" s="362"/>
      <c r="J86" s="362"/>
      <c r="K86" s="362"/>
      <c r="L86" s="362"/>
      <c r="M86" s="362"/>
      <c r="N86" s="362"/>
      <c r="O86" s="550"/>
      <c r="P86" s="562"/>
      <c r="Q86" s="362"/>
      <c r="R86" s="362"/>
      <c r="S86" s="362"/>
      <c r="T86" s="362"/>
      <c r="U86" s="362"/>
      <c r="V86" s="362"/>
      <c r="W86" s="362"/>
      <c r="X86" s="550"/>
      <c r="Y86" s="188"/>
      <c r="Z86" s="189"/>
      <c r="AA86" s="190"/>
      <c r="AB86" s="319"/>
      <c r="AC86" s="320"/>
      <c r="AD86" s="321"/>
      <c r="AE86" s="322"/>
      <c r="AF86" s="322"/>
      <c r="AG86" s="322"/>
      <c r="AH86" s="322"/>
      <c r="AI86" s="322"/>
      <c r="AJ86" s="322"/>
      <c r="AK86" s="322"/>
      <c r="AL86" s="322"/>
      <c r="AM86" s="322"/>
      <c r="AN86" s="322"/>
      <c r="AO86" s="322"/>
      <c r="AP86" s="322"/>
      <c r="AQ86" s="255"/>
      <c r="AR86" s="256"/>
      <c r="AS86" s="164" t="s">
        <v>185</v>
      </c>
      <c r="AT86" s="187"/>
      <c r="AU86" s="256"/>
      <c r="AV86" s="256"/>
      <c r="AW86" s="362" t="s">
        <v>175</v>
      </c>
      <c r="AX86" s="363"/>
      <c r="AY86">
        <f t="shared" si="10"/>
        <v>0</v>
      </c>
      <c r="AZ86" s="10"/>
      <c r="BA86" s="10"/>
      <c r="BB86" s="10"/>
      <c r="BC86" s="10"/>
      <c r="BD86" s="10"/>
      <c r="BE86" s="10"/>
      <c r="BF86" s="10"/>
      <c r="BG86" s="10"/>
      <c r="BH86" s="10"/>
    </row>
    <row r="87" spans="1:60" ht="23.25" hidden="1" customHeight="1" x14ac:dyDescent="0.15">
      <c r="A87" s="502"/>
      <c r="B87" s="534"/>
      <c r="C87" s="534"/>
      <c r="D87" s="534"/>
      <c r="E87" s="534"/>
      <c r="F87" s="535"/>
      <c r="G87" s="217"/>
      <c r="H87" s="176"/>
      <c r="I87" s="176"/>
      <c r="J87" s="176"/>
      <c r="K87" s="176"/>
      <c r="L87" s="176"/>
      <c r="M87" s="176"/>
      <c r="N87" s="176"/>
      <c r="O87" s="218"/>
      <c r="P87" s="176"/>
      <c r="Q87" s="781"/>
      <c r="R87" s="781"/>
      <c r="S87" s="781"/>
      <c r="T87" s="781"/>
      <c r="U87" s="781"/>
      <c r="V87" s="781"/>
      <c r="W87" s="781"/>
      <c r="X87" s="782"/>
      <c r="Y87" s="737" t="s">
        <v>61</v>
      </c>
      <c r="Z87" s="738"/>
      <c r="AA87" s="739"/>
      <c r="AB87" s="533"/>
      <c r="AC87" s="533"/>
      <c r="AD87" s="533"/>
      <c r="AE87" s="350"/>
      <c r="AF87" s="351"/>
      <c r="AG87" s="351"/>
      <c r="AH87" s="351"/>
      <c r="AI87" s="350"/>
      <c r="AJ87" s="351"/>
      <c r="AK87" s="351"/>
      <c r="AL87" s="351"/>
      <c r="AM87" s="350"/>
      <c r="AN87" s="351"/>
      <c r="AO87" s="351"/>
      <c r="AP87" s="351"/>
      <c r="AQ87" s="151"/>
      <c r="AR87" s="152"/>
      <c r="AS87" s="152"/>
      <c r="AT87" s="153"/>
      <c r="AU87" s="351"/>
      <c r="AV87" s="351"/>
      <c r="AW87" s="351"/>
      <c r="AX87" s="352"/>
      <c r="AY87">
        <f t="shared" si="10"/>
        <v>0</v>
      </c>
    </row>
    <row r="88" spans="1:60" ht="23.25" hidden="1"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c r="AC88" s="504"/>
      <c r="AD88" s="504"/>
      <c r="AE88" s="350"/>
      <c r="AF88" s="351"/>
      <c r="AG88" s="351"/>
      <c r="AH88" s="351"/>
      <c r="AI88" s="350"/>
      <c r="AJ88" s="351"/>
      <c r="AK88" s="351"/>
      <c r="AL88" s="351"/>
      <c r="AM88" s="350"/>
      <c r="AN88" s="351"/>
      <c r="AO88" s="351"/>
      <c r="AP88" s="351"/>
      <c r="AQ88" s="151"/>
      <c r="AR88" s="152"/>
      <c r="AS88" s="152"/>
      <c r="AT88" s="153"/>
      <c r="AU88" s="351"/>
      <c r="AV88" s="351"/>
      <c r="AW88" s="351"/>
      <c r="AX88" s="352"/>
      <c r="AY88">
        <f t="shared" si="10"/>
        <v>0</v>
      </c>
      <c r="AZ88" s="10"/>
      <c r="BA88" s="10"/>
      <c r="BB88" s="10"/>
      <c r="BC88" s="10"/>
    </row>
    <row r="89" spans="1:60" ht="23.25" hidden="1" customHeight="1" x14ac:dyDescent="0.15">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8"/>
      <c r="AF89" s="359"/>
      <c r="AG89" s="359"/>
      <c r="AH89" s="359"/>
      <c r="AI89" s="358"/>
      <c r="AJ89" s="359"/>
      <c r="AK89" s="359"/>
      <c r="AL89" s="359"/>
      <c r="AM89" s="358"/>
      <c r="AN89" s="359"/>
      <c r="AO89" s="359"/>
      <c r="AP89" s="359"/>
      <c r="AQ89" s="151"/>
      <c r="AR89" s="152"/>
      <c r="AS89" s="152"/>
      <c r="AT89" s="153"/>
      <c r="AU89" s="351"/>
      <c r="AV89" s="351"/>
      <c r="AW89" s="351"/>
      <c r="AX89" s="352"/>
      <c r="AY89">
        <f t="shared" si="10"/>
        <v>0</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2" t="s">
        <v>305</v>
      </c>
      <c r="AF90" s="322"/>
      <c r="AG90" s="322"/>
      <c r="AH90" s="322"/>
      <c r="AI90" s="322" t="s">
        <v>327</v>
      </c>
      <c r="AJ90" s="322"/>
      <c r="AK90" s="322"/>
      <c r="AL90" s="322"/>
      <c r="AM90" s="322" t="s">
        <v>424</v>
      </c>
      <c r="AN90" s="322"/>
      <c r="AO90" s="322"/>
      <c r="AP90" s="322"/>
      <c r="AQ90" s="200" t="s">
        <v>184</v>
      </c>
      <c r="AR90" s="184"/>
      <c r="AS90" s="184"/>
      <c r="AT90" s="185"/>
      <c r="AU90" s="356" t="s">
        <v>133</v>
      </c>
      <c r="AV90" s="356"/>
      <c r="AW90" s="356"/>
      <c r="AX90" s="357"/>
      <c r="AY90">
        <f>COUNTA($G$92)</f>
        <v>0</v>
      </c>
    </row>
    <row r="91" spans="1:60" ht="18.75" hidden="1" customHeight="1" x14ac:dyDescent="0.15">
      <c r="A91" s="502"/>
      <c r="B91" s="534"/>
      <c r="C91" s="534"/>
      <c r="D91" s="534"/>
      <c r="E91" s="534"/>
      <c r="F91" s="535"/>
      <c r="G91" s="549"/>
      <c r="H91" s="362"/>
      <c r="I91" s="362"/>
      <c r="J91" s="362"/>
      <c r="K91" s="362"/>
      <c r="L91" s="362"/>
      <c r="M91" s="362"/>
      <c r="N91" s="362"/>
      <c r="O91" s="550"/>
      <c r="P91" s="562"/>
      <c r="Q91" s="362"/>
      <c r="R91" s="362"/>
      <c r="S91" s="362"/>
      <c r="T91" s="362"/>
      <c r="U91" s="362"/>
      <c r="V91" s="362"/>
      <c r="W91" s="362"/>
      <c r="X91" s="550"/>
      <c r="Y91" s="188"/>
      <c r="Z91" s="189"/>
      <c r="AA91" s="190"/>
      <c r="AB91" s="319"/>
      <c r="AC91" s="320"/>
      <c r="AD91" s="321"/>
      <c r="AE91" s="322"/>
      <c r="AF91" s="322"/>
      <c r="AG91" s="322"/>
      <c r="AH91" s="322"/>
      <c r="AI91" s="322"/>
      <c r="AJ91" s="322"/>
      <c r="AK91" s="322"/>
      <c r="AL91" s="322"/>
      <c r="AM91" s="322"/>
      <c r="AN91" s="322"/>
      <c r="AO91" s="322"/>
      <c r="AP91" s="322"/>
      <c r="AQ91" s="255"/>
      <c r="AR91" s="256"/>
      <c r="AS91" s="164" t="s">
        <v>185</v>
      </c>
      <c r="AT91" s="187"/>
      <c r="AU91" s="256"/>
      <c r="AV91" s="256"/>
      <c r="AW91" s="362" t="s">
        <v>175</v>
      </c>
      <c r="AX91" s="363"/>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50"/>
      <c r="AF92" s="351"/>
      <c r="AG92" s="351"/>
      <c r="AH92" s="351"/>
      <c r="AI92" s="350"/>
      <c r="AJ92" s="351"/>
      <c r="AK92" s="351"/>
      <c r="AL92" s="351"/>
      <c r="AM92" s="350"/>
      <c r="AN92" s="351"/>
      <c r="AO92" s="351"/>
      <c r="AP92" s="351"/>
      <c r="AQ92" s="151"/>
      <c r="AR92" s="152"/>
      <c r="AS92" s="152"/>
      <c r="AT92" s="153"/>
      <c r="AU92" s="351"/>
      <c r="AV92" s="351"/>
      <c r="AW92" s="351"/>
      <c r="AX92" s="352"/>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50"/>
      <c r="AF93" s="351"/>
      <c r="AG93" s="351"/>
      <c r="AH93" s="351"/>
      <c r="AI93" s="350"/>
      <c r="AJ93" s="351"/>
      <c r="AK93" s="351"/>
      <c r="AL93" s="351"/>
      <c r="AM93" s="350"/>
      <c r="AN93" s="351"/>
      <c r="AO93" s="351"/>
      <c r="AP93" s="351"/>
      <c r="AQ93" s="151"/>
      <c r="AR93" s="152"/>
      <c r="AS93" s="152"/>
      <c r="AT93" s="153"/>
      <c r="AU93" s="351"/>
      <c r="AV93" s="351"/>
      <c r="AW93" s="351"/>
      <c r="AX93" s="352"/>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8"/>
      <c r="AF94" s="359"/>
      <c r="AG94" s="359"/>
      <c r="AH94" s="359"/>
      <c r="AI94" s="358"/>
      <c r="AJ94" s="359"/>
      <c r="AK94" s="359"/>
      <c r="AL94" s="359"/>
      <c r="AM94" s="358"/>
      <c r="AN94" s="359"/>
      <c r="AO94" s="359"/>
      <c r="AP94" s="359"/>
      <c r="AQ94" s="151"/>
      <c r="AR94" s="152"/>
      <c r="AS94" s="152"/>
      <c r="AT94" s="153"/>
      <c r="AU94" s="351"/>
      <c r="AV94" s="351"/>
      <c r="AW94" s="351"/>
      <c r="AX94" s="352"/>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2" t="s">
        <v>305</v>
      </c>
      <c r="AF95" s="322"/>
      <c r="AG95" s="322"/>
      <c r="AH95" s="322"/>
      <c r="AI95" s="322" t="s">
        <v>327</v>
      </c>
      <c r="AJ95" s="322"/>
      <c r="AK95" s="322"/>
      <c r="AL95" s="322"/>
      <c r="AM95" s="322" t="s">
        <v>424</v>
      </c>
      <c r="AN95" s="322"/>
      <c r="AO95" s="322"/>
      <c r="AP95" s="322"/>
      <c r="AQ95" s="200" t="s">
        <v>184</v>
      </c>
      <c r="AR95" s="184"/>
      <c r="AS95" s="184"/>
      <c r="AT95" s="185"/>
      <c r="AU95" s="356" t="s">
        <v>133</v>
      </c>
      <c r="AV95" s="356"/>
      <c r="AW95" s="356"/>
      <c r="AX95" s="357"/>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2"/>
      <c r="I96" s="362"/>
      <c r="J96" s="362"/>
      <c r="K96" s="362"/>
      <c r="L96" s="362"/>
      <c r="M96" s="362"/>
      <c r="N96" s="362"/>
      <c r="O96" s="550"/>
      <c r="P96" s="562"/>
      <c r="Q96" s="362"/>
      <c r="R96" s="362"/>
      <c r="S96" s="362"/>
      <c r="T96" s="362"/>
      <c r="U96" s="362"/>
      <c r="V96" s="362"/>
      <c r="W96" s="362"/>
      <c r="X96" s="550"/>
      <c r="Y96" s="188"/>
      <c r="Z96" s="189"/>
      <c r="AA96" s="190"/>
      <c r="AB96" s="319"/>
      <c r="AC96" s="320"/>
      <c r="AD96" s="321"/>
      <c r="AE96" s="322"/>
      <c r="AF96" s="322"/>
      <c r="AG96" s="322"/>
      <c r="AH96" s="322"/>
      <c r="AI96" s="322"/>
      <c r="AJ96" s="322"/>
      <c r="AK96" s="322"/>
      <c r="AL96" s="322"/>
      <c r="AM96" s="322"/>
      <c r="AN96" s="322"/>
      <c r="AO96" s="322"/>
      <c r="AP96" s="322"/>
      <c r="AQ96" s="255"/>
      <c r="AR96" s="256"/>
      <c r="AS96" s="164" t="s">
        <v>185</v>
      </c>
      <c r="AT96" s="187"/>
      <c r="AU96" s="256"/>
      <c r="AV96" s="256"/>
      <c r="AW96" s="362" t="s">
        <v>175</v>
      </c>
      <c r="AX96" s="363"/>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91"/>
      <c r="AC97" s="392"/>
      <c r="AD97" s="393"/>
      <c r="AE97" s="350"/>
      <c r="AF97" s="351"/>
      <c r="AG97" s="351"/>
      <c r="AH97" s="796"/>
      <c r="AI97" s="350"/>
      <c r="AJ97" s="351"/>
      <c r="AK97" s="351"/>
      <c r="AL97" s="796"/>
      <c r="AM97" s="350"/>
      <c r="AN97" s="351"/>
      <c r="AO97" s="351"/>
      <c r="AP97" s="351"/>
      <c r="AQ97" s="151"/>
      <c r="AR97" s="152"/>
      <c r="AS97" s="152"/>
      <c r="AT97" s="153"/>
      <c r="AU97" s="351"/>
      <c r="AV97" s="351"/>
      <c r="AW97" s="351"/>
      <c r="AX97" s="352"/>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50"/>
      <c r="AF98" s="351"/>
      <c r="AG98" s="351"/>
      <c r="AH98" s="796"/>
      <c r="AI98" s="350"/>
      <c r="AJ98" s="351"/>
      <c r="AK98" s="351"/>
      <c r="AL98" s="796"/>
      <c r="AM98" s="350"/>
      <c r="AN98" s="351"/>
      <c r="AO98" s="351"/>
      <c r="AP98" s="351"/>
      <c r="AQ98" s="151"/>
      <c r="AR98" s="152"/>
      <c r="AS98" s="152"/>
      <c r="AT98" s="153"/>
      <c r="AU98" s="351"/>
      <c r="AV98" s="351"/>
      <c r="AW98" s="351"/>
      <c r="AX98" s="352"/>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271</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305</v>
      </c>
      <c r="AF100" s="804"/>
      <c r="AG100" s="804"/>
      <c r="AH100" s="805"/>
      <c r="AI100" s="803" t="s">
        <v>327</v>
      </c>
      <c r="AJ100" s="804"/>
      <c r="AK100" s="804"/>
      <c r="AL100" s="805"/>
      <c r="AM100" s="803" t="s">
        <v>424</v>
      </c>
      <c r="AN100" s="804"/>
      <c r="AO100" s="804"/>
      <c r="AP100" s="805"/>
      <c r="AQ100" s="906" t="s">
        <v>332</v>
      </c>
      <c r="AR100" s="907"/>
      <c r="AS100" s="907"/>
      <c r="AT100" s="908"/>
      <c r="AU100" s="906" t="s">
        <v>458</v>
      </c>
      <c r="AV100" s="907"/>
      <c r="AW100" s="907"/>
      <c r="AX100" s="909"/>
    </row>
    <row r="101" spans="1:60" ht="23.25" customHeight="1" x14ac:dyDescent="0.15">
      <c r="A101" s="473"/>
      <c r="B101" s="474"/>
      <c r="C101" s="474"/>
      <c r="D101" s="474"/>
      <c r="E101" s="474"/>
      <c r="F101" s="475"/>
      <c r="G101" s="176" t="s">
        <v>676</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684</v>
      </c>
      <c r="AC101" s="533"/>
      <c r="AD101" s="533"/>
      <c r="AE101" s="345">
        <v>14984</v>
      </c>
      <c r="AF101" s="345"/>
      <c r="AG101" s="345"/>
      <c r="AH101" s="345"/>
      <c r="AI101" s="345">
        <v>13002</v>
      </c>
      <c r="AJ101" s="345"/>
      <c r="AK101" s="345"/>
      <c r="AL101" s="345"/>
      <c r="AM101" s="345">
        <v>9305</v>
      </c>
      <c r="AN101" s="345"/>
      <c r="AO101" s="345"/>
      <c r="AP101" s="345"/>
      <c r="AQ101" s="345" t="s">
        <v>635</v>
      </c>
      <c r="AR101" s="345"/>
      <c r="AS101" s="345"/>
      <c r="AT101" s="345"/>
      <c r="AU101" s="350" t="s">
        <v>635</v>
      </c>
      <c r="AV101" s="351"/>
      <c r="AW101" s="351"/>
      <c r="AX101" s="352"/>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7"/>
      <c r="AA102" s="328"/>
      <c r="AB102" s="533" t="s">
        <v>684</v>
      </c>
      <c r="AC102" s="533"/>
      <c r="AD102" s="533"/>
      <c r="AE102" s="345">
        <v>11000</v>
      </c>
      <c r="AF102" s="345"/>
      <c r="AG102" s="345"/>
      <c r="AH102" s="345"/>
      <c r="AI102" s="345">
        <v>10400</v>
      </c>
      <c r="AJ102" s="345"/>
      <c r="AK102" s="345"/>
      <c r="AL102" s="345"/>
      <c r="AM102" s="345">
        <v>7800</v>
      </c>
      <c r="AN102" s="345"/>
      <c r="AO102" s="345"/>
      <c r="AP102" s="345"/>
      <c r="AQ102" s="345">
        <v>7800</v>
      </c>
      <c r="AR102" s="345"/>
      <c r="AS102" s="345"/>
      <c r="AT102" s="345"/>
      <c r="AU102" s="358" t="s">
        <v>635</v>
      </c>
      <c r="AV102" s="359"/>
      <c r="AW102" s="359"/>
      <c r="AX102" s="910"/>
    </row>
    <row r="103" spans="1:60" ht="31.5" customHeight="1" x14ac:dyDescent="0.15">
      <c r="A103" s="470" t="s">
        <v>271</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2" t="s">
        <v>305</v>
      </c>
      <c r="AF103" s="322"/>
      <c r="AG103" s="322"/>
      <c r="AH103" s="322"/>
      <c r="AI103" s="322" t="s">
        <v>327</v>
      </c>
      <c r="AJ103" s="322"/>
      <c r="AK103" s="322"/>
      <c r="AL103" s="322"/>
      <c r="AM103" s="322" t="s">
        <v>424</v>
      </c>
      <c r="AN103" s="322"/>
      <c r="AO103" s="322"/>
      <c r="AP103" s="322"/>
      <c r="AQ103" s="347" t="s">
        <v>332</v>
      </c>
      <c r="AR103" s="348"/>
      <c r="AS103" s="348"/>
      <c r="AT103" s="348"/>
      <c r="AU103" s="347" t="s">
        <v>458</v>
      </c>
      <c r="AV103" s="348"/>
      <c r="AW103" s="348"/>
      <c r="AX103" s="349"/>
      <c r="AY103">
        <f>COUNTA($G$104)</f>
        <v>1</v>
      </c>
    </row>
    <row r="104" spans="1:60" ht="23.25" customHeight="1" x14ac:dyDescent="0.15">
      <c r="A104" s="473"/>
      <c r="B104" s="474"/>
      <c r="C104" s="474"/>
      <c r="D104" s="474"/>
      <c r="E104" s="474"/>
      <c r="F104" s="475"/>
      <c r="G104" s="176" t="s">
        <v>677</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685</v>
      </c>
      <c r="AC104" s="454"/>
      <c r="AD104" s="455"/>
      <c r="AE104" s="345">
        <v>1331</v>
      </c>
      <c r="AF104" s="345"/>
      <c r="AG104" s="345"/>
      <c r="AH104" s="345"/>
      <c r="AI104" s="345">
        <v>1526</v>
      </c>
      <c r="AJ104" s="345"/>
      <c r="AK104" s="345"/>
      <c r="AL104" s="345"/>
      <c r="AM104" s="345">
        <v>1295</v>
      </c>
      <c r="AN104" s="345"/>
      <c r="AO104" s="345"/>
      <c r="AP104" s="345"/>
      <c r="AQ104" s="345" t="s">
        <v>709</v>
      </c>
      <c r="AR104" s="345"/>
      <c r="AS104" s="345"/>
      <c r="AT104" s="345"/>
      <c r="AU104" s="345" t="s">
        <v>635</v>
      </c>
      <c r="AV104" s="345"/>
      <c r="AW104" s="345"/>
      <c r="AX104" s="346"/>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91" t="s">
        <v>685</v>
      </c>
      <c r="AC105" s="392"/>
      <c r="AD105" s="393"/>
      <c r="AE105" s="345">
        <v>600</v>
      </c>
      <c r="AF105" s="345"/>
      <c r="AG105" s="345"/>
      <c r="AH105" s="345"/>
      <c r="AI105" s="345">
        <v>720</v>
      </c>
      <c r="AJ105" s="345"/>
      <c r="AK105" s="345"/>
      <c r="AL105" s="345"/>
      <c r="AM105" s="345">
        <v>720</v>
      </c>
      <c r="AN105" s="345"/>
      <c r="AO105" s="345"/>
      <c r="AP105" s="345"/>
      <c r="AQ105" s="345">
        <v>720</v>
      </c>
      <c r="AR105" s="345"/>
      <c r="AS105" s="345"/>
      <c r="AT105" s="345"/>
      <c r="AU105" s="345" t="s">
        <v>635</v>
      </c>
      <c r="AV105" s="345"/>
      <c r="AW105" s="345"/>
      <c r="AX105" s="346"/>
      <c r="AY105">
        <f>$AY$103</f>
        <v>1</v>
      </c>
    </row>
    <row r="106" spans="1:60" ht="31.5" customHeight="1" x14ac:dyDescent="0.15">
      <c r="A106" s="470" t="s">
        <v>271</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2" t="s">
        <v>305</v>
      </c>
      <c r="AF106" s="322"/>
      <c r="AG106" s="322"/>
      <c r="AH106" s="322"/>
      <c r="AI106" s="322" t="s">
        <v>327</v>
      </c>
      <c r="AJ106" s="322"/>
      <c r="AK106" s="322"/>
      <c r="AL106" s="322"/>
      <c r="AM106" s="322" t="s">
        <v>424</v>
      </c>
      <c r="AN106" s="322"/>
      <c r="AO106" s="322"/>
      <c r="AP106" s="322"/>
      <c r="AQ106" s="347" t="s">
        <v>332</v>
      </c>
      <c r="AR106" s="348"/>
      <c r="AS106" s="348"/>
      <c r="AT106" s="348"/>
      <c r="AU106" s="347" t="s">
        <v>458</v>
      </c>
      <c r="AV106" s="348"/>
      <c r="AW106" s="348"/>
      <c r="AX106" s="349"/>
      <c r="AY106">
        <f>COUNTA($G$107)</f>
        <v>1</v>
      </c>
    </row>
    <row r="107" spans="1:60" ht="23.25" customHeight="1" x14ac:dyDescent="0.15">
      <c r="A107" s="473"/>
      <c r="B107" s="474"/>
      <c r="C107" s="474"/>
      <c r="D107" s="474"/>
      <c r="E107" s="474"/>
      <c r="F107" s="475"/>
      <c r="G107" s="176" t="s">
        <v>678</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685</v>
      </c>
      <c r="AC107" s="454"/>
      <c r="AD107" s="455"/>
      <c r="AE107" s="345">
        <v>7414</v>
      </c>
      <c r="AF107" s="345"/>
      <c r="AG107" s="345"/>
      <c r="AH107" s="345"/>
      <c r="AI107" s="345">
        <v>6556</v>
      </c>
      <c r="AJ107" s="345"/>
      <c r="AK107" s="345"/>
      <c r="AL107" s="345"/>
      <c r="AM107" s="345">
        <v>6918</v>
      </c>
      <c r="AN107" s="345"/>
      <c r="AO107" s="345"/>
      <c r="AP107" s="345"/>
      <c r="AQ107" s="345" t="s">
        <v>709</v>
      </c>
      <c r="AR107" s="345"/>
      <c r="AS107" s="345"/>
      <c r="AT107" s="345"/>
      <c r="AU107" s="345" t="s">
        <v>635</v>
      </c>
      <c r="AV107" s="345"/>
      <c r="AW107" s="345"/>
      <c r="AX107" s="346"/>
      <c r="AY107">
        <f>$AY$106</f>
        <v>1</v>
      </c>
    </row>
    <row r="108" spans="1:60" ht="23.25"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91" t="s">
        <v>685</v>
      </c>
      <c r="AC108" s="392"/>
      <c r="AD108" s="393"/>
      <c r="AE108" s="345" t="s">
        <v>634</v>
      </c>
      <c r="AF108" s="345"/>
      <c r="AG108" s="345"/>
      <c r="AH108" s="345"/>
      <c r="AI108" s="345" t="s">
        <v>634</v>
      </c>
      <c r="AJ108" s="345"/>
      <c r="AK108" s="345"/>
      <c r="AL108" s="345"/>
      <c r="AM108" s="345" t="s">
        <v>634</v>
      </c>
      <c r="AN108" s="345"/>
      <c r="AO108" s="345"/>
      <c r="AP108" s="345"/>
      <c r="AQ108" s="345" t="s">
        <v>634</v>
      </c>
      <c r="AR108" s="345"/>
      <c r="AS108" s="345"/>
      <c r="AT108" s="345"/>
      <c r="AU108" s="345" t="s">
        <v>635</v>
      </c>
      <c r="AV108" s="345"/>
      <c r="AW108" s="345"/>
      <c r="AX108" s="346"/>
      <c r="AY108">
        <f>$AY$106</f>
        <v>1</v>
      </c>
    </row>
    <row r="109" spans="1:60" ht="31.5" hidden="1" customHeight="1" x14ac:dyDescent="0.15">
      <c r="A109" s="470" t="s">
        <v>271</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2" t="s">
        <v>305</v>
      </c>
      <c r="AF109" s="322"/>
      <c r="AG109" s="322"/>
      <c r="AH109" s="322"/>
      <c r="AI109" s="322" t="s">
        <v>327</v>
      </c>
      <c r="AJ109" s="322"/>
      <c r="AK109" s="322"/>
      <c r="AL109" s="322"/>
      <c r="AM109" s="322" t="s">
        <v>424</v>
      </c>
      <c r="AN109" s="322"/>
      <c r="AO109" s="322"/>
      <c r="AP109" s="322"/>
      <c r="AQ109" s="347" t="s">
        <v>332</v>
      </c>
      <c r="AR109" s="348"/>
      <c r="AS109" s="348"/>
      <c r="AT109" s="348"/>
      <c r="AU109" s="347" t="s">
        <v>458</v>
      </c>
      <c r="AV109" s="348"/>
      <c r="AW109" s="348"/>
      <c r="AX109" s="349"/>
      <c r="AY109">
        <f>COUNTA($G$110)</f>
        <v>0</v>
      </c>
    </row>
    <row r="110" spans="1:60" ht="23.25" hidden="1" customHeight="1" x14ac:dyDescent="0.15">
      <c r="A110" s="473"/>
      <c r="B110" s="474"/>
      <c r="C110" s="474"/>
      <c r="D110" s="474"/>
      <c r="E110" s="474"/>
      <c r="F110" s="475"/>
      <c r="G110" s="176"/>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c r="AC110" s="454"/>
      <c r="AD110" s="455"/>
      <c r="AE110" s="345"/>
      <c r="AF110" s="345"/>
      <c r="AG110" s="345"/>
      <c r="AH110" s="345"/>
      <c r="AI110" s="345"/>
      <c r="AJ110" s="345"/>
      <c r="AK110" s="345"/>
      <c r="AL110" s="345"/>
      <c r="AM110" s="345"/>
      <c r="AN110" s="345"/>
      <c r="AO110" s="345"/>
      <c r="AP110" s="345"/>
      <c r="AQ110" s="345"/>
      <c r="AR110" s="345"/>
      <c r="AS110" s="345"/>
      <c r="AT110" s="345"/>
      <c r="AU110" s="345"/>
      <c r="AV110" s="345"/>
      <c r="AW110" s="345"/>
      <c r="AX110" s="346"/>
      <c r="AY110">
        <f>$AY$109</f>
        <v>0</v>
      </c>
    </row>
    <row r="111" spans="1:60" ht="23.25" hidden="1"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91"/>
      <c r="AC111" s="392"/>
      <c r="AD111" s="393"/>
      <c r="AE111" s="345"/>
      <c r="AF111" s="345"/>
      <c r="AG111" s="345"/>
      <c r="AH111" s="345"/>
      <c r="AI111" s="345"/>
      <c r="AJ111" s="345"/>
      <c r="AK111" s="345"/>
      <c r="AL111" s="345"/>
      <c r="AM111" s="345"/>
      <c r="AN111" s="345"/>
      <c r="AO111" s="345"/>
      <c r="AP111" s="345"/>
      <c r="AQ111" s="345"/>
      <c r="AR111" s="345"/>
      <c r="AS111" s="345"/>
      <c r="AT111" s="345"/>
      <c r="AU111" s="345"/>
      <c r="AV111" s="345"/>
      <c r="AW111" s="345"/>
      <c r="AX111" s="346"/>
      <c r="AY111">
        <f>$AY$109</f>
        <v>0</v>
      </c>
    </row>
    <row r="112" spans="1:60" ht="31.5" hidden="1" customHeight="1" x14ac:dyDescent="0.15">
      <c r="A112" s="470" t="s">
        <v>271</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2" t="s">
        <v>305</v>
      </c>
      <c r="AF112" s="322"/>
      <c r="AG112" s="322"/>
      <c r="AH112" s="322"/>
      <c r="AI112" s="322" t="s">
        <v>327</v>
      </c>
      <c r="AJ112" s="322"/>
      <c r="AK112" s="322"/>
      <c r="AL112" s="322"/>
      <c r="AM112" s="322" t="s">
        <v>424</v>
      </c>
      <c r="AN112" s="322"/>
      <c r="AO112" s="322"/>
      <c r="AP112" s="322"/>
      <c r="AQ112" s="347" t="s">
        <v>332</v>
      </c>
      <c r="AR112" s="348"/>
      <c r="AS112" s="348"/>
      <c r="AT112" s="348"/>
      <c r="AU112" s="347" t="s">
        <v>458</v>
      </c>
      <c r="AV112" s="348"/>
      <c r="AW112" s="348"/>
      <c r="AX112" s="349"/>
      <c r="AY112">
        <f>COUNTA($G$113)</f>
        <v>0</v>
      </c>
    </row>
    <row r="113" spans="1:51" ht="23.25" hidden="1" customHeight="1" x14ac:dyDescent="0.15">
      <c r="A113" s="473"/>
      <c r="B113" s="474"/>
      <c r="C113" s="474"/>
      <c r="D113" s="474"/>
      <c r="E113" s="474"/>
      <c r="F113" s="475"/>
      <c r="G113" s="176"/>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c r="AC113" s="454"/>
      <c r="AD113" s="455"/>
      <c r="AE113" s="345"/>
      <c r="AF113" s="345"/>
      <c r="AG113" s="345"/>
      <c r="AH113" s="345"/>
      <c r="AI113" s="345"/>
      <c r="AJ113" s="345"/>
      <c r="AK113" s="345"/>
      <c r="AL113" s="345"/>
      <c r="AM113" s="345"/>
      <c r="AN113" s="345"/>
      <c r="AO113" s="345"/>
      <c r="AP113" s="345"/>
      <c r="AQ113" s="350"/>
      <c r="AR113" s="351"/>
      <c r="AS113" s="351"/>
      <c r="AT113" s="796"/>
      <c r="AU113" s="345"/>
      <c r="AV113" s="345"/>
      <c r="AW113" s="345"/>
      <c r="AX113" s="346"/>
      <c r="AY113">
        <f>$AY$112</f>
        <v>0</v>
      </c>
    </row>
    <row r="114" spans="1:51" ht="23.25" hidden="1"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91"/>
      <c r="AC114" s="392"/>
      <c r="AD114" s="393"/>
      <c r="AE114" s="353"/>
      <c r="AF114" s="353"/>
      <c r="AG114" s="353"/>
      <c r="AH114" s="353"/>
      <c r="AI114" s="353"/>
      <c r="AJ114" s="353"/>
      <c r="AK114" s="353"/>
      <c r="AL114" s="353"/>
      <c r="AM114" s="353"/>
      <c r="AN114" s="353"/>
      <c r="AO114" s="353"/>
      <c r="AP114" s="353"/>
      <c r="AQ114" s="350"/>
      <c r="AR114" s="351"/>
      <c r="AS114" s="351"/>
      <c r="AT114" s="796"/>
      <c r="AU114" s="350"/>
      <c r="AV114" s="351"/>
      <c r="AW114" s="351"/>
      <c r="AX114" s="35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2" t="s">
        <v>305</v>
      </c>
      <c r="AF115" s="322"/>
      <c r="AG115" s="322"/>
      <c r="AH115" s="322"/>
      <c r="AI115" s="322" t="s">
        <v>327</v>
      </c>
      <c r="AJ115" s="322"/>
      <c r="AK115" s="322"/>
      <c r="AL115" s="322"/>
      <c r="AM115" s="322" t="s">
        <v>424</v>
      </c>
      <c r="AN115" s="322"/>
      <c r="AO115" s="322"/>
      <c r="AP115" s="322"/>
      <c r="AQ115" s="323" t="s">
        <v>459</v>
      </c>
      <c r="AR115" s="324"/>
      <c r="AS115" s="324"/>
      <c r="AT115" s="324"/>
      <c r="AU115" s="324"/>
      <c r="AV115" s="324"/>
      <c r="AW115" s="324"/>
      <c r="AX115" s="325"/>
    </row>
    <row r="116" spans="1:51" ht="23.25" customHeight="1" x14ac:dyDescent="0.15">
      <c r="A116" s="277"/>
      <c r="B116" s="278"/>
      <c r="C116" s="278"/>
      <c r="D116" s="278"/>
      <c r="E116" s="278"/>
      <c r="F116" s="279"/>
      <c r="G116" s="338" t="s">
        <v>679</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5" t="s">
        <v>682</v>
      </c>
      <c r="AC116" s="286"/>
      <c r="AD116" s="287"/>
      <c r="AE116" s="345">
        <v>23017</v>
      </c>
      <c r="AF116" s="345"/>
      <c r="AG116" s="345"/>
      <c r="AH116" s="345"/>
      <c r="AI116" s="345">
        <v>25571</v>
      </c>
      <c r="AJ116" s="345"/>
      <c r="AK116" s="345"/>
      <c r="AL116" s="345"/>
      <c r="AM116" s="345">
        <v>32418</v>
      </c>
      <c r="AN116" s="345"/>
      <c r="AO116" s="345"/>
      <c r="AP116" s="345"/>
      <c r="AQ116" s="350">
        <v>46355</v>
      </c>
      <c r="AR116" s="351"/>
      <c r="AS116" s="351"/>
      <c r="AT116" s="351"/>
      <c r="AU116" s="351"/>
      <c r="AV116" s="351"/>
      <c r="AW116" s="351"/>
      <c r="AX116" s="352"/>
    </row>
    <row r="117" spans="1:51" ht="46.5" customHeight="1" x14ac:dyDescent="0.15">
      <c r="A117" s="280"/>
      <c r="B117" s="281"/>
      <c r="C117" s="281"/>
      <c r="D117" s="281"/>
      <c r="E117" s="281"/>
      <c r="F117" s="282"/>
      <c r="G117" s="340"/>
      <c r="H117" s="340"/>
      <c r="I117" s="340"/>
      <c r="J117" s="340"/>
      <c r="K117" s="340"/>
      <c r="L117" s="340"/>
      <c r="M117" s="340"/>
      <c r="N117" s="340"/>
      <c r="O117" s="340"/>
      <c r="P117" s="340"/>
      <c r="Q117" s="340"/>
      <c r="R117" s="340"/>
      <c r="S117" s="340"/>
      <c r="T117" s="340"/>
      <c r="U117" s="340"/>
      <c r="V117" s="340"/>
      <c r="W117" s="340"/>
      <c r="X117" s="340"/>
      <c r="Y117" s="326" t="s">
        <v>48</v>
      </c>
      <c r="Z117" s="327"/>
      <c r="AA117" s="328"/>
      <c r="AB117" s="329" t="s">
        <v>683</v>
      </c>
      <c r="AC117" s="330"/>
      <c r="AD117" s="331"/>
      <c r="AE117" s="388" t="s">
        <v>689</v>
      </c>
      <c r="AF117" s="291"/>
      <c r="AG117" s="291"/>
      <c r="AH117" s="291"/>
      <c r="AI117" s="388" t="s">
        <v>690</v>
      </c>
      <c r="AJ117" s="291"/>
      <c r="AK117" s="291"/>
      <c r="AL117" s="291"/>
      <c r="AM117" s="388" t="s">
        <v>703</v>
      </c>
      <c r="AN117" s="291"/>
      <c r="AO117" s="291"/>
      <c r="AP117" s="291"/>
      <c r="AQ117" s="388" t="s">
        <v>704</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2" t="s">
        <v>305</v>
      </c>
      <c r="AF118" s="322"/>
      <c r="AG118" s="322"/>
      <c r="AH118" s="322"/>
      <c r="AI118" s="322" t="s">
        <v>327</v>
      </c>
      <c r="AJ118" s="322"/>
      <c r="AK118" s="322"/>
      <c r="AL118" s="322"/>
      <c r="AM118" s="322" t="s">
        <v>424</v>
      </c>
      <c r="AN118" s="322"/>
      <c r="AO118" s="322"/>
      <c r="AP118" s="322"/>
      <c r="AQ118" s="323" t="s">
        <v>459</v>
      </c>
      <c r="AR118" s="324"/>
      <c r="AS118" s="324"/>
      <c r="AT118" s="324"/>
      <c r="AU118" s="324"/>
      <c r="AV118" s="324"/>
      <c r="AW118" s="324"/>
      <c r="AX118" s="325"/>
      <c r="AY118" s="77">
        <f>IF(SUBSTITUTE(SUBSTITUTE($G$119,"／",""),"　","")="",0,1)</f>
        <v>1</v>
      </c>
    </row>
    <row r="119" spans="1:51" ht="23.25" customHeight="1" x14ac:dyDescent="0.15">
      <c r="A119" s="277"/>
      <c r="B119" s="278"/>
      <c r="C119" s="278"/>
      <c r="D119" s="278"/>
      <c r="E119" s="278"/>
      <c r="F119" s="279"/>
      <c r="G119" s="338" t="s">
        <v>680</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5" t="s">
        <v>682</v>
      </c>
      <c r="AC119" s="286"/>
      <c r="AD119" s="287"/>
      <c r="AE119" s="345">
        <v>3693</v>
      </c>
      <c r="AF119" s="345"/>
      <c r="AG119" s="345"/>
      <c r="AH119" s="345"/>
      <c r="AI119" s="345">
        <v>2638</v>
      </c>
      <c r="AJ119" s="345"/>
      <c r="AK119" s="345"/>
      <c r="AL119" s="345"/>
      <c r="AM119" s="345">
        <v>2293</v>
      </c>
      <c r="AN119" s="345"/>
      <c r="AO119" s="345"/>
      <c r="AP119" s="345"/>
      <c r="AQ119" s="345">
        <v>3565</v>
      </c>
      <c r="AR119" s="345"/>
      <c r="AS119" s="345"/>
      <c r="AT119" s="345"/>
      <c r="AU119" s="345"/>
      <c r="AV119" s="345"/>
      <c r="AW119" s="345"/>
      <c r="AX119" s="346"/>
      <c r="AY119">
        <f>$AY$118</f>
        <v>1</v>
      </c>
    </row>
    <row r="120" spans="1:51" ht="46.5" customHeight="1" x14ac:dyDescent="0.15">
      <c r="A120" s="280"/>
      <c r="B120" s="281"/>
      <c r="C120" s="281"/>
      <c r="D120" s="281"/>
      <c r="E120" s="281"/>
      <c r="F120" s="282"/>
      <c r="G120" s="340"/>
      <c r="H120" s="340"/>
      <c r="I120" s="340"/>
      <c r="J120" s="340"/>
      <c r="K120" s="340"/>
      <c r="L120" s="340"/>
      <c r="M120" s="340"/>
      <c r="N120" s="340"/>
      <c r="O120" s="340"/>
      <c r="P120" s="340"/>
      <c r="Q120" s="340"/>
      <c r="R120" s="340"/>
      <c r="S120" s="340"/>
      <c r="T120" s="340"/>
      <c r="U120" s="340"/>
      <c r="V120" s="340"/>
      <c r="W120" s="340"/>
      <c r="X120" s="340"/>
      <c r="Y120" s="326" t="s">
        <v>48</v>
      </c>
      <c r="Z120" s="327"/>
      <c r="AA120" s="328"/>
      <c r="AB120" s="329" t="s">
        <v>683</v>
      </c>
      <c r="AC120" s="330"/>
      <c r="AD120" s="331"/>
      <c r="AE120" s="388" t="s">
        <v>686</v>
      </c>
      <c r="AF120" s="291"/>
      <c r="AG120" s="291"/>
      <c r="AH120" s="291"/>
      <c r="AI120" s="388" t="s">
        <v>691</v>
      </c>
      <c r="AJ120" s="291"/>
      <c r="AK120" s="291"/>
      <c r="AL120" s="291"/>
      <c r="AM120" s="388" t="s">
        <v>693</v>
      </c>
      <c r="AN120" s="291"/>
      <c r="AO120" s="291"/>
      <c r="AP120" s="291"/>
      <c r="AQ120" s="388" t="s">
        <v>700</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2" t="s">
        <v>305</v>
      </c>
      <c r="AF121" s="322"/>
      <c r="AG121" s="322"/>
      <c r="AH121" s="322"/>
      <c r="AI121" s="322" t="s">
        <v>327</v>
      </c>
      <c r="AJ121" s="322"/>
      <c r="AK121" s="322"/>
      <c r="AL121" s="322"/>
      <c r="AM121" s="322" t="s">
        <v>424</v>
      </c>
      <c r="AN121" s="322"/>
      <c r="AO121" s="322"/>
      <c r="AP121" s="322"/>
      <c r="AQ121" s="323" t="s">
        <v>459</v>
      </c>
      <c r="AR121" s="324"/>
      <c r="AS121" s="324"/>
      <c r="AT121" s="324"/>
      <c r="AU121" s="324"/>
      <c r="AV121" s="324"/>
      <c r="AW121" s="324"/>
      <c r="AX121" s="325"/>
      <c r="AY121" s="77">
        <f>IF(SUBSTITUTE(SUBSTITUTE($G$122,"／",""),"　","")="",0,1)</f>
        <v>1</v>
      </c>
    </row>
    <row r="122" spans="1:51" ht="23.25" customHeight="1" x14ac:dyDescent="0.15">
      <c r="A122" s="277"/>
      <c r="B122" s="278"/>
      <c r="C122" s="278"/>
      <c r="D122" s="278"/>
      <c r="E122" s="278"/>
      <c r="F122" s="279"/>
      <c r="G122" s="338" t="s">
        <v>681</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5" t="s">
        <v>682</v>
      </c>
      <c r="AC122" s="286"/>
      <c r="AD122" s="287"/>
      <c r="AE122" s="345">
        <v>16062</v>
      </c>
      <c r="AF122" s="345"/>
      <c r="AG122" s="345"/>
      <c r="AH122" s="345"/>
      <c r="AI122" s="345">
        <v>14423</v>
      </c>
      <c r="AJ122" s="345"/>
      <c r="AK122" s="345"/>
      <c r="AL122" s="345"/>
      <c r="AM122" s="345">
        <v>13818</v>
      </c>
      <c r="AN122" s="345"/>
      <c r="AO122" s="345"/>
      <c r="AP122" s="345"/>
      <c r="AQ122" s="345" t="s">
        <v>701</v>
      </c>
      <c r="AR122" s="345"/>
      <c r="AS122" s="345"/>
      <c r="AT122" s="345"/>
      <c r="AU122" s="345"/>
      <c r="AV122" s="345"/>
      <c r="AW122" s="345"/>
      <c r="AX122" s="346"/>
      <c r="AY122">
        <f>$AY$121</f>
        <v>1</v>
      </c>
    </row>
    <row r="123" spans="1:51" ht="46.5" customHeight="1" thickBot="1" x14ac:dyDescent="0.2">
      <c r="A123" s="280"/>
      <c r="B123" s="281"/>
      <c r="C123" s="281"/>
      <c r="D123" s="281"/>
      <c r="E123" s="281"/>
      <c r="F123" s="282"/>
      <c r="G123" s="340"/>
      <c r="H123" s="340"/>
      <c r="I123" s="340"/>
      <c r="J123" s="340"/>
      <c r="K123" s="340"/>
      <c r="L123" s="340"/>
      <c r="M123" s="340"/>
      <c r="N123" s="340"/>
      <c r="O123" s="340"/>
      <c r="P123" s="340"/>
      <c r="Q123" s="340"/>
      <c r="R123" s="340"/>
      <c r="S123" s="340"/>
      <c r="T123" s="340"/>
      <c r="U123" s="340"/>
      <c r="V123" s="340"/>
      <c r="W123" s="340"/>
      <c r="X123" s="340"/>
      <c r="Y123" s="326" t="s">
        <v>48</v>
      </c>
      <c r="Z123" s="327"/>
      <c r="AA123" s="328"/>
      <c r="AB123" s="329" t="s">
        <v>683</v>
      </c>
      <c r="AC123" s="330"/>
      <c r="AD123" s="331"/>
      <c r="AE123" s="388" t="s">
        <v>687</v>
      </c>
      <c r="AF123" s="291"/>
      <c r="AG123" s="291"/>
      <c r="AH123" s="291"/>
      <c r="AI123" s="388" t="s">
        <v>688</v>
      </c>
      <c r="AJ123" s="291"/>
      <c r="AK123" s="291"/>
      <c r="AL123" s="291"/>
      <c r="AM123" s="388" t="s">
        <v>702</v>
      </c>
      <c r="AN123" s="291"/>
      <c r="AO123" s="291"/>
      <c r="AP123" s="291"/>
      <c r="AQ123" s="291" t="s">
        <v>701</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2" t="s">
        <v>305</v>
      </c>
      <c r="AF124" s="322"/>
      <c r="AG124" s="322"/>
      <c r="AH124" s="322"/>
      <c r="AI124" s="322" t="s">
        <v>327</v>
      </c>
      <c r="AJ124" s="322"/>
      <c r="AK124" s="322"/>
      <c r="AL124" s="322"/>
      <c r="AM124" s="322" t="s">
        <v>424</v>
      </c>
      <c r="AN124" s="322"/>
      <c r="AO124" s="322"/>
      <c r="AP124" s="322"/>
      <c r="AQ124" s="323" t="s">
        <v>459</v>
      </c>
      <c r="AR124" s="324"/>
      <c r="AS124" s="324"/>
      <c r="AT124" s="324"/>
      <c r="AU124" s="324"/>
      <c r="AV124" s="324"/>
      <c r="AW124" s="324"/>
      <c r="AX124" s="325"/>
      <c r="AY124" s="77">
        <f>IF(SUBSTITUTE(SUBSTITUTE($G$125,"／",""),"　","")="",0,1)</f>
        <v>0</v>
      </c>
    </row>
    <row r="125" spans="1:51" ht="23.25" hidden="1" customHeight="1" x14ac:dyDescent="0.15">
      <c r="A125" s="277"/>
      <c r="B125" s="278"/>
      <c r="C125" s="278"/>
      <c r="D125" s="278"/>
      <c r="E125" s="278"/>
      <c r="F125" s="279"/>
      <c r="G125" s="338" t="s">
        <v>455</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5"/>
      <c r="AC125" s="286"/>
      <c r="AD125" s="287"/>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c r="AY125">
        <f>$AY$124</f>
        <v>0</v>
      </c>
    </row>
    <row r="126" spans="1:51" ht="46.5" hidden="1" customHeight="1" x14ac:dyDescent="0.15">
      <c r="A126" s="280"/>
      <c r="B126" s="281"/>
      <c r="C126" s="281"/>
      <c r="D126" s="281"/>
      <c r="E126" s="281"/>
      <c r="F126" s="282"/>
      <c r="G126" s="340"/>
      <c r="H126" s="340"/>
      <c r="I126" s="340"/>
      <c r="J126" s="340"/>
      <c r="K126" s="340"/>
      <c r="L126" s="340"/>
      <c r="M126" s="340"/>
      <c r="N126" s="340"/>
      <c r="O126" s="340"/>
      <c r="P126" s="340"/>
      <c r="Q126" s="340"/>
      <c r="R126" s="340"/>
      <c r="S126" s="340"/>
      <c r="T126" s="340"/>
      <c r="U126" s="340"/>
      <c r="V126" s="340"/>
      <c r="W126" s="340"/>
      <c r="X126" s="341"/>
      <c r="Y126" s="326" t="s">
        <v>48</v>
      </c>
      <c r="Z126" s="327"/>
      <c r="AA126" s="328"/>
      <c r="AB126" s="329" t="s">
        <v>277</v>
      </c>
      <c r="AC126" s="330"/>
      <c r="AD126" s="33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8" t="s">
        <v>15</v>
      </c>
      <c r="B127" s="278"/>
      <c r="C127" s="278"/>
      <c r="D127" s="278"/>
      <c r="E127" s="278"/>
      <c r="F127" s="279"/>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22" t="s">
        <v>305</v>
      </c>
      <c r="AF127" s="322"/>
      <c r="AG127" s="322"/>
      <c r="AH127" s="322"/>
      <c r="AI127" s="322" t="s">
        <v>327</v>
      </c>
      <c r="AJ127" s="322"/>
      <c r="AK127" s="322"/>
      <c r="AL127" s="322"/>
      <c r="AM127" s="322" t="s">
        <v>424</v>
      </c>
      <c r="AN127" s="322"/>
      <c r="AO127" s="322"/>
      <c r="AP127" s="322"/>
      <c r="AQ127" s="323" t="s">
        <v>459</v>
      </c>
      <c r="AR127" s="324"/>
      <c r="AS127" s="324"/>
      <c r="AT127" s="324"/>
      <c r="AU127" s="324"/>
      <c r="AV127" s="324"/>
      <c r="AW127" s="324"/>
      <c r="AX127" s="325"/>
      <c r="AY127" s="77">
        <f>IF(SUBSTITUTE(SUBSTITUTE($G$128,"／",""),"　","")="",0,1)</f>
        <v>0</v>
      </c>
    </row>
    <row r="128" spans="1:51" ht="23.25" hidden="1" customHeight="1" x14ac:dyDescent="0.15">
      <c r="A128" s="277"/>
      <c r="B128" s="278"/>
      <c r="C128" s="278"/>
      <c r="D128" s="278"/>
      <c r="E128" s="278"/>
      <c r="F128" s="279"/>
      <c r="G128" s="338" t="s">
        <v>456</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5"/>
      <c r="AC128" s="286"/>
      <c r="AD128" s="287"/>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c r="AY128">
        <f>$AY$127</f>
        <v>0</v>
      </c>
    </row>
    <row r="129" spans="1:51" ht="46.5" hidden="1" customHeight="1" thickBot="1" x14ac:dyDescent="0.2">
      <c r="A129" s="280"/>
      <c r="B129" s="281"/>
      <c r="C129" s="281"/>
      <c r="D129" s="281"/>
      <c r="E129" s="281"/>
      <c r="F129" s="282"/>
      <c r="G129" s="340"/>
      <c r="H129" s="340"/>
      <c r="I129" s="340"/>
      <c r="J129" s="340"/>
      <c r="K129" s="340"/>
      <c r="L129" s="340"/>
      <c r="M129" s="340"/>
      <c r="N129" s="340"/>
      <c r="O129" s="340"/>
      <c r="P129" s="340"/>
      <c r="Q129" s="340"/>
      <c r="R129" s="340"/>
      <c r="S129" s="340"/>
      <c r="T129" s="340"/>
      <c r="U129" s="340"/>
      <c r="V129" s="340"/>
      <c r="W129" s="340"/>
      <c r="X129" s="340"/>
      <c r="Y129" s="326" t="s">
        <v>48</v>
      </c>
      <c r="Z129" s="327"/>
      <c r="AA129" s="328"/>
      <c r="AB129" s="329" t="s">
        <v>277</v>
      </c>
      <c r="AC129" s="330"/>
      <c r="AD129" s="33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3" t="s">
        <v>320</v>
      </c>
      <c r="B130" s="971"/>
      <c r="C130" s="970" t="s">
        <v>188</v>
      </c>
      <c r="D130" s="971"/>
      <c r="E130" s="293" t="s">
        <v>217</v>
      </c>
      <c r="F130" s="294"/>
      <c r="G130" s="295" t="s">
        <v>674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675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15">
      <c r="A134" s="974"/>
      <c r="B134" s="238"/>
      <c r="C134" s="237"/>
      <c r="D134" s="238"/>
      <c r="E134" s="237"/>
      <c r="F134" s="299"/>
      <c r="G134" s="217" t="s">
        <v>671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14</v>
      </c>
      <c r="AC134" s="209"/>
      <c r="AD134" s="209"/>
      <c r="AE134" s="251">
        <v>30.9</v>
      </c>
      <c r="AF134" s="152"/>
      <c r="AG134" s="152"/>
      <c r="AH134" s="152"/>
      <c r="AI134" s="251">
        <v>29.2</v>
      </c>
      <c r="AJ134" s="152"/>
      <c r="AK134" s="152"/>
      <c r="AL134" s="152"/>
      <c r="AM134" s="251">
        <v>24.6</v>
      </c>
      <c r="AN134" s="152"/>
      <c r="AO134" s="152"/>
      <c r="AP134" s="152"/>
      <c r="AQ134" s="251" t="s">
        <v>635</v>
      </c>
      <c r="AR134" s="152"/>
      <c r="AS134" s="152"/>
      <c r="AT134" s="152"/>
      <c r="AU134" s="251" t="s">
        <v>635</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14</v>
      </c>
      <c r="AC135" s="160"/>
      <c r="AD135" s="160"/>
      <c r="AE135" s="251">
        <v>30.9</v>
      </c>
      <c r="AF135" s="152"/>
      <c r="AG135" s="152"/>
      <c r="AH135" s="152"/>
      <c r="AI135" s="251">
        <v>30.8</v>
      </c>
      <c r="AJ135" s="152"/>
      <c r="AK135" s="152"/>
      <c r="AL135" s="152"/>
      <c r="AM135" s="251">
        <v>29.7</v>
      </c>
      <c r="AN135" s="152"/>
      <c r="AO135" s="152"/>
      <c r="AP135" s="152"/>
      <c r="AQ135" s="251" t="s">
        <v>635</v>
      </c>
      <c r="AR135" s="152"/>
      <c r="AS135" s="152"/>
      <c r="AT135" s="152"/>
      <c r="AU135" s="251">
        <v>25.2</v>
      </c>
      <c r="AV135" s="152"/>
      <c r="AW135" s="152"/>
      <c r="AX135" s="193"/>
      <c r="AY135">
        <f t="shared" si="13"/>
        <v>1</v>
      </c>
    </row>
    <row r="136" spans="1:51" ht="18.75"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616</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635</v>
      </c>
      <c r="AR137" s="256"/>
      <c r="AS137" s="164" t="s">
        <v>185</v>
      </c>
      <c r="AT137" s="187"/>
      <c r="AU137" s="163">
        <v>3</v>
      </c>
      <c r="AV137" s="163"/>
      <c r="AW137" s="164" t="s">
        <v>175</v>
      </c>
      <c r="AX137" s="165"/>
      <c r="AY137">
        <f>$AY$136</f>
        <v>1</v>
      </c>
    </row>
    <row r="138" spans="1:51" ht="39.75" customHeight="1" x14ac:dyDescent="0.15">
      <c r="A138" s="974"/>
      <c r="B138" s="238"/>
      <c r="C138" s="237"/>
      <c r="D138" s="238"/>
      <c r="E138" s="237"/>
      <c r="F138" s="299"/>
      <c r="G138" s="217" t="s">
        <v>672</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14</v>
      </c>
      <c r="AC138" s="209"/>
      <c r="AD138" s="209"/>
      <c r="AE138" s="251">
        <v>38.799999999999997</v>
      </c>
      <c r="AF138" s="152"/>
      <c r="AG138" s="152"/>
      <c r="AH138" s="152"/>
      <c r="AI138" s="251">
        <v>38.4</v>
      </c>
      <c r="AJ138" s="152"/>
      <c r="AK138" s="152"/>
      <c r="AL138" s="152"/>
      <c r="AM138" s="251">
        <v>31.3</v>
      </c>
      <c r="AN138" s="152"/>
      <c r="AO138" s="152"/>
      <c r="AP138" s="152"/>
      <c r="AQ138" s="251" t="s">
        <v>635</v>
      </c>
      <c r="AR138" s="152"/>
      <c r="AS138" s="152"/>
      <c r="AT138" s="152"/>
      <c r="AU138" s="251" t="s">
        <v>635</v>
      </c>
      <c r="AV138" s="152"/>
      <c r="AW138" s="152"/>
      <c r="AX138" s="193"/>
      <c r="AY138">
        <f t="shared" ref="AY138:AY139" si="14">$AY$136</f>
        <v>1</v>
      </c>
    </row>
    <row r="139" spans="1:51" ht="39.75"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14</v>
      </c>
      <c r="AC139" s="160"/>
      <c r="AD139" s="160"/>
      <c r="AE139" s="251">
        <v>37.5</v>
      </c>
      <c r="AF139" s="152"/>
      <c r="AG139" s="152"/>
      <c r="AH139" s="152"/>
      <c r="AI139" s="251">
        <v>37.700000000000003</v>
      </c>
      <c r="AJ139" s="152"/>
      <c r="AK139" s="152"/>
      <c r="AL139" s="152"/>
      <c r="AM139" s="251">
        <v>38.5</v>
      </c>
      <c r="AN139" s="152"/>
      <c r="AO139" s="152"/>
      <c r="AP139" s="152"/>
      <c r="AQ139" s="251" t="s">
        <v>635</v>
      </c>
      <c r="AR139" s="152"/>
      <c r="AS139" s="152"/>
      <c r="AT139" s="152"/>
      <c r="AU139" s="251">
        <v>33.4</v>
      </c>
      <c r="AV139" s="152"/>
      <c r="AW139" s="152"/>
      <c r="AX139" s="193"/>
      <c r="AY139">
        <f t="shared" si="14"/>
        <v>1</v>
      </c>
    </row>
    <row r="140" spans="1:51" ht="18.75"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616</v>
      </c>
      <c r="AN140" s="184"/>
      <c r="AO140" s="184"/>
      <c r="AP140" s="185"/>
      <c r="AQ140" s="252" t="s">
        <v>184</v>
      </c>
      <c r="AR140" s="253"/>
      <c r="AS140" s="253"/>
      <c r="AT140" s="254"/>
      <c r="AU140" s="264" t="s">
        <v>200</v>
      </c>
      <c r="AV140" s="264"/>
      <c r="AW140" s="264"/>
      <c r="AX140" s="265"/>
      <c r="AY140">
        <f>COUNTA($G$142)</f>
        <v>1</v>
      </c>
    </row>
    <row r="141" spans="1:51" ht="18.75"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t="s">
        <v>635</v>
      </c>
      <c r="AR141" s="256"/>
      <c r="AS141" s="164" t="s">
        <v>185</v>
      </c>
      <c r="AT141" s="187"/>
      <c r="AU141" s="163">
        <v>3</v>
      </c>
      <c r="AV141" s="163"/>
      <c r="AW141" s="164" t="s">
        <v>175</v>
      </c>
      <c r="AX141" s="165"/>
      <c r="AY141">
        <f>$AY$140</f>
        <v>1</v>
      </c>
    </row>
    <row r="142" spans="1:51" ht="39.75" customHeight="1" x14ac:dyDescent="0.15">
      <c r="A142" s="974"/>
      <c r="B142" s="238"/>
      <c r="C142" s="237"/>
      <c r="D142" s="238"/>
      <c r="E142" s="237"/>
      <c r="F142" s="299"/>
      <c r="G142" s="217" t="s">
        <v>673</v>
      </c>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t="s">
        <v>14</v>
      </c>
      <c r="AC142" s="209"/>
      <c r="AD142" s="209"/>
      <c r="AE142" s="251">
        <v>14.1</v>
      </c>
      <c r="AF142" s="152"/>
      <c r="AG142" s="152"/>
      <c r="AH142" s="152"/>
      <c r="AI142" s="251">
        <v>13.6</v>
      </c>
      <c r="AJ142" s="152"/>
      <c r="AK142" s="152"/>
      <c r="AL142" s="152"/>
      <c r="AM142" s="251">
        <v>14.1</v>
      </c>
      <c r="AN142" s="152"/>
      <c r="AO142" s="152"/>
      <c r="AP142" s="152"/>
      <c r="AQ142" s="251" t="s">
        <v>635</v>
      </c>
      <c r="AR142" s="152"/>
      <c r="AS142" s="152"/>
      <c r="AT142" s="152"/>
      <c r="AU142" s="251" t="s">
        <v>635</v>
      </c>
      <c r="AV142" s="152"/>
      <c r="AW142" s="152"/>
      <c r="AX142" s="193"/>
      <c r="AY142">
        <f t="shared" ref="AY142:AY143" si="15">$AY$140</f>
        <v>1</v>
      </c>
    </row>
    <row r="143" spans="1:51" ht="39.75"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t="s">
        <v>14</v>
      </c>
      <c r="AC143" s="160"/>
      <c r="AD143" s="160"/>
      <c r="AE143" s="251">
        <v>14.2</v>
      </c>
      <c r="AF143" s="152"/>
      <c r="AG143" s="152"/>
      <c r="AH143" s="152"/>
      <c r="AI143" s="251">
        <v>12.6</v>
      </c>
      <c r="AJ143" s="152"/>
      <c r="AK143" s="152"/>
      <c r="AL143" s="152"/>
      <c r="AM143" s="251">
        <v>13.8</v>
      </c>
      <c r="AN143" s="152"/>
      <c r="AO143" s="152"/>
      <c r="AP143" s="152"/>
      <c r="AQ143" s="251" t="s">
        <v>635</v>
      </c>
      <c r="AR143" s="152"/>
      <c r="AS143" s="152"/>
      <c r="AT143" s="152"/>
      <c r="AU143" s="251">
        <v>14.5</v>
      </c>
      <c r="AV143" s="152"/>
      <c r="AW143" s="152"/>
      <c r="AX143" s="193"/>
      <c r="AY143">
        <f t="shared" si="15"/>
        <v>1</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4"/>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0</v>
      </c>
    </row>
    <row r="153" spans="1:51" ht="22.5" hidden="1"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4"/>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1"/>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4"/>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4"/>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4"/>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670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4"/>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588</v>
      </c>
      <c r="D430" s="236"/>
      <c r="E430" s="224" t="s">
        <v>314</v>
      </c>
      <c r="F430" s="430"/>
      <c r="G430" s="226" t="s">
        <v>204</v>
      </c>
      <c r="H430" s="173"/>
      <c r="I430" s="173"/>
      <c r="J430" s="227" t="s">
        <v>634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74"/>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321</v>
      </c>
      <c r="AC433" s="160"/>
      <c r="AD433" s="160"/>
      <c r="AE433" s="151" t="s">
        <v>321</v>
      </c>
      <c r="AF433" s="152"/>
      <c r="AG433" s="152"/>
      <c r="AH433" s="152"/>
      <c r="AI433" s="151" t="s">
        <v>321</v>
      </c>
      <c r="AJ433" s="152"/>
      <c r="AK433" s="152"/>
      <c r="AL433" s="153"/>
      <c r="AM433" s="151" t="s">
        <v>321</v>
      </c>
      <c r="AN433" s="152"/>
      <c r="AO433" s="152"/>
      <c r="AP433" s="153"/>
      <c r="AQ433" s="151" t="s">
        <v>321</v>
      </c>
      <c r="AR433" s="152"/>
      <c r="AS433" s="152"/>
      <c r="AT433" s="153"/>
      <c r="AU433" s="151" t="s">
        <v>321</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321</v>
      </c>
      <c r="AC434" s="209"/>
      <c r="AD434" s="209"/>
      <c r="AE434" s="151" t="s">
        <v>321</v>
      </c>
      <c r="AF434" s="152"/>
      <c r="AG434" s="152"/>
      <c r="AH434" s="153"/>
      <c r="AI434" s="151" t="s">
        <v>321</v>
      </c>
      <c r="AJ434" s="152"/>
      <c r="AK434" s="152"/>
      <c r="AL434" s="153"/>
      <c r="AM434" s="151" t="s">
        <v>321</v>
      </c>
      <c r="AN434" s="152"/>
      <c r="AO434" s="152"/>
      <c r="AP434" s="153"/>
      <c r="AQ434" s="151" t="s">
        <v>321</v>
      </c>
      <c r="AR434" s="152"/>
      <c r="AS434" s="152"/>
      <c r="AT434" s="153"/>
      <c r="AU434" s="151" t="s">
        <v>321</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321</v>
      </c>
      <c r="AF435" s="152"/>
      <c r="AG435" s="152"/>
      <c r="AH435" s="153"/>
      <c r="AI435" s="151" t="s">
        <v>321</v>
      </c>
      <c r="AJ435" s="152"/>
      <c r="AK435" s="152"/>
      <c r="AL435" s="153"/>
      <c r="AM435" s="151" t="s">
        <v>321</v>
      </c>
      <c r="AN435" s="152"/>
      <c r="AO435" s="152"/>
      <c r="AP435" s="153"/>
      <c r="AQ435" s="151" t="s">
        <v>321</v>
      </c>
      <c r="AR435" s="152"/>
      <c r="AS435" s="152"/>
      <c r="AT435" s="153"/>
      <c r="AU435" s="151" t="s">
        <v>321</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74"/>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321</v>
      </c>
      <c r="AC458" s="160"/>
      <c r="AD458" s="160"/>
      <c r="AE458" s="151" t="s">
        <v>321</v>
      </c>
      <c r="AF458" s="152"/>
      <c r="AG458" s="152"/>
      <c r="AH458" s="152"/>
      <c r="AI458" s="151" t="s">
        <v>321</v>
      </c>
      <c r="AJ458" s="152"/>
      <c r="AK458" s="152"/>
      <c r="AL458" s="153"/>
      <c r="AM458" s="151" t="s">
        <v>321</v>
      </c>
      <c r="AN458" s="152"/>
      <c r="AO458" s="152"/>
      <c r="AP458" s="153"/>
      <c r="AQ458" s="151" t="s">
        <v>321</v>
      </c>
      <c r="AR458" s="152"/>
      <c r="AS458" s="152"/>
      <c r="AT458" s="153"/>
      <c r="AU458" s="151" t="s">
        <v>321</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321</v>
      </c>
      <c r="AC459" s="209"/>
      <c r="AD459" s="209"/>
      <c r="AE459" s="151" t="s">
        <v>321</v>
      </c>
      <c r="AF459" s="152"/>
      <c r="AG459" s="152"/>
      <c r="AH459" s="153"/>
      <c r="AI459" s="151" t="s">
        <v>321</v>
      </c>
      <c r="AJ459" s="152"/>
      <c r="AK459" s="152"/>
      <c r="AL459" s="153"/>
      <c r="AM459" s="151" t="s">
        <v>321</v>
      </c>
      <c r="AN459" s="152"/>
      <c r="AO459" s="152"/>
      <c r="AP459" s="153"/>
      <c r="AQ459" s="151" t="s">
        <v>321</v>
      </c>
      <c r="AR459" s="152"/>
      <c r="AS459" s="152"/>
      <c r="AT459" s="153"/>
      <c r="AU459" s="151" t="s">
        <v>321</v>
      </c>
      <c r="AV459" s="152"/>
      <c r="AW459" s="152"/>
      <c r="AX459" s="193"/>
      <c r="AY459">
        <f t="shared" si="68"/>
        <v>1</v>
      </c>
    </row>
    <row r="460" spans="1:51" ht="23.2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635</v>
      </c>
      <c r="AN460" s="152"/>
      <c r="AO460" s="152"/>
      <c r="AP460" s="153"/>
      <c r="AQ460" s="151" t="s">
        <v>635</v>
      </c>
      <c r="AR460" s="152"/>
      <c r="AS460" s="152"/>
      <c r="AT460" s="153"/>
      <c r="AU460" s="152" t="s">
        <v>635</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4"/>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4"/>
      <c r="B482" s="238"/>
      <c r="C482" s="237"/>
      <c r="D482" s="238"/>
      <c r="E482" s="175" t="s">
        <v>706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4"/>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4"/>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4"/>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49.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632</v>
      </c>
      <c r="AE702" s="876"/>
      <c r="AF702" s="876"/>
      <c r="AG702" s="865" t="s">
        <v>662</v>
      </c>
      <c r="AH702" s="866"/>
      <c r="AI702" s="866"/>
      <c r="AJ702" s="866"/>
      <c r="AK702" s="866"/>
      <c r="AL702" s="866"/>
      <c r="AM702" s="866"/>
      <c r="AN702" s="866"/>
      <c r="AO702" s="866"/>
      <c r="AP702" s="866"/>
      <c r="AQ702" s="866"/>
      <c r="AR702" s="866"/>
      <c r="AS702" s="866"/>
      <c r="AT702" s="866"/>
      <c r="AU702" s="866"/>
      <c r="AV702" s="866"/>
      <c r="AW702" s="866"/>
      <c r="AX702" s="867"/>
    </row>
    <row r="703" spans="1:51" ht="52.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632</v>
      </c>
      <c r="AE703" s="170"/>
      <c r="AF703" s="170"/>
      <c r="AG703" s="649" t="s">
        <v>663</v>
      </c>
      <c r="AH703" s="650"/>
      <c r="AI703" s="650"/>
      <c r="AJ703" s="650"/>
      <c r="AK703" s="650"/>
      <c r="AL703" s="650"/>
      <c r="AM703" s="650"/>
      <c r="AN703" s="650"/>
      <c r="AO703" s="650"/>
      <c r="AP703" s="650"/>
      <c r="AQ703" s="650"/>
      <c r="AR703" s="650"/>
      <c r="AS703" s="650"/>
      <c r="AT703" s="650"/>
      <c r="AU703" s="650"/>
      <c r="AV703" s="650"/>
      <c r="AW703" s="650"/>
      <c r="AX703" s="651"/>
    </row>
    <row r="704" spans="1:51" ht="42"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632</v>
      </c>
      <c r="AE704" s="568"/>
      <c r="AF704" s="568"/>
      <c r="AG704" s="410" t="s">
        <v>707</v>
      </c>
      <c r="AH704" s="220"/>
      <c r="AI704" s="220"/>
      <c r="AJ704" s="220"/>
      <c r="AK704" s="220"/>
      <c r="AL704" s="220"/>
      <c r="AM704" s="220"/>
      <c r="AN704" s="220"/>
      <c r="AO704" s="220"/>
      <c r="AP704" s="220"/>
      <c r="AQ704" s="220"/>
      <c r="AR704" s="220"/>
      <c r="AS704" s="220"/>
      <c r="AT704" s="220"/>
      <c r="AU704" s="220"/>
      <c r="AV704" s="220"/>
      <c r="AW704" s="220"/>
      <c r="AX704" s="411"/>
    </row>
    <row r="705" spans="1:50" ht="39"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658</v>
      </c>
      <c r="AE705" s="718"/>
      <c r="AF705" s="718"/>
      <c r="AG705" s="175" t="s">
        <v>664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0"/>
      <c r="B706" s="752"/>
      <c r="C706" s="596"/>
      <c r="D706" s="597"/>
      <c r="E706" s="668" t="s">
        <v>296</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659</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44.25"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660</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661</v>
      </c>
      <c r="AE708" s="653"/>
      <c r="AF708" s="653"/>
      <c r="AG708" s="508"/>
      <c r="AH708" s="509"/>
      <c r="AI708" s="509"/>
      <c r="AJ708" s="509"/>
      <c r="AK708" s="509"/>
      <c r="AL708" s="509"/>
      <c r="AM708" s="509"/>
      <c r="AN708" s="509"/>
      <c r="AO708" s="509"/>
      <c r="AP708" s="509"/>
      <c r="AQ708" s="509"/>
      <c r="AR708" s="509"/>
      <c r="AS708" s="509"/>
      <c r="AT708" s="509"/>
      <c r="AU708" s="509"/>
      <c r="AV708" s="509"/>
      <c r="AW708" s="509"/>
      <c r="AX708" s="510"/>
    </row>
    <row r="709" spans="1:50" ht="97.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632</v>
      </c>
      <c r="AE709" s="170"/>
      <c r="AF709" s="170"/>
      <c r="AG709" s="649" t="s">
        <v>694</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661</v>
      </c>
      <c r="AE710" s="170"/>
      <c r="AF710" s="170"/>
      <c r="AG710" s="649"/>
      <c r="AH710" s="650"/>
      <c r="AI710" s="650"/>
      <c r="AJ710" s="650"/>
      <c r="AK710" s="650"/>
      <c r="AL710" s="650"/>
      <c r="AM710" s="650"/>
      <c r="AN710" s="650"/>
      <c r="AO710" s="650"/>
      <c r="AP710" s="650"/>
      <c r="AQ710" s="650"/>
      <c r="AR710" s="650"/>
      <c r="AS710" s="650"/>
      <c r="AT710" s="650"/>
      <c r="AU710" s="650"/>
      <c r="AV710" s="650"/>
      <c r="AW710" s="650"/>
      <c r="AX710" s="651"/>
    </row>
    <row r="711" spans="1:50" ht="29.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632</v>
      </c>
      <c r="AE711" s="170"/>
      <c r="AF711" s="170"/>
      <c r="AG711" s="649" t="s">
        <v>665</v>
      </c>
      <c r="AH711" s="650"/>
      <c r="AI711" s="650"/>
      <c r="AJ711" s="650"/>
      <c r="AK711" s="650"/>
      <c r="AL711" s="650"/>
      <c r="AM711" s="650"/>
      <c r="AN711" s="650"/>
      <c r="AO711" s="650"/>
      <c r="AP711" s="650"/>
      <c r="AQ711" s="650"/>
      <c r="AR711" s="650"/>
      <c r="AS711" s="650"/>
      <c r="AT711" s="650"/>
      <c r="AU711" s="650"/>
      <c r="AV711" s="650"/>
      <c r="AW711" s="650"/>
      <c r="AX711" s="651"/>
    </row>
    <row r="712" spans="1:50" ht="43.5" customHeight="1" x14ac:dyDescent="0.15">
      <c r="A712" s="640"/>
      <c r="B712" s="641"/>
      <c r="C712" s="570" t="s">
        <v>266</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632</v>
      </c>
      <c r="AE712" s="568"/>
      <c r="AF712" s="568"/>
      <c r="AG712" s="576" t="s">
        <v>666</v>
      </c>
      <c r="AH712" s="577"/>
      <c r="AI712" s="577"/>
      <c r="AJ712" s="577"/>
      <c r="AK712" s="577"/>
      <c r="AL712" s="577"/>
      <c r="AM712" s="577"/>
      <c r="AN712" s="577"/>
      <c r="AO712" s="577"/>
      <c r="AP712" s="577"/>
      <c r="AQ712" s="577"/>
      <c r="AR712" s="577"/>
      <c r="AS712" s="577"/>
      <c r="AT712" s="577"/>
      <c r="AU712" s="577"/>
      <c r="AV712" s="577"/>
      <c r="AW712" s="577"/>
      <c r="AX712" s="578"/>
    </row>
    <row r="713" spans="1:50" ht="23.25" customHeight="1" x14ac:dyDescent="0.15">
      <c r="A713" s="640"/>
      <c r="B713" s="641"/>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649"/>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3" t="s">
        <v>245</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632</v>
      </c>
      <c r="AE714" s="574"/>
      <c r="AF714" s="575"/>
      <c r="AG714" s="674" t="s">
        <v>667</v>
      </c>
      <c r="AH714" s="675"/>
      <c r="AI714" s="675"/>
      <c r="AJ714" s="675"/>
      <c r="AK714" s="675"/>
      <c r="AL714" s="675"/>
      <c r="AM714" s="675"/>
      <c r="AN714" s="675"/>
      <c r="AO714" s="675"/>
      <c r="AP714" s="675"/>
      <c r="AQ714" s="675"/>
      <c r="AR714" s="675"/>
      <c r="AS714" s="675"/>
      <c r="AT714" s="675"/>
      <c r="AU714" s="675"/>
      <c r="AV714" s="675"/>
      <c r="AW714" s="675"/>
      <c r="AX714" s="676"/>
    </row>
    <row r="715" spans="1:50" ht="39.75" customHeight="1" x14ac:dyDescent="0.15">
      <c r="A715" s="603" t="s">
        <v>39</v>
      </c>
      <c r="B715" s="639"/>
      <c r="C715" s="644" t="s">
        <v>246</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658</v>
      </c>
      <c r="AE715" s="653"/>
      <c r="AF715" s="759"/>
      <c r="AG715" s="508" t="s">
        <v>710</v>
      </c>
      <c r="AH715" s="509"/>
      <c r="AI715" s="509"/>
      <c r="AJ715" s="509"/>
      <c r="AK715" s="509"/>
      <c r="AL715" s="509"/>
      <c r="AM715" s="509"/>
      <c r="AN715" s="509"/>
      <c r="AO715" s="509"/>
      <c r="AP715" s="509"/>
      <c r="AQ715" s="509"/>
      <c r="AR715" s="509"/>
      <c r="AS715" s="509"/>
      <c r="AT715" s="509"/>
      <c r="AU715" s="509"/>
      <c r="AV715" s="509"/>
      <c r="AW715" s="509"/>
      <c r="AX715" s="510"/>
    </row>
    <row r="716" spans="1:50" ht="63"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632</v>
      </c>
      <c r="AE716" s="741"/>
      <c r="AF716" s="741"/>
      <c r="AG716" s="649" t="s">
        <v>668</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632</v>
      </c>
      <c r="AE717" s="170"/>
      <c r="AF717" s="170"/>
      <c r="AG717" s="649" t="s">
        <v>669</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661</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661</v>
      </c>
      <c r="AE719" s="653"/>
      <c r="AF719" s="653"/>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259</v>
      </c>
      <c r="D720" s="912"/>
      <c r="E720" s="912"/>
      <c r="F720" s="915"/>
      <c r="G720" s="911" t="s">
        <v>260</v>
      </c>
      <c r="H720" s="912"/>
      <c r="I720" s="912"/>
      <c r="J720" s="912"/>
      <c r="K720" s="912"/>
      <c r="L720" s="912"/>
      <c r="M720" s="912"/>
      <c r="N720" s="911" t="s">
        <v>263</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8"/>
      <c r="D721" s="899"/>
      <c r="E721" s="899"/>
      <c r="F721" s="900"/>
      <c r="G721" s="916"/>
      <c r="H721" s="917"/>
      <c r="I721" s="63" t="str">
        <f>IF(OR(G721="　", G721=""), "", "-")</f>
        <v/>
      </c>
      <c r="J721" s="897"/>
      <c r="K721" s="897"/>
      <c r="L721" s="63" t="str">
        <f>IF(M721="","","-")</f>
        <v/>
      </c>
      <c r="M721" s="64"/>
      <c r="N721" s="894"/>
      <c r="O721" s="895"/>
      <c r="P721" s="895"/>
      <c r="Q721" s="895"/>
      <c r="R721" s="895"/>
      <c r="S721" s="895"/>
      <c r="T721" s="895"/>
      <c r="U721" s="895"/>
      <c r="V721" s="895"/>
      <c r="W721" s="895"/>
      <c r="X721" s="895"/>
      <c r="Y721" s="895"/>
      <c r="Z721" s="895"/>
      <c r="AA721" s="895"/>
      <c r="AB721" s="895"/>
      <c r="AC721" s="895"/>
      <c r="AD721" s="895"/>
      <c r="AE721" s="895"/>
      <c r="AF721" s="896"/>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hidden="1" customHeight="1" x14ac:dyDescent="0.15">
      <c r="A722" s="635"/>
      <c r="B722" s="636"/>
      <c r="C722" s="898"/>
      <c r="D722" s="899"/>
      <c r="E722" s="899"/>
      <c r="F722" s="900"/>
      <c r="G722" s="916"/>
      <c r="H722" s="917"/>
      <c r="I722" s="63" t="str">
        <f t="shared" ref="I722:I725" si="113">IF(OR(G722="　", G722=""), "", "-")</f>
        <v/>
      </c>
      <c r="J722" s="897"/>
      <c r="K722" s="897"/>
      <c r="L722" s="63" t="str">
        <f t="shared" ref="L722:L725" si="114">IF(M722="","","-")</f>
        <v/>
      </c>
      <c r="M722" s="64"/>
      <c r="N722" s="894"/>
      <c r="O722" s="895"/>
      <c r="P722" s="895"/>
      <c r="Q722" s="895"/>
      <c r="R722" s="895"/>
      <c r="S722" s="895"/>
      <c r="T722" s="895"/>
      <c r="U722" s="895"/>
      <c r="V722" s="895"/>
      <c r="W722" s="895"/>
      <c r="X722" s="895"/>
      <c r="Y722" s="895"/>
      <c r="Z722" s="895"/>
      <c r="AA722" s="895"/>
      <c r="AB722" s="895"/>
      <c r="AC722" s="895"/>
      <c r="AD722" s="895"/>
      <c r="AE722" s="895"/>
      <c r="AF722" s="896"/>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3" t="s">
        <v>47</v>
      </c>
      <c r="B726" s="604"/>
      <c r="C726" s="425" t="s">
        <v>52</v>
      </c>
      <c r="D726" s="563"/>
      <c r="E726" s="563"/>
      <c r="F726" s="564"/>
      <c r="G726" s="779" t="s">
        <v>711</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67.5" customHeight="1" thickBot="1" x14ac:dyDescent="0.2">
      <c r="A727" s="605"/>
      <c r="B727" s="606"/>
      <c r="C727" s="680" t="s">
        <v>56</v>
      </c>
      <c r="D727" s="681"/>
      <c r="E727" s="681"/>
      <c r="F727" s="682"/>
      <c r="G727" s="777" t="s">
        <v>712</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67.5" customHeight="1" thickBot="1" x14ac:dyDescent="0.2">
      <c r="A729" s="747" t="s">
        <v>657</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67.5" customHeight="1" thickBot="1" x14ac:dyDescent="0.2">
      <c r="A731" s="600"/>
      <c r="B731" s="601"/>
      <c r="C731" s="601"/>
      <c r="D731" s="601"/>
      <c r="E731" s="602"/>
      <c r="F731" s="665"/>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66" customHeight="1" thickBot="1" x14ac:dyDescent="0.2">
      <c r="A733" s="600"/>
      <c r="B733" s="601"/>
      <c r="C733" s="601"/>
      <c r="D733" s="601"/>
      <c r="E733" s="602"/>
      <c r="F733" s="748"/>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272</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589</v>
      </c>
      <c r="B737" s="143"/>
      <c r="C737" s="143"/>
      <c r="D737" s="144"/>
      <c r="E737" s="90" t="s">
        <v>644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645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646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647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648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649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652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628</v>
      </c>
      <c r="F746" s="98"/>
      <c r="G746" s="98"/>
      <c r="H746" s="85" t="str">
        <f>IF(E746="","","-")</f>
        <v>-</v>
      </c>
      <c r="I746" s="98"/>
      <c r="J746" s="98"/>
      <c r="K746" s="85" t="str">
        <f>IF(I746="","","-")</f>
        <v/>
      </c>
      <c r="L746" s="89">
        <v>513</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628</v>
      </c>
      <c r="F747" s="98"/>
      <c r="G747" s="98"/>
      <c r="H747" s="85" t="str">
        <f>IF(E747="","","-")</f>
        <v>-</v>
      </c>
      <c r="I747" s="98"/>
      <c r="J747" s="98"/>
      <c r="K747" s="85" t="str">
        <f>IF(I747="","","-")</f>
        <v/>
      </c>
      <c r="L747" s="89">
        <v>519</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0.7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43.5" customHeight="1" x14ac:dyDescent="0.15">
      <c r="A787" s="742" t="s">
        <v>301</v>
      </c>
      <c r="B787" s="743"/>
      <c r="C787" s="743"/>
      <c r="D787" s="743"/>
      <c r="E787" s="743"/>
      <c r="F787" s="744"/>
      <c r="G787" s="421" t="s">
        <v>713</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729</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653</v>
      </c>
      <c r="H789" s="432"/>
      <c r="I789" s="432"/>
      <c r="J789" s="432"/>
      <c r="K789" s="433"/>
      <c r="L789" s="434" t="s">
        <v>714</v>
      </c>
      <c r="M789" s="435"/>
      <c r="N789" s="435"/>
      <c r="O789" s="435"/>
      <c r="P789" s="435"/>
      <c r="Q789" s="435"/>
      <c r="R789" s="435"/>
      <c r="S789" s="435"/>
      <c r="T789" s="435"/>
      <c r="U789" s="435"/>
      <c r="V789" s="435"/>
      <c r="W789" s="435"/>
      <c r="X789" s="436"/>
      <c r="Y789" s="437">
        <v>24</v>
      </c>
      <c r="Z789" s="438"/>
      <c r="AA789" s="438"/>
      <c r="AB789" s="539"/>
      <c r="AC789" s="431" t="s">
        <v>655</v>
      </c>
      <c r="AD789" s="432"/>
      <c r="AE789" s="432"/>
      <c r="AF789" s="432"/>
      <c r="AG789" s="433"/>
      <c r="AH789" s="434" t="s">
        <v>728</v>
      </c>
      <c r="AI789" s="435"/>
      <c r="AJ789" s="435"/>
      <c r="AK789" s="435"/>
      <c r="AL789" s="435"/>
      <c r="AM789" s="435"/>
      <c r="AN789" s="435"/>
      <c r="AO789" s="435"/>
      <c r="AP789" s="435"/>
      <c r="AQ789" s="435"/>
      <c r="AR789" s="435"/>
      <c r="AS789" s="435"/>
      <c r="AT789" s="436"/>
      <c r="AU789" s="437">
        <v>8</v>
      </c>
      <c r="AV789" s="438"/>
      <c r="AW789" s="438"/>
      <c r="AX789" s="439"/>
    </row>
    <row r="790" spans="1:51" ht="24.75" customHeight="1" x14ac:dyDescent="0.15">
      <c r="A790" s="538"/>
      <c r="B790" s="745"/>
      <c r="C790" s="745"/>
      <c r="D790" s="745"/>
      <c r="E790" s="745"/>
      <c r="F790" s="746"/>
      <c r="G790" s="335" t="s">
        <v>654</v>
      </c>
      <c r="H790" s="336"/>
      <c r="I790" s="336"/>
      <c r="J790" s="336"/>
      <c r="K790" s="337"/>
      <c r="L790" s="385" t="s">
        <v>715</v>
      </c>
      <c r="M790" s="386"/>
      <c r="N790" s="386"/>
      <c r="O790" s="386"/>
      <c r="P790" s="386"/>
      <c r="Q790" s="386"/>
      <c r="R790" s="386"/>
      <c r="S790" s="386"/>
      <c r="T790" s="386"/>
      <c r="U790" s="386"/>
      <c r="V790" s="386"/>
      <c r="W790" s="386"/>
      <c r="X790" s="387"/>
      <c r="Y790" s="382">
        <v>1</v>
      </c>
      <c r="Z790" s="383"/>
      <c r="AA790" s="383"/>
      <c r="AB790" s="390"/>
      <c r="AC790" s="335" t="s">
        <v>653</v>
      </c>
      <c r="AD790" s="336"/>
      <c r="AE790" s="336"/>
      <c r="AF790" s="336"/>
      <c r="AG790" s="337"/>
      <c r="AH790" s="385" t="s">
        <v>714</v>
      </c>
      <c r="AI790" s="386"/>
      <c r="AJ790" s="386"/>
      <c r="AK790" s="386"/>
      <c r="AL790" s="386"/>
      <c r="AM790" s="386"/>
      <c r="AN790" s="386"/>
      <c r="AO790" s="386"/>
      <c r="AP790" s="386"/>
      <c r="AQ790" s="386"/>
      <c r="AR790" s="386"/>
      <c r="AS790" s="386"/>
      <c r="AT790" s="387"/>
      <c r="AU790" s="382">
        <v>6</v>
      </c>
      <c r="AV790" s="383"/>
      <c r="AW790" s="383"/>
      <c r="AX790" s="384"/>
    </row>
    <row r="791" spans="1:51" ht="24.75" customHeight="1" x14ac:dyDescent="0.15">
      <c r="A791" s="538"/>
      <c r="B791" s="745"/>
      <c r="C791" s="745"/>
      <c r="D791" s="745"/>
      <c r="E791" s="745"/>
      <c r="F791" s="746"/>
      <c r="G791" s="335"/>
      <c r="H791" s="336"/>
      <c r="I791" s="336"/>
      <c r="J791" s="336"/>
      <c r="K791" s="337"/>
      <c r="L791" s="385"/>
      <c r="M791" s="386"/>
      <c r="N791" s="386"/>
      <c r="O791" s="386"/>
      <c r="P791" s="386"/>
      <c r="Q791" s="386"/>
      <c r="R791" s="386"/>
      <c r="S791" s="386"/>
      <c r="T791" s="386"/>
      <c r="U791" s="386"/>
      <c r="V791" s="386"/>
      <c r="W791" s="386"/>
      <c r="X791" s="387"/>
      <c r="Y791" s="382"/>
      <c r="Z791" s="383"/>
      <c r="AA791" s="383"/>
      <c r="AB791" s="390"/>
      <c r="AC791" s="335" t="s">
        <v>656</v>
      </c>
      <c r="AD791" s="336"/>
      <c r="AE791" s="336"/>
      <c r="AF791" s="336"/>
      <c r="AG791" s="337"/>
      <c r="AH791" s="385"/>
      <c r="AI791" s="386"/>
      <c r="AJ791" s="386"/>
      <c r="AK791" s="386"/>
      <c r="AL791" s="386"/>
      <c r="AM791" s="386"/>
      <c r="AN791" s="386"/>
      <c r="AO791" s="386"/>
      <c r="AP791" s="386"/>
      <c r="AQ791" s="386"/>
      <c r="AR791" s="386"/>
      <c r="AS791" s="386"/>
      <c r="AT791" s="387"/>
      <c r="AU791" s="382">
        <v>1</v>
      </c>
      <c r="AV791" s="383"/>
      <c r="AW791" s="383"/>
      <c r="AX791" s="384"/>
    </row>
    <row r="792" spans="1:51" ht="24.75" hidden="1" customHeight="1" x14ac:dyDescent="0.15">
      <c r="A792" s="538"/>
      <c r="B792" s="745"/>
      <c r="C792" s="745"/>
      <c r="D792" s="745"/>
      <c r="E792" s="745"/>
      <c r="F792" s="746"/>
      <c r="G792" s="335"/>
      <c r="H792" s="336"/>
      <c r="I792" s="336"/>
      <c r="J792" s="336"/>
      <c r="K792" s="337"/>
      <c r="L792" s="385"/>
      <c r="M792" s="386"/>
      <c r="N792" s="386"/>
      <c r="O792" s="386"/>
      <c r="P792" s="386"/>
      <c r="Q792" s="386"/>
      <c r="R792" s="386"/>
      <c r="S792" s="386"/>
      <c r="T792" s="386"/>
      <c r="U792" s="386"/>
      <c r="V792" s="386"/>
      <c r="W792" s="386"/>
      <c r="X792" s="387"/>
      <c r="Y792" s="382"/>
      <c r="Z792" s="383"/>
      <c r="AA792" s="383"/>
      <c r="AB792" s="390"/>
      <c r="AC792" s="335"/>
      <c r="AD792" s="336"/>
      <c r="AE792" s="336"/>
      <c r="AF792" s="336"/>
      <c r="AG792" s="337"/>
      <c r="AH792" s="385"/>
      <c r="AI792" s="386"/>
      <c r="AJ792" s="386"/>
      <c r="AK792" s="386"/>
      <c r="AL792" s="386"/>
      <c r="AM792" s="386"/>
      <c r="AN792" s="386"/>
      <c r="AO792" s="386"/>
      <c r="AP792" s="386"/>
      <c r="AQ792" s="386"/>
      <c r="AR792" s="386"/>
      <c r="AS792" s="386"/>
      <c r="AT792" s="387"/>
      <c r="AU792" s="382"/>
      <c r="AV792" s="383"/>
      <c r="AW792" s="383"/>
      <c r="AX792" s="384"/>
    </row>
    <row r="793" spans="1:51" ht="24.75" hidden="1" customHeight="1" x14ac:dyDescent="0.15">
      <c r="A793" s="538"/>
      <c r="B793" s="745"/>
      <c r="C793" s="745"/>
      <c r="D793" s="745"/>
      <c r="E793" s="745"/>
      <c r="F793" s="746"/>
      <c r="G793" s="335"/>
      <c r="H793" s="336"/>
      <c r="I793" s="336"/>
      <c r="J793" s="336"/>
      <c r="K793" s="337"/>
      <c r="L793" s="385"/>
      <c r="M793" s="386"/>
      <c r="N793" s="386"/>
      <c r="O793" s="386"/>
      <c r="P793" s="386"/>
      <c r="Q793" s="386"/>
      <c r="R793" s="386"/>
      <c r="S793" s="386"/>
      <c r="T793" s="386"/>
      <c r="U793" s="386"/>
      <c r="V793" s="386"/>
      <c r="W793" s="386"/>
      <c r="X793" s="387"/>
      <c r="Y793" s="382"/>
      <c r="Z793" s="383"/>
      <c r="AA793" s="383"/>
      <c r="AB793" s="390"/>
      <c r="AC793" s="335"/>
      <c r="AD793" s="336"/>
      <c r="AE793" s="336"/>
      <c r="AF793" s="336"/>
      <c r="AG793" s="337"/>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38"/>
      <c r="B794" s="745"/>
      <c r="C794" s="745"/>
      <c r="D794" s="745"/>
      <c r="E794" s="745"/>
      <c r="F794" s="746"/>
      <c r="G794" s="335"/>
      <c r="H794" s="336"/>
      <c r="I794" s="336"/>
      <c r="J794" s="336"/>
      <c r="K794" s="337"/>
      <c r="L794" s="385"/>
      <c r="M794" s="386"/>
      <c r="N794" s="386"/>
      <c r="O794" s="386"/>
      <c r="P794" s="386"/>
      <c r="Q794" s="386"/>
      <c r="R794" s="386"/>
      <c r="S794" s="386"/>
      <c r="T794" s="386"/>
      <c r="U794" s="386"/>
      <c r="V794" s="386"/>
      <c r="W794" s="386"/>
      <c r="X794" s="387"/>
      <c r="Y794" s="382"/>
      <c r="Z794" s="383"/>
      <c r="AA794" s="383"/>
      <c r="AB794" s="390"/>
      <c r="AC794" s="335"/>
      <c r="AD794" s="336"/>
      <c r="AE794" s="336"/>
      <c r="AF794" s="336"/>
      <c r="AG794" s="337"/>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38"/>
      <c r="B795" s="745"/>
      <c r="C795" s="745"/>
      <c r="D795" s="745"/>
      <c r="E795" s="745"/>
      <c r="F795" s="746"/>
      <c r="G795" s="335"/>
      <c r="H795" s="336"/>
      <c r="I795" s="336"/>
      <c r="J795" s="336"/>
      <c r="K795" s="337"/>
      <c r="L795" s="385"/>
      <c r="M795" s="386"/>
      <c r="N795" s="386"/>
      <c r="O795" s="386"/>
      <c r="P795" s="386"/>
      <c r="Q795" s="386"/>
      <c r="R795" s="386"/>
      <c r="S795" s="386"/>
      <c r="T795" s="386"/>
      <c r="U795" s="386"/>
      <c r="V795" s="386"/>
      <c r="W795" s="386"/>
      <c r="X795" s="387"/>
      <c r="Y795" s="382"/>
      <c r="Z795" s="383"/>
      <c r="AA795" s="383"/>
      <c r="AB795" s="390"/>
      <c r="AC795" s="335"/>
      <c r="AD795" s="336"/>
      <c r="AE795" s="336"/>
      <c r="AF795" s="336"/>
      <c r="AG795" s="337"/>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38"/>
      <c r="B796" s="745"/>
      <c r="C796" s="745"/>
      <c r="D796" s="745"/>
      <c r="E796" s="745"/>
      <c r="F796" s="746"/>
      <c r="G796" s="335"/>
      <c r="H796" s="336"/>
      <c r="I796" s="336"/>
      <c r="J796" s="336"/>
      <c r="K796" s="337"/>
      <c r="L796" s="385"/>
      <c r="M796" s="386"/>
      <c r="N796" s="386"/>
      <c r="O796" s="386"/>
      <c r="P796" s="386"/>
      <c r="Q796" s="386"/>
      <c r="R796" s="386"/>
      <c r="S796" s="386"/>
      <c r="T796" s="386"/>
      <c r="U796" s="386"/>
      <c r="V796" s="386"/>
      <c r="W796" s="386"/>
      <c r="X796" s="387"/>
      <c r="Y796" s="382"/>
      <c r="Z796" s="383"/>
      <c r="AA796" s="383"/>
      <c r="AB796" s="390"/>
      <c r="AC796" s="335"/>
      <c r="AD796" s="336"/>
      <c r="AE796" s="336"/>
      <c r="AF796" s="336"/>
      <c r="AG796" s="337"/>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38"/>
      <c r="B797" s="745"/>
      <c r="C797" s="745"/>
      <c r="D797" s="745"/>
      <c r="E797" s="745"/>
      <c r="F797" s="746"/>
      <c r="G797" s="335"/>
      <c r="H797" s="336"/>
      <c r="I797" s="336"/>
      <c r="J797" s="336"/>
      <c r="K797" s="337"/>
      <c r="L797" s="385"/>
      <c r="M797" s="386"/>
      <c r="N797" s="386"/>
      <c r="O797" s="386"/>
      <c r="P797" s="386"/>
      <c r="Q797" s="386"/>
      <c r="R797" s="386"/>
      <c r="S797" s="386"/>
      <c r="T797" s="386"/>
      <c r="U797" s="386"/>
      <c r="V797" s="386"/>
      <c r="W797" s="386"/>
      <c r="X797" s="387"/>
      <c r="Y797" s="382"/>
      <c r="Z797" s="383"/>
      <c r="AA797" s="383"/>
      <c r="AB797" s="390"/>
      <c r="AC797" s="335"/>
      <c r="AD797" s="336"/>
      <c r="AE797" s="336"/>
      <c r="AF797" s="336"/>
      <c r="AG797" s="337"/>
      <c r="AH797" s="385"/>
      <c r="AI797" s="386"/>
      <c r="AJ797" s="386"/>
      <c r="AK797" s="386"/>
      <c r="AL797" s="386"/>
      <c r="AM797" s="386"/>
      <c r="AN797" s="386"/>
      <c r="AO797" s="386"/>
      <c r="AP797" s="386"/>
      <c r="AQ797" s="386"/>
      <c r="AR797" s="386"/>
      <c r="AS797" s="386"/>
      <c r="AT797" s="387"/>
      <c r="AU797" s="382"/>
      <c r="AV797" s="383"/>
      <c r="AW797" s="383"/>
      <c r="AX797" s="384"/>
    </row>
    <row r="798" spans="1:51" ht="24.75" hidden="1" customHeight="1" x14ac:dyDescent="0.15">
      <c r="A798" s="538"/>
      <c r="B798" s="745"/>
      <c r="C798" s="745"/>
      <c r="D798" s="745"/>
      <c r="E798" s="745"/>
      <c r="F798" s="746"/>
      <c r="G798" s="335"/>
      <c r="H798" s="336"/>
      <c r="I798" s="336"/>
      <c r="J798" s="336"/>
      <c r="K798" s="337"/>
      <c r="L798" s="385"/>
      <c r="M798" s="386"/>
      <c r="N798" s="386"/>
      <c r="O798" s="386"/>
      <c r="P798" s="386"/>
      <c r="Q798" s="386"/>
      <c r="R798" s="386"/>
      <c r="S798" s="386"/>
      <c r="T798" s="386"/>
      <c r="U798" s="386"/>
      <c r="V798" s="386"/>
      <c r="W798" s="386"/>
      <c r="X798" s="387"/>
      <c r="Y798" s="382"/>
      <c r="Z798" s="383"/>
      <c r="AA798" s="383"/>
      <c r="AB798" s="390"/>
      <c r="AC798" s="335"/>
      <c r="AD798" s="336"/>
      <c r="AE798" s="336"/>
      <c r="AF798" s="336"/>
      <c r="AG798" s="337"/>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thickBot="1" x14ac:dyDescent="0.2">
      <c r="A799" s="538"/>
      <c r="B799" s="745"/>
      <c r="C799" s="745"/>
      <c r="D799" s="745"/>
      <c r="E799" s="745"/>
      <c r="F799" s="746"/>
      <c r="G799" s="394" t="s">
        <v>20</v>
      </c>
      <c r="H799" s="395"/>
      <c r="I799" s="395"/>
      <c r="J799" s="395"/>
      <c r="K799" s="395"/>
      <c r="L799" s="396"/>
      <c r="M799" s="397"/>
      <c r="N799" s="397"/>
      <c r="O799" s="397"/>
      <c r="P799" s="397"/>
      <c r="Q799" s="397"/>
      <c r="R799" s="397"/>
      <c r="S799" s="397"/>
      <c r="T799" s="397"/>
      <c r="U799" s="397"/>
      <c r="V799" s="397"/>
      <c r="W799" s="397"/>
      <c r="X799" s="398"/>
      <c r="Y799" s="399">
        <f>SUM(Y789:AB798)</f>
        <v>25</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15</v>
      </c>
      <c r="AV799" s="400"/>
      <c r="AW799" s="400"/>
      <c r="AX799" s="402"/>
    </row>
    <row r="800" spans="1:51" ht="24.75" customHeight="1" x14ac:dyDescent="0.15">
      <c r="A800" s="538"/>
      <c r="B800" s="745"/>
      <c r="C800" s="745"/>
      <c r="D800" s="745"/>
      <c r="E800" s="745"/>
      <c r="F800" s="746"/>
      <c r="G800" s="421" t="s">
        <v>695</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241</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1</v>
      </c>
    </row>
    <row r="801" spans="1:51" ht="24.75"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1</v>
      </c>
    </row>
    <row r="802" spans="1:51" ht="24.75" customHeight="1" x14ac:dyDescent="0.15">
      <c r="A802" s="538"/>
      <c r="B802" s="745"/>
      <c r="C802" s="745"/>
      <c r="D802" s="745"/>
      <c r="E802" s="745"/>
      <c r="F802" s="746"/>
      <c r="G802" s="431" t="s">
        <v>655</v>
      </c>
      <c r="H802" s="432"/>
      <c r="I802" s="432"/>
      <c r="J802" s="432"/>
      <c r="K802" s="433"/>
      <c r="L802" s="434" t="s">
        <v>696</v>
      </c>
      <c r="M802" s="435"/>
      <c r="N802" s="435"/>
      <c r="O802" s="435"/>
      <c r="P802" s="435"/>
      <c r="Q802" s="435"/>
      <c r="R802" s="435"/>
      <c r="S802" s="435"/>
      <c r="T802" s="435"/>
      <c r="U802" s="435"/>
      <c r="V802" s="435"/>
      <c r="W802" s="435"/>
      <c r="X802" s="436"/>
      <c r="Y802" s="437">
        <v>2.4</v>
      </c>
      <c r="Z802" s="438"/>
      <c r="AA802" s="438"/>
      <c r="AB802" s="539"/>
      <c r="AC802" s="431"/>
      <c r="AD802" s="432"/>
      <c r="AE802" s="432"/>
      <c r="AF802" s="432"/>
      <c r="AG802" s="433"/>
      <c r="AH802" s="434"/>
      <c r="AI802" s="435"/>
      <c r="AJ802" s="435"/>
      <c r="AK802" s="435"/>
      <c r="AL802" s="435"/>
      <c r="AM802" s="435"/>
      <c r="AN802" s="435"/>
      <c r="AO802" s="435"/>
      <c r="AP802" s="435"/>
      <c r="AQ802" s="435"/>
      <c r="AR802" s="435"/>
      <c r="AS802" s="435"/>
      <c r="AT802" s="436"/>
      <c r="AU802" s="437"/>
      <c r="AV802" s="438"/>
      <c r="AW802" s="438"/>
      <c r="AX802" s="439"/>
      <c r="AY802">
        <f t="shared" ref="AY802:AY812" si="115">$AY$800</f>
        <v>1</v>
      </c>
    </row>
    <row r="803" spans="1:51" ht="24.75" customHeight="1" x14ac:dyDescent="0.15">
      <c r="A803" s="538"/>
      <c r="B803" s="745"/>
      <c r="C803" s="745"/>
      <c r="D803" s="745"/>
      <c r="E803" s="745"/>
      <c r="F803" s="746"/>
      <c r="G803" s="335" t="s">
        <v>653</v>
      </c>
      <c r="H803" s="336"/>
      <c r="I803" s="336"/>
      <c r="J803" s="336"/>
      <c r="K803" s="337"/>
      <c r="L803" s="385" t="s">
        <v>697</v>
      </c>
      <c r="M803" s="386"/>
      <c r="N803" s="386"/>
      <c r="O803" s="386"/>
      <c r="P803" s="386"/>
      <c r="Q803" s="386"/>
      <c r="R803" s="386"/>
      <c r="S803" s="386"/>
      <c r="T803" s="386"/>
      <c r="U803" s="386"/>
      <c r="V803" s="386"/>
      <c r="W803" s="386"/>
      <c r="X803" s="387"/>
      <c r="Y803" s="382">
        <v>0.3</v>
      </c>
      <c r="Z803" s="383"/>
      <c r="AA803" s="383"/>
      <c r="AB803" s="390"/>
      <c r="AC803" s="335"/>
      <c r="AD803" s="336"/>
      <c r="AE803" s="336"/>
      <c r="AF803" s="336"/>
      <c r="AG803" s="337"/>
      <c r="AH803" s="385"/>
      <c r="AI803" s="386"/>
      <c r="AJ803" s="386"/>
      <c r="AK803" s="386"/>
      <c r="AL803" s="386"/>
      <c r="AM803" s="386"/>
      <c r="AN803" s="386"/>
      <c r="AO803" s="386"/>
      <c r="AP803" s="386"/>
      <c r="AQ803" s="386"/>
      <c r="AR803" s="386"/>
      <c r="AS803" s="386"/>
      <c r="AT803" s="387"/>
      <c r="AU803" s="382"/>
      <c r="AV803" s="383"/>
      <c r="AW803" s="383"/>
      <c r="AX803" s="384"/>
      <c r="AY803">
        <f t="shared" si="115"/>
        <v>1</v>
      </c>
    </row>
    <row r="804" spans="1:51" ht="24.75" customHeight="1" x14ac:dyDescent="0.15">
      <c r="A804" s="538"/>
      <c r="B804" s="745"/>
      <c r="C804" s="745"/>
      <c r="D804" s="745"/>
      <c r="E804" s="745"/>
      <c r="F804" s="746"/>
      <c r="G804" s="335" t="s">
        <v>656</v>
      </c>
      <c r="H804" s="336"/>
      <c r="I804" s="336"/>
      <c r="J804" s="336"/>
      <c r="K804" s="337"/>
      <c r="L804" s="385"/>
      <c r="M804" s="386"/>
      <c r="N804" s="386"/>
      <c r="O804" s="386"/>
      <c r="P804" s="386"/>
      <c r="Q804" s="386"/>
      <c r="R804" s="386"/>
      <c r="S804" s="386"/>
      <c r="T804" s="386"/>
      <c r="U804" s="386"/>
      <c r="V804" s="386"/>
      <c r="W804" s="386"/>
      <c r="X804" s="387"/>
      <c r="Y804" s="382">
        <v>0.3</v>
      </c>
      <c r="Z804" s="383"/>
      <c r="AA804" s="383"/>
      <c r="AB804" s="390"/>
      <c r="AC804" s="335"/>
      <c r="AD804" s="336"/>
      <c r="AE804" s="336"/>
      <c r="AF804" s="336"/>
      <c r="AG804" s="337"/>
      <c r="AH804" s="385"/>
      <c r="AI804" s="386"/>
      <c r="AJ804" s="386"/>
      <c r="AK804" s="386"/>
      <c r="AL804" s="386"/>
      <c r="AM804" s="386"/>
      <c r="AN804" s="386"/>
      <c r="AO804" s="386"/>
      <c r="AP804" s="386"/>
      <c r="AQ804" s="386"/>
      <c r="AR804" s="386"/>
      <c r="AS804" s="386"/>
      <c r="AT804" s="387"/>
      <c r="AU804" s="382"/>
      <c r="AV804" s="383"/>
      <c r="AW804" s="383"/>
      <c r="AX804" s="384"/>
      <c r="AY804">
        <f t="shared" si="115"/>
        <v>1</v>
      </c>
    </row>
    <row r="805" spans="1:51" ht="24.75" hidden="1" customHeight="1" x14ac:dyDescent="0.15">
      <c r="A805" s="538"/>
      <c r="B805" s="745"/>
      <c r="C805" s="745"/>
      <c r="D805" s="745"/>
      <c r="E805" s="745"/>
      <c r="F805" s="746"/>
      <c r="G805" s="335"/>
      <c r="H805" s="336"/>
      <c r="I805" s="336"/>
      <c r="J805" s="336"/>
      <c r="K805" s="337"/>
      <c r="L805" s="385"/>
      <c r="M805" s="386"/>
      <c r="N805" s="386"/>
      <c r="O805" s="386"/>
      <c r="P805" s="386"/>
      <c r="Q805" s="386"/>
      <c r="R805" s="386"/>
      <c r="S805" s="386"/>
      <c r="T805" s="386"/>
      <c r="U805" s="386"/>
      <c r="V805" s="386"/>
      <c r="W805" s="386"/>
      <c r="X805" s="387"/>
      <c r="Y805" s="382"/>
      <c r="Z805" s="383"/>
      <c r="AA805" s="383"/>
      <c r="AB805" s="390"/>
      <c r="AC805" s="335"/>
      <c r="AD805" s="336"/>
      <c r="AE805" s="336"/>
      <c r="AF805" s="336"/>
      <c r="AG805" s="337"/>
      <c r="AH805" s="385"/>
      <c r="AI805" s="386"/>
      <c r="AJ805" s="386"/>
      <c r="AK805" s="386"/>
      <c r="AL805" s="386"/>
      <c r="AM805" s="386"/>
      <c r="AN805" s="386"/>
      <c r="AO805" s="386"/>
      <c r="AP805" s="386"/>
      <c r="AQ805" s="386"/>
      <c r="AR805" s="386"/>
      <c r="AS805" s="386"/>
      <c r="AT805" s="387"/>
      <c r="AU805" s="382"/>
      <c r="AV805" s="383"/>
      <c r="AW805" s="383"/>
      <c r="AX805" s="384"/>
      <c r="AY805">
        <f t="shared" si="115"/>
        <v>1</v>
      </c>
    </row>
    <row r="806" spans="1:51" ht="24.75" hidden="1" customHeight="1" x14ac:dyDescent="0.15">
      <c r="A806" s="538"/>
      <c r="B806" s="745"/>
      <c r="C806" s="745"/>
      <c r="D806" s="745"/>
      <c r="E806" s="745"/>
      <c r="F806" s="746"/>
      <c r="G806" s="335"/>
      <c r="H806" s="336"/>
      <c r="I806" s="336"/>
      <c r="J806" s="336"/>
      <c r="K806" s="337"/>
      <c r="L806" s="385"/>
      <c r="M806" s="386"/>
      <c r="N806" s="386"/>
      <c r="O806" s="386"/>
      <c r="P806" s="386"/>
      <c r="Q806" s="386"/>
      <c r="R806" s="386"/>
      <c r="S806" s="386"/>
      <c r="T806" s="386"/>
      <c r="U806" s="386"/>
      <c r="V806" s="386"/>
      <c r="W806" s="386"/>
      <c r="X806" s="387"/>
      <c r="Y806" s="382"/>
      <c r="Z806" s="383"/>
      <c r="AA806" s="383"/>
      <c r="AB806" s="390"/>
      <c r="AC806" s="335"/>
      <c r="AD806" s="336"/>
      <c r="AE806" s="336"/>
      <c r="AF806" s="336"/>
      <c r="AG806" s="337"/>
      <c r="AH806" s="385"/>
      <c r="AI806" s="386"/>
      <c r="AJ806" s="386"/>
      <c r="AK806" s="386"/>
      <c r="AL806" s="386"/>
      <c r="AM806" s="386"/>
      <c r="AN806" s="386"/>
      <c r="AO806" s="386"/>
      <c r="AP806" s="386"/>
      <c r="AQ806" s="386"/>
      <c r="AR806" s="386"/>
      <c r="AS806" s="386"/>
      <c r="AT806" s="387"/>
      <c r="AU806" s="382"/>
      <c r="AV806" s="383"/>
      <c r="AW806" s="383"/>
      <c r="AX806" s="384"/>
      <c r="AY806">
        <f t="shared" si="115"/>
        <v>1</v>
      </c>
    </row>
    <row r="807" spans="1:51" ht="24.75" hidden="1" customHeight="1" x14ac:dyDescent="0.15">
      <c r="A807" s="538"/>
      <c r="B807" s="745"/>
      <c r="C807" s="745"/>
      <c r="D807" s="745"/>
      <c r="E807" s="745"/>
      <c r="F807" s="746"/>
      <c r="G807" s="335"/>
      <c r="H807" s="336"/>
      <c r="I807" s="336"/>
      <c r="J807" s="336"/>
      <c r="K807" s="337"/>
      <c r="L807" s="385"/>
      <c r="M807" s="386"/>
      <c r="N807" s="386"/>
      <c r="O807" s="386"/>
      <c r="P807" s="386"/>
      <c r="Q807" s="386"/>
      <c r="R807" s="386"/>
      <c r="S807" s="386"/>
      <c r="T807" s="386"/>
      <c r="U807" s="386"/>
      <c r="V807" s="386"/>
      <c r="W807" s="386"/>
      <c r="X807" s="387"/>
      <c r="Y807" s="382"/>
      <c r="Z807" s="383"/>
      <c r="AA807" s="383"/>
      <c r="AB807" s="390"/>
      <c r="AC807" s="335"/>
      <c r="AD807" s="336"/>
      <c r="AE807" s="336"/>
      <c r="AF807" s="336"/>
      <c r="AG807" s="337"/>
      <c r="AH807" s="385"/>
      <c r="AI807" s="386"/>
      <c r="AJ807" s="386"/>
      <c r="AK807" s="386"/>
      <c r="AL807" s="386"/>
      <c r="AM807" s="386"/>
      <c r="AN807" s="386"/>
      <c r="AO807" s="386"/>
      <c r="AP807" s="386"/>
      <c r="AQ807" s="386"/>
      <c r="AR807" s="386"/>
      <c r="AS807" s="386"/>
      <c r="AT807" s="387"/>
      <c r="AU807" s="382"/>
      <c r="AV807" s="383"/>
      <c r="AW807" s="383"/>
      <c r="AX807" s="384"/>
      <c r="AY807">
        <f t="shared" si="115"/>
        <v>1</v>
      </c>
    </row>
    <row r="808" spans="1:51" ht="24.75" hidden="1" customHeight="1" x14ac:dyDescent="0.15">
      <c r="A808" s="538"/>
      <c r="B808" s="745"/>
      <c r="C808" s="745"/>
      <c r="D808" s="745"/>
      <c r="E808" s="745"/>
      <c r="F808" s="746"/>
      <c r="G808" s="335"/>
      <c r="H808" s="336"/>
      <c r="I808" s="336"/>
      <c r="J808" s="336"/>
      <c r="K808" s="337"/>
      <c r="L808" s="385"/>
      <c r="M808" s="386"/>
      <c r="N808" s="386"/>
      <c r="O808" s="386"/>
      <c r="P808" s="386"/>
      <c r="Q808" s="386"/>
      <c r="R808" s="386"/>
      <c r="S808" s="386"/>
      <c r="T808" s="386"/>
      <c r="U808" s="386"/>
      <c r="V808" s="386"/>
      <c r="W808" s="386"/>
      <c r="X808" s="387"/>
      <c r="Y808" s="382"/>
      <c r="Z808" s="383"/>
      <c r="AA808" s="383"/>
      <c r="AB808" s="390"/>
      <c r="AC808" s="335"/>
      <c r="AD808" s="336"/>
      <c r="AE808" s="336"/>
      <c r="AF808" s="336"/>
      <c r="AG808" s="337"/>
      <c r="AH808" s="385"/>
      <c r="AI808" s="386"/>
      <c r="AJ808" s="386"/>
      <c r="AK808" s="386"/>
      <c r="AL808" s="386"/>
      <c r="AM808" s="386"/>
      <c r="AN808" s="386"/>
      <c r="AO808" s="386"/>
      <c r="AP808" s="386"/>
      <c r="AQ808" s="386"/>
      <c r="AR808" s="386"/>
      <c r="AS808" s="386"/>
      <c r="AT808" s="387"/>
      <c r="AU808" s="382"/>
      <c r="AV808" s="383"/>
      <c r="AW808" s="383"/>
      <c r="AX808" s="384"/>
      <c r="AY808">
        <f t="shared" si="115"/>
        <v>1</v>
      </c>
    </row>
    <row r="809" spans="1:51" ht="24.75" hidden="1" customHeight="1" x14ac:dyDescent="0.15">
      <c r="A809" s="538"/>
      <c r="B809" s="745"/>
      <c r="C809" s="745"/>
      <c r="D809" s="745"/>
      <c r="E809" s="745"/>
      <c r="F809" s="746"/>
      <c r="G809" s="335"/>
      <c r="H809" s="336"/>
      <c r="I809" s="336"/>
      <c r="J809" s="336"/>
      <c r="K809" s="337"/>
      <c r="L809" s="385"/>
      <c r="M809" s="386"/>
      <c r="N809" s="386"/>
      <c r="O809" s="386"/>
      <c r="P809" s="386"/>
      <c r="Q809" s="386"/>
      <c r="R809" s="386"/>
      <c r="S809" s="386"/>
      <c r="T809" s="386"/>
      <c r="U809" s="386"/>
      <c r="V809" s="386"/>
      <c r="W809" s="386"/>
      <c r="X809" s="387"/>
      <c r="Y809" s="382"/>
      <c r="Z809" s="383"/>
      <c r="AA809" s="383"/>
      <c r="AB809" s="390"/>
      <c r="AC809" s="335"/>
      <c r="AD809" s="336"/>
      <c r="AE809" s="336"/>
      <c r="AF809" s="336"/>
      <c r="AG809" s="337"/>
      <c r="AH809" s="385"/>
      <c r="AI809" s="386"/>
      <c r="AJ809" s="386"/>
      <c r="AK809" s="386"/>
      <c r="AL809" s="386"/>
      <c r="AM809" s="386"/>
      <c r="AN809" s="386"/>
      <c r="AO809" s="386"/>
      <c r="AP809" s="386"/>
      <c r="AQ809" s="386"/>
      <c r="AR809" s="386"/>
      <c r="AS809" s="386"/>
      <c r="AT809" s="387"/>
      <c r="AU809" s="382"/>
      <c r="AV809" s="383"/>
      <c r="AW809" s="383"/>
      <c r="AX809" s="384"/>
      <c r="AY809">
        <f t="shared" si="115"/>
        <v>1</v>
      </c>
    </row>
    <row r="810" spans="1:51" ht="24.75" hidden="1" customHeight="1" x14ac:dyDescent="0.15">
      <c r="A810" s="538"/>
      <c r="B810" s="745"/>
      <c r="C810" s="745"/>
      <c r="D810" s="745"/>
      <c r="E810" s="745"/>
      <c r="F810" s="746"/>
      <c r="G810" s="335"/>
      <c r="H810" s="336"/>
      <c r="I810" s="336"/>
      <c r="J810" s="336"/>
      <c r="K810" s="337"/>
      <c r="L810" s="385"/>
      <c r="M810" s="386"/>
      <c r="N810" s="386"/>
      <c r="O810" s="386"/>
      <c r="P810" s="386"/>
      <c r="Q810" s="386"/>
      <c r="R810" s="386"/>
      <c r="S810" s="386"/>
      <c r="T810" s="386"/>
      <c r="U810" s="386"/>
      <c r="V810" s="386"/>
      <c r="W810" s="386"/>
      <c r="X810" s="387"/>
      <c r="Y810" s="382"/>
      <c r="Z810" s="383"/>
      <c r="AA810" s="383"/>
      <c r="AB810" s="390"/>
      <c r="AC810" s="335"/>
      <c r="AD810" s="336"/>
      <c r="AE810" s="336"/>
      <c r="AF810" s="336"/>
      <c r="AG810" s="337"/>
      <c r="AH810" s="385"/>
      <c r="AI810" s="386"/>
      <c r="AJ810" s="386"/>
      <c r="AK810" s="386"/>
      <c r="AL810" s="386"/>
      <c r="AM810" s="386"/>
      <c r="AN810" s="386"/>
      <c r="AO810" s="386"/>
      <c r="AP810" s="386"/>
      <c r="AQ810" s="386"/>
      <c r="AR810" s="386"/>
      <c r="AS810" s="386"/>
      <c r="AT810" s="387"/>
      <c r="AU810" s="382"/>
      <c r="AV810" s="383"/>
      <c r="AW810" s="383"/>
      <c r="AX810" s="384"/>
      <c r="AY810">
        <f t="shared" si="115"/>
        <v>1</v>
      </c>
    </row>
    <row r="811" spans="1:51" ht="24.75" hidden="1" customHeight="1" x14ac:dyDescent="0.15">
      <c r="A811" s="538"/>
      <c r="B811" s="745"/>
      <c r="C811" s="745"/>
      <c r="D811" s="745"/>
      <c r="E811" s="745"/>
      <c r="F811" s="746"/>
      <c r="G811" s="335"/>
      <c r="H811" s="336"/>
      <c r="I811" s="336"/>
      <c r="J811" s="336"/>
      <c r="K811" s="337"/>
      <c r="L811" s="385"/>
      <c r="M811" s="386"/>
      <c r="N811" s="386"/>
      <c r="O811" s="386"/>
      <c r="P811" s="386"/>
      <c r="Q811" s="386"/>
      <c r="R811" s="386"/>
      <c r="S811" s="386"/>
      <c r="T811" s="386"/>
      <c r="U811" s="386"/>
      <c r="V811" s="386"/>
      <c r="W811" s="386"/>
      <c r="X811" s="387"/>
      <c r="Y811" s="382"/>
      <c r="Z811" s="383"/>
      <c r="AA811" s="383"/>
      <c r="AB811" s="390"/>
      <c r="AC811" s="335"/>
      <c r="AD811" s="336"/>
      <c r="AE811" s="336"/>
      <c r="AF811" s="336"/>
      <c r="AG811" s="337"/>
      <c r="AH811" s="385"/>
      <c r="AI811" s="386"/>
      <c r="AJ811" s="386"/>
      <c r="AK811" s="386"/>
      <c r="AL811" s="386"/>
      <c r="AM811" s="386"/>
      <c r="AN811" s="386"/>
      <c r="AO811" s="386"/>
      <c r="AP811" s="386"/>
      <c r="AQ811" s="386"/>
      <c r="AR811" s="386"/>
      <c r="AS811" s="386"/>
      <c r="AT811" s="387"/>
      <c r="AU811" s="382"/>
      <c r="AV811" s="383"/>
      <c r="AW811" s="383"/>
      <c r="AX811" s="384"/>
      <c r="AY811">
        <f t="shared" si="115"/>
        <v>1</v>
      </c>
    </row>
    <row r="812" spans="1:51" ht="24.75" customHeight="1" x14ac:dyDescent="0.15">
      <c r="A812" s="538"/>
      <c r="B812" s="745"/>
      <c r="C812" s="745"/>
      <c r="D812" s="745"/>
      <c r="E812" s="745"/>
      <c r="F812" s="746"/>
      <c r="G812" s="394" t="s">
        <v>20</v>
      </c>
      <c r="H812" s="395"/>
      <c r="I812" s="395"/>
      <c r="J812" s="395"/>
      <c r="K812" s="395"/>
      <c r="L812" s="396"/>
      <c r="M812" s="397"/>
      <c r="N812" s="397"/>
      <c r="O812" s="397"/>
      <c r="P812" s="397"/>
      <c r="Q812" s="397"/>
      <c r="R812" s="397"/>
      <c r="S812" s="397"/>
      <c r="T812" s="397"/>
      <c r="U812" s="397"/>
      <c r="V812" s="397"/>
      <c r="W812" s="397"/>
      <c r="X812" s="398"/>
      <c r="Y812" s="399">
        <f>SUM(Y802:AB811)</f>
        <v>2.9999999999999996</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0</v>
      </c>
      <c r="AV812" s="400"/>
      <c r="AW812" s="400"/>
      <c r="AX812" s="402"/>
      <c r="AY812">
        <f t="shared" si="115"/>
        <v>1</v>
      </c>
    </row>
    <row r="813" spans="1:51" ht="24.75" hidden="1" customHeight="1" x14ac:dyDescent="0.15">
      <c r="A813" s="538"/>
      <c r="B813" s="745"/>
      <c r="C813" s="745"/>
      <c r="D813" s="745"/>
      <c r="E813" s="745"/>
      <c r="F813" s="746"/>
      <c r="G813" s="421" t="s">
        <v>242</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243</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0</v>
      </c>
    </row>
    <row r="814" spans="1:51" ht="24.75" hidden="1"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0</v>
      </c>
    </row>
    <row r="815" spans="1:51" ht="24.75" hidden="1" customHeight="1" x14ac:dyDescent="0.15">
      <c r="A815" s="538"/>
      <c r="B815" s="745"/>
      <c r="C815" s="745"/>
      <c r="D815" s="745"/>
      <c r="E815" s="745"/>
      <c r="F815" s="746"/>
      <c r="G815" s="431"/>
      <c r="H815" s="432"/>
      <c r="I815" s="432"/>
      <c r="J815" s="432"/>
      <c r="K815" s="433"/>
      <c r="L815" s="434"/>
      <c r="M815" s="435"/>
      <c r="N815" s="435"/>
      <c r="O815" s="435"/>
      <c r="P815" s="435"/>
      <c r="Q815" s="435"/>
      <c r="R815" s="435"/>
      <c r="S815" s="435"/>
      <c r="T815" s="435"/>
      <c r="U815" s="435"/>
      <c r="V815" s="435"/>
      <c r="W815" s="435"/>
      <c r="X815" s="436"/>
      <c r="Y815" s="437"/>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0</v>
      </c>
    </row>
    <row r="816" spans="1:51" ht="24.75" hidden="1" customHeight="1" x14ac:dyDescent="0.15">
      <c r="A816" s="538"/>
      <c r="B816" s="745"/>
      <c r="C816" s="745"/>
      <c r="D816" s="745"/>
      <c r="E816" s="745"/>
      <c r="F816" s="746"/>
      <c r="G816" s="335"/>
      <c r="H816" s="336"/>
      <c r="I816" s="336"/>
      <c r="J816" s="336"/>
      <c r="K816" s="337"/>
      <c r="L816" s="385"/>
      <c r="M816" s="386"/>
      <c r="N816" s="386"/>
      <c r="O816" s="386"/>
      <c r="P816" s="386"/>
      <c r="Q816" s="386"/>
      <c r="R816" s="386"/>
      <c r="S816" s="386"/>
      <c r="T816" s="386"/>
      <c r="U816" s="386"/>
      <c r="V816" s="386"/>
      <c r="W816" s="386"/>
      <c r="X816" s="387"/>
      <c r="Y816" s="382"/>
      <c r="Z816" s="383"/>
      <c r="AA816" s="383"/>
      <c r="AB816" s="390"/>
      <c r="AC816" s="335"/>
      <c r="AD816" s="336"/>
      <c r="AE816" s="336"/>
      <c r="AF816" s="336"/>
      <c r="AG816" s="337"/>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38"/>
      <c r="B817" s="745"/>
      <c r="C817" s="745"/>
      <c r="D817" s="745"/>
      <c r="E817" s="745"/>
      <c r="F817" s="746"/>
      <c r="G817" s="335"/>
      <c r="H817" s="336"/>
      <c r="I817" s="336"/>
      <c r="J817" s="336"/>
      <c r="K817" s="337"/>
      <c r="L817" s="385"/>
      <c r="M817" s="386"/>
      <c r="N817" s="386"/>
      <c r="O817" s="386"/>
      <c r="P817" s="386"/>
      <c r="Q817" s="386"/>
      <c r="R817" s="386"/>
      <c r="S817" s="386"/>
      <c r="T817" s="386"/>
      <c r="U817" s="386"/>
      <c r="V817" s="386"/>
      <c r="W817" s="386"/>
      <c r="X817" s="387"/>
      <c r="Y817" s="382"/>
      <c r="Z817" s="383"/>
      <c r="AA817" s="383"/>
      <c r="AB817" s="390"/>
      <c r="AC817" s="335"/>
      <c r="AD817" s="336"/>
      <c r="AE817" s="336"/>
      <c r="AF817" s="336"/>
      <c r="AG817" s="337"/>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38"/>
      <c r="B818" s="745"/>
      <c r="C818" s="745"/>
      <c r="D818" s="745"/>
      <c r="E818" s="745"/>
      <c r="F818" s="746"/>
      <c r="G818" s="335"/>
      <c r="H818" s="336"/>
      <c r="I818" s="336"/>
      <c r="J818" s="336"/>
      <c r="K818" s="337"/>
      <c r="L818" s="385"/>
      <c r="M818" s="386"/>
      <c r="N818" s="386"/>
      <c r="O818" s="386"/>
      <c r="P818" s="386"/>
      <c r="Q818" s="386"/>
      <c r="R818" s="386"/>
      <c r="S818" s="386"/>
      <c r="T818" s="386"/>
      <c r="U818" s="386"/>
      <c r="V818" s="386"/>
      <c r="W818" s="386"/>
      <c r="X818" s="387"/>
      <c r="Y818" s="382"/>
      <c r="Z818" s="383"/>
      <c r="AA818" s="383"/>
      <c r="AB818" s="390"/>
      <c r="AC818" s="335"/>
      <c r="AD818" s="336"/>
      <c r="AE818" s="336"/>
      <c r="AF818" s="336"/>
      <c r="AG818" s="337"/>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38"/>
      <c r="B819" s="745"/>
      <c r="C819" s="745"/>
      <c r="D819" s="745"/>
      <c r="E819" s="745"/>
      <c r="F819" s="746"/>
      <c r="G819" s="335"/>
      <c r="H819" s="336"/>
      <c r="I819" s="336"/>
      <c r="J819" s="336"/>
      <c r="K819" s="337"/>
      <c r="L819" s="385"/>
      <c r="M819" s="386"/>
      <c r="N819" s="386"/>
      <c r="O819" s="386"/>
      <c r="P819" s="386"/>
      <c r="Q819" s="386"/>
      <c r="R819" s="386"/>
      <c r="S819" s="386"/>
      <c r="T819" s="386"/>
      <c r="U819" s="386"/>
      <c r="V819" s="386"/>
      <c r="W819" s="386"/>
      <c r="X819" s="387"/>
      <c r="Y819" s="382"/>
      <c r="Z819" s="383"/>
      <c r="AA819" s="383"/>
      <c r="AB819" s="390"/>
      <c r="AC819" s="335"/>
      <c r="AD819" s="336"/>
      <c r="AE819" s="336"/>
      <c r="AF819" s="336"/>
      <c r="AG819" s="337"/>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38"/>
      <c r="B820" s="745"/>
      <c r="C820" s="745"/>
      <c r="D820" s="745"/>
      <c r="E820" s="745"/>
      <c r="F820" s="746"/>
      <c r="G820" s="335"/>
      <c r="H820" s="336"/>
      <c r="I820" s="336"/>
      <c r="J820" s="336"/>
      <c r="K820" s="337"/>
      <c r="L820" s="385"/>
      <c r="M820" s="386"/>
      <c r="N820" s="386"/>
      <c r="O820" s="386"/>
      <c r="P820" s="386"/>
      <c r="Q820" s="386"/>
      <c r="R820" s="386"/>
      <c r="S820" s="386"/>
      <c r="T820" s="386"/>
      <c r="U820" s="386"/>
      <c r="V820" s="386"/>
      <c r="W820" s="386"/>
      <c r="X820" s="387"/>
      <c r="Y820" s="382"/>
      <c r="Z820" s="383"/>
      <c r="AA820" s="383"/>
      <c r="AB820" s="390"/>
      <c r="AC820" s="335"/>
      <c r="AD820" s="336"/>
      <c r="AE820" s="336"/>
      <c r="AF820" s="336"/>
      <c r="AG820" s="337"/>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38"/>
      <c r="B821" s="745"/>
      <c r="C821" s="745"/>
      <c r="D821" s="745"/>
      <c r="E821" s="745"/>
      <c r="F821" s="746"/>
      <c r="G821" s="335"/>
      <c r="H821" s="336"/>
      <c r="I821" s="336"/>
      <c r="J821" s="336"/>
      <c r="K821" s="337"/>
      <c r="L821" s="385"/>
      <c r="M821" s="386"/>
      <c r="N821" s="386"/>
      <c r="O821" s="386"/>
      <c r="P821" s="386"/>
      <c r="Q821" s="386"/>
      <c r="R821" s="386"/>
      <c r="S821" s="386"/>
      <c r="T821" s="386"/>
      <c r="U821" s="386"/>
      <c r="V821" s="386"/>
      <c r="W821" s="386"/>
      <c r="X821" s="387"/>
      <c r="Y821" s="382"/>
      <c r="Z821" s="383"/>
      <c r="AA821" s="383"/>
      <c r="AB821" s="390"/>
      <c r="AC821" s="335"/>
      <c r="AD821" s="336"/>
      <c r="AE821" s="336"/>
      <c r="AF821" s="336"/>
      <c r="AG821" s="337"/>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38"/>
      <c r="B822" s="745"/>
      <c r="C822" s="745"/>
      <c r="D822" s="745"/>
      <c r="E822" s="745"/>
      <c r="F822" s="746"/>
      <c r="G822" s="335"/>
      <c r="H822" s="336"/>
      <c r="I822" s="336"/>
      <c r="J822" s="336"/>
      <c r="K822" s="337"/>
      <c r="L822" s="385"/>
      <c r="M822" s="386"/>
      <c r="N822" s="386"/>
      <c r="O822" s="386"/>
      <c r="P822" s="386"/>
      <c r="Q822" s="386"/>
      <c r="R822" s="386"/>
      <c r="S822" s="386"/>
      <c r="T822" s="386"/>
      <c r="U822" s="386"/>
      <c r="V822" s="386"/>
      <c r="W822" s="386"/>
      <c r="X822" s="387"/>
      <c r="Y822" s="382"/>
      <c r="Z822" s="383"/>
      <c r="AA822" s="383"/>
      <c r="AB822" s="390"/>
      <c r="AC822" s="335"/>
      <c r="AD822" s="336"/>
      <c r="AE822" s="336"/>
      <c r="AF822" s="336"/>
      <c r="AG822" s="337"/>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38"/>
      <c r="B823" s="745"/>
      <c r="C823" s="745"/>
      <c r="D823" s="745"/>
      <c r="E823" s="745"/>
      <c r="F823" s="746"/>
      <c r="G823" s="335"/>
      <c r="H823" s="336"/>
      <c r="I823" s="336"/>
      <c r="J823" s="336"/>
      <c r="K823" s="337"/>
      <c r="L823" s="385"/>
      <c r="M823" s="386"/>
      <c r="N823" s="386"/>
      <c r="O823" s="386"/>
      <c r="P823" s="386"/>
      <c r="Q823" s="386"/>
      <c r="R823" s="386"/>
      <c r="S823" s="386"/>
      <c r="T823" s="386"/>
      <c r="U823" s="386"/>
      <c r="V823" s="386"/>
      <c r="W823" s="386"/>
      <c r="X823" s="387"/>
      <c r="Y823" s="382"/>
      <c r="Z823" s="383"/>
      <c r="AA823" s="383"/>
      <c r="AB823" s="390"/>
      <c r="AC823" s="335"/>
      <c r="AD823" s="336"/>
      <c r="AE823" s="336"/>
      <c r="AF823" s="336"/>
      <c r="AG823" s="337"/>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38"/>
      <c r="B824" s="745"/>
      <c r="C824" s="745"/>
      <c r="D824" s="745"/>
      <c r="E824" s="745"/>
      <c r="F824" s="746"/>
      <c r="G824" s="335"/>
      <c r="H824" s="336"/>
      <c r="I824" s="336"/>
      <c r="J824" s="336"/>
      <c r="K824" s="337"/>
      <c r="L824" s="385"/>
      <c r="M824" s="386"/>
      <c r="N824" s="386"/>
      <c r="O824" s="386"/>
      <c r="P824" s="386"/>
      <c r="Q824" s="386"/>
      <c r="R824" s="386"/>
      <c r="S824" s="386"/>
      <c r="T824" s="386"/>
      <c r="U824" s="386"/>
      <c r="V824" s="386"/>
      <c r="W824" s="386"/>
      <c r="X824" s="387"/>
      <c r="Y824" s="382"/>
      <c r="Z824" s="383"/>
      <c r="AA824" s="383"/>
      <c r="AB824" s="390"/>
      <c r="AC824" s="335"/>
      <c r="AD824" s="336"/>
      <c r="AE824" s="336"/>
      <c r="AF824" s="336"/>
      <c r="AG824" s="337"/>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38"/>
      <c r="B825" s="745"/>
      <c r="C825" s="745"/>
      <c r="D825" s="745"/>
      <c r="E825" s="745"/>
      <c r="F825" s="746"/>
      <c r="G825" s="394" t="s">
        <v>20</v>
      </c>
      <c r="H825" s="395"/>
      <c r="I825" s="395"/>
      <c r="J825" s="395"/>
      <c r="K825" s="395"/>
      <c r="L825" s="396"/>
      <c r="M825" s="397"/>
      <c r="N825" s="397"/>
      <c r="O825" s="397"/>
      <c r="P825" s="397"/>
      <c r="Q825" s="397"/>
      <c r="R825" s="397"/>
      <c r="S825" s="397"/>
      <c r="T825" s="397"/>
      <c r="U825" s="397"/>
      <c r="V825" s="397"/>
      <c r="W825" s="397"/>
      <c r="X825" s="398"/>
      <c r="Y825" s="399">
        <f>SUM(Y815:AB824)</f>
        <v>0</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0</v>
      </c>
    </row>
    <row r="826" spans="1:51" ht="24.75"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5"/>
      <c r="C829" s="745"/>
      <c r="D829" s="745"/>
      <c r="E829" s="745"/>
      <c r="F829" s="746"/>
      <c r="G829" s="335"/>
      <c r="H829" s="336"/>
      <c r="I829" s="336"/>
      <c r="J829" s="336"/>
      <c r="K829" s="337"/>
      <c r="L829" s="385"/>
      <c r="M829" s="386"/>
      <c r="N829" s="386"/>
      <c r="O829" s="386"/>
      <c r="P829" s="386"/>
      <c r="Q829" s="386"/>
      <c r="R829" s="386"/>
      <c r="S829" s="386"/>
      <c r="T829" s="386"/>
      <c r="U829" s="386"/>
      <c r="V829" s="386"/>
      <c r="W829" s="386"/>
      <c r="X829" s="387"/>
      <c r="Y829" s="382"/>
      <c r="Z829" s="383"/>
      <c r="AA829" s="383"/>
      <c r="AB829" s="390"/>
      <c r="AC829" s="335"/>
      <c r="AD829" s="336"/>
      <c r="AE829" s="336"/>
      <c r="AF829" s="336"/>
      <c r="AG829" s="337"/>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38"/>
      <c r="B830" s="745"/>
      <c r="C830" s="745"/>
      <c r="D830" s="745"/>
      <c r="E830" s="745"/>
      <c r="F830" s="746"/>
      <c r="G830" s="335"/>
      <c r="H830" s="336"/>
      <c r="I830" s="336"/>
      <c r="J830" s="336"/>
      <c r="K830" s="337"/>
      <c r="L830" s="385"/>
      <c r="M830" s="386"/>
      <c r="N830" s="386"/>
      <c r="O830" s="386"/>
      <c r="P830" s="386"/>
      <c r="Q830" s="386"/>
      <c r="R830" s="386"/>
      <c r="S830" s="386"/>
      <c r="T830" s="386"/>
      <c r="U830" s="386"/>
      <c r="V830" s="386"/>
      <c r="W830" s="386"/>
      <c r="X830" s="387"/>
      <c r="Y830" s="382"/>
      <c r="Z830" s="383"/>
      <c r="AA830" s="383"/>
      <c r="AB830" s="390"/>
      <c r="AC830" s="335"/>
      <c r="AD830" s="336"/>
      <c r="AE830" s="336"/>
      <c r="AF830" s="336"/>
      <c r="AG830" s="337"/>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38"/>
      <c r="B831" s="745"/>
      <c r="C831" s="745"/>
      <c r="D831" s="745"/>
      <c r="E831" s="745"/>
      <c r="F831" s="746"/>
      <c r="G831" s="335"/>
      <c r="H831" s="336"/>
      <c r="I831" s="336"/>
      <c r="J831" s="336"/>
      <c r="K831" s="337"/>
      <c r="L831" s="385"/>
      <c r="M831" s="386"/>
      <c r="N831" s="386"/>
      <c r="O831" s="386"/>
      <c r="P831" s="386"/>
      <c r="Q831" s="386"/>
      <c r="R831" s="386"/>
      <c r="S831" s="386"/>
      <c r="T831" s="386"/>
      <c r="U831" s="386"/>
      <c r="V831" s="386"/>
      <c r="W831" s="386"/>
      <c r="X831" s="387"/>
      <c r="Y831" s="382"/>
      <c r="Z831" s="383"/>
      <c r="AA831" s="383"/>
      <c r="AB831" s="390"/>
      <c r="AC831" s="335"/>
      <c r="AD831" s="336"/>
      <c r="AE831" s="336"/>
      <c r="AF831" s="336"/>
      <c r="AG831" s="337"/>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38"/>
      <c r="B832" s="745"/>
      <c r="C832" s="745"/>
      <c r="D832" s="745"/>
      <c r="E832" s="745"/>
      <c r="F832" s="746"/>
      <c r="G832" s="335"/>
      <c r="H832" s="336"/>
      <c r="I832" s="336"/>
      <c r="J832" s="336"/>
      <c r="K832" s="337"/>
      <c r="L832" s="385"/>
      <c r="M832" s="386"/>
      <c r="N832" s="386"/>
      <c r="O832" s="386"/>
      <c r="P832" s="386"/>
      <c r="Q832" s="386"/>
      <c r="R832" s="386"/>
      <c r="S832" s="386"/>
      <c r="T832" s="386"/>
      <c r="U832" s="386"/>
      <c r="V832" s="386"/>
      <c r="W832" s="386"/>
      <c r="X832" s="387"/>
      <c r="Y832" s="382"/>
      <c r="Z832" s="383"/>
      <c r="AA832" s="383"/>
      <c r="AB832" s="390"/>
      <c r="AC832" s="335"/>
      <c r="AD832" s="336"/>
      <c r="AE832" s="336"/>
      <c r="AF832" s="336"/>
      <c r="AG832" s="337"/>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38"/>
      <c r="B833" s="745"/>
      <c r="C833" s="745"/>
      <c r="D833" s="745"/>
      <c r="E833" s="745"/>
      <c r="F833" s="746"/>
      <c r="G833" s="335"/>
      <c r="H833" s="336"/>
      <c r="I833" s="336"/>
      <c r="J833" s="336"/>
      <c r="K833" s="337"/>
      <c r="L833" s="385"/>
      <c r="M833" s="386"/>
      <c r="N833" s="386"/>
      <c r="O833" s="386"/>
      <c r="P833" s="386"/>
      <c r="Q833" s="386"/>
      <c r="R833" s="386"/>
      <c r="S833" s="386"/>
      <c r="T833" s="386"/>
      <c r="U833" s="386"/>
      <c r="V833" s="386"/>
      <c r="W833" s="386"/>
      <c r="X833" s="387"/>
      <c r="Y833" s="382"/>
      <c r="Z833" s="383"/>
      <c r="AA833" s="383"/>
      <c r="AB833" s="390"/>
      <c r="AC833" s="335"/>
      <c r="AD833" s="336"/>
      <c r="AE833" s="336"/>
      <c r="AF833" s="336"/>
      <c r="AG833" s="337"/>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38"/>
      <c r="B834" s="745"/>
      <c r="C834" s="745"/>
      <c r="D834" s="745"/>
      <c r="E834" s="745"/>
      <c r="F834" s="746"/>
      <c r="G834" s="335"/>
      <c r="H834" s="336"/>
      <c r="I834" s="336"/>
      <c r="J834" s="336"/>
      <c r="K834" s="337"/>
      <c r="L834" s="385"/>
      <c r="M834" s="386"/>
      <c r="N834" s="386"/>
      <c r="O834" s="386"/>
      <c r="P834" s="386"/>
      <c r="Q834" s="386"/>
      <c r="R834" s="386"/>
      <c r="S834" s="386"/>
      <c r="T834" s="386"/>
      <c r="U834" s="386"/>
      <c r="V834" s="386"/>
      <c r="W834" s="386"/>
      <c r="X834" s="387"/>
      <c r="Y834" s="382"/>
      <c r="Z834" s="383"/>
      <c r="AA834" s="383"/>
      <c r="AB834" s="390"/>
      <c r="AC834" s="335"/>
      <c r="AD834" s="336"/>
      <c r="AE834" s="336"/>
      <c r="AF834" s="336"/>
      <c r="AG834" s="337"/>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38"/>
      <c r="B835" s="745"/>
      <c r="C835" s="745"/>
      <c r="D835" s="745"/>
      <c r="E835" s="745"/>
      <c r="F835" s="746"/>
      <c r="G835" s="335"/>
      <c r="H835" s="336"/>
      <c r="I835" s="336"/>
      <c r="J835" s="336"/>
      <c r="K835" s="337"/>
      <c r="L835" s="385"/>
      <c r="M835" s="386"/>
      <c r="N835" s="386"/>
      <c r="O835" s="386"/>
      <c r="P835" s="386"/>
      <c r="Q835" s="386"/>
      <c r="R835" s="386"/>
      <c r="S835" s="386"/>
      <c r="T835" s="386"/>
      <c r="U835" s="386"/>
      <c r="V835" s="386"/>
      <c r="W835" s="386"/>
      <c r="X835" s="387"/>
      <c r="Y835" s="382"/>
      <c r="Z835" s="383"/>
      <c r="AA835" s="383"/>
      <c r="AB835" s="390"/>
      <c r="AC835" s="335"/>
      <c r="AD835" s="336"/>
      <c r="AE835" s="336"/>
      <c r="AF835" s="336"/>
      <c r="AG835" s="337"/>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38"/>
      <c r="B836" s="745"/>
      <c r="C836" s="745"/>
      <c r="D836" s="745"/>
      <c r="E836" s="745"/>
      <c r="F836" s="746"/>
      <c r="G836" s="335"/>
      <c r="H836" s="336"/>
      <c r="I836" s="336"/>
      <c r="J836" s="336"/>
      <c r="K836" s="337"/>
      <c r="L836" s="385"/>
      <c r="M836" s="386"/>
      <c r="N836" s="386"/>
      <c r="O836" s="386"/>
      <c r="P836" s="386"/>
      <c r="Q836" s="386"/>
      <c r="R836" s="386"/>
      <c r="S836" s="386"/>
      <c r="T836" s="386"/>
      <c r="U836" s="386"/>
      <c r="V836" s="386"/>
      <c r="W836" s="386"/>
      <c r="X836" s="387"/>
      <c r="Y836" s="382"/>
      <c r="Z836" s="383"/>
      <c r="AA836" s="383"/>
      <c r="AB836" s="390"/>
      <c r="AC836" s="335"/>
      <c r="AD836" s="336"/>
      <c r="AE836" s="336"/>
      <c r="AF836" s="336"/>
      <c r="AG836" s="337"/>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38"/>
      <c r="B837" s="745"/>
      <c r="C837" s="745"/>
      <c r="D837" s="745"/>
      <c r="E837" s="745"/>
      <c r="F837" s="746"/>
      <c r="G837" s="335"/>
      <c r="H837" s="336"/>
      <c r="I837" s="336"/>
      <c r="J837" s="336"/>
      <c r="K837" s="337"/>
      <c r="L837" s="385"/>
      <c r="M837" s="386"/>
      <c r="N837" s="386"/>
      <c r="O837" s="386"/>
      <c r="P837" s="386"/>
      <c r="Q837" s="386"/>
      <c r="R837" s="386"/>
      <c r="S837" s="386"/>
      <c r="T837" s="386"/>
      <c r="U837" s="386"/>
      <c r="V837" s="386"/>
      <c r="W837" s="386"/>
      <c r="X837" s="387"/>
      <c r="Y837" s="382"/>
      <c r="Z837" s="383"/>
      <c r="AA837" s="383"/>
      <c r="AB837" s="390"/>
      <c r="AC837" s="335"/>
      <c r="AD837" s="336"/>
      <c r="AE837" s="336"/>
      <c r="AF837" s="336"/>
      <c r="AG837" s="337"/>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38"/>
      <c r="B838" s="745"/>
      <c r="C838" s="745"/>
      <c r="D838" s="745"/>
      <c r="E838" s="745"/>
      <c r="F838" s="746"/>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264</v>
      </c>
      <c r="AM839" s="936"/>
      <c r="AN839" s="936"/>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4"/>
      <c r="B844" s="334"/>
      <c r="C844" s="334" t="s">
        <v>26</v>
      </c>
      <c r="D844" s="334"/>
      <c r="E844" s="334"/>
      <c r="F844" s="334"/>
      <c r="G844" s="334"/>
      <c r="H844" s="334"/>
      <c r="I844" s="334"/>
      <c r="J844" s="262" t="s">
        <v>221</v>
      </c>
      <c r="K844" s="94"/>
      <c r="L844" s="94"/>
      <c r="M844" s="94"/>
      <c r="N844" s="94"/>
      <c r="O844" s="94"/>
      <c r="P844" s="322" t="s">
        <v>196</v>
      </c>
      <c r="Q844" s="322"/>
      <c r="R844" s="322"/>
      <c r="S844" s="322"/>
      <c r="T844" s="322"/>
      <c r="U844" s="322"/>
      <c r="V844" s="322"/>
      <c r="W844" s="322"/>
      <c r="X844" s="322"/>
      <c r="Y844" s="332" t="s">
        <v>219</v>
      </c>
      <c r="Z844" s="333"/>
      <c r="AA844" s="333"/>
      <c r="AB844" s="333"/>
      <c r="AC844" s="262" t="s">
        <v>258</v>
      </c>
      <c r="AD844" s="262"/>
      <c r="AE844" s="262"/>
      <c r="AF844" s="262"/>
      <c r="AG844" s="262"/>
      <c r="AH844" s="332" t="s">
        <v>283</v>
      </c>
      <c r="AI844" s="334"/>
      <c r="AJ844" s="334"/>
      <c r="AK844" s="334"/>
      <c r="AL844" s="334" t="s">
        <v>21</v>
      </c>
      <c r="AM844" s="334"/>
      <c r="AN844" s="334"/>
      <c r="AO844" s="408"/>
      <c r="AP844" s="409" t="s">
        <v>222</v>
      </c>
      <c r="AQ844" s="409"/>
      <c r="AR844" s="409"/>
      <c r="AS844" s="409"/>
      <c r="AT844" s="409"/>
      <c r="AU844" s="409"/>
      <c r="AV844" s="409"/>
      <c r="AW844" s="409"/>
      <c r="AX844" s="409"/>
    </row>
    <row r="845" spans="1:51" ht="30" customHeight="1" x14ac:dyDescent="0.15">
      <c r="A845" s="389">
        <v>1</v>
      </c>
      <c r="B845" s="389">
        <v>1</v>
      </c>
      <c r="C845" s="406" t="s">
        <v>716</v>
      </c>
      <c r="D845" s="403"/>
      <c r="E845" s="403"/>
      <c r="F845" s="403"/>
      <c r="G845" s="403"/>
      <c r="H845" s="403"/>
      <c r="I845" s="403"/>
      <c r="J845" s="404">
        <v>6000012070001</v>
      </c>
      <c r="K845" s="405"/>
      <c r="L845" s="405"/>
      <c r="M845" s="405"/>
      <c r="N845" s="405"/>
      <c r="O845" s="405"/>
      <c r="P845" s="407" t="s">
        <v>717</v>
      </c>
      <c r="Q845" s="302"/>
      <c r="R845" s="302"/>
      <c r="S845" s="302"/>
      <c r="T845" s="302"/>
      <c r="U845" s="302"/>
      <c r="V845" s="302"/>
      <c r="W845" s="302"/>
      <c r="X845" s="302"/>
      <c r="Y845" s="303">
        <v>25</v>
      </c>
      <c r="Z845" s="304"/>
      <c r="AA845" s="304"/>
      <c r="AB845" s="305"/>
      <c r="AC845" s="307" t="s">
        <v>79</v>
      </c>
      <c r="AD845" s="308"/>
      <c r="AE845" s="308"/>
      <c r="AF845" s="308"/>
      <c r="AG845" s="308"/>
      <c r="AH845" s="314" t="s">
        <v>718</v>
      </c>
      <c r="AI845" s="315"/>
      <c r="AJ845" s="315"/>
      <c r="AK845" s="315"/>
      <c r="AL845" s="311" t="s">
        <v>718</v>
      </c>
      <c r="AM845" s="312"/>
      <c r="AN845" s="312"/>
      <c r="AO845" s="313"/>
      <c r="AP845" s="306" t="s">
        <v>718</v>
      </c>
      <c r="AQ845" s="306"/>
      <c r="AR845" s="306"/>
      <c r="AS845" s="306"/>
      <c r="AT845" s="306"/>
      <c r="AU845" s="306"/>
      <c r="AV845" s="306"/>
      <c r="AW845" s="306"/>
      <c r="AX845" s="306"/>
    </row>
    <row r="846" spans="1:51" ht="30" customHeight="1" x14ac:dyDescent="0.15">
      <c r="A846" s="389">
        <v>2</v>
      </c>
      <c r="B846" s="389">
        <v>1</v>
      </c>
      <c r="C846" s="406" t="s">
        <v>719</v>
      </c>
      <c r="D846" s="403"/>
      <c r="E846" s="403"/>
      <c r="F846" s="403"/>
      <c r="G846" s="403"/>
      <c r="H846" s="403"/>
      <c r="I846" s="403"/>
      <c r="J846" s="404">
        <v>6000012070001</v>
      </c>
      <c r="K846" s="405"/>
      <c r="L846" s="405"/>
      <c r="M846" s="405"/>
      <c r="N846" s="405"/>
      <c r="O846" s="405"/>
      <c r="P846" s="302" t="s">
        <v>717</v>
      </c>
      <c r="Q846" s="302"/>
      <c r="R846" s="302"/>
      <c r="S846" s="302"/>
      <c r="T846" s="302"/>
      <c r="U846" s="302"/>
      <c r="V846" s="302"/>
      <c r="W846" s="302"/>
      <c r="X846" s="302"/>
      <c r="Y846" s="303">
        <v>19</v>
      </c>
      <c r="Z846" s="304"/>
      <c r="AA846" s="304"/>
      <c r="AB846" s="305"/>
      <c r="AC846" s="307" t="s">
        <v>79</v>
      </c>
      <c r="AD846" s="308"/>
      <c r="AE846" s="308"/>
      <c r="AF846" s="308"/>
      <c r="AG846" s="308"/>
      <c r="AH846" s="314" t="s">
        <v>718</v>
      </c>
      <c r="AI846" s="315"/>
      <c r="AJ846" s="315"/>
      <c r="AK846" s="315"/>
      <c r="AL846" s="311" t="s">
        <v>718</v>
      </c>
      <c r="AM846" s="312"/>
      <c r="AN846" s="312"/>
      <c r="AO846" s="313"/>
      <c r="AP846" s="306" t="s">
        <v>718</v>
      </c>
      <c r="AQ846" s="306"/>
      <c r="AR846" s="306"/>
      <c r="AS846" s="306"/>
      <c r="AT846" s="306"/>
      <c r="AU846" s="306"/>
      <c r="AV846" s="306"/>
      <c r="AW846" s="306"/>
      <c r="AX846" s="306"/>
      <c r="AY846">
        <f>COUNTA($C$846)</f>
        <v>1</v>
      </c>
    </row>
    <row r="847" spans="1:51" ht="30" customHeight="1" x14ac:dyDescent="0.15">
      <c r="A847" s="389">
        <v>3</v>
      </c>
      <c r="B847" s="389">
        <v>1</v>
      </c>
      <c r="C847" s="406" t="s">
        <v>720</v>
      </c>
      <c r="D847" s="403"/>
      <c r="E847" s="403"/>
      <c r="F847" s="403"/>
      <c r="G847" s="403"/>
      <c r="H847" s="403"/>
      <c r="I847" s="403"/>
      <c r="J847" s="404">
        <v>6000012070001</v>
      </c>
      <c r="K847" s="405"/>
      <c r="L847" s="405"/>
      <c r="M847" s="405"/>
      <c r="N847" s="405"/>
      <c r="O847" s="405"/>
      <c r="P847" s="407" t="s">
        <v>717</v>
      </c>
      <c r="Q847" s="302"/>
      <c r="R847" s="302"/>
      <c r="S847" s="302"/>
      <c r="T847" s="302"/>
      <c r="U847" s="302"/>
      <c r="V847" s="302"/>
      <c r="W847" s="302"/>
      <c r="X847" s="302"/>
      <c r="Y847" s="303">
        <v>18</v>
      </c>
      <c r="Z847" s="304"/>
      <c r="AA847" s="304"/>
      <c r="AB847" s="305"/>
      <c r="AC847" s="307" t="s">
        <v>79</v>
      </c>
      <c r="AD847" s="308"/>
      <c r="AE847" s="308"/>
      <c r="AF847" s="308"/>
      <c r="AG847" s="308"/>
      <c r="AH847" s="314" t="s">
        <v>718</v>
      </c>
      <c r="AI847" s="315"/>
      <c r="AJ847" s="315"/>
      <c r="AK847" s="315"/>
      <c r="AL847" s="311" t="s">
        <v>718</v>
      </c>
      <c r="AM847" s="312"/>
      <c r="AN847" s="312"/>
      <c r="AO847" s="313"/>
      <c r="AP847" s="306" t="s">
        <v>718</v>
      </c>
      <c r="AQ847" s="306"/>
      <c r="AR847" s="306"/>
      <c r="AS847" s="306"/>
      <c r="AT847" s="306"/>
      <c r="AU847" s="306"/>
      <c r="AV847" s="306"/>
      <c r="AW847" s="306"/>
      <c r="AX847" s="306"/>
      <c r="AY847">
        <f>COUNTA($C$847)</f>
        <v>1</v>
      </c>
    </row>
    <row r="848" spans="1:51" ht="30" customHeight="1" x14ac:dyDescent="0.15">
      <c r="A848" s="389">
        <v>4</v>
      </c>
      <c r="B848" s="389">
        <v>1</v>
      </c>
      <c r="C848" s="406" t="s">
        <v>721</v>
      </c>
      <c r="D848" s="403"/>
      <c r="E848" s="403"/>
      <c r="F848" s="403"/>
      <c r="G848" s="403"/>
      <c r="H848" s="403"/>
      <c r="I848" s="403"/>
      <c r="J848" s="404">
        <v>6000012070001</v>
      </c>
      <c r="K848" s="405"/>
      <c r="L848" s="405"/>
      <c r="M848" s="405"/>
      <c r="N848" s="405"/>
      <c r="O848" s="405"/>
      <c r="P848" s="407" t="s">
        <v>717</v>
      </c>
      <c r="Q848" s="302"/>
      <c r="R848" s="302"/>
      <c r="S848" s="302"/>
      <c r="T848" s="302"/>
      <c r="U848" s="302"/>
      <c r="V848" s="302"/>
      <c r="W848" s="302"/>
      <c r="X848" s="302"/>
      <c r="Y848" s="303">
        <v>17</v>
      </c>
      <c r="Z848" s="304"/>
      <c r="AA848" s="304"/>
      <c r="AB848" s="305"/>
      <c r="AC848" s="307" t="s">
        <v>79</v>
      </c>
      <c r="AD848" s="308"/>
      <c r="AE848" s="308"/>
      <c r="AF848" s="308"/>
      <c r="AG848" s="308"/>
      <c r="AH848" s="314" t="s">
        <v>718</v>
      </c>
      <c r="AI848" s="315"/>
      <c r="AJ848" s="315"/>
      <c r="AK848" s="315"/>
      <c r="AL848" s="311" t="s">
        <v>718</v>
      </c>
      <c r="AM848" s="312"/>
      <c r="AN848" s="312"/>
      <c r="AO848" s="313"/>
      <c r="AP848" s="306" t="s">
        <v>718</v>
      </c>
      <c r="AQ848" s="306"/>
      <c r="AR848" s="306"/>
      <c r="AS848" s="306"/>
      <c r="AT848" s="306"/>
      <c r="AU848" s="306"/>
      <c r="AV848" s="306"/>
      <c r="AW848" s="306"/>
      <c r="AX848" s="306"/>
      <c r="AY848">
        <f>COUNTA($C$848)</f>
        <v>1</v>
      </c>
    </row>
    <row r="849" spans="1:51" ht="30" customHeight="1" x14ac:dyDescent="0.15">
      <c r="A849" s="389">
        <v>5</v>
      </c>
      <c r="B849" s="389">
        <v>1</v>
      </c>
      <c r="C849" s="406" t="s">
        <v>722</v>
      </c>
      <c r="D849" s="403"/>
      <c r="E849" s="403"/>
      <c r="F849" s="403"/>
      <c r="G849" s="403"/>
      <c r="H849" s="403"/>
      <c r="I849" s="403"/>
      <c r="J849" s="404">
        <v>6000012070001</v>
      </c>
      <c r="K849" s="405"/>
      <c r="L849" s="405"/>
      <c r="M849" s="405"/>
      <c r="N849" s="405"/>
      <c r="O849" s="405"/>
      <c r="P849" s="302" t="s">
        <v>717</v>
      </c>
      <c r="Q849" s="302"/>
      <c r="R849" s="302"/>
      <c r="S849" s="302"/>
      <c r="T849" s="302"/>
      <c r="U849" s="302"/>
      <c r="V849" s="302"/>
      <c r="W849" s="302"/>
      <c r="X849" s="302"/>
      <c r="Y849" s="303">
        <v>16</v>
      </c>
      <c r="Z849" s="304"/>
      <c r="AA849" s="304"/>
      <c r="AB849" s="305"/>
      <c r="AC849" s="307" t="s">
        <v>79</v>
      </c>
      <c r="AD849" s="308"/>
      <c r="AE849" s="308"/>
      <c r="AF849" s="308"/>
      <c r="AG849" s="308"/>
      <c r="AH849" s="314" t="s">
        <v>718</v>
      </c>
      <c r="AI849" s="315"/>
      <c r="AJ849" s="315"/>
      <c r="AK849" s="315"/>
      <c r="AL849" s="311" t="s">
        <v>718</v>
      </c>
      <c r="AM849" s="312"/>
      <c r="AN849" s="312"/>
      <c r="AO849" s="313"/>
      <c r="AP849" s="306" t="s">
        <v>718</v>
      </c>
      <c r="AQ849" s="306"/>
      <c r="AR849" s="306"/>
      <c r="AS849" s="306"/>
      <c r="AT849" s="306"/>
      <c r="AU849" s="306"/>
      <c r="AV849" s="306"/>
      <c r="AW849" s="306"/>
      <c r="AX849" s="306"/>
      <c r="AY849">
        <f>COUNTA($C$849)</f>
        <v>1</v>
      </c>
    </row>
    <row r="850" spans="1:51" ht="30" customHeight="1" x14ac:dyDescent="0.15">
      <c r="A850" s="389">
        <v>6</v>
      </c>
      <c r="B850" s="389">
        <v>1</v>
      </c>
      <c r="C850" s="406" t="s">
        <v>723</v>
      </c>
      <c r="D850" s="403"/>
      <c r="E850" s="403"/>
      <c r="F850" s="403"/>
      <c r="G850" s="403"/>
      <c r="H850" s="403"/>
      <c r="I850" s="403"/>
      <c r="J850" s="404">
        <v>6000012070001</v>
      </c>
      <c r="K850" s="405"/>
      <c r="L850" s="405"/>
      <c r="M850" s="405"/>
      <c r="N850" s="405"/>
      <c r="O850" s="405"/>
      <c r="P850" s="302" t="s">
        <v>717</v>
      </c>
      <c r="Q850" s="302"/>
      <c r="R850" s="302"/>
      <c r="S850" s="302"/>
      <c r="T850" s="302"/>
      <c r="U850" s="302"/>
      <c r="V850" s="302"/>
      <c r="W850" s="302"/>
      <c r="X850" s="302"/>
      <c r="Y850" s="303">
        <v>14</v>
      </c>
      <c r="Z850" s="304"/>
      <c r="AA850" s="304"/>
      <c r="AB850" s="305"/>
      <c r="AC850" s="307" t="s">
        <v>79</v>
      </c>
      <c r="AD850" s="308"/>
      <c r="AE850" s="308"/>
      <c r="AF850" s="308"/>
      <c r="AG850" s="308"/>
      <c r="AH850" s="314" t="s">
        <v>718</v>
      </c>
      <c r="AI850" s="315"/>
      <c r="AJ850" s="315"/>
      <c r="AK850" s="315"/>
      <c r="AL850" s="311" t="s">
        <v>718</v>
      </c>
      <c r="AM850" s="312"/>
      <c r="AN850" s="312"/>
      <c r="AO850" s="313"/>
      <c r="AP850" s="306" t="s">
        <v>718</v>
      </c>
      <c r="AQ850" s="306"/>
      <c r="AR850" s="306"/>
      <c r="AS850" s="306"/>
      <c r="AT850" s="306"/>
      <c r="AU850" s="306"/>
      <c r="AV850" s="306"/>
      <c r="AW850" s="306"/>
      <c r="AX850" s="306"/>
      <c r="AY850">
        <f>COUNTA($C$850)</f>
        <v>1</v>
      </c>
    </row>
    <row r="851" spans="1:51" ht="30" customHeight="1" x14ac:dyDescent="0.15">
      <c r="A851" s="389">
        <v>7</v>
      </c>
      <c r="B851" s="389">
        <v>1</v>
      </c>
      <c r="C851" s="406" t="s">
        <v>724</v>
      </c>
      <c r="D851" s="403"/>
      <c r="E851" s="403"/>
      <c r="F851" s="403"/>
      <c r="G851" s="403"/>
      <c r="H851" s="403"/>
      <c r="I851" s="403"/>
      <c r="J851" s="404">
        <v>6000012070001</v>
      </c>
      <c r="K851" s="405"/>
      <c r="L851" s="405"/>
      <c r="M851" s="405"/>
      <c r="N851" s="405"/>
      <c r="O851" s="405"/>
      <c r="P851" s="302" t="s">
        <v>717</v>
      </c>
      <c r="Q851" s="302"/>
      <c r="R851" s="302"/>
      <c r="S851" s="302"/>
      <c r="T851" s="302"/>
      <c r="U851" s="302"/>
      <c r="V851" s="302"/>
      <c r="W851" s="302"/>
      <c r="X851" s="302"/>
      <c r="Y851" s="303">
        <v>14</v>
      </c>
      <c r="Z851" s="304"/>
      <c r="AA851" s="304"/>
      <c r="AB851" s="305"/>
      <c r="AC851" s="307" t="s">
        <v>79</v>
      </c>
      <c r="AD851" s="308"/>
      <c r="AE851" s="308"/>
      <c r="AF851" s="308"/>
      <c r="AG851" s="308"/>
      <c r="AH851" s="314" t="s">
        <v>718</v>
      </c>
      <c r="AI851" s="315"/>
      <c r="AJ851" s="315"/>
      <c r="AK851" s="315"/>
      <c r="AL851" s="311" t="s">
        <v>718</v>
      </c>
      <c r="AM851" s="312"/>
      <c r="AN851" s="312"/>
      <c r="AO851" s="313"/>
      <c r="AP851" s="306" t="s">
        <v>718</v>
      </c>
      <c r="AQ851" s="306"/>
      <c r="AR851" s="306"/>
      <c r="AS851" s="306"/>
      <c r="AT851" s="306"/>
      <c r="AU851" s="306"/>
      <c r="AV851" s="306"/>
      <c r="AW851" s="306"/>
      <c r="AX851" s="306"/>
      <c r="AY851">
        <f>COUNTA($C$851)</f>
        <v>1</v>
      </c>
    </row>
    <row r="852" spans="1:51" ht="30" customHeight="1" x14ac:dyDescent="0.15">
      <c r="A852" s="389">
        <v>8</v>
      </c>
      <c r="B852" s="389">
        <v>1</v>
      </c>
      <c r="C852" s="406" t="s">
        <v>725</v>
      </c>
      <c r="D852" s="403"/>
      <c r="E852" s="403"/>
      <c r="F852" s="403"/>
      <c r="G852" s="403"/>
      <c r="H852" s="403"/>
      <c r="I852" s="403"/>
      <c r="J852" s="404">
        <v>6000012070001</v>
      </c>
      <c r="K852" s="405"/>
      <c r="L852" s="405"/>
      <c r="M852" s="405"/>
      <c r="N852" s="405"/>
      <c r="O852" s="405"/>
      <c r="P852" s="302" t="s">
        <v>717</v>
      </c>
      <c r="Q852" s="302"/>
      <c r="R852" s="302"/>
      <c r="S852" s="302"/>
      <c r="T852" s="302"/>
      <c r="U852" s="302"/>
      <c r="V852" s="302"/>
      <c r="W852" s="302"/>
      <c r="X852" s="302"/>
      <c r="Y852" s="303">
        <v>14</v>
      </c>
      <c r="Z852" s="304"/>
      <c r="AA852" s="304"/>
      <c r="AB852" s="305"/>
      <c r="AC852" s="307" t="s">
        <v>79</v>
      </c>
      <c r="AD852" s="308"/>
      <c r="AE852" s="308"/>
      <c r="AF852" s="308"/>
      <c r="AG852" s="308"/>
      <c r="AH852" s="314" t="s">
        <v>718</v>
      </c>
      <c r="AI852" s="315"/>
      <c r="AJ852" s="315"/>
      <c r="AK852" s="315"/>
      <c r="AL852" s="311" t="s">
        <v>718</v>
      </c>
      <c r="AM852" s="312"/>
      <c r="AN852" s="312"/>
      <c r="AO852" s="313"/>
      <c r="AP852" s="306" t="s">
        <v>718</v>
      </c>
      <c r="AQ852" s="306"/>
      <c r="AR852" s="306"/>
      <c r="AS852" s="306"/>
      <c r="AT852" s="306"/>
      <c r="AU852" s="306"/>
      <c r="AV852" s="306"/>
      <c r="AW852" s="306"/>
      <c r="AX852" s="306"/>
      <c r="AY852">
        <f>COUNTA($C$852)</f>
        <v>1</v>
      </c>
    </row>
    <row r="853" spans="1:51" ht="30" customHeight="1" x14ac:dyDescent="0.15">
      <c r="A853" s="389">
        <v>9</v>
      </c>
      <c r="B853" s="389">
        <v>1</v>
      </c>
      <c r="C853" s="406" t="s">
        <v>726</v>
      </c>
      <c r="D853" s="403"/>
      <c r="E853" s="403"/>
      <c r="F853" s="403"/>
      <c r="G853" s="403"/>
      <c r="H853" s="403"/>
      <c r="I853" s="403"/>
      <c r="J853" s="404">
        <v>6000012070001</v>
      </c>
      <c r="K853" s="405"/>
      <c r="L853" s="405"/>
      <c r="M853" s="405"/>
      <c r="N853" s="405"/>
      <c r="O853" s="405"/>
      <c r="P853" s="302" t="s">
        <v>717</v>
      </c>
      <c r="Q853" s="302"/>
      <c r="R853" s="302"/>
      <c r="S853" s="302"/>
      <c r="T853" s="302"/>
      <c r="U853" s="302"/>
      <c r="V853" s="302"/>
      <c r="W853" s="302"/>
      <c r="X853" s="302"/>
      <c r="Y853" s="303">
        <v>11</v>
      </c>
      <c r="Z853" s="304"/>
      <c r="AA853" s="304"/>
      <c r="AB853" s="305"/>
      <c r="AC853" s="307" t="s">
        <v>79</v>
      </c>
      <c r="AD853" s="308"/>
      <c r="AE853" s="308"/>
      <c r="AF853" s="308"/>
      <c r="AG853" s="308"/>
      <c r="AH853" s="314" t="s">
        <v>718</v>
      </c>
      <c r="AI853" s="315"/>
      <c r="AJ853" s="315"/>
      <c r="AK853" s="315"/>
      <c r="AL853" s="311" t="s">
        <v>718</v>
      </c>
      <c r="AM853" s="312"/>
      <c r="AN853" s="312"/>
      <c r="AO853" s="313"/>
      <c r="AP853" s="306" t="s">
        <v>718</v>
      </c>
      <c r="AQ853" s="306"/>
      <c r="AR853" s="306"/>
      <c r="AS853" s="306"/>
      <c r="AT853" s="306"/>
      <c r="AU853" s="306"/>
      <c r="AV853" s="306"/>
      <c r="AW853" s="306"/>
      <c r="AX853" s="306"/>
      <c r="AY853">
        <f>COUNTA($C$853)</f>
        <v>1</v>
      </c>
    </row>
    <row r="854" spans="1:51" ht="30" customHeight="1" x14ac:dyDescent="0.15">
      <c r="A854" s="389">
        <v>10</v>
      </c>
      <c r="B854" s="389">
        <v>1</v>
      </c>
      <c r="C854" s="406" t="s">
        <v>727</v>
      </c>
      <c r="D854" s="403"/>
      <c r="E854" s="403"/>
      <c r="F854" s="403"/>
      <c r="G854" s="403"/>
      <c r="H854" s="403"/>
      <c r="I854" s="403"/>
      <c r="J854" s="404">
        <v>6000012070001</v>
      </c>
      <c r="K854" s="405"/>
      <c r="L854" s="405"/>
      <c r="M854" s="405"/>
      <c r="N854" s="405"/>
      <c r="O854" s="405"/>
      <c r="P854" s="302" t="s">
        <v>717</v>
      </c>
      <c r="Q854" s="302"/>
      <c r="R854" s="302"/>
      <c r="S854" s="302"/>
      <c r="T854" s="302"/>
      <c r="U854" s="302"/>
      <c r="V854" s="302"/>
      <c r="W854" s="302"/>
      <c r="X854" s="302"/>
      <c r="Y854" s="303">
        <v>11</v>
      </c>
      <c r="Z854" s="304"/>
      <c r="AA854" s="304"/>
      <c r="AB854" s="305"/>
      <c r="AC854" s="307" t="s">
        <v>79</v>
      </c>
      <c r="AD854" s="308"/>
      <c r="AE854" s="308"/>
      <c r="AF854" s="308"/>
      <c r="AG854" s="308"/>
      <c r="AH854" s="314" t="s">
        <v>718</v>
      </c>
      <c r="AI854" s="315"/>
      <c r="AJ854" s="315"/>
      <c r="AK854" s="315"/>
      <c r="AL854" s="311" t="s">
        <v>718</v>
      </c>
      <c r="AM854" s="312"/>
      <c r="AN854" s="312"/>
      <c r="AO854" s="313"/>
      <c r="AP854" s="306" t="s">
        <v>718</v>
      </c>
      <c r="AQ854" s="306"/>
      <c r="AR854" s="306"/>
      <c r="AS854" s="306"/>
      <c r="AT854" s="306"/>
      <c r="AU854" s="306"/>
      <c r="AV854" s="306"/>
      <c r="AW854" s="306"/>
      <c r="AX854" s="306"/>
      <c r="AY854">
        <f>COUNTA($C$854)</f>
        <v>1</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4"/>
      <c r="B877" s="334"/>
      <c r="C877" s="334" t="s">
        <v>26</v>
      </c>
      <c r="D877" s="334"/>
      <c r="E877" s="334"/>
      <c r="F877" s="334"/>
      <c r="G877" s="334"/>
      <c r="H877" s="334"/>
      <c r="I877" s="334"/>
      <c r="J877" s="262" t="s">
        <v>221</v>
      </c>
      <c r="K877" s="94"/>
      <c r="L877" s="94"/>
      <c r="M877" s="94"/>
      <c r="N877" s="94"/>
      <c r="O877" s="94"/>
      <c r="P877" s="322" t="s">
        <v>196</v>
      </c>
      <c r="Q877" s="322"/>
      <c r="R877" s="322"/>
      <c r="S877" s="322"/>
      <c r="T877" s="322"/>
      <c r="U877" s="322"/>
      <c r="V877" s="322"/>
      <c r="W877" s="322"/>
      <c r="X877" s="322"/>
      <c r="Y877" s="332" t="s">
        <v>219</v>
      </c>
      <c r="Z877" s="333"/>
      <c r="AA877" s="333"/>
      <c r="AB877" s="333"/>
      <c r="AC877" s="262" t="s">
        <v>258</v>
      </c>
      <c r="AD877" s="262"/>
      <c r="AE877" s="262"/>
      <c r="AF877" s="262"/>
      <c r="AG877" s="262"/>
      <c r="AH877" s="332" t="s">
        <v>283</v>
      </c>
      <c r="AI877" s="334"/>
      <c r="AJ877" s="334"/>
      <c r="AK877" s="334"/>
      <c r="AL877" s="334" t="s">
        <v>21</v>
      </c>
      <c r="AM877" s="334"/>
      <c r="AN877" s="334"/>
      <c r="AO877" s="408"/>
      <c r="AP877" s="409" t="s">
        <v>222</v>
      </c>
      <c r="AQ877" s="409"/>
      <c r="AR877" s="409"/>
      <c r="AS877" s="409"/>
      <c r="AT877" s="409"/>
      <c r="AU877" s="409"/>
      <c r="AV877" s="409"/>
      <c r="AW877" s="409"/>
      <c r="AX877" s="409"/>
      <c r="AY877">
        <f t="shared" ref="AY877:AY878" si="118">$AY$875</f>
        <v>1</v>
      </c>
    </row>
    <row r="878" spans="1:51" ht="30" customHeight="1" x14ac:dyDescent="0.15">
      <c r="A878" s="389">
        <v>1</v>
      </c>
      <c r="B878" s="389">
        <v>1</v>
      </c>
      <c r="C878" s="406" t="s">
        <v>740</v>
      </c>
      <c r="D878" s="403"/>
      <c r="E878" s="403"/>
      <c r="F878" s="403"/>
      <c r="G878" s="403"/>
      <c r="H878" s="403"/>
      <c r="I878" s="403"/>
      <c r="J878" s="404">
        <v>2010001093321</v>
      </c>
      <c r="K878" s="405"/>
      <c r="L878" s="405"/>
      <c r="M878" s="405"/>
      <c r="N878" s="405"/>
      <c r="O878" s="405"/>
      <c r="P878" s="407" t="s">
        <v>730</v>
      </c>
      <c r="Q878" s="302"/>
      <c r="R878" s="302"/>
      <c r="S878" s="302"/>
      <c r="T878" s="302"/>
      <c r="U878" s="302"/>
      <c r="V878" s="302"/>
      <c r="W878" s="302"/>
      <c r="X878" s="302"/>
      <c r="Y878" s="303">
        <v>15</v>
      </c>
      <c r="Z878" s="304"/>
      <c r="AA878" s="304"/>
      <c r="AB878" s="305"/>
      <c r="AC878" s="307" t="s">
        <v>287</v>
      </c>
      <c r="AD878" s="308"/>
      <c r="AE878" s="308"/>
      <c r="AF878" s="308"/>
      <c r="AG878" s="308"/>
      <c r="AH878" s="314">
        <v>2</v>
      </c>
      <c r="AI878" s="315"/>
      <c r="AJ878" s="315"/>
      <c r="AK878" s="315"/>
      <c r="AL878" s="311">
        <v>94.2</v>
      </c>
      <c r="AM878" s="312"/>
      <c r="AN878" s="312"/>
      <c r="AO878" s="313"/>
      <c r="AP878" s="306" t="s">
        <v>718</v>
      </c>
      <c r="AQ878" s="306"/>
      <c r="AR878" s="306"/>
      <c r="AS878" s="306"/>
      <c r="AT878" s="306"/>
      <c r="AU878" s="306"/>
      <c r="AV878" s="306"/>
      <c r="AW878" s="306"/>
      <c r="AX878" s="306"/>
      <c r="AY878">
        <f t="shared" si="118"/>
        <v>1</v>
      </c>
    </row>
    <row r="879" spans="1:51" ht="30" customHeight="1" x14ac:dyDescent="0.15">
      <c r="A879" s="389">
        <v>2</v>
      </c>
      <c r="B879" s="389">
        <v>1</v>
      </c>
      <c r="C879" s="406" t="s">
        <v>742</v>
      </c>
      <c r="D879" s="403"/>
      <c r="E879" s="403"/>
      <c r="F879" s="403"/>
      <c r="G879" s="403"/>
      <c r="H879" s="403"/>
      <c r="I879" s="403"/>
      <c r="J879" s="404">
        <v>4010701023352</v>
      </c>
      <c r="K879" s="405"/>
      <c r="L879" s="405"/>
      <c r="M879" s="405"/>
      <c r="N879" s="405"/>
      <c r="O879" s="405"/>
      <c r="P879" s="407" t="s">
        <v>731</v>
      </c>
      <c r="Q879" s="302"/>
      <c r="R879" s="302"/>
      <c r="S879" s="302"/>
      <c r="T879" s="302"/>
      <c r="U879" s="302"/>
      <c r="V879" s="302"/>
      <c r="W879" s="302"/>
      <c r="X879" s="302"/>
      <c r="Y879" s="303">
        <v>15</v>
      </c>
      <c r="Z879" s="304"/>
      <c r="AA879" s="304"/>
      <c r="AB879" s="305"/>
      <c r="AC879" s="307" t="s">
        <v>287</v>
      </c>
      <c r="AD879" s="308"/>
      <c r="AE879" s="308"/>
      <c r="AF879" s="308"/>
      <c r="AG879" s="308"/>
      <c r="AH879" s="314">
        <v>3</v>
      </c>
      <c r="AI879" s="315"/>
      <c r="AJ879" s="315"/>
      <c r="AK879" s="315"/>
      <c r="AL879" s="311">
        <v>92.1</v>
      </c>
      <c r="AM879" s="312"/>
      <c r="AN879" s="312"/>
      <c r="AO879" s="313"/>
      <c r="AP879" s="306" t="s">
        <v>634</v>
      </c>
      <c r="AQ879" s="306"/>
      <c r="AR879" s="306"/>
      <c r="AS879" s="306"/>
      <c r="AT879" s="306"/>
      <c r="AU879" s="306"/>
      <c r="AV879" s="306"/>
      <c r="AW879" s="306"/>
      <c r="AX879" s="306"/>
      <c r="AY879">
        <f>COUNTA($C$879)</f>
        <v>1</v>
      </c>
    </row>
    <row r="880" spans="1:51" ht="30" customHeight="1" x14ac:dyDescent="0.15">
      <c r="A880" s="389">
        <v>3</v>
      </c>
      <c r="B880" s="389">
        <v>1</v>
      </c>
      <c r="C880" s="406" t="s">
        <v>743</v>
      </c>
      <c r="D880" s="403"/>
      <c r="E880" s="403"/>
      <c r="F880" s="403"/>
      <c r="G880" s="403"/>
      <c r="H880" s="403"/>
      <c r="I880" s="403"/>
      <c r="J880" s="404">
        <v>4110001024776</v>
      </c>
      <c r="K880" s="405"/>
      <c r="L880" s="405"/>
      <c r="M880" s="405"/>
      <c r="N880" s="405"/>
      <c r="O880" s="405"/>
      <c r="P880" s="407" t="s">
        <v>732</v>
      </c>
      <c r="Q880" s="302"/>
      <c r="R880" s="302"/>
      <c r="S880" s="302"/>
      <c r="T880" s="302"/>
      <c r="U880" s="302"/>
      <c r="V880" s="302"/>
      <c r="W880" s="302"/>
      <c r="X880" s="302"/>
      <c r="Y880" s="303">
        <v>15</v>
      </c>
      <c r="Z880" s="304"/>
      <c r="AA880" s="304"/>
      <c r="AB880" s="305"/>
      <c r="AC880" s="307" t="s">
        <v>287</v>
      </c>
      <c r="AD880" s="308"/>
      <c r="AE880" s="308"/>
      <c r="AF880" s="308"/>
      <c r="AG880" s="308"/>
      <c r="AH880" s="309">
        <v>2</v>
      </c>
      <c r="AI880" s="310"/>
      <c r="AJ880" s="310"/>
      <c r="AK880" s="310"/>
      <c r="AL880" s="311">
        <v>72</v>
      </c>
      <c r="AM880" s="312"/>
      <c r="AN880" s="312"/>
      <c r="AO880" s="313"/>
      <c r="AP880" s="306" t="s">
        <v>634</v>
      </c>
      <c r="AQ880" s="306"/>
      <c r="AR880" s="306"/>
      <c r="AS880" s="306"/>
      <c r="AT880" s="306"/>
      <c r="AU880" s="306"/>
      <c r="AV880" s="306"/>
      <c r="AW880" s="306"/>
      <c r="AX880" s="306"/>
      <c r="AY880">
        <f>COUNTA($C$880)</f>
        <v>1</v>
      </c>
    </row>
    <row r="881" spans="1:51" ht="30" customHeight="1" x14ac:dyDescent="0.15">
      <c r="A881" s="389">
        <v>4</v>
      </c>
      <c r="B881" s="389">
        <v>1</v>
      </c>
      <c r="C881" s="406" t="s">
        <v>745</v>
      </c>
      <c r="D881" s="403"/>
      <c r="E881" s="403"/>
      <c r="F881" s="403"/>
      <c r="G881" s="403"/>
      <c r="H881" s="403"/>
      <c r="I881" s="403"/>
      <c r="J881" s="404">
        <v>7080001003483</v>
      </c>
      <c r="K881" s="405"/>
      <c r="L881" s="405"/>
      <c r="M881" s="405"/>
      <c r="N881" s="405"/>
      <c r="O881" s="405"/>
      <c r="P881" s="407" t="s">
        <v>733</v>
      </c>
      <c r="Q881" s="302"/>
      <c r="R881" s="302"/>
      <c r="S881" s="302"/>
      <c r="T881" s="302"/>
      <c r="U881" s="302"/>
      <c r="V881" s="302"/>
      <c r="W881" s="302"/>
      <c r="X881" s="302"/>
      <c r="Y881" s="303">
        <v>14</v>
      </c>
      <c r="Z881" s="304"/>
      <c r="AA881" s="304"/>
      <c r="AB881" s="305"/>
      <c r="AC881" s="307" t="s">
        <v>287</v>
      </c>
      <c r="AD881" s="308"/>
      <c r="AE881" s="308"/>
      <c r="AF881" s="308"/>
      <c r="AG881" s="308"/>
      <c r="AH881" s="309">
        <v>2</v>
      </c>
      <c r="AI881" s="310"/>
      <c r="AJ881" s="310"/>
      <c r="AK881" s="310"/>
      <c r="AL881" s="311">
        <v>98.7</v>
      </c>
      <c r="AM881" s="312"/>
      <c r="AN881" s="312"/>
      <c r="AO881" s="313"/>
      <c r="AP881" s="306" t="s">
        <v>634</v>
      </c>
      <c r="AQ881" s="306"/>
      <c r="AR881" s="306"/>
      <c r="AS881" s="306"/>
      <c r="AT881" s="306"/>
      <c r="AU881" s="306"/>
      <c r="AV881" s="306"/>
      <c r="AW881" s="306"/>
      <c r="AX881" s="306"/>
      <c r="AY881">
        <f>COUNTA($C$881)</f>
        <v>1</v>
      </c>
    </row>
    <row r="882" spans="1:51" ht="30" customHeight="1" x14ac:dyDescent="0.15">
      <c r="A882" s="389">
        <v>5</v>
      </c>
      <c r="B882" s="389">
        <v>1</v>
      </c>
      <c r="C882" s="406" t="s">
        <v>741</v>
      </c>
      <c r="D882" s="403"/>
      <c r="E882" s="403"/>
      <c r="F882" s="403"/>
      <c r="G882" s="403"/>
      <c r="H882" s="403"/>
      <c r="I882" s="403"/>
      <c r="J882" s="404">
        <v>3380001013695</v>
      </c>
      <c r="K882" s="405"/>
      <c r="L882" s="405"/>
      <c r="M882" s="405"/>
      <c r="N882" s="405"/>
      <c r="O882" s="405"/>
      <c r="P882" s="407" t="s">
        <v>734</v>
      </c>
      <c r="Q882" s="302"/>
      <c r="R882" s="302"/>
      <c r="S882" s="302"/>
      <c r="T882" s="302"/>
      <c r="U882" s="302"/>
      <c r="V882" s="302"/>
      <c r="W882" s="302"/>
      <c r="X882" s="302"/>
      <c r="Y882" s="303">
        <v>12</v>
      </c>
      <c r="Z882" s="304"/>
      <c r="AA882" s="304"/>
      <c r="AB882" s="305"/>
      <c r="AC882" s="307" t="s">
        <v>287</v>
      </c>
      <c r="AD882" s="308"/>
      <c r="AE882" s="308"/>
      <c r="AF882" s="308"/>
      <c r="AG882" s="308"/>
      <c r="AH882" s="309">
        <v>2</v>
      </c>
      <c r="AI882" s="310"/>
      <c r="AJ882" s="310"/>
      <c r="AK882" s="310"/>
      <c r="AL882" s="311">
        <v>77.900000000000006</v>
      </c>
      <c r="AM882" s="312"/>
      <c r="AN882" s="312"/>
      <c r="AO882" s="313"/>
      <c r="AP882" s="306" t="s">
        <v>634</v>
      </c>
      <c r="AQ882" s="306"/>
      <c r="AR882" s="306"/>
      <c r="AS882" s="306"/>
      <c r="AT882" s="306"/>
      <c r="AU882" s="306"/>
      <c r="AV882" s="306"/>
      <c r="AW882" s="306"/>
      <c r="AX882" s="306"/>
      <c r="AY882">
        <f>COUNTA($C$882)</f>
        <v>1</v>
      </c>
    </row>
    <row r="883" spans="1:51" ht="30" customHeight="1" x14ac:dyDescent="0.15">
      <c r="A883" s="389">
        <v>6</v>
      </c>
      <c r="B883" s="389">
        <v>1</v>
      </c>
      <c r="C883" s="406" t="s">
        <v>746</v>
      </c>
      <c r="D883" s="403"/>
      <c r="E883" s="403"/>
      <c r="F883" s="403"/>
      <c r="G883" s="403"/>
      <c r="H883" s="403"/>
      <c r="I883" s="403"/>
      <c r="J883" s="404">
        <v>7360001005765</v>
      </c>
      <c r="K883" s="405"/>
      <c r="L883" s="405"/>
      <c r="M883" s="405"/>
      <c r="N883" s="405"/>
      <c r="O883" s="405"/>
      <c r="P883" s="407" t="s">
        <v>735</v>
      </c>
      <c r="Q883" s="302"/>
      <c r="R883" s="302"/>
      <c r="S883" s="302"/>
      <c r="T883" s="302"/>
      <c r="U883" s="302"/>
      <c r="V883" s="302"/>
      <c r="W883" s="302"/>
      <c r="X883" s="302"/>
      <c r="Y883" s="303">
        <v>11</v>
      </c>
      <c r="Z883" s="304"/>
      <c r="AA883" s="304"/>
      <c r="AB883" s="305"/>
      <c r="AC883" s="307" t="s">
        <v>287</v>
      </c>
      <c r="AD883" s="308"/>
      <c r="AE883" s="308"/>
      <c r="AF883" s="308"/>
      <c r="AG883" s="308"/>
      <c r="AH883" s="309">
        <v>3</v>
      </c>
      <c r="AI883" s="310"/>
      <c r="AJ883" s="310"/>
      <c r="AK883" s="310"/>
      <c r="AL883" s="311">
        <v>92</v>
      </c>
      <c r="AM883" s="312"/>
      <c r="AN883" s="312"/>
      <c r="AO883" s="313"/>
      <c r="AP883" s="306" t="s">
        <v>634</v>
      </c>
      <c r="AQ883" s="306"/>
      <c r="AR883" s="306"/>
      <c r="AS883" s="306"/>
      <c r="AT883" s="306"/>
      <c r="AU883" s="306"/>
      <c r="AV883" s="306"/>
      <c r="AW883" s="306"/>
      <c r="AX883" s="306"/>
      <c r="AY883">
        <f>COUNTA($C$883)</f>
        <v>1</v>
      </c>
    </row>
    <row r="884" spans="1:51" ht="30" customHeight="1" x14ac:dyDescent="0.15">
      <c r="A884" s="389">
        <v>7</v>
      </c>
      <c r="B884" s="389">
        <v>1</v>
      </c>
      <c r="C884" s="406" t="s">
        <v>747</v>
      </c>
      <c r="D884" s="403"/>
      <c r="E884" s="403"/>
      <c r="F884" s="403"/>
      <c r="G884" s="403"/>
      <c r="H884" s="403"/>
      <c r="I884" s="403"/>
      <c r="J884" s="404">
        <v>1140001065333</v>
      </c>
      <c r="K884" s="405"/>
      <c r="L884" s="405"/>
      <c r="M884" s="405"/>
      <c r="N884" s="405"/>
      <c r="O884" s="405"/>
      <c r="P884" s="407" t="s">
        <v>736</v>
      </c>
      <c r="Q884" s="302"/>
      <c r="R884" s="302"/>
      <c r="S884" s="302"/>
      <c r="T884" s="302"/>
      <c r="U884" s="302"/>
      <c r="V884" s="302"/>
      <c r="W884" s="302"/>
      <c r="X884" s="302"/>
      <c r="Y884" s="303">
        <v>11</v>
      </c>
      <c r="Z884" s="304"/>
      <c r="AA884" s="304"/>
      <c r="AB884" s="305"/>
      <c r="AC884" s="307" t="s">
        <v>287</v>
      </c>
      <c r="AD884" s="308"/>
      <c r="AE884" s="308"/>
      <c r="AF884" s="308"/>
      <c r="AG884" s="308"/>
      <c r="AH884" s="309">
        <v>3</v>
      </c>
      <c r="AI884" s="310"/>
      <c r="AJ884" s="310"/>
      <c r="AK884" s="310"/>
      <c r="AL884" s="311">
        <v>88.3</v>
      </c>
      <c r="AM884" s="312"/>
      <c r="AN884" s="312"/>
      <c r="AO884" s="313"/>
      <c r="AP884" s="306" t="s">
        <v>634</v>
      </c>
      <c r="AQ884" s="306"/>
      <c r="AR884" s="306"/>
      <c r="AS884" s="306"/>
      <c r="AT884" s="306"/>
      <c r="AU884" s="306"/>
      <c r="AV884" s="306"/>
      <c r="AW884" s="306"/>
      <c r="AX884" s="306"/>
      <c r="AY884">
        <f>COUNTA($C$884)</f>
        <v>1</v>
      </c>
    </row>
    <row r="885" spans="1:51" ht="46.5" customHeight="1" x14ac:dyDescent="0.15">
      <c r="A885" s="389">
        <v>8</v>
      </c>
      <c r="B885" s="389">
        <v>1</v>
      </c>
      <c r="C885" s="406" t="s">
        <v>748</v>
      </c>
      <c r="D885" s="403"/>
      <c r="E885" s="403"/>
      <c r="F885" s="403"/>
      <c r="G885" s="403"/>
      <c r="H885" s="403"/>
      <c r="I885" s="403"/>
      <c r="J885" s="404">
        <v>6010405001009</v>
      </c>
      <c r="K885" s="405"/>
      <c r="L885" s="405"/>
      <c r="M885" s="405"/>
      <c r="N885" s="405"/>
      <c r="O885" s="405"/>
      <c r="P885" s="407" t="s">
        <v>737</v>
      </c>
      <c r="Q885" s="302"/>
      <c r="R885" s="302"/>
      <c r="S885" s="302"/>
      <c r="T885" s="302"/>
      <c r="U885" s="302"/>
      <c r="V885" s="302"/>
      <c r="W885" s="302"/>
      <c r="X885" s="302"/>
      <c r="Y885" s="303">
        <v>10</v>
      </c>
      <c r="Z885" s="304"/>
      <c r="AA885" s="304"/>
      <c r="AB885" s="305"/>
      <c r="AC885" s="307" t="s">
        <v>287</v>
      </c>
      <c r="AD885" s="308"/>
      <c r="AE885" s="308"/>
      <c r="AF885" s="308"/>
      <c r="AG885" s="308"/>
      <c r="AH885" s="309">
        <v>1</v>
      </c>
      <c r="AI885" s="310"/>
      <c r="AJ885" s="310"/>
      <c r="AK885" s="310"/>
      <c r="AL885" s="311">
        <v>93.9</v>
      </c>
      <c r="AM885" s="312"/>
      <c r="AN885" s="312"/>
      <c r="AO885" s="313"/>
      <c r="AP885" s="306" t="s">
        <v>634</v>
      </c>
      <c r="AQ885" s="306"/>
      <c r="AR885" s="306"/>
      <c r="AS885" s="306"/>
      <c r="AT885" s="306"/>
      <c r="AU885" s="306"/>
      <c r="AV885" s="306"/>
      <c r="AW885" s="306"/>
      <c r="AX885" s="306"/>
      <c r="AY885">
        <f>COUNTA($C$885)</f>
        <v>1</v>
      </c>
    </row>
    <row r="886" spans="1:51" ht="30" customHeight="1" x14ac:dyDescent="0.15">
      <c r="A886" s="389">
        <v>9</v>
      </c>
      <c r="B886" s="389">
        <v>1</v>
      </c>
      <c r="C886" s="406" t="s">
        <v>740</v>
      </c>
      <c r="D886" s="403"/>
      <c r="E886" s="403"/>
      <c r="F886" s="403"/>
      <c r="G886" s="403"/>
      <c r="H886" s="403"/>
      <c r="I886" s="403"/>
      <c r="J886" s="404">
        <v>2010001093321</v>
      </c>
      <c r="K886" s="405"/>
      <c r="L886" s="405"/>
      <c r="M886" s="405"/>
      <c r="N886" s="405"/>
      <c r="O886" s="405"/>
      <c r="P886" s="407" t="s">
        <v>738</v>
      </c>
      <c r="Q886" s="302"/>
      <c r="R886" s="302"/>
      <c r="S886" s="302"/>
      <c r="T886" s="302"/>
      <c r="U886" s="302"/>
      <c r="V886" s="302"/>
      <c r="W886" s="302"/>
      <c r="X886" s="302"/>
      <c r="Y886" s="303">
        <v>10</v>
      </c>
      <c r="Z886" s="304"/>
      <c r="AA886" s="304"/>
      <c r="AB886" s="305"/>
      <c r="AC886" s="307" t="s">
        <v>287</v>
      </c>
      <c r="AD886" s="308"/>
      <c r="AE886" s="308"/>
      <c r="AF886" s="308"/>
      <c r="AG886" s="308"/>
      <c r="AH886" s="309">
        <v>2</v>
      </c>
      <c r="AI886" s="310"/>
      <c r="AJ886" s="310"/>
      <c r="AK886" s="310"/>
      <c r="AL886" s="311">
        <v>91.6</v>
      </c>
      <c r="AM886" s="312"/>
      <c r="AN886" s="312"/>
      <c r="AO886" s="313"/>
      <c r="AP886" s="306" t="s">
        <v>634</v>
      </c>
      <c r="AQ886" s="306"/>
      <c r="AR886" s="306"/>
      <c r="AS886" s="306"/>
      <c r="AT886" s="306"/>
      <c r="AU886" s="306"/>
      <c r="AV886" s="306"/>
      <c r="AW886" s="306"/>
      <c r="AX886" s="306"/>
      <c r="AY886">
        <f>COUNTA($C$886)</f>
        <v>1</v>
      </c>
    </row>
    <row r="887" spans="1:51" ht="30" customHeight="1" x14ac:dyDescent="0.15">
      <c r="A887" s="389">
        <v>10</v>
      </c>
      <c r="B887" s="389">
        <v>1</v>
      </c>
      <c r="C887" s="406" t="s">
        <v>744</v>
      </c>
      <c r="D887" s="403"/>
      <c r="E887" s="403"/>
      <c r="F887" s="403"/>
      <c r="G887" s="403"/>
      <c r="H887" s="403"/>
      <c r="I887" s="403"/>
      <c r="J887" s="404">
        <v>8230002005850</v>
      </c>
      <c r="K887" s="405"/>
      <c r="L887" s="405"/>
      <c r="M887" s="405"/>
      <c r="N887" s="405"/>
      <c r="O887" s="405"/>
      <c r="P887" s="407" t="s">
        <v>739</v>
      </c>
      <c r="Q887" s="302"/>
      <c r="R887" s="302"/>
      <c r="S887" s="302"/>
      <c r="T887" s="302"/>
      <c r="U887" s="302"/>
      <c r="V887" s="302"/>
      <c r="W887" s="302"/>
      <c r="X887" s="302"/>
      <c r="Y887" s="303">
        <v>9</v>
      </c>
      <c r="Z887" s="304"/>
      <c r="AA887" s="304"/>
      <c r="AB887" s="305"/>
      <c r="AC887" s="307" t="s">
        <v>287</v>
      </c>
      <c r="AD887" s="308"/>
      <c r="AE887" s="308"/>
      <c r="AF887" s="308"/>
      <c r="AG887" s="308"/>
      <c r="AH887" s="309">
        <v>1</v>
      </c>
      <c r="AI887" s="310"/>
      <c r="AJ887" s="310"/>
      <c r="AK887" s="310"/>
      <c r="AL887" s="311">
        <v>96.2</v>
      </c>
      <c r="AM887" s="312"/>
      <c r="AN887" s="312"/>
      <c r="AO887" s="313"/>
      <c r="AP887" s="306" t="s">
        <v>634</v>
      </c>
      <c r="AQ887" s="306"/>
      <c r="AR887" s="306"/>
      <c r="AS887" s="306"/>
      <c r="AT887" s="306"/>
      <c r="AU887" s="306"/>
      <c r="AV887" s="306"/>
      <c r="AW887" s="306"/>
      <c r="AX887" s="306"/>
      <c r="AY887">
        <f>COUNTA($C$887)</f>
        <v>1</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4"/>
      <c r="B910" s="334"/>
      <c r="C910" s="334" t="s">
        <v>26</v>
      </c>
      <c r="D910" s="334"/>
      <c r="E910" s="334"/>
      <c r="F910" s="334"/>
      <c r="G910" s="334"/>
      <c r="H910" s="334"/>
      <c r="I910" s="334"/>
      <c r="J910" s="262" t="s">
        <v>221</v>
      </c>
      <c r="K910" s="94"/>
      <c r="L910" s="94"/>
      <c r="M910" s="94"/>
      <c r="N910" s="94"/>
      <c r="O910" s="94"/>
      <c r="P910" s="322" t="s">
        <v>196</v>
      </c>
      <c r="Q910" s="322"/>
      <c r="R910" s="322"/>
      <c r="S910" s="322"/>
      <c r="T910" s="322"/>
      <c r="U910" s="322"/>
      <c r="V910" s="322"/>
      <c r="W910" s="322"/>
      <c r="X910" s="322"/>
      <c r="Y910" s="332" t="s">
        <v>219</v>
      </c>
      <c r="Z910" s="333"/>
      <c r="AA910" s="333"/>
      <c r="AB910" s="333"/>
      <c r="AC910" s="262" t="s">
        <v>258</v>
      </c>
      <c r="AD910" s="262"/>
      <c r="AE910" s="262"/>
      <c r="AF910" s="262"/>
      <c r="AG910" s="262"/>
      <c r="AH910" s="332" t="s">
        <v>283</v>
      </c>
      <c r="AI910" s="334"/>
      <c r="AJ910" s="334"/>
      <c r="AK910" s="334"/>
      <c r="AL910" s="334" t="s">
        <v>21</v>
      </c>
      <c r="AM910" s="334"/>
      <c r="AN910" s="334"/>
      <c r="AO910" s="408"/>
      <c r="AP910" s="409" t="s">
        <v>222</v>
      </c>
      <c r="AQ910" s="409"/>
      <c r="AR910" s="409"/>
      <c r="AS910" s="409"/>
      <c r="AT910" s="409"/>
      <c r="AU910" s="409"/>
      <c r="AV910" s="409"/>
      <c r="AW910" s="409"/>
      <c r="AX910" s="409"/>
      <c r="AY910">
        <f t="shared" ref="AY910:AY911" si="119">$AY$908</f>
        <v>1</v>
      </c>
    </row>
    <row r="911" spans="1:51" ht="30" customHeight="1" x14ac:dyDescent="0.15">
      <c r="A911" s="389">
        <v>1</v>
      </c>
      <c r="B911" s="389">
        <v>1</v>
      </c>
      <c r="C911" s="406" t="s">
        <v>698</v>
      </c>
      <c r="D911" s="403"/>
      <c r="E911" s="403"/>
      <c r="F911" s="403"/>
      <c r="G911" s="403"/>
      <c r="H911" s="403"/>
      <c r="I911" s="403"/>
      <c r="J911" s="404">
        <v>4040001023034</v>
      </c>
      <c r="K911" s="405"/>
      <c r="L911" s="405"/>
      <c r="M911" s="405"/>
      <c r="N911" s="405"/>
      <c r="O911" s="405"/>
      <c r="P911" s="407" t="s">
        <v>699</v>
      </c>
      <c r="Q911" s="302"/>
      <c r="R911" s="302"/>
      <c r="S911" s="302"/>
      <c r="T911" s="302"/>
      <c r="U911" s="302"/>
      <c r="V911" s="302"/>
      <c r="W911" s="302"/>
      <c r="X911" s="302"/>
      <c r="Y911" s="303">
        <v>3</v>
      </c>
      <c r="Z911" s="304"/>
      <c r="AA911" s="304"/>
      <c r="AB911" s="305"/>
      <c r="AC911" s="307" t="s">
        <v>287</v>
      </c>
      <c r="AD911" s="308"/>
      <c r="AE911" s="308"/>
      <c r="AF911" s="308"/>
      <c r="AG911" s="308"/>
      <c r="AH911" s="314">
        <v>4</v>
      </c>
      <c r="AI911" s="315"/>
      <c r="AJ911" s="315"/>
      <c r="AK911" s="315"/>
      <c r="AL911" s="311">
        <v>33.49</v>
      </c>
      <c r="AM911" s="312"/>
      <c r="AN911" s="312"/>
      <c r="AO911" s="313"/>
      <c r="AP911" s="306"/>
      <c r="AQ911" s="306"/>
      <c r="AR911" s="306"/>
      <c r="AS911" s="306"/>
      <c r="AT911" s="306"/>
      <c r="AU911" s="306"/>
      <c r="AV911" s="306"/>
      <c r="AW911" s="306"/>
      <c r="AX911" s="306"/>
      <c r="AY911">
        <f t="shared" si="119"/>
        <v>1</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8"/>
      <c r="AE912" s="308"/>
      <c r="AF912" s="308"/>
      <c r="AG912" s="308"/>
      <c r="AH912" s="314"/>
      <c r="AI912" s="315"/>
      <c r="AJ912" s="315"/>
      <c r="AK912" s="31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9">
        <v>3</v>
      </c>
      <c r="B913" s="389">
        <v>1</v>
      </c>
      <c r="C913" s="406"/>
      <c r="D913" s="403"/>
      <c r="E913" s="403"/>
      <c r="F913" s="403"/>
      <c r="G913" s="403"/>
      <c r="H913" s="403"/>
      <c r="I913" s="403"/>
      <c r="J913" s="404"/>
      <c r="K913" s="405"/>
      <c r="L913" s="405"/>
      <c r="M913" s="405"/>
      <c r="N913" s="405"/>
      <c r="O913" s="405"/>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9">
        <v>4</v>
      </c>
      <c r="B914" s="389">
        <v>1</v>
      </c>
      <c r="C914" s="406"/>
      <c r="D914" s="403"/>
      <c r="E914" s="403"/>
      <c r="F914" s="403"/>
      <c r="G914" s="403"/>
      <c r="H914" s="403"/>
      <c r="I914" s="403"/>
      <c r="J914" s="404"/>
      <c r="K914" s="405"/>
      <c r="L914" s="405"/>
      <c r="M914" s="405"/>
      <c r="N914" s="405"/>
      <c r="O914" s="405"/>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4"/>
      <c r="B943" s="334"/>
      <c r="C943" s="334" t="s">
        <v>26</v>
      </c>
      <c r="D943" s="334"/>
      <c r="E943" s="334"/>
      <c r="F943" s="334"/>
      <c r="G943" s="334"/>
      <c r="H943" s="334"/>
      <c r="I943" s="334"/>
      <c r="J943" s="262" t="s">
        <v>221</v>
      </c>
      <c r="K943" s="94"/>
      <c r="L943" s="94"/>
      <c r="M943" s="94"/>
      <c r="N943" s="94"/>
      <c r="O943" s="94"/>
      <c r="P943" s="322" t="s">
        <v>196</v>
      </c>
      <c r="Q943" s="322"/>
      <c r="R943" s="322"/>
      <c r="S943" s="322"/>
      <c r="T943" s="322"/>
      <c r="U943" s="322"/>
      <c r="V943" s="322"/>
      <c r="W943" s="322"/>
      <c r="X943" s="322"/>
      <c r="Y943" s="332" t="s">
        <v>219</v>
      </c>
      <c r="Z943" s="333"/>
      <c r="AA943" s="333"/>
      <c r="AB943" s="333"/>
      <c r="AC943" s="262" t="s">
        <v>258</v>
      </c>
      <c r="AD943" s="262"/>
      <c r="AE943" s="262"/>
      <c r="AF943" s="262"/>
      <c r="AG943" s="262"/>
      <c r="AH943" s="332" t="s">
        <v>283</v>
      </c>
      <c r="AI943" s="334"/>
      <c r="AJ943" s="334"/>
      <c r="AK943" s="334"/>
      <c r="AL943" s="334" t="s">
        <v>21</v>
      </c>
      <c r="AM943" s="334"/>
      <c r="AN943" s="334"/>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9">
        <v>1</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8"/>
      <c r="AE944" s="308"/>
      <c r="AF944" s="308"/>
      <c r="AG944" s="308"/>
      <c r="AH944" s="314"/>
      <c r="AI944" s="315"/>
      <c r="AJ944" s="315"/>
      <c r="AK944" s="31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8"/>
      <c r="AE945" s="308"/>
      <c r="AF945" s="308"/>
      <c r="AG945" s="308"/>
      <c r="AH945" s="314"/>
      <c r="AI945" s="315"/>
      <c r="AJ945" s="315"/>
      <c r="AK945" s="31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9">
        <v>3</v>
      </c>
      <c r="B946" s="389">
        <v>1</v>
      </c>
      <c r="C946" s="406"/>
      <c r="D946" s="403"/>
      <c r="E946" s="403"/>
      <c r="F946" s="403"/>
      <c r="G946" s="403"/>
      <c r="H946" s="403"/>
      <c r="I946" s="403"/>
      <c r="J946" s="404"/>
      <c r="K946" s="405"/>
      <c r="L946" s="405"/>
      <c r="M946" s="405"/>
      <c r="N946" s="405"/>
      <c r="O946" s="405"/>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9">
        <v>4</v>
      </c>
      <c r="B947" s="389">
        <v>1</v>
      </c>
      <c r="C947" s="406"/>
      <c r="D947" s="403"/>
      <c r="E947" s="403"/>
      <c r="F947" s="403"/>
      <c r="G947" s="403"/>
      <c r="H947" s="403"/>
      <c r="I947" s="403"/>
      <c r="J947" s="404"/>
      <c r="K947" s="405"/>
      <c r="L947" s="405"/>
      <c r="M947" s="405"/>
      <c r="N947" s="405"/>
      <c r="O947" s="405"/>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4"/>
      <c r="B976" s="334"/>
      <c r="C976" s="334" t="s">
        <v>26</v>
      </c>
      <c r="D976" s="334"/>
      <c r="E976" s="334"/>
      <c r="F976" s="334"/>
      <c r="G976" s="334"/>
      <c r="H976" s="334"/>
      <c r="I976" s="334"/>
      <c r="J976" s="262" t="s">
        <v>221</v>
      </c>
      <c r="K976" s="94"/>
      <c r="L976" s="94"/>
      <c r="M976" s="94"/>
      <c r="N976" s="94"/>
      <c r="O976" s="94"/>
      <c r="P976" s="322" t="s">
        <v>196</v>
      </c>
      <c r="Q976" s="322"/>
      <c r="R976" s="322"/>
      <c r="S976" s="322"/>
      <c r="T976" s="322"/>
      <c r="U976" s="322"/>
      <c r="V976" s="322"/>
      <c r="W976" s="322"/>
      <c r="X976" s="322"/>
      <c r="Y976" s="332" t="s">
        <v>219</v>
      </c>
      <c r="Z976" s="333"/>
      <c r="AA976" s="333"/>
      <c r="AB976" s="333"/>
      <c r="AC976" s="262" t="s">
        <v>258</v>
      </c>
      <c r="AD976" s="262"/>
      <c r="AE976" s="262"/>
      <c r="AF976" s="262"/>
      <c r="AG976" s="262"/>
      <c r="AH976" s="332" t="s">
        <v>283</v>
      </c>
      <c r="AI976" s="334"/>
      <c r="AJ976" s="334"/>
      <c r="AK976" s="334"/>
      <c r="AL976" s="334" t="s">
        <v>21</v>
      </c>
      <c r="AM976" s="334"/>
      <c r="AN976" s="334"/>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9">
        <v>1</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8"/>
      <c r="AE977" s="308"/>
      <c r="AF977" s="308"/>
      <c r="AG977" s="308"/>
      <c r="AH977" s="314"/>
      <c r="AI977" s="315"/>
      <c r="AJ977" s="315"/>
      <c r="AK977" s="31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8"/>
      <c r="AE978" s="308"/>
      <c r="AF978" s="308"/>
      <c r="AG978" s="308"/>
      <c r="AH978" s="314"/>
      <c r="AI978" s="315"/>
      <c r="AJ978" s="315"/>
      <c r="AK978" s="31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9">
        <v>3</v>
      </c>
      <c r="B979" s="389">
        <v>1</v>
      </c>
      <c r="C979" s="406"/>
      <c r="D979" s="403"/>
      <c r="E979" s="403"/>
      <c r="F979" s="403"/>
      <c r="G979" s="403"/>
      <c r="H979" s="403"/>
      <c r="I979" s="403"/>
      <c r="J979" s="404"/>
      <c r="K979" s="405"/>
      <c r="L979" s="405"/>
      <c r="M979" s="405"/>
      <c r="N979" s="405"/>
      <c r="O979" s="405"/>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9">
        <v>4</v>
      </c>
      <c r="B980" s="389">
        <v>1</v>
      </c>
      <c r="C980" s="406"/>
      <c r="D980" s="403"/>
      <c r="E980" s="403"/>
      <c r="F980" s="403"/>
      <c r="G980" s="403"/>
      <c r="H980" s="403"/>
      <c r="I980" s="403"/>
      <c r="J980" s="404"/>
      <c r="K980" s="405"/>
      <c r="L980" s="405"/>
      <c r="M980" s="405"/>
      <c r="N980" s="405"/>
      <c r="O980" s="405"/>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4"/>
      <c r="B1009" s="334"/>
      <c r="C1009" s="334" t="s">
        <v>26</v>
      </c>
      <c r="D1009" s="334"/>
      <c r="E1009" s="334"/>
      <c r="F1009" s="334"/>
      <c r="G1009" s="334"/>
      <c r="H1009" s="334"/>
      <c r="I1009" s="334"/>
      <c r="J1009" s="262" t="s">
        <v>221</v>
      </c>
      <c r="K1009" s="94"/>
      <c r="L1009" s="94"/>
      <c r="M1009" s="94"/>
      <c r="N1009" s="94"/>
      <c r="O1009" s="94"/>
      <c r="P1009" s="322" t="s">
        <v>196</v>
      </c>
      <c r="Q1009" s="322"/>
      <c r="R1009" s="322"/>
      <c r="S1009" s="322"/>
      <c r="T1009" s="322"/>
      <c r="U1009" s="322"/>
      <c r="V1009" s="322"/>
      <c r="W1009" s="322"/>
      <c r="X1009" s="322"/>
      <c r="Y1009" s="332" t="s">
        <v>219</v>
      </c>
      <c r="Z1009" s="333"/>
      <c r="AA1009" s="333"/>
      <c r="AB1009" s="333"/>
      <c r="AC1009" s="262" t="s">
        <v>258</v>
      </c>
      <c r="AD1009" s="262"/>
      <c r="AE1009" s="262"/>
      <c r="AF1009" s="262"/>
      <c r="AG1009" s="262"/>
      <c r="AH1009" s="332" t="s">
        <v>283</v>
      </c>
      <c r="AI1009" s="334"/>
      <c r="AJ1009" s="334"/>
      <c r="AK1009" s="334"/>
      <c r="AL1009" s="334" t="s">
        <v>21</v>
      </c>
      <c r="AM1009" s="334"/>
      <c r="AN1009" s="334"/>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8"/>
      <c r="AE1010" s="308"/>
      <c r="AF1010" s="308"/>
      <c r="AG1010" s="308"/>
      <c r="AH1010" s="314"/>
      <c r="AI1010" s="315"/>
      <c r="AJ1010" s="315"/>
      <c r="AK1010" s="31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8"/>
      <c r="AE1011" s="308"/>
      <c r="AF1011" s="308"/>
      <c r="AG1011" s="308"/>
      <c r="AH1011" s="314"/>
      <c r="AI1011" s="315"/>
      <c r="AJ1011" s="315"/>
      <c r="AK1011" s="31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9">
        <v>3</v>
      </c>
      <c r="B1012" s="389">
        <v>1</v>
      </c>
      <c r="C1012" s="406"/>
      <c r="D1012" s="403"/>
      <c r="E1012" s="403"/>
      <c r="F1012" s="403"/>
      <c r="G1012" s="403"/>
      <c r="H1012" s="403"/>
      <c r="I1012" s="403"/>
      <c r="J1012" s="404"/>
      <c r="K1012" s="405"/>
      <c r="L1012" s="405"/>
      <c r="M1012" s="405"/>
      <c r="N1012" s="405"/>
      <c r="O1012" s="405"/>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9">
        <v>4</v>
      </c>
      <c r="B1013" s="389">
        <v>1</v>
      </c>
      <c r="C1013" s="406"/>
      <c r="D1013" s="403"/>
      <c r="E1013" s="403"/>
      <c r="F1013" s="403"/>
      <c r="G1013" s="403"/>
      <c r="H1013" s="403"/>
      <c r="I1013" s="403"/>
      <c r="J1013" s="404"/>
      <c r="K1013" s="405"/>
      <c r="L1013" s="405"/>
      <c r="M1013" s="405"/>
      <c r="N1013" s="405"/>
      <c r="O1013" s="405"/>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4"/>
      <c r="B1042" s="334"/>
      <c r="C1042" s="334" t="s">
        <v>26</v>
      </c>
      <c r="D1042" s="334"/>
      <c r="E1042" s="334"/>
      <c r="F1042" s="334"/>
      <c r="G1042" s="334"/>
      <c r="H1042" s="334"/>
      <c r="I1042" s="334"/>
      <c r="J1042" s="262" t="s">
        <v>221</v>
      </c>
      <c r="K1042" s="94"/>
      <c r="L1042" s="94"/>
      <c r="M1042" s="94"/>
      <c r="N1042" s="94"/>
      <c r="O1042" s="94"/>
      <c r="P1042" s="322" t="s">
        <v>196</v>
      </c>
      <c r="Q1042" s="322"/>
      <c r="R1042" s="322"/>
      <c r="S1042" s="322"/>
      <c r="T1042" s="322"/>
      <c r="U1042" s="322"/>
      <c r="V1042" s="322"/>
      <c r="W1042" s="322"/>
      <c r="X1042" s="322"/>
      <c r="Y1042" s="332" t="s">
        <v>219</v>
      </c>
      <c r="Z1042" s="333"/>
      <c r="AA1042" s="333"/>
      <c r="AB1042" s="333"/>
      <c r="AC1042" s="262" t="s">
        <v>258</v>
      </c>
      <c r="AD1042" s="262"/>
      <c r="AE1042" s="262"/>
      <c r="AF1042" s="262"/>
      <c r="AG1042" s="262"/>
      <c r="AH1042" s="332" t="s">
        <v>283</v>
      </c>
      <c r="AI1042" s="334"/>
      <c r="AJ1042" s="334"/>
      <c r="AK1042" s="334"/>
      <c r="AL1042" s="334" t="s">
        <v>21</v>
      </c>
      <c r="AM1042" s="334"/>
      <c r="AN1042" s="334"/>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8"/>
      <c r="AE1043" s="308"/>
      <c r="AF1043" s="308"/>
      <c r="AG1043" s="308"/>
      <c r="AH1043" s="314"/>
      <c r="AI1043" s="315"/>
      <c r="AJ1043" s="315"/>
      <c r="AK1043" s="31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8"/>
      <c r="AE1044" s="308"/>
      <c r="AF1044" s="308"/>
      <c r="AG1044" s="308"/>
      <c r="AH1044" s="314"/>
      <c r="AI1044" s="315"/>
      <c r="AJ1044" s="315"/>
      <c r="AK1044" s="31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9">
        <v>3</v>
      </c>
      <c r="B1045" s="389">
        <v>1</v>
      </c>
      <c r="C1045" s="406"/>
      <c r="D1045" s="403"/>
      <c r="E1045" s="403"/>
      <c r="F1045" s="403"/>
      <c r="G1045" s="403"/>
      <c r="H1045" s="403"/>
      <c r="I1045" s="403"/>
      <c r="J1045" s="404"/>
      <c r="K1045" s="405"/>
      <c r="L1045" s="405"/>
      <c r="M1045" s="405"/>
      <c r="N1045" s="405"/>
      <c r="O1045" s="405"/>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9">
        <v>4</v>
      </c>
      <c r="B1046" s="389">
        <v>1</v>
      </c>
      <c r="C1046" s="406"/>
      <c r="D1046" s="403"/>
      <c r="E1046" s="403"/>
      <c r="F1046" s="403"/>
      <c r="G1046" s="403"/>
      <c r="H1046" s="403"/>
      <c r="I1046" s="403"/>
      <c r="J1046" s="404"/>
      <c r="K1046" s="405"/>
      <c r="L1046" s="405"/>
      <c r="M1046" s="405"/>
      <c r="N1046" s="405"/>
      <c r="O1046" s="405"/>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4"/>
      <c r="B1075" s="334"/>
      <c r="C1075" s="334" t="s">
        <v>26</v>
      </c>
      <c r="D1075" s="334"/>
      <c r="E1075" s="334"/>
      <c r="F1075" s="334"/>
      <c r="G1075" s="334"/>
      <c r="H1075" s="334"/>
      <c r="I1075" s="334"/>
      <c r="J1075" s="262" t="s">
        <v>221</v>
      </c>
      <c r="K1075" s="94"/>
      <c r="L1075" s="94"/>
      <c r="M1075" s="94"/>
      <c r="N1075" s="94"/>
      <c r="O1075" s="94"/>
      <c r="P1075" s="322" t="s">
        <v>196</v>
      </c>
      <c r="Q1075" s="322"/>
      <c r="R1075" s="322"/>
      <c r="S1075" s="322"/>
      <c r="T1075" s="322"/>
      <c r="U1075" s="322"/>
      <c r="V1075" s="322"/>
      <c r="W1075" s="322"/>
      <c r="X1075" s="322"/>
      <c r="Y1075" s="332" t="s">
        <v>219</v>
      </c>
      <c r="Z1075" s="333"/>
      <c r="AA1075" s="333"/>
      <c r="AB1075" s="333"/>
      <c r="AC1075" s="262" t="s">
        <v>258</v>
      </c>
      <c r="AD1075" s="262"/>
      <c r="AE1075" s="262"/>
      <c r="AF1075" s="262"/>
      <c r="AG1075" s="262"/>
      <c r="AH1075" s="332" t="s">
        <v>283</v>
      </c>
      <c r="AI1075" s="334"/>
      <c r="AJ1075" s="334"/>
      <c r="AK1075" s="334"/>
      <c r="AL1075" s="334" t="s">
        <v>21</v>
      </c>
      <c r="AM1075" s="334"/>
      <c r="AN1075" s="334"/>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8"/>
      <c r="AE1076" s="308"/>
      <c r="AF1076" s="308"/>
      <c r="AG1076" s="308"/>
      <c r="AH1076" s="314"/>
      <c r="AI1076" s="315"/>
      <c r="AJ1076" s="315"/>
      <c r="AK1076" s="31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8"/>
      <c r="AE1077" s="308"/>
      <c r="AF1077" s="308"/>
      <c r="AG1077" s="308"/>
      <c r="AH1077" s="314"/>
      <c r="AI1077" s="315"/>
      <c r="AJ1077" s="315"/>
      <c r="AK1077" s="31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9">
        <v>3</v>
      </c>
      <c r="B1078" s="389">
        <v>1</v>
      </c>
      <c r="C1078" s="406"/>
      <c r="D1078" s="403"/>
      <c r="E1078" s="403"/>
      <c r="F1078" s="403"/>
      <c r="G1078" s="403"/>
      <c r="H1078" s="403"/>
      <c r="I1078" s="403"/>
      <c r="J1078" s="404"/>
      <c r="K1078" s="405"/>
      <c r="L1078" s="405"/>
      <c r="M1078" s="405"/>
      <c r="N1078" s="405"/>
      <c r="O1078" s="405"/>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9">
        <v>4</v>
      </c>
      <c r="B1079" s="389">
        <v>1</v>
      </c>
      <c r="C1079" s="406"/>
      <c r="D1079" s="403"/>
      <c r="E1079" s="403"/>
      <c r="F1079" s="403"/>
      <c r="G1079" s="403"/>
      <c r="H1079" s="403"/>
      <c r="I1079" s="403"/>
      <c r="J1079" s="404"/>
      <c r="K1079" s="405"/>
      <c r="L1079" s="405"/>
      <c r="M1079" s="405"/>
      <c r="N1079" s="405"/>
      <c r="O1079" s="405"/>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249</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264</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9"/>
      <c r="B1109" s="389"/>
      <c r="C1109" s="262" t="s">
        <v>215</v>
      </c>
      <c r="D1109" s="871"/>
      <c r="E1109" s="262" t="s">
        <v>214</v>
      </c>
      <c r="F1109" s="871"/>
      <c r="G1109" s="871"/>
      <c r="H1109" s="871"/>
      <c r="I1109" s="871"/>
      <c r="J1109" s="262" t="s">
        <v>221</v>
      </c>
      <c r="K1109" s="262"/>
      <c r="L1109" s="262"/>
      <c r="M1109" s="262"/>
      <c r="N1109" s="262"/>
      <c r="O1109" s="262"/>
      <c r="P1109" s="332" t="s">
        <v>27</v>
      </c>
      <c r="Q1109" s="332"/>
      <c r="R1109" s="332"/>
      <c r="S1109" s="332"/>
      <c r="T1109" s="332"/>
      <c r="U1109" s="332"/>
      <c r="V1109" s="332"/>
      <c r="W1109" s="332"/>
      <c r="X1109" s="332"/>
      <c r="Y1109" s="262" t="s">
        <v>223</v>
      </c>
      <c r="Z1109" s="871"/>
      <c r="AA1109" s="871"/>
      <c r="AB1109" s="871"/>
      <c r="AC1109" s="262" t="s">
        <v>197</v>
      </c>
      <c r="AD1109" s="262"/>
      <c r="AE1109" s="262"/>
      <c r="AF1109" s="262"/>
      <c r="AG1109" s="262"/>
      <c r="AH1109" s="332" t="s">
        <v>210</v>
      </c>
      <c r="AI1109" s="333"/>
      <c r="AJ1109" s="333"/>
      <c r="AK1109" s="333"/>
      <c r="AL1109" s="333" t="s">
        <v>21</v>
      </c>
      <c r="AM1109" s="333"/>
      <c r="AN1109" s="333"/>
      <c r="AO1109" s="874"/>
      <c r="AP1109" s="409" t="s">
        <v>250</v>
      </c>
      <c r="AQ1109" s="409"/>
      <c r="AR1109" s="409"/>
      <c r="AS1109" s="409"/>
      <c r="AT1109" s="409"/>
      <c r="AU1109" s="409"/>
      <c r="AV1109" s="409"/>
      <c r="AW1109" s="409"/>
      <c r="AX1109" s="409"/>
    </row>
    <row r="1110" spans="1:51" ht="30" customHeight="1" x14ac:dyDescent="0.15">
      <c r="A1110" s="389">
        <v>1</v>
      </c>
      <c r="B1110" s="389">
        <v>1</v>
      </c>
      <c r="C1110" s="873"/>
      <c r="D1110" s="873"/>
      <c r="E1110" s="247" t="s">
        <v>635</v>
      </c>
      <c r="F1110" s="872"/>
      <c r="G1110" s="872"/>
      <c r="H1110" s="872"/>
      <c r="I1110" s="872"/>
      <c r="J1110" s="404" t="s">
        <v>635</v>
      </c>
      <c r="K1110" s="405"/>
      <c r="L1110" s="405"/>
      <c r="M1110" s="405"/>
      <c r="N1110" s="405"/>
      <c r="O1110" s="405"/>
      <c r="P1110" s="407" t="s">
        <v>635</v>
      </c>
      <c r="Q1110" s="302"/>
      <c r="R1110" s="302"/>
      <c r="S1110" s="302"/>
      <c r="T1110" s="302"/>
      <c r="U1110" s="302"/>
      <c r="V1110" s="302"/>
      <c r="W1110" s="302"/>
      <c r="X1110" s="302"/>
      <c r="Y1110" s="303" t="s">
        <v>635</v>
      </c>
      <c r="Z1110" s="304"/>
      <c r="AA1110" s="304"/>
      <c r="AB1110" s="305"/>
      <c r="AC1110" s="307"/>
      <c r="AD1110" s="308"/>
      <c r="AE1110" s="308"/>
      <c r="AF1110" s="308"/>
      <c r="AG1110" s="308"/>
      <c r="AH1110" s="309" t="s">
        <v>635</v>
      </c>
      <c r="AI1110" s="310"/>
      <c r="AJ1110" s="310"/>
      <c r="AK1110" s="310"/>
      <c r="AL1110" s="311" t="s">
        <v>635</v>
      </c>
      <c r="AM1110" s="312"/>
      <c r="AN1110" s="312"/>
      <c r="AO1110" s="313"/>
      <c r="AP1110" s="306" t="s">
        <v>635</v>
      </c>
      <c r="AQ1110" s="306"/>
      <c r="AR1110" s="306"/>
      <c r="AS1110" s="306"/>
      <c r="AT1110" s="306"/>
      <c r="AU1110" s="306"/>
      <c r="AV1110" s="306"/>
      <c r="AW1110" s="306"/>
      <c r="AX1110" s="306"/>
    </row>
    <row r="1111" spans="1:51" ht="30" hidden="1" customHeight="1" x14ac:dyDescent="0.15">
      <c r="A1111" s="389">
        <v>2</v>
      </c>
      <c r="B1111" s="389">
        <v>1</v>
      </c>
      <c r="C1111" s="873"/>
      <c r="D1111" s="873"/>
      <c r="E1111" s="872"/>
      <c r="F1111" s="872"/>
      <c r="G1111" s="872"/>
      <c r="H1111" s="872"/>
      <c r="I1111" s="872"/>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9">
        <v>3</v>
      </c>
      <c r="B1112" s="389">
        <v>1</v>
      </c>
      <c r="C1112" s="873"/>
      <c r="D1112" s="873"/>
      <c r="E1112" s="872"/>
      <c r="F1112" s="872"/>
      <c r="G1112" s="872"/>
      <c r="H1112" s="872"/>
      <c r="I1112" s="872"/>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9">
        <v>4</v>
      </c>
      <c r="B1113" s="389">
        <v>1</v>
      </c>
      <c r="C1113" s="873"/>
      <c r="D1113" s="873"/>
      <c r="E1113" s="872"/>
      <c r="F1113" s="872"/>
      <c r="G1113" s="872"/>
      <c r="H1113" s="872"/>
      <c r="I1113" s="872"/>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9">
        <v>5</v>
      </c>
      <c r="B1114" s="389">
        <v>1</v>
      </c>
      <c r="C1114" s="873"/>
      <c r="D1114" s="873"/>
      <c r="E1114" s="872"/>
      <c r="F1114" s="872"/>
      <c r="G1114" s="872"/>
      <c r="H1114" s="872"/>
      <c r="I1114" s="872"/>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9">
        <v>6</v>
      </c>
      <c r="B1115" s="389">
        <v>1</v>
      </c>
      <c r="C1115" s="873"/>
      <c r="D1115" s="873"/>
      <c r="E1115" s="872"/>
      <c r="F1115" s="872"/>
      <c r="G1115" s="872"/>
      <c r="H1115" s="872"/>
      <c r="I1115" s="872"/>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9">
        <v>7</v>
      </c>
      <c r="B1116" s="389">
        <v>1</v>
      </c>
      <c r="C1116" s="873"/>
      <c r="D1116" s="873"/>
      <c r="E1116" s="872"/>
      <c r="F1116" s="872"/>
      <c r="G1116" s="872"/>
      <c r="H1116" s="872"/>
      <c r="I1116" s="872"/>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9">
        <v>8</v>
      </c>
      <c r="B1117" s="389">
        <v>1</v>
      </c>
      <c r="C1117" s="873"/>
      <c r="D1117" s="873"/>
      <c r="E1117" s="872"/>
      <c r="F1117" s="872"/>
      <c r="G1117" s="872"/>
      <c r="H1117" s="872"/>
      <c r="I1117" s="872"/>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9">
        <v>9</v>
      </c>
      <c r="B1118" s="389">
        <v>1</v>
      </c>
      <c r="C1118" s="873"/>
      <c r="D1118" s="873"/>
      <c r="E1118" s="872"/>
      <c r="F1118" s="872"/>
      <c r="G1118" s="872"/>
      <c r="H1118" s="872"/>
      <c r="I1118" s="872"/>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9">
        <v>10</v>
      </c>
      <c r="B1119" s="389">
        <v>1</v>
      </c>
      <c r="C1119" s="873"/>
      <c r="D1119" s="873"/>
      <c r="E1119" s="872"/>
      <c r="F1119" s="872"/>
      <c r="G1119" s="872"/>
      <c r="H1119" s="872"/>
      <c r="I1119" s="872"/>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9">
        <v>11</v>
      </c>
      <c r="B1120" s="389">
        <v>1</v>
      </c>
      <c r="C1120" s="873"/>
      <c r="D1120" s="873"/>
      <c r="E1120" s="872"/>
      <c r="F1120" s="872"/>
      <c r="G1120" s="872"/>
      <c r="H1120" s="872"/>
      <c r="I1120" s="872"/>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9">
        <v>12</v>
      </c>
      <c r="B1121" s="389">
        <v>1</v>
      </c>
      <c r="C1121" s="873"/>
      <c r="D1121" s="873"/>
      <c r="E1121" s="872"/>
      <c r="F1121" s="872"/>
      <c r="G1121" s="872"/>
      <c r="H1121" s="872"/>
      <c r="I1121" s="872"/>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9">
        <v>13</v>
      </c>
      <c r="B1122" s="389">
        <v>1</v>
      </c>
      <c r="C1122" s="873"/>
      <c r="D1122" s="873"/>
      <c r="E1122" s="872"/>
      <c r="F1122" s="872"/>
      <c r="G1122" s="872"/>
      <c r="H1122" s="872"/>
      <c r="I1122" s="872"/>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9">
        <v>14</v>
      </c>
      <c r="B1123" s="389">
        <v>1</v>
      </c>
      <c r="C1123" s="873"/>
      <c r="D1123" s="873"/>
      <c r="E1123" s="872"/>
      <c r="F1123" s="872"/>
      <c r="G1123" s="872"/>
      <c r="H1123" s="872"/>
      <c r="I1123" s="872"/>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9">
        <v>15</v>
      </c>
      <c r="B1124" s="389">
        <v>1</v>
      </c>
      <c r="C1124" s="873"/>
      <c r="D1124" s="873"/>
      <c r="E1124" s="872"/>
      <c r="F1124" s="872"/>
      <c r="G1124" s="872"/>
      <c r="H1124" s="872"/>
      <c r="I1124" s="872"/>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9">
        <v>16</v>
      </c>
      <c r="B1125" s="389">
        <v>1</v>
      </c>
      <c r="C1125" s="873"/>
      <c r="D1125" s="873"/>
      <c r="E1125" s="872"/>
      <c r="F1125" s="872"/>
      <c r="G1125" s="872"/>
      <c r="H1125" s="872"/>
      <c r="I1125" s="872"/>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9">
        <v>17</v>
      </c>
      <c r="B1126" s="389">
        <v>1</v>
      </c>
      <c r="C1126" s="873"/>
      <c r="D1126" s="873"/>
      <c r="E1126" s="872"/>
      <c r="F1126" s="872"/>
      <c r="G1126" s="872"/>
      <c r="H1126" s="872"/>
      <c r="I1126" s="872"/>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9">
        <v>18</v>
      </c>
      <c r="B1127" s="389">
        <v>1</v>
      </c>
      <c r="C1127" s="873"/>
      <c r="D1127" s="873"/>
      <c r="E1127" s="247"/>
      <c r="F1127" s="872"/>
      <c r="G1127" s="872"/>
      <c r="H1127" s="872"/>
      <c r="I1127" s="872"/>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9">
        <v>19</v>
      </c>
      <c r="B1128" s="389">
        <v>1</v>
      </c>
      <c r="C1128" s="873"/>
      <c r="D1128" s="873"/>
      <c r="E1128" s="872"/>
      <c r="F1128" s="872"/>
      <c r="G1128" s="872"/>
      <c r="H1128" s="872"/>
      <c r="I1128" s="872"/>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9">
        <v>20</v>
      </c>
      <c r="B1129" s="389">
        <v>1</v>
      </c>
      <c r="C1129" s="873"/>
      <c r="D1129" s="873"/>
      <c r="E1129" s="872"/>
      <c r="F1129" s="872"/>
      <c r="G1129" s="872"/>
      <c r="H1129" s="872"/>
      <c r="I1129" s="872"/>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9">
        <v>21</v>
      </c>
      <c r="B1130" s="389">
        <v>1</v>
      </c>
      <c r="C1130" s="873"/>
      <c r="D1130" s="873"/>
      <c r="E1130" s="872"/>
      <c r="F1130" s="872"/>
      <c r="G1130" s="872"/>
      <c r="H1130" s="872"/>
      <c r="I1130" s="872"/>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9">
        <v>22</v>
      </c>
      <c r="B1131" s="389">
        <v>1</v>
      </c>
      <c r="C1131" s="873"/>
      <c r="D1131" s="873"/>
      <c r="E1131" s="872"/>
      <c r="F1131" s="872"/>
      <c r="G1131" s="872"/>
      <c r="H1131" s="872"/>
      <c r="I1131" s="872"/>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9">
        <v>23</v>
      </c>
      <c r="B1132" s="389">
        <v>1</v>
      </c>
      <c r="C1132" s="873"/>
      <c r="D1132" s="873"/>
      <c r="E1132" s="872"/>
      <c r="F1132" s="872"/>
      <c r="G1132" s="872"/>
      <c r="H1132" s="872"/>
      <c r="I1132" s="872"/>
      <c r="J1132" s="404"/>
      <c r="K1132" s="405"/>
      <c r="L1132" s="405"/>
      <c r="M1132" s="405"/>
      <c r="N1132" s="405"/>
      <c r="O1132" s="405"/>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9">
        <v>24</v>
      </c>
      <c r="B1133" s="389">
        <v>1</v>
      </c>
      <c r="C1133" s="873"/>
      <c r="D1133" s="873"/>
      <c r="E1133" s="872"/>
      <c r="F1133" s="872"/>
      <c r="G1133" s="872"/>
      <c r="H1133" s="872"/>
      <c r="I1133" s="872"/>
      <c r="J1133" s="404"/>
      <c r="K1133" s="405"/>
      <c r="L1133" s="405"/>
      <c r="M1133" s="405"/>
      <c r="N1133" s="405"/>
      <c r="O1133" s="405"/>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9">
        <v>25</v>
      </c>
      <c r="B1134" s="389">
        <v>1</v>
      </c>
      <c r="C1134" s="873"/>
      <c r="D1134" s="873"/>
      <c r="E1134" s="872"/>
      <c r="F1134" s="872"/>
      <c r="G1134" s="872"/>
      <c r="H1134" s="872"/>
      <c r="I1134" s="872"/>
      <c r="J1134" s="404"/>
      <c r="K1134" s="405"/>
      <c r="L1134" s="405"/>
      <c r="M1134" s="405"/>
      <c r="N1134" s="405"/>
      <c r="O1134" s="405"/>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9">
        <v>26</v>
      </c>
      <c r="B1135" s="389">
        <v>1</v>
      </c>
      <c r="C1135" s="873"/>
      <c r="D1135" s="873"/>
      <c r="E1135" s="872"/>
      <c r="F1135" s="872"/>
      <c r="G1135" s="872"/>
      <c r="H1135" s="872"/>
      <c r="I1135" s="872"/>
      <c r="J1135" s="404"/>
      <c r="K1135" s="405"/>
      <c r="L1135" s="405"/>
      <c r="M1135" s="405"/>
      <c r="N1135" s="405"/>
      <c r="O1135" s="405"/>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9">
        <v>27</v>
      </c>
      <c r="B1136" s="389">
        <v>1</v>
      </c>
      <c r="C1136" s="873"/>
      <c r="D1136" s="873"/>
      <c r="E1136" s="872"/>
      <c r="F1136" s="872"/>
      <c r="G1136" s="872"/>
      <c r="H1136" s="872"/>
      <c r="I1136" s="872"/>
      <c r="J1136" s="404"/>
      <c r="K1136" s="405"/>
      <c r="L1136" s="405"/>
      <c r="M1136" s="405"/>
      <c r="N1136" s="405"/>
      <c r="O1136" s="405"/>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9">
        <v>28</v>
      </c>
      <c r="B1137" s="389">
        <v>1</v>
      </c>
      <c r="C1137" s="873"/>
      <c r="D1137" s="873"/>
      <c r="E1137" s="872"/>
      <c r="F1137" s="872"/>
      <c r="G1137" s="872"/>
      <c r="H1137" s="872"/>
      <c r="I1137" s="872"/>
      <c r="J1137" s="404"/>
      <c r="K1137" s="405"/>
      <c r="L1137" s="405"/>
      <c r="M1137" s="405"/>
      <c r="N1137" s="405"/>
      <c r="O1137" s="405"/>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9">
        <v>29</v>
      </c>
      <c r="B1138" s="389">
        <v>1</v>
      </c>
      <c r="C1138" s="873"/>
      <c r="D1138" s="873"/>
      <c r="E1138" s="872"/>
      <c r="F1138" s="872"/>
      <c r="G1138" s="872"/>
      <c r="H1138" s="872"/>
      <c r="I1138" s="872"/>
      <c r="J1138" s="404"/>
      <c r="K1138" s="405"/>
      <c r="L1138" s="405"/>
      <c r="M1138" s="405"/>
      <c r="N1138" s="405"/>
      <c r="O1138" s="405"/>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9">
        <v>30</v>
      </c>
      <c r="B1139" s="389">
        <v>1</v>
      </c>
      <c r="C1139" s="873"/>
      <c r="D1139" s="873"/>
      <c r="E1139" s="872"/>
      <c r="F1139" s="872"/>
      <c r="G1139" s="872"/>
      <c r="H1139" s="872"/>
      <c r="I1139" s="872"/>
      <c r="J1139" s="404"/>
      <c r="K1139" s="405"/>
      <c r="L1139" s="405"/>
      <c r="M1139" s="405"/>
      <c r="N1139" s="405"/>
      <c r="O1139" s="405"/>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119" priority="14083">
      <formula>IF(RIGHT(TEXT(AK14,"0.#"),1)=".",FALSE,TRUE)</formula>
    </cfRule>
    <cfRule type="expression" dxfId="2118" priority="14084">
      <formula>IF(RIGHT(TEXT(AK14,"0.#"),1)=".",TRUE,FALSE)</formula>
    </cfRule>
  </conditionalFormatting>
  <conditionalFormatting sqref="AE32">
    <cfRule type="expression" dxfId="2117" priority="14073">
      <formula>IF(RIGHT(TEXT(AE32,"0.#"),1)=".",FALSE,TRUE)</formula>
    </cfRule>
    <cfRule type="expression" dxfId="2116" priority="14074">
      <formula>IF(RIGHT(TEXT(AE32,"0.#"),1)=".",TRUE,FALSE)</formula>
    </cfRule>
  </conditionalFormatting>
  <conditionalFormatting sqref="P18:AX18">
    <cfRule type="expression" dxfId="2115" priority="13959">
      <formula>IF(RIGHT(TEXT(P18,"0.#"),1)=".",FALSE,TRUE)</formula>
    </cfRule>
    <cfRule type="expression" dxfId="2114" priority="13960">
      <formula>IF(RIGHT(TEXT(P18,"0.#"),1)=".",TRUE,FALSE)</formula>
    </cfRule>
  </conditionalFormatting>
  <conditionalFormatting sqref="Y790">
    <cfRule type="expression" dxfId="2113" priority="13955">
      <formula>IF(RIGHT(TEXT(Y790,"0.#"),1)=".",FALSE,TRUE)</formula>
    </cfRule>
    <cfRule type="expression" dxfId="2112" priority="13956">
      <formula>IF(RIGHT(TEXT(Y790,"0.#"),1)=".",TRUE,FALSE)</formula>
    </cfRule>
  </conditionalFormatting>
  <conditionalFormatting sqref="Y799">
    <cfRule type="expression" dxfId="2111" priority="13951">
      <formula>IF(RIGHT(TEXT(Y799,"0.#"),1)=".",FALSE,TRUE)</formula>
    </cfRule>
    <cfRule type="expression" dxfId="2110" priority="13952">
      <formula>IF(RIGHT(TEXT(Y799,"0.#"),1)=".",TRUE,FALSE)</formula>
    </cfRule>
  </conditionalFormatting>
  <conditionalFormatting sqref="Y830:Y837 Y828 Y817:Y824 Y815 Y805:Y811">
    <cfRule type="expression" dxfId="2109" priority="13733">
      <formula>IF(RIGHT(TEXT(Y805,"0.#"),1)=".",FALSE,TRUE)</formula>
    </cfRule>
    <cfRule type="expression" dxfId="2108" priority="13734">
      <formula>IF(RIGHT(TEXT(Y805,"0.#"),1)=".",TRUE,FALSE)</formula>
    </cfRule>
  </conditionalFormatting>
  <conditionalFormatting sqref="AK16:AQ17 AK15:AX15 AK13:AX13">
    <cfRule type="expression" dxfId="2107" priority="13781">
      <formula>IF(RIGHT(TEXT(AK13,"0.#"),1)=".",FALSE,TRUE)</formula>
    </cfRule>
    <cfRule type="expression" dxfId="2106" priority="13782">
      <formula>IF(RIGHT(TEXT(AK13,"0.#"),1)=".",TRUE,FALSE)</formula>
    </cfRule>
  </conditionalFormatting>
  <conditionalFormatting sqref="P19:AJ19">
    <cfRule type="expression" dxfId="2105" priority="13779">
      <formula>IF(RIGHT(TEXT(P19,"0.#"),1)=".",FALSE,TRUE)</formula>
    </cfRule>
    <cfRule type="expression" dxfId="2104" priority="13780">
      <formula>IF(RIGHT(TEXT(P19,"0.#"),1)=".",TRUE,FALSE)</formula>
    </cfRule>
  </conditionalFormatting>
  <conditionalFormatting sqref="AE101 AQ101">
    <cfRule type="expression" dxfId="2103" priority="13771">
      <formula>IF(RIGHT(TEXT(AE101,"0.#"),1)=".",FALSE,TRUE)</formula>
    </cfRule>
    <cfRule type="expression" dxfId="2102" priority="13772">
      <formula>IF(RIGHT(TEXT(AE101,"0.#"),1)=".",TRUE,FALSE)</formula>
    </cfRule>
  </conditionalFormatting>
  <conditionalFormatting sqref="Y791:Y798 Y789">
    <cfRule type="expression" dxfId="2101" priority="13757">
      <formula>IF(RIGHT(TEXT(Y789,"0.#"),1)=".",FALSE,TRUE)</formula>
    </cfRule>
    <cfRule type="expression" dxfId="2100" priority="13758">
      <formula>IF(RIGHT(TEXT(Y789,"0.#"),1)=".",TRUE,FALSE)</formula>
    </cfRule>
  </conditionalFormatting>
  <conditionalFormatting sqref="AU790">
    <cfRule type="expression" dxfId="2099" priority="13755">
      <formula>IF(RIGHT(TEXT(AU790,"0.#"),1)=".",FALSE,TRUE)</formula>
    </cfRule>
    <cfRule type="expression" dxfId="2098" priority="13756">
      <formula>IF(RIGHT(TEXT(AU790,"0.#"),1)=".",TRUE,FALSE)</formula>
    </cfRule>
  </conditionalFormatting>
  <conditionalFormatting sqref="AU799">
    <cfRule type="expression" dxfId="2097" priority="13753">
      <formula>IF(RIGHT(TEXT(AU799,"0.#"),1)=".",FALSE,TRUE)</formula>
    </cfRule>
    <cfRule type="expression" dxfId="2096" priority="13754">
      <formula>IF(RIGHT(TEXT(AU799,"0.#"),1)=".",TRUE,FALSE)</formula>
    </cfRule>
  </conditionalFormatting>
  <conditionalFormatting sqref="AU791:AU798 AU789">
    <cfRule type="expression" dxfId="2095" priority="13751">
      <formula>IF(RIGHT(TEXT(AU789,"0.#"),1)=".",FALSE,TRUE)</formula>
    </cfRule>
    <cfRule type="expression" dxfId="2094" priority="13752">
      <formula>IF(RIGHT(TEXT(AU789,"0.#"),1)=".",TRUE,FALSE)</formula>
    </cfRule>
  </conditionalFormatting>
  <conditionalFormatting sqref="Y829 Y816">
    <cfRule type="expression" dxfId="2093" priority="13737">
      <formula>IF(RIGHT(TEXT(Y816,"0.#"),1)=".",FALSE,TRUE)</formula>
    </cfRule>
    <cfRule type="expression" dxfId="2092" priority="13738">
      <formula>IF(RIGHT(TEXT(Y816,"0.#"),1)=".",TRUE,FALSE)</formula>
    </cfRule>
  </conditionalFormatting>
  <conditionalFormatting sqref="Y838 Y825 Y812">
    <cfRule type="expression" dxfId="2091" priority="13735">
      <formula>IF(RIGHT(TEXT(Y812,"0.#"),1)=".",FALSE,TRUE)</formula>
    </cfRule>
    <cfRule type="expression" dxfId="2090" priority="13736">
      <formula>IF(RIGHT(TEXT(Y812,"0.#"),1)=".",TRUE,FALSE)</formula>
    </cfRule>
  </conditionalFormatting>
  <conditionalFormatting sqref="AU829 AU816 AU803">
    <cfRule type="expression" dxfId="2089" priority="13731">
      <formula>IF(RIGHT(TEXT(AU803,"0.#"),1)=".",FALSE,TRUE)</formula>
    </cfRule>
    <cfRule type="expression" dxfId="2088" priority="13732">
      <formula>IF(RIGHT(TEXT(AU803,"0.#"),1)=".",TRUE,FALSE)</formula>
    </cfRule>
  </conditionalFormatting>
  <conditionalFormatting sqref="AU838 AU825 AU812">
    <cfRule type="expression" dxfId="2087" priority="13729">
      <formula>IF(RIGHT(TEXT(AU812,"0.#"),1)=".",FALSE,TRUE)</formula>
    </cfRule>
    <cfRule type="expression" dxfId="2086" priority="13730">
      <formula>IF(RIGHT(TEXT(AU812,"0.#"),1)=".",TRUE,FALSE)</formula>
    </cfRule>
  </conditionalFormatting>
  <conditionalFormatting sqref="AU830:AU837 AU828 AU817:AU824 AU815 AU804:AU811 AU802">
    <cfRule type="expression" dxfId="2085" priority="13727">
      <formula>IF(RIGHT(TEXT(AU802,"0.#"),1)=".",FALSE,TRUE)</formula>
    </cfRule>
    <cfRule type="expression" dxfId="2084" priority="13728">
      <formula>IF(RIGHT(TEXT(AU802,"0.#"),1)=".",TRUE,FALSE)</formula>
    </cfRule>
  </conditionalFormatting>
  <conditionalFormatting sqref="AM87">
    <cfRule type="expression" dxfId="2083" priority="13381">
      <formula>IF(RIGHT(TEXT(AM87,"0.#"),1)=".",FALSE,TRUE)</formula>
    </cfRule>
    <cfRule type="expression" dxfId="2082" priority="13382">
      <formula>IF(RIGHT(TEXT(AM87,"0.#"),1)=".",TRUE,FALSE)</formula>
    </cfRule>
  </conditionalFormatting>
  <conditionalFormatting sqref="AE55">
    <cfRule type="expression" dxfId="2081" priority="13449">
      <formula>IF(RIGHT(TEXT(AE55,"0.#"),1)=".",FALSE,TRUE)</formula>
    </cfRule>
    <cfRule type="expression" dxfId="2080" priority="13450">
      <formula>IF(RIGHT(TEXT(AE55,"0.#"),1)=".",TRUE,FALSE)</formula>
    </cfRule>
  </conditionalFormatting>
  <conditionalFormatting sqref="AI55">
    <cfRule type="expression" dxfId="2079" priority="13447">
      <formula>IF(RIGHT(TEXT(AI55,"0.#"),1)=".",FALSE,TRUE)</formula>
    </cfRule>
    <cfRule type="expression" dxfId="2078" priority="13448">
      <formula>IF(RIGHT(TEXT(AI55,"0.#"),1)=".",TRUE,FALSE)</formula>
    </cfRule>
  </conditionalFormatting>
  <conditionalFormatting sqref="AM34">
    <cfRule type="expression" dxfId="2077" priority="13527">
      <formula>IF(RIGHT(TEXT(AM34,"0.#"),1)=".",FALSE,TRUE)</formula>
    </cfRule>
    <cfRule type="expression" dxfId="2076" priority="13528">
      <formula>IF(RIGHT(TEXT(AM34,"0.#"),1)=".",TRUE,FALSE)</formula>
    </cfRule>
  </conditionalFormatting>
  <conditionalFormatting sqref="AE33">
    <cfRule type="expression" dxfId="2075" priority="13541">
      <formula>IF(RIGHT(TEXT(AE33,"0.#"),1)=".",FALSE,TRUE)</formula>
    </cfRule>
    <cfRule type="expression" dxfId="2074" priority="13542">
      <formula>IF(RIGHT(TEXT(AE33,"0.#"),1)=".",TRUE,FALSE)</formula>
    </cfRule>
  </conditionalFormatting>
  <conditionalFormatting sqref="AE34">
    <cfRule type="expression" dxfId="2073" priority="13539">
      <formula>IF(RIGHT(TEXT(AE34,"0.#"),1)=".",FALSE,TRUE)</formula>
    </cfRule>
    <cfRule type="expression" dxfId="2072" priority="13540">
      <formula>IF(RIGHT(TEXT(AE34,"0.#"),1)=".",TRUE,FALSE)</formula>
    </cfRule>
  </conditionalFormatting>
  <conditionalFormatting sqref="AI34">
    <cfRule type="expression" dxfId="2071" priority="13537">
      <formula>IF(RIGHT(TEXT(AI34,"0.#"),1)=".",FALSE,TRUE)</formula>
    </cfRule>
    <cfRule type="expression" dxfId="2070" priority="13538">
      <formula>IF(RIGHT(TEXT(AI34,"0.#"),1)=".",TRUE,FALSE)</formula>
    </cfRule>
  </conditionalFormatting>
  <conditionalFormatting sqref="AI33">
    <cfRule type="expression" dxfId="2069" priority="13535">
      <formula>IF(RIGHT(TEXT(AI33,"0.#"),1)=".",FALSE,TRUE)</formula>
    </cfRule>
    <cfRule type="expression" dxfId="2068" priority="13536">
      <formula>IF(RIGHT(TEXT(AI33,"0.#"),1)=".",TRUE,FALSE)</formula>
    </cfRule>
  </conditionalFormatting>
  <conditionalFormatting sqref="AI32">
    <cfRule type="expression" dxfId="2067" priority="13533">
      <formula>IF(RIGHT(TEXT(AI32,"0.#"),1)=".",FALSE,TRUE)</formula>
    </cfRule>
    <cfRule type="expression" dxfId="2066" priority="13534">
      <formula>IF(RIGHT(TEXT(AI32,"0.#"),1)=".",TRUE,FALSE)</formula>
    </cfRule>
  </conditionalFormatting>
  <conditionalFormatting sqref="AM32">
    <cfRule type="expression" dxfId="2065" priority="13531">
      <formula>IF(RIGHT(TEXT(AM32,"0.#"),1)=".",FALSE,TRUE)</formula>
    </cfRule>
    <cfRule type="expression" dxfId="2064" priority="13532">
      <formula>IF(RIGHT(TEXT(AM32,"0.#"),1)=".",TRUE,FALSE)</formula>
    </cfRule>
  </conditionalFormatting>
  <conditionalFormatting sqref="AM33">
    <cfRule type="expression" dxfId="2063" priority="13529">
      <formula>IF(RIGHT(TEXT(AM33,"0.#"),1)=".",FALSE,TRUE)</formula>
    </cfRule>
    <cfRule type="expression" dxfId="2062" priority="13530">
      <formula>IF(RIGHT(TEXT(AM33,"0.#"),1)=".",TRUE,FALSE)</formula>
    </cfRule>
  </conditionalFormatting>
  <conditionalFormatting sqref="AQ32:AQ34">
    <cfRule type="expression" dxfId="2061" priority="13521">
      <formula>IF(RIGHT(TEXT(AQ32,"0.#"),1)=".",FALSE,TRUE)</formula>
    </cfRule>
    <cfRule type="expression" dxfId="2060" priority="13522">
      <formula>IF(RIGHT(TEXT(AQ32,"0.#"),1)=".",TRUE,FALSE)</formula>
    </cfRule>
  </conditionalFormatting>
  <conditionalFormatting sqref="AU32:AU34">
    <cfRule type="expression" dxfId="2059" priority="13519">
      <formula>IF(RIGHT(TEXT(AU32,"0.#"),1)=".",FALSE,TRUE)</formula>
    </cfRule>
    <cfRule type="expression" dxfId="2058" priority="13520">
      <formula>IF(RIGHT(TEXT(AU32,"0.#"),1)=".",TRUE,FALSE)</formula>
    </cfRule>
  </conditionalFormatting>
  <conditionalFormatting sqref="AE53">
    <cfRule type="expression" dxfId="2057" priority="13453">
      <formula>IF(RIGHT(TEXT(AE53,"0.#"),1)=".",FALSE,TRUE)</formula>
    </cfRule>
    <cfRule type="expression" dxfId="2056" priority="13454">
      <formula>IF(RIGHT(TEXT(AE53,"0.#"),1)=".",TRUE,FALSE)</formula>
    </cfRule>
  </conditionalFormatting>
  <conditionalFormatting sqref="AE54">
    <cfRule type="expression" dxfId="2055" priority="13451">
      <formula>IF(RIGHT(TEXT(AE54,"0.#"),1)=".",FALSE,TRUE)</formula>
    </cfRule>
    <cfRule type="expression" dxfId="2054" priority="13452">
      <formula>IF(RIGHT(TEXT(AE54,"0.#"),1)=".",TRUE,FALSE)</formula>
    </cfRule>
  </conditionalFormatting>
  <conditionalFormatting sqref="AI54">
    <cfRule type="expression" dxfId="2053" priority="13445">
      <formula>IF(RIGHT(TEXT(AI54,"0.#"),1)=".",FALSE,TRUE)</formula>
    </cfRule>
    <cfRule type="expression" dxfId="2052" priority="13446">
      <formula>IF(RIGHT(TEXT(AI54,"0.#"),1)=".",TRUE,FALSE)</formula>
    </cfRule>
  </conditionalFormatting>
  <conditionalFormatting sqref="AI53">
    <cfRule type="expression" dxfId="2051" priority="13443">
      <formula>IF(RIGHT(TEXT(AI53,"0.#"),1)=".",FALSE,TRUE)</formula>
    </cfRule>
    <cfRule type="expression" dxfId="2050" priority="13444">
      <formula>IF(RIGHT(TEXT(AI53,"0.#"),1)=".",TRUE,FALSE)</formula>
    </cfRule>
  </conditionalFormatting>
  <conditionalFormatting sqref="AM53">
    <cfRule type="expression" dxfId="2049" priority="13441">
      <formula>IF(RIGHT(TEXT(AM53,"0.#"),1)=".",FALSE,TRUE)</formula>
    </cfRule>
    <cfRule type="expression" dxfId="2048" priority="13442">
      <formula>IF(RIGHT(TEXT(AM53,"0.#"),1)=".",TRUE,FALSE)</formula>
    </cfRule>
  </conditionalFormatting>
  <conditionalFormatting sqref="AM54">
    <cfRule type="expression" dxfId="2047" priority="13439">
      <formula>IF(RIGHT(TEXT(AM54,"0.#"),1)=".",FALSE,TRUE)</formula>
    </cfRule>
    <cfRule type="expression" dxfId="2046" priority="13440">
      <formula>IF(RIGHT(TEXT(AM54,"0.#"),1)=".",TRUE,FALSE)</formula>
    </cfRule>
  </conditionalFormatting>
  <conditionalFormatting sqref="AM55">
    <cfRule type="expression" dxfId="2045" priority="13437">
      <formula>IF(RIGHT(TEXT(AM55,"0.#"),1)=".",FALSE,TRUE)</formula>
    </cfRule>
    <cfRule type="expression" dxfId="2044" priority="13438">
      <formula>IF(RIGHT(TEXT(AM55,"0.#"),1)=".",TRUE,FALSE)</formula>
    </cfRule>
  </conditionalFormatting>
  <conditionalFormatting sqref="AE60">
    <cfRule type="expression" dxfId="2043" priority="13423">
      <formula>IF(RIGHT(TEXT(AE60,"0.#"),1)=".",FALSE,TRUE)</formula>
    </cfRule>
    <cfRule type="expression" dxfId="2042" priority="13424">
      <formula>IF(RIGHT(TEXT(AE60,"0.#"),1)=".",TRUE,FALSE)</formula>
    </cfRule>
  </conditionalFormatting>
  <conditionalFormatting sqref="AE61">
    <cfRule type="expression" dxfId="2041" priority="13421">
      <formula>IF(RIGHT(TEXT(AE61,"0.#"),1)=".",FALSE,TRUE)</formula>
    </cfRule>
    <cfRule type="expression" dxfId="2040" priority="13422">
      <formula>IF(RIGHT(TEXT(AE61,"0.#"),1)=".",TRUE,FALSE)</formula>
    </cfRule>
  </conditionalFormatting>
  <conditionalFormatting sqref="AE62">
    <cfRule type="expression" dxfId="2039" priority="13419">
      <formula>IF(RIGHT(TEXT(AE62,"0.#"),1)=".",FALSE,TRUE)</formula>
    </cfRule>
    <cfRule type="expression" dxfId="2038" priority="13420">
      <formula>IF(RIGHT(TEXT(AE62,"0.#"),1)=".",TRUE,FALSE)</formula>
    </cfRule>
  </conditionalFormatting>
  <conditionalFormatting sqref="AI62">
    <cfRule type="expression" dxfId="2037" priority="13417">
      <formula>IF(RIGHT(TEXT(AI62,"0.#"),1)=".",FALSE,TRUE)</formula>
    </cfRule>
    <cfRule type="expression" dxfId="2036" priority="13418">
      <formula>IF(RIGHT(TEXT(AI62,"0.#"),1)=".",TRUE,FALSE)</formula>
    </cfRule>
  </conditionalFormatting>
  <conditionalFormatting sqref="AI61">
    <cfRule type="expression" dxfId="2035" priority="13415">
      <formula>IF(RIGHT(TEXT(AI61,"0.#"),1)=".",FALSE,TRUE)</formula>
    </cfRule>
    <cfRule type="expression" dxfId="2034" priority="13416">
      <formula>IF(RIGHT(TEXT(AI61,"0.#"),1)=".",TRUE,FALSE)</formula>
    </cfRule>
  </conditionalFormatting>
  <conditionalFormatting sqref="AI60">
    <cfRule type="expression" dxfId="2033" priority="13413">
      <formula>IF(RIGHT(TEXT(AI60,"0.#"),1)=".",FALSE,TRUE)</formula>
    </cfRule>
    <cfRule type="expression" dxfId="2032" priority="13414">
      <formula>IF(RIGHT(TEXT(AI60,"0.#"),1)=".",TRUE,FALSE)</formula>
    </cfRule>
  </conditionalFormatting>
  <conditionalFormatting sqref="AM60">
    <cfRule type="expression" dxfId="2031" priority="13411">
      <formula>IF(RIGHT(TEXT(AM60,"0.#"),1)=".",FALSE,TRUE)</formula>
    </cfRule>
    <cfRule type="expression" dxfId="2030" priority="13412">
      <formula>IF(RIGHT(TEXT(AM60,"0.#"),1)=".",TRUE,FALSE)</formula>
    </cfRule>
  </conditionalFormatting>
  <conditionalFormatting sqref="AM61">
    <cfRule type="expression" dxfId="2029" priority="13409">
      <formula>IF(RIGHT(TEXT(AM61,"0.#"),1)=".",FALSE,TRUE)</formula>
    </cfRule>
    <cfRule type="expression" dxfId="2028" priority="13410">
      <formula>IF(RIGHT(TEXT(AM61,"0.#"),1)=".",TRUE,FALSE)</formula>
    </cfRule>
  </conditionalFormatting>
  <conditionalFormatting sqref="AM62">
    <cfRule type="expression" dxfId="2027" priority="13407">
      <formula>IF(RIGHT(TEXT(AM62,"0.#"),1)=".",FALSE,TRUE)</formula>
    </cfRule>
    <cfRule type="expression" dxfId="2026" priority="13408">
      <formula>IF(RIGHT(TEXT(AM62,"0.#"),1)=".",TRUE,FALSE)</formula>
    </cfRule>
  </conditionalFormatting>
  <conditionalFormatting sqref="AE87">
    <cfRule type="expression" dxfId="2025" priority="13393">
      <formula>IF(RIGHT(TEXT(AE87,"0.#"),1)=".",FALSE,TRUE)</formula>
    </cfRule>
    <cfRule type="expression" dxfId="2024" priority="13394">
      <formula>IF(RIGHT(TEXT(AE87,"0.#"),1)=".",TRUE,FALSE)</formula>
    </cfRule>
  </conditionalFormatting>
  <conditionalFormatting sqref="AE88">
    <cfRule type="expression" dxfId="2023" priority="13391">
      <formula>IF(RIGHT(TEXT(AE88,"0.#"),1)=".",FALSE,TRUE)</formula>
    </cfRule>
    <cfRule type="expression" dxfId="2022" priority="13392">
      <formula>IF(RIGHT(TEXT(AE88,"0.#"),1)=".",TRUE,FALSE)</formula>
    </cfRule>
  </conditionalFormatting>
  <conditionalFormatting sqref="AE89">
    <cfRule type="expression" dxfId="2021" priority="13389">
      <formula>IF(RIGHT(TEXT(AE89,"0.#"),1)=".",FALSE,TRUE)</formula>
    </cfRule>
    <cfRule type="expression" dxfId="2020" priority="13390">
      <formula>IF(RIGHT(TEXT(AE89,"0.#"),1)=".",TRUE,FALSE)</formula>
    </cfRule>
  </conditionalFormatting>
  <conditionalFormatting sqref="AI89">
    <cfRule type="expression" dxfId="2019" priority="13387">
      <formula>IF(RIGHT(TEXT(AI89,"0.#"),1)=".",FALSE,TRUE)</formula>
    </cfRule>
    <cfRule type="expression" dxfId="2018" priority="13388">
      <formula>IF(RIGHT(TEXT(AI89,"0.#"),1)=".",TRUE,FALSE)</formula>
    </cfRule>
  </conditionalFormatting>
  <conditionalFormatting sqref="AI88">
    <cfRule type="expression" dxfId="2017" priority="13385">
      <formula>IF(RIGHT(TEXT(AI88,"0.#"),1)=".",FALSE,TRUE)</formula>
    </cfRule>
    <cfRule type="expression" dxfId="2016" priority="13386">
      <formula>IF(RIGHT(TEXT(AI88,"0.#"),1)=".",TRUE,FALSE)</formula>
    </cfRule>
  </conditionalFormatting>
  <conditionalFormatting sqref="AI87">
    <cfRule type="expression" dxfId="2015" priority="13383">
      <formula>IF(RIGHT(TEXT(AI87,"0.#"),1)=".",FALSE,TRUE)</formula>
    </cfRule>
    <cfRule type="expression" dxfId="2014" priority="13384">
      <formula>IF(RIGHT(TEXT(AI87,"0.#"),1)=".",TRUE,FALSE)</formula>
    </cfRule>
  </conditionalFormatting>
  <conditionalFormatting sqref="AM88">
    <cfRule type="expression" dxfId="2013" priority="13379">
      <formula>IF(RIGHT(TEXT(AM88,"0.#"),1)=".",FALSE,TRUE)</formula>
    </cfRule>
    <cfRule type="expression" dxfId="2012" priority="13380">
      <formula>IF(RIGHT(TEXT(AM88,"0.#"),1)=".",TRUE,FALSE)</formula>
    </cfRule>
  </conditionalFormatting>
  <conditionalFormatting sqref="AM89">
    <cfRule type="expression" dxfId="2011" priority="13377">
      <formula>IF(RIGHT(TEXT(AM89,"0.#"),1)=".",FALSE,TRUE)</formula>
    </cfRule>
    <cfRule type="expression" dxfId="2010" priority="13378">
      <formula>IF(RIGHT(TEXT(AM89,"0.#"),1)=".",TRUE,FALSE)</formula>
    </cfRule>
  </conditionalFormatting>
  <conditionalFormatting sqref="AE92">
    <cfRule type="expression" dxfId="2009" priority="13363">
      <formula>IF(RIGHT(TEXT(AE92,"0.#"),1)=".",FALSE,TRUE)</formula>
    </cfRule>
    <cfRule type="expression" dxfId="2008" priority="13364">
      <formula>IF(RIGHT(TEXT(AE92,"0.#"),1)=".",TRUE,FALSE)</formula>
    </cfRule>
  </conditionalFormatting>
  <conditionalFormatting sqref="AE93">
    <cfRule type="expression" dxfId="2007" priority="13361">
      <formula>IF(RIGHT(TEXT(AE93,"0.#"),1)=".",FALSE,TRUE)</formula>
    </cfRule>
    <cfRule type="expression" dxfId="2006" priority="13362">
      <formula>IF(RIGHT(TEXT(AE93,"0.#"),1)=".",TRUE,FALSE)</formula>
    </cfRule>
  </conditionalFormatting>
  <conditionalFormatting sqref="AE94">
    <cfRule type="expression" dxfId="2005" priority="13359">
      <formula>IF(RIGHT(TEXT(AE94,"0.#"),1)=".",FALSE,TRUE)</formula>
    </cfRule>
    <cfRule type="expression" dxfId="2004" priority="13360">
      <formula>IF(RIGHT(TEXT(AE94,"0.#"),1)=".",TRUE,FALSE)</formula>
    </cfRule>
  </conditionalFormatting>
  <conditionalFormatting sqref="AI94">
    <cfRule type="expression" dxfId="2003" priority="13357">
      <formula>IF(RIGHT(TEXT(AI94,"0.#"),1)=".",FALSE,TRUE)</formula>
    </cfRule>
    <cfRule type="expression" dxfId="2002" priority="13358">
      <formula>IF(RIGHT(TEXT(AI94,"0.#"),1)=".",TRUE,FALSE)</formula>
    </cfRule>
  </conditionalFormatting>
  <conditionalFormatting sqref="AI93">
    <cfRule type="expression" dxfId="2001" priority="13355">
      <formula>IF(RIGHT(TEXT(AI93,"0.#"),1)=".",FALSE,TRUE)</formula>
    </cfRule>
    <cfRule type="expression" dxfId="2000" priority="13356">
      <formula>IF(RIGHT(TEXT(AI93,"0.#"),1)=".",TRUE,FALSE)</formula>
    </cfRule>
  </conditionalFormatting>
  <conditionalFormatting sqref="AI92">
    <cfRule type="expression" dxfId="1999" priority="13353">
      <formula>IF(RIGHT(TEXT(AI92,"0.#"),1)=".",FALSE,TRUE)</formula>
    </cfRule>
    <cfRule type="expression" dxfId="1998" priority="13354">
      <formula>IF(RIGHT(TEXT(AI92,"0.#"),1)=".",TRUE,FALSE)</formula>
    </cfRule>
  </conditionalFormatting>
  <conditionalFormatting sqref="AM92">
    <cfRule type="expression" dxfId="1997" priority="13351">
      <formula>IF(RIGHT(TEXT(AM92,"0.#"),1)=".",FALSE,TRUE)</formula>
    </cfRule>
    <cfRule type="expression" dxfId="1996" priority="13352">
      <formula>IF(RIGHT(TEXT(AM92,"0.#"),1)=".",TRUE,FALSE)</formula>
    </cfRule>
  </conditionalFormatting>
  <conditionalFormatting sqref="AM93">
    <cfRule type="expression" dxfId="1995" priority="13349">
      <formula>IF(RIGHT(TEXT(AM93,"0.#"),1)=".",FALSE,TRUE)</formula>
    </cfRule>
    <cfRule type="expression" dxfId="1994" priority="13350">
      <formula>IF(RIGHT(TEXT(AM93,"0.#"),1)=".",TRUE,FALSE)</formula>
    </cfRule>
  </conditionalFormatting>
  <conditionalFormatting sqref="AM94">
    <cfRule type="expression" dxfId="1993" priority="13347">
      <formula>IF(RIGHT(TEXT(AM94,"0.#"),1)=".",FALSE,TRUE)</formula>
    </cfRule>
    <cfRule type="expression" dxfId="1992" priority="13348">
      <formula>IF(RIGHT(TEXT(AM94,"0.#"),1)=".",TRUE,FALSE)</formula>
    </cfRule>
  </conditionalFormatting>
  <conditionalFormatting sqref="AE97">
    <cfRule type="expression" dxfId="1991" priority="13333">
      <formula>IF(RIGHT(TEXT(AE97,"0.#"),1)=".",FALSE,TRUE)</formula>
    </cfRule>
    <cfRule type="expression" dxfId="1990" priority="13334">
      <formula>IF(RIGHT(TEXT(AE97,"0.#"),1)=".",TRUE,FALSE)</formula>
    </cfRule>
  </conditionalFormatting>
  <conditionalFormatting sqref="AE98">
    <cfRule type="expression" dxfId="1989" priority="13331">
      <formula>IF(RIGHT(TEXT(AE98,"0.#"),1)=".",FALSE,TRUE)</formula>
    </cfRule>
    <cfRule type="expression" dxfId="1988" priority="13332">
      <formula>IF(RIGHT(TEXT(AE98,"0.#"),1)=".",TRUE,FALSE)</formula>
    </cfRule>
  </conditionalFormatting>
  <conditionalFormatting sqref="AE99">
    <cfRule type="expression" dxfId="1987" priority="13329">
      <formula>IF(RIGHT(TEXT(AE99,"0.#"),1)=".",FALSE,TRUE)</formula>
    </cfRule>
    <cfRule type="expression" dxfId="1986" priority="13330">
      <formula>IF(RIGHT(TEXT(AE99,"0.#"),1)=".",TRUE,FALSE)</formula>
    </cfRule>
  </conditionalFormatting>
  <conditionalFormatting sqref="AI99">
    <cfRule type="expression" dxfId="1985" priority="13327">
      <formula>IF(RIGHT(TEXT(AI99,"0.#"),1)=".",FALSE,TRUE)</formula>
    </cfRule>
    <cfRule type="expression" dxfId="1984" priority="13328">
      <formula>IF(RIGHT(TEXT(AI99,"0.#"),1)=".",TRUE,FALSE)</formula>
    </cfRule>
  </conditionalFormatting>
  <conditionalFormatting sqref="AI98">
    <cfRule type="expression" dxfId="1983" priority="13325">
      <formula>IF(RIGHT(TEXT(AI98,"0.#"),1)=".",FALSE,TRUE)</formula>
    </cfRule>
    <cfRule type="expression" dxfId="1982" priority="13326">
      <formula>IF(RIGHT(TEXT(AI98,"0.#"),1)=".",TRUE,FALSE)</formula>
    </cfRule>
  </conditionalFormatting>
  <conditionalFormatting sqref="AI97">
    <cfRule type="expression" dxfId="1981" priority="13323">
      <formula>IF(RIGHT(TEXT(AI97,"0.#"),1)=".",FALSE,TRUE)</formula>
    </cfRule>
    <cfRule type="expression" dxfId="1980" priority="13324">
      <formula>IF(RIGHT(TEXT(AI97,"0.#"),1)=".",TRUE,FALSE)</formula>
    </cfRule>
  </conditionalFormatting>
  <conditionalFormatting sqref="AM97">
    <cfRule type="expression" dxfId="1979" priority="13321">
      <formula>IF(RIGHT(TEXT(AM97,"0.#"),1)=".",FALSE,TRUE)</formula>
    </cfRule>
    <cfRule type="expression" dxfId="1978" priority="13322">
      <formula>IF(RIGHT(TEXT(AM97,"0.#"),1)=".",TRUE,FALSE)</formula>
    </cfRule>
  </conditionalFormatting>
  <conditionalFormatting sqref="AM98">
    <cfRule type="expression" dxfId="1977" priority="13319">
      <formula>IF(RIGHT(TEXT(AM98,"0.#"),1)=".",FALSE,TRUE)</formula>
    </cfRule>
    <cfRule type="expression" dxfId="1976" priority="13320">
      <formula>IF(RIGHT(TEXT(AM98,"0.#"),1)=".",TRUE,FALSE)</formula>
    </cfRule>
  </conditionalFormatting>
  <conditionalFormatting sqref="AM99">
    <cfRule type="expression" dxfId="1975" priority="13317">
      <formula>IF(RIGHT(TEXT(AM99,"0.#"),1)=".",FALSE,TRUE)</formula>
    </cfRule>
    <cfRule type="expression" dxfId="1974" priority="13318">
      <formula>IF(RIGHT(TEXT(AM99,"0.#"),1)=".",TRUE,FALSE)</formula>
    </cfRule>
  </conditionalFormatting>
  <conditionalFormatting sqref="AI101">
    <cfRule type="expression" dxfId="1973" priority="13303">
      <formula>IF(RIGHT(TEXT(AI101,"0.#"),1)=".",FALSE,TRUE)</formula>
    </cfRule>
    <cfRule type="expression" dxfId="1972" priority="13304">
      <formula>IF(RIGHT(TEXT(AI101,"0.#"),1)=".",TRUE,FALSE)</formula>
    </cfRule>
  </conditionalFormatting>
  <conditionalFormatting sqref="AM101">
    <cfRule type="expression" dxfId="1971" priority="13301">
      <formula>IF(RIGHT(TEXT(AM101,"0.#"),1)=".",FALSE,TRUE)</formula>
    </cfRule>
    <cfRule type="expression" dxfId="1970" priority="13302">
      <formula>IF(RIGHT(TEXT(AM101,"0.#"),1)=".",TRUE,FALSE)</formula>
    </cfRule>
  </conditionalFormatting>
  <conditionalFormatting sqref="AE102">
    <cfRule type="expression" dxfId="1969" priority="13299">
      <formula>IF(RIGHT(TEXT(AE102,"0.#"),1)=".",FALSE,TRUE)</formula>
    </cfRule>
    <cfRule type="expression" dxfId="1968" priority="13300">
      <formula>IF(RIGHT(TEXT(AE102,"0.#"),1)=".",TRUE,FALSE)</formula>
    </cfRule>
  </conditionalFormatting>
  <conditionalFormatting sqref="AI102">
    <cfRule type="expression" dxfId="1967" priority="13297">
      <formula>IF(RIGHT(TEXT(AI102,"0.#"),1)=".",FALSE,TRUE)</formula>
    </cfRule>
    <cfRule type="expression" dxfId="1966" priority="13298">
      <formula>IF(RIGHT(TEXT(AI102,"0.#"),1)=".",TRUE,FALSE)</formula>
    </cfRule>
  </conditionalFormatting>
  <conditionalFormatting sqref="AM102">
    <cfRule type="expression" dxfId="1965" priority="13295">
      <formula>IF(RIGHT(TEXT(AM102,"0.#"),1)=".",FALSE,TRUE)</formula>
    </cfRule>
    <cfRule type="expression" dxfId="1964" priority="13296">
      <formula>IF(RIGHT(TEXT(AM102,"0.#"),1)=".",TRUE,FALSE)</formula>
    </cfRule>
  </conditionalFormatting>
  <conditionalFormatting sqref="AQ102">
    <cfRule type="expression" dxfId="1963" priority="13293">
      <formula>IF(RIGHT(TEXT(AQ102,"0.#"),1)=".",FALSE,TRUE)</formula>
    </cfRule>
    <cfRule type="expression" dxfId="1962" priority="13294">
      <formula>IF(RIGHT(TEXT(AQ102,"0.#"),1)=".",TRUE,FALSE)</formula>
    </cfRule>
  </conditionalFormatting>
  <conditionalFormatting sqref="AE104">
    <cfRule type="expression" dxfId="1961" priority="13291">
      <formula>IF(RIGHT(TEXT(AE104,"0.#"),1)=".",FALSE,TRUE)</formula>
    </cfRule>
    <cfRule type="expression" dxfId="1960" priority="13292">
      <formula>IF(RIGHT(TEXT(AE104,"0.#"),1)=".",TRUE,FALSE)</formula>
    </cfRule>
  </conditionalFormatting>
  <conditionalFormatting sqref="AI104">
    <cfRule type="expression" dxfId="1959" priority="13289">
      <formula>IF(RIGHT(TEXT(AI104,"0.#"),1)=".",FALSE,TRUE)</formula>
    </cfRule>
    <cfRule type="expression" dxfId="1958" priority="13290">
      <formula>IF(RIGHT(TEXT(AI104,"0.#"),1)=".",TRUE,FALSE)</formula>
    </cfRule>
  </conditionalFormatting>
  <conditionalFormatting sqref="AM104">
    <cfRule type="expression" dxfId="1957" priority="13287">
      <formula>IF(RIGHT(TEXT(AM104,"0.#"),1)=".",FALSE,TRUE)</formula>
    </cfRule>
    <cfRule type="expression" dxfId="1956" priority="13288">
      <formula>IF(RIGHT(TEXT(AM104,"0.#"),1)=".",TRUE,FALSE)</formula>
    </cfRule>
  </conditionalFormatting>
  <conditionalFormatting sqref="AE105">
    <cfRule type="expression" dxfId="1955" priority="13285">
      <formula>IF(RIGHT(TEXT(AE105,"0.#"),1)=".",FALSE,TRUE)</formula>
    </cfRule>
    <cfRule type="expression" dxfId="1954" priority="13286">
      <formula>IF(RIGHT(TEXT(AE105,"0.#"),1)=".",TRUE,FALSE)</formula>
    </cfRule>
  </conditionalFormatting>
  <conditionalFormatting sqref="AI105">
    <cfRule type="expression" dxfId="1953" priority="13283">
      <formula>IF(RIGHT(TEXT(AI105,"0.#"),1)=".",FALSE,TRUE)</formula>
    </cfRule>
    <cfRule type="expression" dxfId="1952" priority="13284">
      <formula>IF(RIGHT(TEXT(AI105,"0.#"),1)=".",TRUE,FALSE)</formula>
    </cfRule>
  </conditionalFormatting>
  <conditionalFormatting sqref="AM105">
    <cfRule type="expression" dxfId="1951" priority="13281">
      <formula>IF(RIGHT(TEXT(AM105,"0.#"),1)=".",FALSE,TRUE)</formula>
    </cfRule>
    <cfRule type="expression" dxfId="1950" priority="13282">
      <formula>IF(RIGHT(TEXT(AM105,"0.#"),1)=".",TRUE,FALSE)</formula>
    </cfRule>
  </conditionalFormatting>
  <conditionalFormatting sqref="AE107">
    <cfRule type="expression" dxfId="1949" priority="13277">
      <formula>IF(RIGHT(TEXT(AE107,"0.#"),1)=".",FALSE,TRUE)</formula>
    </cfRule>
    <cfRule type="expression" dxfId="1948" priority="13278">
      <formula>IF(RIGHT(TEXT(AE107,"0.#"),1)=".",TRUE,FALSE)</formula>
    </cfRule>
  </conditionalFormatting>
  <conditionalFormatting sqref="AI107">
    <cfRule type="expression" dxfId="1947" priority="13275">
      <formula>IF(RIGHT(TEXT(AI107,"0.#"),1)=".",FALSE,TRUE)</formula>
    </cfRule>
    <cfRule type="expression" dxfId="1946" priority="13276">
      <formula>IF(RIGHT(TEXT(AI107,"0.#"),1)=".",TRUE,FALSE)</formula>
    </cfRule>
  </conditionalFormatting>
  <conditionalFormatting sqref="AM107">
    <cfRule type="expression" dxfId="1945" priority="13273">
      <formula>IF(RIGHT(TEXT(AM107,"0.#"),1)=".",FALSE,TRUE)</formula>
    </cfRule>
    <cfRule type="expression" dxfId="1944" priority="13274">
      <formula>IF(RIGHT(TEXT(AM107,"0.#"),1)=".",TRUE,FALSE)</formula>
    </cfRule>
  </conditionalFormatting>
  <conditionalFormatting sqref="AE108">
    <cfRule type="expression" dxfId="1943" priority="13271">
      <formula>IF(RIGHT(TEXT(AE108,"0.#"),1)=".",FALSE,TRUE)</formula>
    </cfRule>
    <cfRule type="expression" dxfId="1942" priority="13272">
      <formula>IF(RIGHT(TEXT(AE108,"0.#"),1)=".",TRUE,FALSE)</formula>
    </cfRule>
  </conditionalFormatting>
  <conditionalFormatting sqref="AI108">
    <cfRule type="expression" dxfId="1941" priority="13269">
      <formula>IF(RIGHT(TEXT(AI108,"0.#"),1)=".",FALSE,TRUE)</formula>
    </cfRule>
    <cfRule type="expression" dxfId="1940" priority="13270">
      <formula>IF(RIGHT(TEXT(AI108,"0.#"),1)=".",TRUE,FALSE)</formula>
    </cfRule>
  </conditionalFormatting>
  <conditionalFormatting sqref="AM108 AQ108">
    <cfRule type="expression" dxfId="1939" priority="13267">
      <formula>IF(RIGHT(TEXT(AM108,"0.#"),1)=".",FALSE,TRUE)</formula>
    </cfRule>
    <cfRule type="expression" dxfId="1938" priority="13268">
      <formula>IF(RIGHT(TEXT(AM108,"0.#"),1)=".",TRUE,FALSE)</formula>
    </cfRule>
  </conditionalFormatting>
  <conditionalFormatting sqref="AE110">
    <cfRule type="expression" dxfId="1937" priority="13263">
      <formula>IF(RIGHT(TEXT(AE110,"0.#"),1)=".",FALSE,TRUE)</formula>
    </cfRule>
    <cfRule type="expression" dxfId="1936" priority="13264">
      <formula>IF(RIGHT(TEXT(AE110,"0.#"),1)=".",TRUE,FALSE)</formula>
    </cfRule>
  </conditionalFormatting>
  <conditionalFormatting sqref="AI110">
    <cfRule type="expression" dxfId="1935" priority="13261">
      <formula>IF(RIGHT(TEXT(AI110,"0.#"),1)=".",FALSE,TRUE)</formula>
    </cfRule>
    <cfRule type="expression" dxfId="1934" priority="13262">
      <formula>IF(RIGHT(TEXT(AI110,"0.#"),1)=".",TRUE,FALSE)</formula>
    </cfRule>
  </conditionalFormatting>
  <conditionalFormatting sqref="AM110">
    <cfRule type="expression" dxfId="1933" priority="13259">
      <formula>IF(RIGHT(TEXT(AM110,"0.#"),1)=".",FALSE,TRUE)</formula>
    </cfRule>
    <cfRule type="expression" dxfId="1932" priority="13260">
      <formula>IF(RIGHT(TEXT(AM110,"0.#"),1)=".",TRUE,FALSE)</formula>
    </cfRule>
  </conditionalFormatting>
  <conditionalFormatting sqref="AE111">
    <cfRule type="expression" dxfId="1931" priority="13257">
      <formula>IF(RIGHT(TEXT(AE111,"0.#"),1)=".",FALSE,TRUE)</formula>
    </cfRule>
    <cfRule type="expression" dxfId="1930" priority="13258">
      <formula>IF(RIGHT(TEXT(AE111,"0.#"),1)=".",TRUE,FALSE)</formula>
    </cfRule>
  </conditionalFormatting>
  <conditionalFormatting sqref="AI111">
    <cfRule type="expression" dxfId="1929" priority="13255">
      <formula>IF(RIGHT(TEXT(AI111,"0.#"),1)=".",FALSE,TRUE)</formula>
    </cfRule>
    <cfRule type="expression" dxfId="1928" priority="13256">
      <formula>IF(RIGHT(TEXT(AI111,"0.#"),1)=".",TRUE,FALSE)</formula>
    </cfRule>
  </conditionalFormatting>
  <conditionalFormatting sqref="AM111">
    <cfRule type="expression" dxfId="1927" priority="13253">
      <formula>IF(RIGHT(TEXT(AM111,"0.#"),1)=".",FALSE,TRUE)</formula>
    </cfRule>
    <cfRule type="expression" dxfId="1926" priority="13254">
      <formula>IF(RIGHT(TEXT(AM111,"0.#"),1)=".",TRUE,FALSE)</formula>
    </cfRule>
  </conditionalFormatting>
  <conditionalFormatting sqref="AE113">
    <cfRule type="expression" dxfId="1925" priority="13249">
      <formula>IF(RIGHT(TEXT(AE113,"0.#"),1)=".",FALSE,TRUE)</formula>
    </cfRule>
    <cfRule type="expression" dxfId="1924" priority="13250">
      <formula>IF(RIGHT(TEXT(AE113,"0.#"),1)=".",TRUE,FALSE)</formula>
    </cfRule>
  </conditionalFormatting>
  <conditionalFormatting sqref="AI113">
    <cfRule type="expression" dxfId="1923" priority="13247">
      <formula>IF(RIGHT(TEXT(AI113,"0.#"),1)=".",FALSE,TRUE)</formula>
    </cfRule>
    <cfRule type="expression" dxfId="1922" priority="13248">
      <formula>IF(RIGHT(TEXT(AI113,"0.#"),1)=".",TRUE,FALSE)</formula>
    </cfRule>
  </conditionalFormatting>
  <conditionalFormatting sqref="AM113">
    <cfRule type="expression" dxfId="1921" priority="13245">
      <formula>IF(RIGHT(TEXT(AM113,"0.#"),1)=".",FALSE,TRUE)</formula>
    </cfRule>
    <cfRule type="expression" dxfId="1920" priority="13246">
      <formula>IF(RIGHT(TEXT(AM113,"0.#"),1)=".",TRUE,FALSE)</formula>
    </cfRule>
  </conditionalFormatting>
  <conditionalFormatting sqref="AE114">
    <cfRule type="expression" dxfId="1919" priority="13243">
      <formula>IF(RIGHT(TEXT(AE114,"0.#"),1)=".",FALSE,TRUE)</formula>
    </cfRule>
    <cfRule type="expression" dxfId="1918" priority="13244">
      <formula>IF(RIGHT(TEXT(AE114,"0.#"),1)=".",TRUE,FALSE)</formula>
    </cfRule>
  </conditionalFormatting>
  <conditionalFormatting sqref="AI114">
    <cfRule type="expression" dxfId="1917" priority="13241">
      <formula>IF(RIGHT(TEXT(AI114,"0.#"),1)=".",FALSE,TRUE)</formula>
    </cfRule>
    <cfRule type="expression" dxfId="1916" priority="13242">
      <formula>IF(RIGHT(TEXT(AI114,"0.#"),1)=".",TRUE,FALSE)</formula>
    </cfRule>
  </conditionalFormatting>
  <conditionalFormatting sqref="AM114">
    <cfRule type="expression" dxfId="1915" priority="13239">
      <formula>IF(RIGHT(TEXT(AM114,"0.#"),1)=".",FALSE,TRUE)</formula>
    </cfRule>
    <cfRule type="expression" dxfId="1914" priority="13240">
      <formula>IF(RIGHT(TEXT(AM114,"0.#"),1)=".",TRUE,FALSE)</formula>
    </cfRule>
  </conditionalFormatting>
  <conditionalFormatting sqref="AQ116">
    <cfRule type="expression" dxfId="1913" priority="13235">
      <formula>IF(RIGHT(TEXT(AQ116,"0.#"),1)=".",FALSE,TRUE)</formula>
    </cfRule>
    <cfRule type="expression" dxfId="1912" priority="13236">
      <formula>IF(RIGHT(TEXT(AQ116,"0.#"),1)=".",TRUE,FALSE)</formula>
    </cfRule>
  </conditionalFormatting>
  <conditionalFormatting sqref="AM116">
    <cfRule type="expression" dxfId="1911" priority="13231">
      <formula>IF(RIGHT(TEXT(AM116,"0.#"),1)=".",FALSE,TRUE)</formula>
    </cfRule>
    <cfRule type="expression" dxfId="1910" priority="13232">
      <formula>IF(RIGHT(TEXT(AM116,"0.#"),1)=".",TRUE,FALSE)</formula>
    </cfRule>
  </conditionalFormatting>
  <conditionalFormatting sqref="AM117">
    <cfRule type="expression" dxfId="1909" priority="13229">
      <formula>IF(RIGHT(TEXT(AM117,"0.#"),1)=".",FALSE,TRUE)</formula>
    </cfRule>
    <cfRule type="expression" dxfId="1908" priority="13230">
      <formula>IF(RIGHT(TEXT(AM117,"0.#"),1)=".",TRUE,FALSE)</formula>
    </cfRule>
  </conditionalFormatting>
  <conditionalFormatting sqref="AQ117">
    <cfRule type="expression" dxfId="1907" priority="13223">
      <formula>IF(RIGHT(TEXT(AQ117,"0.#"),1)=".",FALSE,TRUE)</formula>
    </cfRule>
    <cfRule type="expression" dxfId="1906" priority="13224">
      <formula>IF(RIGHT(TEXT(AQ117,"0.#"),1)=".",TRUE,FALSE)</formula>
    </cfRule>
  </conditionalFormatting>
  <conditionalFormatting sqref="AE119">
    <cfRule type="expression" dxfId="1905" priority="13221">
      <formula>IF(RIGHT(TEXT(AE119,"0.#"),1)=".",FALSE,TRUE)</formula>
    </cfRule>
    <cfRule type="expression" dxfId="1904" priority="13222">
      <formula>IF(RIGHT(TEXT(AE119,"0.#"),1)=".",TRUE,FALSE)</formula>
    </cfRule>
  </conditionalFormatting>
  <conditionalFormatting sqref="AI119">
    <cfRule type="expression" dxfId="1903" priority="13219">
      <formula>IF(RIGHT(TEXT(AI119,"0.#"),1)=".",FALSE,TRUE)</formula>
    </cfRule>
    <cfRule type="expression" dxfId="1902" priority="13220">
      <formula>IF(RIGHT(TEXT(AI119,"0.#"),1)=".",TRUE,FALSE)</formula>
    </cfRule>
  </conditionalFormatting>
  <conditionalFormatting sqref="AM119">
    <cfRule type="expression" dxfId="1901" priority="13217">
      <formula>IF(RIGHT(TEXT(AM119,"0.#"),1)=".",FALSE,TRUE)</formula>
    </cfRule>
    <cfRule type="expression" dxfId="1900" priority="13218">
      <formula>IF(RIGHT(TEXT(AM119,"0.#"),1)=".",TRUE,FALSE)</formula>
    </cfRule>
  </conditionalFormatting>
  <conditionalFormatting sqref="AE122 AQ122">
    <cfRule type="expression" dxfId="1899" priority="13207">
      <formula>IF(RIGHT(TEXT(AE122,"0.#"),1)=".",FALSE,TRUE)</formula>
    </cfRule>
    <cfRule type="expression" dxfId="1898" priority="13208">
      <formula>IF(RIGHT(TEXT(AE122,"0.#"),1)=".",TRUE,FALSE)</formula>
    </cfRule>
  </conditionalFormatting>
  <conditionalFormatting sqref="AI122">
    <cfRule type="expression" dxfId="1897" priority="13205">
      <formula>IF(RIGHT(TEXT(AI122,"0.#"),1)=".",FALSE,TRUE)</formula>
    </cfRule>
    <cfRule type="expression" dxfId="1896" priority="13206">
      <formula>IF(RIGHT(TEXT(AI122,"0.#"),1)=".",TRUE,FALSE)</formula>
    </cfRule>
  </conditionalFormatting>
  <conditionalFormatting sqref="AM122">
    <cfRule type="expression" dxfId="1895" priority="13203">
      <formula>IF(RIGHT(TEXT(AM122,"0.#"),1)=".",FALSE,TRUE)</formula>
    </cfRule>
    <cfRule type="expression" dxfId="1894" priority="13204">
      <formula>IF(RIGHT(TEXT(AM122,"0.#"),1)=".",TRUE,FALSE)</formula>
    </cfRule>
  </conditionalFormatting>
  <conditionalFormatting sqref="AQ123">
    <cfRule type="expression" dxfId="1893" priority="13195">
      <formula>IF(RIGHT(TEXT(AQ123,"0.#"),1)=".",FALSE,TRUE)</formula>
    </cfRule>
    <cfRule type="expression" dxfId="1892" priority="13196">
      <formula>IF(RIGHT(TEXT(AQ123,"0.#"),1)=".",TRUE,FALSE)</formula>
    </cfRule>
  </conditionalFormatting>
  <conditionalFormatting sqref="AE125 AQ125">
    <cfRule type="expression" dxfId="1891" priority="13193">
      <formula>IF(RIGHT(TEXT(AE125,"0.#"),1)=".",FALSE,TRUE)</formula>
    </cfRule>
    <cfRule type="expression" dxfId="1890" priority="13194">
      <formula>IF(RIGHT(TEXT(AE125,"0.#"),1)=".",TRUE,FALSE)</formula>
    </cfRule>
  </conditionalFormatting>
  <conditionalFormatting sqref="AI125">
    <cfRule type="expression" dxfId="1889" priority="13191">
      <formula>IF(RIGHT(TEXT(AI125,"0.#"),1)=".",FALSE,TRUE)</formula>
    </cfRule>
    <cfRule type="expression" dxfId="1888" priority="13192">
      <formula>IF(RIGHT(TEXT(AI125,"0.#"),1)=".",TRUE,FALSE)</formula>
    </cfRule>
  </conditionalFormatting>
  <conditionalFormatting sqref="AM125">
    <cfRule type="expression" dxfId="1887" priority="13189">
      <formula>IF(RIGHT(TEXT(AM125,"0.#"),1)=".",FALSE,TRUE)</formula>
    </cfRule>
    <cfRule type="expression" dxfId="1886" priority="13190">
      <formula>IF(RIGHT(TEXT(AM125,"0.#"),1)=".",TRUE,FALSE)</formula>
    </cfRule>
  </conditionalFormatting>
  <conditionalFormatting sqref="AQ126">
    <cfRule type="expression" dxfId="1885" priority="13181">
      <formula>IF(RIGHT(TEXT(AQ126,"0.#"),1)=".",FALSE,TRUE)</formula>
    </cfRule>
    <cfRule type="expression" dxfId="1884" priority="13182">
      <formula>IF(RIGHT(TEXT(AQ126,"0.#"),1)=".",TRUE,FALSE)</formula>
    </cfRule>
  </conditionalFormatting>
  <conditionalFormatting sqref="AE128 AQ128">
    <cfRule type="expression" dxfId="1883" priority="13179">
      <formula>IF(RIGHT(TEXT(AE128,"0.#"),1)=".",FALSE,TRUE)</formula>
    </cfRule>
    <cfRule type="expression" dxfId="1882" priority="13180">
      <formula>IF(RIGHT(TEXT(AE128,"0.#"),1)=".",TRUE,FALSE)</formula>
    </cfRule>
  </conditionalFormatting>
  <conditionalFormatting sqref="AI128">
    <cfRule type="expression" dxfId="1881" priority="13177">
      <formula>IF(RIGHT(TEXT(AI128,"0.#"),1)=".",FALSE,TRUE)</formula>
    </cfRule>
    <cfRule type="expression" dxfId="1880" priority="13178">
      <formula>IF(RIGHT(TEXT(AI128,"0.#"),1)=".",TRUE,FALSE)</formula>
    </cfRule>
  </conditionalFormatting>
  <conditionalFormatting sqref="AM128">
    <cfRule type="expression" dxfId="1879" priority="13175">
      <formula>IF(RIGHT(TEXT(AM128,"0.#"),1)=".",FALSE,TRUE)</formula>
    </cfRule>
    <cfRule type="expression" dxfId="1878" priority="13176">
      <formula>IF(RIGHT(TEXT(AM128,"0.#"),1)=".",TRUE,FALSE)</formula>
    </cfRule>
  </conditionalFormatting>
  <conditionalFormatting sqref="AQ129">
    <cfRule type="expression" dxfId="1877" priority="13167">
      <formula>IF(RIGHT(TEXT(AQ129,"0.#"),1)=".",FALSE,TRUE)</formula>
    </cfRule>
    <cfRule type="expression" dxfId="1876" priority="13168">
      <formula>IF(RIGHT(TEXT(AQ129,"0.#"),1)=".",TRUE,FALSE)</formula>
    </cfRule>
  </conditionalFormatting>
  <conditionalFormatting sqref="AE75">
    <cfRule type="expression" dxfId="1875" priority="13165">
      <formula>IF(RIGHT(TEXT(AE75,"0.#"),1)=".",FALSE,TRUE)</formula>
    </cfRule>
    <cfRule type="expression" dxfId="1874" priority="13166">
      <formula>IF(RIGHT(TEXT(AE75,"0.#"),1)=".",TRUE,FALSE)</formula>
    </cfRule>
  </conditionalFormatting>
  <conditionalFormatting sqref="AE76">
    <cfRule type="expression" dxfId="1873" priority="13163">
      <formula>IF(RIGHT(TEXT(AE76,"0.#"),1)=".",FALSE,TRUE)</formula>
    </cfRule>
    <cfRule type="expression" dxfId="1872" priority="13164">
      <formula>IF(RIGHT(TEXT(AE76,"0.#"),1)=".",TRUE,FALSE)</formula>
    </cfRule>
  </conditionalFormatting>
  <conditionalFormatting sqref="AE77">
    <cfRule type="expression" dxfId="1871" priority="13161">
      <formula>IF(RIGHT(TEXT(AE77,"0.#"),1)=".",FALSE,TRUE)</formula>
    </cfRule>
    <cfRule type="expression" dxfId="1870" priority="13162">
      <formula>IF(RIGHT(TEXT(AE77,"0.#"),1)=".",TRUE,FALSE)</formula>
    </cfRule>
  </conditionalFormatting>
  <conditionalFormatting sqref="AI77">
    <cfRule type="expression" dxfId="1869" priority="13159">
      <formula>IF(RIGHT(TEXT(AI77,"0.#"),1)=".",FALSE,TRUE)</formula>
    </cfRule>
    <cfRule type="expression" dxfId="1868" priority="13160">
      <formula>IF(RIGHT(TEXT(AI77,"0.#"),1)=".",TRUE,FALSE)</formula>
    </cfRule>
  </conditionalFormatting>
  <conditionalFormatting sqref="AI76">
    <cfRule type="expression" dxfId="1867" priority="13157">
      <formula>IF(RIGHT(TEXT(AI76,"0.#"),1)=".",FALSE,TRUE)</formula>
    </cfRule>
    <cfRule type="expression" dxfId="1866" priority="13158">
      <formula>IF(RIGHT(TEXT(AI76,"0.#"),1)=".",TRUE,FALSE)</formula>
    </cfRule>
  </conditionalFormatting>
  <conditionalFormatting sqref="AI75">
    <cfRule type="expression" dxfId="1865" priority="13155">
      <formula>IF(RIGHT(TEXT(AI75,"0.#"),1)=".",FALSE,TRUE)</formula>
    </cfRule>
    <cfRule type="expression" dxfId="1864" priority="13156">
      <formula>IF(RIGHT(TEXT(AI75,"0.#"),1)=".",TRUE,FALSE)</formula>
    </cfRule>
  </conditionalFormatting>
  <conditionalFormatting sqref="AM75">
    <cfRule type="expression" dxfId="1863" priority="13153">
      <formula>IF(RIGHT(TEXT(AM75,"0.#"),1)=".",FALSE,TRUE)</formula>
    </cfRule>
    <cfRule type="expression" dxfId="1862" priority="13154">
      <formula>IF(RIGHT(TEXT(AM75,"0.#"),1)=".",TRUE,FALSE)</formula>
    </cfRule>
  </conditionalFormatting>
  <conditionalFormatting sqref="AM76">
    <cfRule type="expression" dxfId="1861" priority="13151">
      <formula>IF(RIGHT(TEXT(AM76,"0.#"),1)=".",FALSE,TRUE)</formula>
    </cfRule>
    <cfRule type="expression" dxfId="1860" priority="13152">
      <formula>IF(RIGHT(TEXT(AM76,"0.#"),1)=".",TRUE,FALSE)</formula>
    </cfRule>
  </conditionalFormatting>
  <conditionalFormatting sqref="AM77">
    <cfRule type="expression" dxfId="1859" priority="13149">
      <formula>IF(RIGHT(TEXT(AM77,"0.#"),1)=".",FALSE,TRUE)</formula>
    </cfRule>
    <cfRule type="expression" dxfId="1858" priority="13150">
      <formula>IF(RIGHT(TEXT(AM77,"0.#"),1)=".",TRUE,FALSE)</formula>
    </cfRule>
  </conditionalFormatting>
  <conditionalFormatting sqref="AE134:AE135 AI134:AI135 AM134:AM135 AQ134:AQ135 AU134:AU135">
    <cfRule type="expression" dxfId="1857" priority="13135">
      <formula>IF(RIGHT(TEXT(AE134,"0.#"),1)=".",FALSE,TRUE)</formula>
    </cfRule>
    <cfRule type="expression" dxfId="1856" priority="13136">
      <formula>IF(RIGHT(TEXT(AE134,"0.#"),1)=".",TRUE,FALSE)</formula>
    </cfRule>
  </conditionalFormatting>
  <conditionalFormatting sqref="AL855:AO874">
    <cfRule type="expression" dxfId="1855" priority="6705">
      <formula>IF(AND(AL855&gt;=0, RIGHT(TEXT(AL855,"0.#"),1)&lt;&gt;"."),TRUE,FALSE)</formula>
    </cfRule>
    <cfRule type="expression" dxfId="1854" priority="6706">
      <formula>IF(AND(AL855&gt;=0, RIGHT(TEXT(AL855,"0.#"),1)="."),TRUE,FALSE)</formula>
    </cfRule>
    <cfRule type="expression" dxfId="1853" priority="6707">
      <formula>IF(AND(AL855&lt;0, RIGHT(TEXT(AL855,"0.#"),1)&lt;&gt;"."),TRUE,FALSE)</formula>
    </cfRule>
    <cfRule type="expression" dxfId="1852" priority="6708">
      <formula>IF(AND(AL855&lt;0, RIGHT(TEXT(AL855,"0.#"),1)="."),TRUE,FALSE)</formula>
    </cfRule>
  </conditionalFormatting>
  <conditionalFormatting sqref="AQ53:AQ55">
    <cfRule type="expression" dxfId="1851" priority="4727">
      <formula>IF(RIGHT(TEXT(AQ53,"0.#"),1)=".",FALSE,TRUE)</formula>
    </cfRule>
    <cfRule type="expression" dxfId="1850" priority="4728">
      <formula>IF(RIGHT(TEXT(AQ53,"0.#"),1)=".",TRUE,FALSE)</formula>
    </cfRule>
  </conditionalFormatting>
  <conditionalFormatting sqref="AU53:AU55">
    <cfRule type="expression" dxfId="1849" priority="4725">
      <formula>IF(RIGHT(TEXT(AU53,"0.#"),1)=".",FALSE,TRUE)</formula>
    </cfRule>
    <cfRule type="expression" dxfId="1848" priority="4726">
      <formula>IF(RIGHT(TEXT(AU53,"0.#"),1)=".",TRUE,FALSE)</formula>
    </cfRule>
  </conditionalFormatting>
  <conditionalFormatting sqref="AQ60:AQ62">
    <cfRule type="expression" dxfId="1847" priority="4723">
      <formula>IF(RIGHT(TEXT(AQ60,"0.#"),1)=".",FALSE,TRUE)</formula>
    </cfRule>
    <cfRule type="expression" dxfId="1846" priority="4724">
      <formula>IF(RIGHT(TEXT(AQ60,"0.#"),1)=".",TRUE,FALSE)</formula>
    </cfRule>
  </conditionalFormatting>
  <conditionalFormatting sqref="AU60:AU62">
    <cfRule type="expression" dxfId="1845" priority="4721">
      <formula>IF(RIGHT(TEXT(AU60,"0.#"),1)=".",FALSE,TRUE)</formula>
    </cfRule>
    <cfRule type="expression" dxfId="1844" priority="4722">
      <formula>IF(RIGHT(TEXT(AU60,"0.#"),1)=".",TRUE,FALSE)</formula>
    </cfRule>
  </conditionalFormatting>
  <conditionalFormatting sqref="AQ75:AQ77">
    <cfRule type="expression" dxfId="1843" priority="4719">
      <formula>IF(RIGHT(TEXT(AQ75,"0.#"),1)=".",FALSE,TRUE)</formula>
    </cfRule>
    <cfRule type="expression" dxfId="1842" priority="4720">
      <formula>IF(RIGHT(TEXT(AQ75,"0.#"),1)=".",TRUE,FALSE)</formula>
    </cfRule>
  </conditionalFormatting>
  <conditionalFormatting sqref="AU75:AU77">
    <cfRule type="expression" dxfId="1841" priority="4717">
      <formula>IF(RIGHT(TEXT(AU75,"0.#"),1)=".",FALSE,TRUE)</formula>
    </cfRule>
    <cfRule type="expression" dxfId="1840" priority="4718">
      <formula>IF(RIGHT(TEXT(AU75,"0.#"),1)=".",TRUE,FALSE)</formula>
    </cfRule>
  </conditionalFormatting>
  <conditionalFormatting sqref="AQ87:AQ89">
    <cfRule type="expression" dxfId="1839" priority="4715">
      <formula>IF(RIGHT(TEXT(AQ87,"0.#"),1)=".",FALSE,TRUE)</formula>
    </cfRule>
    <cfRule type="expression" dxfId="1838" priority="4716">
      <formula>IF(RIGHT(TEXT(AQ87,"0.#"),1)=".",TRUE,FALSE)</formula>
    </cfRule>
  </conditionalFormatting>
  <conditionalFormatting sqref="AU87:AU89">
    <cfRule type="expression" dxfId="1837" priority="4713">
      <formula>IF(RIGHT(TEXT(AU87,"0.#"),1)=".",FALSE,TRUE)</formula>
    </cfRule>
    <cfRule type="expression" dxfId="1836" priority="4714">
      <formula>IF(RIGHT(TEXT(AU87,"0.#"),1)=".",TRUE,FALSE)</formula>
    </cfRule>
  </conditionalFormatting>
  <conditionalFormatting sqref="AQ92:AQ94">
    <cfRule type="expression" dxfId="1835" priority="4711">
      <formula>IF(RIGHT(TEXT(AQ92,"0.#"),1)=".",FALSE,TRUE)</formula>
    </cfRule>
    <cfRule type="expression" dxfId="1834" priority="4712">
      <formula>IF(RIGHT(TEXT(AQ92,"0.#"),1)=".",TRUE,FALSE)</formula>
    </cfRule>
  </conditionalFormatting>
  <conditionalFormatting sqref="AU92:AU94">
    <cfRule type="expression" dxfId="1833" priority="4709">
      <formula>IF(RIGHT(TEXT(AU92,"0.#"),1)=".",FALSE,TRUE)</formula>
    </cfRule>
    <cfRule type="expression" dxfId="1832" priority="4710">
      <formula>IF(RIGHT(TEXT(AU92,"0.#"),1)=".",TRUE,FALSE)</formula>
    </cfRule>
  </conditionalFormatting>
  <conditionalFormatting sqref="AQ97:AQ99">
    <cfRule type="expression" dxfId="1831" priority="4707">
      <formula>IF(RIGHT(TEXT(AQ97,"0.#"),1)=".",FALSE,TRUE)</formula>
    </cfRule>
    <cfRule type="expression" dxfId="1830" priority="4708">
      <formula>IF(RIGHT(TEXT(AQ97,"0.#"),1)=".",TRUE,FALSE)</formula>
    </cfRule>
  </conditionalFormatting>
  <conditionalFormatting sqref="AU97:AU99">
    <cfRule type="expression" dxfId="1829" priority="4705">
      <formula>IF(RIGHT(TEXT(AU97,"0.#"),1)=".",FALSE,TRUE)</formula>
    </cfRule>
    <cfRule type="expression" dxfId="1828" priority="4706">
      <formula>IF(RIGHT(TEXT(AU97,"0.#"),1)=".",TRUE,FALSE)</formula>
    </cfRule>
  </conditionalFormatting>
  <conditionalFormatting sqref="AM460">
    <cfRule type="expression" dxfId="1827" priority="4389">
      <formula>IF(RIGHT(TEXT(AM460,"0.#"),1)=".",FALSE,TRUE)</formula>
    </cfRule>
    <cfRule type="expression" dxfId="1826" priority="4390">
      <formula>IF(RIGHT(TEXT(AM460,"0.#"),1)=".",TRUE,FALSE)</formula>
    </cfRule>
  </conditionalFormatting>
  <conditionalFormatting sqref="AE460">
    <cfRule type="expression" dxfId="1825" priority="4395">
      <formula>IF(RIGHT(TEXT(AE460,"0.#"),1)=".",FALSE,TRUE)</formula>
    </cfRule>
    <cfRule type="expression" dxfId="1824" priority="4396">
      <formula>IF(RIGHT(TEXT(AE460,"0.#"),1)=".",TRUE,FALSE)</formula>
    </cfRule>
  </conditionalFormatting>
  <conditionalFormatting sqref="AU460">
    <cfRule type="expression" dxfId="1823" priority="4383">
      <formula>IF(RIGHT(TEXT(AU460,"0.#"),1)=".",FALSE,TRUE)</formula>
    </cfRule>
    <cfRule type="expression" dxfId="1822" priority="4384">
      <formula>IF(RIGHT(TEXT(AU460,"0.#"),1)=".",TRUE,FALSE)</formula>
    </cfRule>
  </conditionalFormatting>
  <conditionalFormatting sqref="AI460">
    <cfRule type="expression" dxfId="1821" priority="4377">
      <formula>IF(RIGHT(TEXT(AI460,"0.#"),1)=".",FALSE,TRUE)</formula>
    </cfRule>
    <cfRule type="expression" dxfId="1820" priority="4378">
      <formula>IF(RIGHT(TEXT(AI460,"0.#"),1)=".",TRUE,FALSE)</formula>
    </cfRule>
  </conditionalFormatting>
  <conditionalFormatting sqref="AQ460">
    <cfRule type="expression" dxfId="1819" priority="4373">
      <formula>IF(RIGHT(TEXT(AQ460,"0.#"),1)=".",FALSE,TRUE)</formula>
    </cfRule>
    <cfRule type="expression" dxfId="1818" priority="4374">
      <formula>IF(RIGHT(TEXT(AQ460,"0.#"),1)=".",TRUE,FALSE)</formula>
    </cfRule>
  </conditionalFormatting>
  <conditionalFormatting sqref="AE120 AM120">
    <cfRule type="expression" dxfId="1817" priority="3049">
      <formula>IF(RIGHT(TEXT(AE120,"0.#"),1)=".",FALSE,TRUE)</formula>
    </cfRule>
    <cfRule type="expression" dxfId="1816" priority="3050">
      <formula>IF(RIGHT(TEXT(AE120,"0.#"),1)=".",TRUE,FALSE)</formula>
    </cfRule>
  </conditionalFormatting>
  <conditionalFormatting sqref="AI126">
    <cfRule type="expression" dxfId="1815" priority="3039">
      <formula>IF(RIGHT(TEXT(AI126,"0.#"),1)=".",FALSE,TRUE)</formula>
    </cfRule>
    <cfRule type="expression" dxfId="1814" priority="3040">
      <formula>IF(RIGHT(TEXT(AI126,"0.#"),1)=".",TRUE,FALSE)</formula>
    </cfRule>
  </conditionalFormatting>
  <conditionalFormatting sqref="AI120">
    <cfRule type="expression" dxfId="1813" priority="3047">
      <formula>IF(RIGHT(TEXT(AI120,"0.#"),1)=".",FALSE,TRUE)</formula>
    </cfRule>
    <cfRule type="expression" dxfId="1812" priority="3048">
      <formula>IF(RIGHT(TEXT(AI120,"0.#"),1)=".",TRUE,FALSE)</formula>
    </cfRule>
  </conditionalFormatting>
  <conditionalFormatting sqref="AE123">
    <cfRule type="expression" dxfId="1811" priority="3045">
      <formula>IF(RIGHT(TEXT(AE123,"0.#"),1)=".",FALSE,TRUE)</formula>
    </cfRule>
    <cfRule type="expression" dxfId="1810" priority="3046">
      <formula>IF(RIGHT(TEXT(AE123,"0.#"),1)=".",TRUE,FALSE)</formula>
    </cfRule>
  </conditionalFormatting>
  <conditionalFormatting sqref="AI123 AM123">
    <cfRule type="expression" dxfId="1809" priority="3043">
      <formula>IF(RIGHT(TEXT(AI123,"0.#"),1)=".",FALSE,TRUE)</formula>
    </cfRule>
    <cfRule type="expression" dxfId="1808" priority="3044">
      <formula>IF(RIGHT(TEXT(AI123,"0.#"),1)=".",TRUE,FALSE)</formula>
    </cfRule>
  </conditionalFormatting>
  <conditionalFormatting sqref="AE126 AM126">
    <cfRule type="expression" dxfId="1807" priority="3041">
      <formula>IF(RIGHT(TEXT(AE126,"0.#"),1)=".",FALSE,TRUE)</formula>
    </cfRule>
    <cfRule type="expression" dxfId="1806" priority="3042">
      <formula>IF(RIGHT(TEXT(AE126,"0.#"),1)=".",TRUE,FALSE)</formula>
    </cfRule>
  </conditionalFormatting>
  <conditionalFormatting sqref="AE129 AM129">
    <cfRule type="expression" dxfId="1805" priority="3037">
      <formula>IF(RIGHT(TEXT(AE129,"0.#"),1)=".",FALSE,TRUE)</formula>
    </cfRule>
    <cfRule type="expression" dxfId="1804" priority="3038">
      <formula>IF(RIGHT(TEXT(AE129,"0.#"),1)=".",TRUE,FALSE)</formula>
    </cfRule>
  </conditionalFormatting>
  <conditionalFormatting sqref="AI129">
    <cfRule type="expression" dxfId="1803" priority="3035">
      <formula>IF(RIGHT(TEXT(AI129,"0.#"),1)=".",FALSE,TRUE)</formula>
    </cfRule>
    <cfRule type="expression" dxfId="1802" priority="3036">
      <formula>IF(RIGHT(TEXT(AI129,"0.#"),1)=".",TRUE,FALSE)</formula>
    </cfRule>
  </conditionalFormatting>
  <conditionalFormatting sqref="Y847:Y874">
    <cfRule type="expression" dxfId="1801" priority="3033">
      <formula>IF(RIGHT(TEXT(Y847,"0.#"),1)=".",FALSE,TRUE)</formula>
    </cfRule>
    <cfRule type="expression" dxfId="1800" priority="3034">
      <formula>IF(RIGHT(TEXT(Y847,"0.#"),1)=".",TRUE,FALSE)</formula>
    </cfRule>
  </conditionalFormatting>
  <conditionalFormatting sqref="AU518">
    <cfRule type="expression" dxfId="1799" priority="1543">
      <formula>IF(RIGHT(TEXT(AU518,"0.#"),1)=".",FALSE,TRUE)</formula>
    </cfRule>
    <cfRule type="expression" dxfId="1798" priority="1544">
      <formula>IF(RIGHT(TEXT(AU518,"0.#"),1)=".",TRUE,FALSE)</formula>
    </cfRule>
  </conditionalFormatting>
  <conditionalFormatting sqref="AQ551">
    <cfRule type="expression" dxfId="1797" priority="1319">
      <formula>IF(RIGHT(TEXT(AQ551,"0.#"),1)=".",FALSE,TRUE)</formula>
    </cfRule>
    <cfRule type="expression" dxfId="1796" priority="1320">
      <formula>IF(RIGHT(TEXT(AQ551,"0.#"),1)=".",TRUE,FALSE)</formula>
    </cfRule>
  </conditionalFormatting>
  <conditionalFormatting sqref="AE556">
    <cfRule type="expression" dxfId="1795" priority="1317">
      <formula>IF(RIGHT(TEXT(AE556,"0.#"),1)=".",FALSE,TRUE)</formula>
    </cfRule>
    <cfRule type="expression" dxfId="1794" priority="1318">
      <formula>IF(RIGHT(TEXT(AE556,"0.#"),1)=".",TRUE,FALSE)</formula>
    </cfRule>
  </conditionalFormatting>
  <conditionalFormatting sqref="AE557">
    <cfRule type="expression" dxfId="1793" priority="1315">
      <formula>IF(RIGHT(TEXT(AE557,"0.#"),1)=".",FALSE,TRUE)</formula>
    </cfRule>
    <cfRule type="expression" dxfId="1792" priority="1316">
      <formula>IF(RIGHT(TEXT(AE557,"0.#"),1)=".",TRUE,FALSE)</formula>
    </cfRule>
  </conditionalFormatting>
  <conditionalFormatting sqref="AE558">
    <cfRule type="expression" dxfId="1791" priority="1313">
      <formula>IF(RIGHT(TEXT(AE558,"0.#"),1)=".",FALSE,TRUE)</formula>
    </cfRule>
    <cfRule type="expression" dxfId="1790" priority="1314">
      <formula>IF(RIGHT(TEXT(AE558,"0.#"),1)=".",TRUE,FALSE)</formula>
    </cfRule>
  </conditionalFormatting>
  <conditionalFormatting sqref="AU556">
    <cfRule type="expression" dxfId="1789" priority="1305">
      <formula>IF(RIGHT(TEXT(AU556,"0.#"),1)=".",FALSE,TRUE)</formula>
    </cfRule>
    <cfRule type="expression" dxfId="1788" priority="1306">
      <formula>IF(RIGHT(TEXT(AU556,"0.#"),1)=".",TRUE,FALSE)</formula>
    </cfRule>
  </conditionalFormatting>
  <conditionalFormatting sqref="AU557">
    <cfRule type="expression" dxfId="1787" priority="1303">
      <formula>IF(RIGHT(TEXT(AU557,"0.#"),1)=".",FALSE,TRUE)</formula>
    </cfRule>
    <cfRule type="expression" dxfId="1786" priority="1304">
      <formula>IF(RIGHT(TEXT(AU557,"0.#"),1)=".",TRUE,FALSE)</formula>
    </cfRule>
  </conditionalFormatting>
  <conditionalFormatting sqref="AU558">
    <cfRule type="expression" dxfId="1785" priority="1301">
      <formula>IF(RIGHT(TEXT(AU558,"0.#"),1)=".",FALSE,TRUE)</formula>
    </cfRule>
    <cfRule type="expression" dxfId="1784" priority="1302">
      <formula>IF(RIGHT(TEXT(AU558,"0.#"),1)=".",TRUE,FALSE)</formula>
    </cfRule>
  </conditionalFormatting>
  <conditionalFormatting sqref="AQ557">
    <cfRule type="expression" dxfId="1783" priority="1293">
      <formula>IF(RIGHT(TEXT(AQ557,"0.#"),1)=".",FALSE,TRUE)</formula>
    </cfRule>
    <cfRule type="expression" dxfId="1782" priority="1294">
      <formula>IF(RIGHT(TEXT(AQ557,"0.#"),1)=".",TRUE,FALSE)</formula>
    </cfRule>
  </conditionalFormatting>
  <conditionalFormatting sqref="AQ558">
    <cfRule type="expression" dxfId="1781" priority="1291">
      <formula>IF(RIGHT(TEXT(AQ558,"0.#"),1)=".",FALSE,TRUE)</formula>
    </cfRule>
    <cfRule type="expression" dxfId="1780" priority="1292">
      <formula>IF(RIGHT(TEXT(AQ558,"0.#"),1)=".",TRUE,FALSE)</formula>
    </cfRule>
  </conditionalFormatting>
  <conditionalFormatting sqref="AQ556">
    <cfRule type="expression" dxfId="1779" priority="1289">
      <formula>IF(RIGHT(TEXT(AQ556,"0.#"),1)=".",FALSE,TRUE)</formula>
    </cfRule>
    <cfRule type="expression" dxfId="1778" priority="1290">
      <formula>IF(RIGHT(TEXT(AQ556,"0.#"),1)=".",TRUE,FALSE)</formula>
    </cfRule>
  </conditionalFormatting>
  <conditionalFormatting sqref="AE561">
    <cfRule type="expression" dxfId="1777" priority="1287">
      <formula>IF(RIGHT(TEXT(AE561,"0.#"),1)=".",FALSE,TRUE)</formula>
    </cfRule>
    <cfRule type="expression" dxfId="1776" priority="1288">
      <formula>IF(RIGHT(TEXT(AE561,"0.#"),1)=".",TRUE,FALSE)</formula>
    </cfRule>
  </conditionalFormatting>
  <conditionalFormatting sqref="AE562">
    <cfRule type="expression" dxfId="1775" priority="1285">
      <formula>IF(RIGHT(TEXT(AE562,"0.#"),1)=".",FALSE,TRUE)</formula>
    </cfRule>
    <cfRule type="expression" dxfId="1774" priority="1286">
      <formula>IF(RIGHT(TEXT(AE562,"0.#"),1)=".",TRUE,FALSE)</formula>
    </cfRule>
  </conditionalFormatting>
  <conditionalFormatting sqref="AE563">
    <cfRule type="expression" dxfId="1773" priority="1283">
      <formula>IF(RIGHT(TEXT(AE563,"0.#"),1)=".",FALSE,TRUE)</formula>
    </cfRule>
    <cfRule type="expression" dxfId="1772" priority="1284">
      <formula>IF(RIGHT(TEXT(AE563,"0.#"),1)=".",TRUE,FALSE)</formula>
    </cfRule>
  </conditionalFormatting>
  <conditionalFormatting sqref="AL1110:AO1139">
    <cfRule type="expression" dxfId="1771" priority="2939">
      <formula>IF(AND(AL1110&gt;=0, RIGHT(TEXT(AL1110,"0.#"),1)&lt;&gt;"."),TRUE,FALSE)</formula>
    </cfRule>
    <cfRule type="expression" dxfId="1770" priority="2940">
      <formula>IF(AND(AL1110&gt;=0, RIGHT(TEXT(AL1110,"0.#"),1)="."),TRUE,FALSE)</formula>
    </cfRule>
    <cfRule type="expression" dxfId="1769" priority="2941">
      <formula>IF(AND(AL1110&lt;0, RIGHT(TEXT(AL1110,"0.#"),1)&lt;&gt;"."),TRUE,FALSE)</formula>
    </cfRule>
    <cfRule type="expression" dxfId="1768" priority="2942">
      <formula>IF(AND(AL1110&lt;0, RIGHT(TEXT(AL1110,"0.#"),1)="."),TRUE,FALSE)</formula>
    </cfRule>
  </conditionalFormatting>
  <conditionalFormatting sqref="Y1110:Y1139">
    <cfRule type="expression" dxfId="1767" priority="2937">
      <formula>IF(RIGHT(TEXT(Y1110,"0.#"),1)=".",FALSE,TRUE)</formula>
    </cfRule>
    <cfRule type="expression" dxfId="1766" priority="2938">
      <formula>IF(RIGHT(TEXT(Y1110,"0.#"),1)=".",TRUE,FALSE)</formula>
    </cfRule>
  </conditionalFormatting>
  <conditionalFormatting sqref="AQ553">
    <cfRule type="expression" dxfId="1765" priority="1321">
      <formula>IF(RIGHT(TEXT(AQ553,"0.#"),1)=".",FALSE,TRUE)</formula>
    </cfRule>
    <cfRule type="expression" dxfId="1764" priority="1322">
      <formula>IF(RIGHT(TEXT(AQ553,"0.#"),1)=".",TRUE,FALSE)</formula>
    </cfRule>
  </conditionalFormatting>
  <conditionalFormatting sqref="AU552">
    <cfRule type="expression" dxfId="1763" priority="1333">
      <formula>IF(RIGHT(TEXT(AU552,"0.#"),1)=".",FALSE,TRUE)</formula>
    </cfRule>
    <cfRule type="expression" dxfId="1762" priority="1334">
      <formula>IF(RIGHT(TEXT(AU552,"0.#"),1)=".",TRUE,FALSE)</formula>
    </cfRule>
  </conditionalFormatting>
  <conditionalFormatting sqref="AE552">
    <cfRule type="expression" dxfId="1761" priority="1345">
      <formula>IF(RIGHT(TEXT(AE552,"0.#"),1)=".",FALSE,TRUE)</formula>
    </cfRule>
    <cfRule type="expression" dxfId="1760" priority="1346">
      <formula>IF(RIGHT(TEXT(AE552,"0.#"),1)=".",TRUE,FALSE)</formula>
    </cfRule>
  </conditionalFormatting>
  <conditionalFormatting sqref="AQ548">
    <cfRule type="expression" dxfId="1759" priority="1351">
      <formula>IF(RIGHT(TEXT(AQ548,"0.#"),1)=".",FALSE,TRUE)</formula>
    </cfRule>
    <cfRule type="expression" dxfId="1758" priority="1352">
      <formula>IF(RIGHT(TEXT(AQ548,"0.#"),1)=".",TRUE,FALSE)</formula>
    </cfRule>
  </conditionalFormatting>
  <conditionalFormatting sqref="AL845:AO845">
    <cfRule type="expression" dxfId="1757" priority="2891">
      <formula>IF(AND(AL845&gt;=0, RIGHT(TEXT(AL845,"0.#"),1)&lt;&gt;"."),TRUE,FALSE)</formula>
    </cfRule>
    <cfRule type="expression" dxfId="1756" priority="2892">
      <formula>IF(AND(AL845&gt;=0, RIGHT(TEXT(AL845,"0.#"),1)="."),TRUE,FALSE)</formula>
    </cfRule>
    <cfRule type="expression" dxfId="1755" priority="2893">
      <formula>IF(AND(AL845&lt;0, RIGHT(TEXT(AL845,"0.#"),1)&lt;&gt;"."),TRUE,FALSE)</formula>
    </cfRule>
    <cfRule type="expression" dxfId="1754" priority="2894">
      <formula>IF(AND(AL845&lt;0, RIGHT(TEXT(AL845,"0.#"),1)="."),TRUE,FALSE)</formula>
    </cfRule>
  </conditionalFormatting>
  <conditionalFormatting sqref="Y845:Y846">
    <cfRule type="expression" dxfId="1753" priority="2889">
      <formula>IF(RIGHT(TEXT(Y845,"0.#"),1)=".",FALSE,TRUE)</formula>
    </cfRule>
    <cfRule type="expression" dxfId="1752" priority="2890">
      <formula>IF(RIGHT(TEXT(Y845,"0.#"),1)=".",TRUE,FALSE)</formula>
    </cfRule>
  </conditionalFormatting>
  <conditionalFormatting sqref="AE492">
    <cfRule type="expression" dxfId="1751" priority="1677">
      <formula>IF(RIGHT(TEXT(AE492,"0.#"),1)=".",FALSE,TRUE)</formula>
    </cfRule>
    <cfRule type="expression" dxfId="1750" priority="1678">
      <formula>IF(RIGHT(TEXT(AE492,"0.#"),1)=".",TRUE,FALSE)</formula>
    </cfRule>
  </conditionalFormatting>
  <conditionalFormatting sqref="AE493">
    <cfRule type="expression" dxfId="1749" priority="1675">
      <formula>IF(RIGHT(TEXT(AE493,"0.#"),1)=".",FALSE,TRUE)</formula>
    </cfRule>
    <cfRule type="expression" dxfId="1748" priority="1676">
      <formula>IF(RIGHT(TEXT(AE493,"0.#"),1)=".",TRUE,FALSE)</formula>
    </cfRule>
  </conditionalFormatting>
  <conditionalFormatting sqref="AE494">
    <cfRule type="expression" dxfId="1747" priority="1673">
      <formula>IF(RIGHT(TEXT(AE494,"0.#"),1)=".",FALSE,TRUE)</formula>
    </cfRule>
    <cfRule type="expression" dxfId="1746" priority="1674">
      <formula>IF(RIGHT(TEXT(AE494,"0.#"),1)=".",TRUE,FALSE)</formula>
    </cfRule>
  </conditionalFormatting>
  <conditionalFormatting sqref="AQ493">
    <cfRule type="expression" dxfId="1745" priority="1653">
      <formula>IF(RIGHT(TEXT(AQ493,"0.#"),1)=".",FALSE,TRUE)</formula>
    </cfRule>
    <cfRule type="expression" dxfId="1744" priority="1654">
      <formula>IF(RIGHT(TEXT(AQ493,"0.#"),1)=".",TRUE,FALSE)</formula>
    </cfRule>
  </conditionalFormatting>
  <conditionalFormatting sqref="AQ494">
    <cfRule type="expression" dxfId="1743" priority="1651">
      <formula>IF(RIGHT(TEXT(AQ494,"0.#"),1)=".",FALSE,TRUE)</formula>
    </cfRule>
    <cfRule type="expression" dxfId="1742" priority="1652">
      <formula>IF(RIGHT(TEXT(AQ494,"0.#"),1)=".",TRUE,FALSE)</formula>
    </cfRule>
  </conditionalFormatting>
  <conditionalFormatting sqref="AQ492">
    <cfRule type="expression" dxfId="1741" priority="1649">
      <formula>IF(RIGHT(TEXT(AQ492,"0.#"),1)=".",FALSE,TRUE)</formula>
    </cfRule>
    <cfRule type="expression" dxfId="1740" priority="1650">
      <formula>IF(RIGHT(TEXT(AQ492,"0.#"),1)=".",TRUE,FALSE)</formula>
    </cfRule>
  </conditionalFormatting>
  <conditionalFormatting sqref="AU494">
    <cfRule type="expression" dxfId="1739" priority="1661">
      <formula>IF(RIGHT(TEXT(AU494,"0.#"),1)=".",FALSE,TRUE)</formula>
    </cfRule>
    <cfRule type="expression" dxfId="1738" priority="1662">
      <formula>IF(RIGHT(TEXT(AU494,"0.#"),1)=".",TRUE,FALSE)</formula>
    </cfRule>
  </conditionalFormatting>
  <conditionalFormatting sqref="AU492">
    <cfRule type="expression" dxfId="1737" priority="1665">
      <formula>IF(RIGHT(TEXT(AU492,"0.#"),1)=".",FALSE,TRUE)</formula>
    </cfRule>
    <cfRule type="expression" dxfId="1736" priority="1666">
      <formula>IF(RIGHT(TEXT(AU492,"0.#"),1)=".",TRUE,FALSE)</formula>
    </cfRule>
  </conditionalFormatting>
  <conditionalFormatting sqref="AU493">
    <cfRule type="expression" dxfId="1735" priority="1663">
      <formula>IF(RIGHT(TEXT(AU493,"0.#"),1)=".",FALSE,TRUE)</formula>
    </cfRule>
    <cfRule type="expression" dxfId="1734" priority="1664">
      <formula>IF(RIGHT(TEXT(AU493,"0.#"),1)=".",TRUE,FALSE)</formula>
    </cfRule>
  </conditionalFormatting>
  <conditionalFormatting sqref="AU583">
    <cfRule type="expression" dxfId="1733" priority="1181">
      <formula>IF(RIGHT(TEXT(AU583,"0.#"),1)=".",FALSE,TRUE)</formula>
    </cfRule>
    <cfRule type="expression" dxfId="1732" priority="1182">
      <formula>IF(RIGHT(TEXT(AU583,"0.#"),1)=".",TRUE,FALSE)</formula>
    </cfRule>
  </conditionalFormatting>
  <conditionalFormatting sqref="AU582">
    <cfRule type="expression" dxfId="1731" priority="1183">
      <formula>IF(RIGHT(TEXT(AU582,"0.#"),1)=".",FALSE,TRUE)</formula>
    </cfRule>
    <cfRule type="expression" dxfId="1730" priority="1184">
      <formula>IF(RIGHT(TEXT(AU582,"0.#"),1)=".",TRUE,FALSE)</formula>
    </cfRule>
  </conditionalFormatting>
  <conditionalFormatting sqref="AE499">
    <cfRule type="expression" dxfId="1729" priority="1643">
      <formula>IF(RIGHT(TEXT(AE499,"0.#"),1)=".",FALSE,TRUE)</formula>
    </cfRule>
    <cfRule type="expression" dxfId="1728" priority="1644">
      <formula>IF(RIGHT(TEXT(AE499,"0.#"),1)=".",TRUE,FALSE)</formula>
    </cfRule>
  </conditionalFormatting>
  <conditionalFormatting sqref="AE497">
    <cfRule type="expression" dxfId="1727" priority="1647">
      <formula>IF(RIGHT(TEXT(AE497,"0.#"),1)=".",FALSE,TRUE)</formula>
    </cfRule>
    <cfRule type="expression" dxfId="1726" priority="1648">
      <formula>IF(RIGHT(TEXT(AE497,"0.#"),1)=".",TRUE,FALSE)</formula>
    </cfRule>
  </conditionalFormatting>
  <conditionalFormatting sqref="AE498">
    <cfRule type="expression" dxfId="1725" priority="1645">
      <formula>IF(RIGHT(TEXT(AE498,"0.#"),1)=".",FALSE,TRUE)</formula>
    </cfRule>
    <cfRule type="expression" dxfId="1724" priority="1646">
      <formula>IF(RIGHT(TEXT(AE498,"0.#"),1)=".",TRUE,FALSE)</formula>
    </cfRule>
  </conditionalFormatting>
  <conditionalFormatting sqref="AU499">
    <cfRule type="expression" dxfId="1723" priority="1631">
      <formula>IF(RIGHT(TEXT(AU499,"0.#"),1)=".",FALSE,TRUE)</formula>
    </cfRule>
    <cfRule type="expression" dxfId="1722" priority="1632">
      <formula>IF(RIGHT(TEXT(AU499,"0.#"),1)=".",TRUE,FALSE)</formula>
    </cfRule>
  </conditionalFormatting>
  <conditionalFormatting sqref="AU497">
    <cfRule type="expression" dxfId="1721" priority="1635">
      <formula>IF(RIGHT(TEXT(AU497,"0.#"),1)=".",FALSE,TRUE)</formula>
    </cfRule>
    <cfRule type="expression" dxfId="1720" priority="1636">
      <formula>IF(RIGHT(TEXT(AU497,"0.#"),1)=".",TRUE,FALSE)</formula>
    </cfRule>
  </conditionalFormatting>
  <conditionalFormatting sqref="AU498">
    <cfRule type="expression" dxfId="1719" priority="1633">
      <formula>IF(RIGHT(TEXT(AU498,"0.#"),1)=".",FALSE,TRUE)</formula>
    </cfRule>
    <cfRule type="expression" dxfId="1718" priority="1634">
      <formula>IF(RIGHT(TEXT(AU498,"0.#"),1)=".",TRUE,FALSE)</formula>
    </cfRule>
  </conditionalFormatting>
  <conditionalFormatting sqref="AQ497">
    <cfRule type="expression" dxfId="1717" priority="1619">
      <formula>IF(RIGHT(TEXT(AQ497,"0.#"),1)=".",FALSE,TRUE)</formula>
    </cfRule>
    <cfRule type="expression" dxfId="1716" priority="1620">
      <formula>IF(RIGHT(TEXT(AQ497,"0.#"),1)=".",TRUE,FALSE)</formula>
    </cfRule>
  </conditionalFormatting>
  <conditionalFormatting sqref="AQ498">
    <cfRule type="expression" dxfId="1715" priority="1623">
      <formula>IF(RIGHT(TEXT(AQ498,"0.#"),1)=".",FALSE,TRUE)</formula>
    </cfRule>
    <cfRule type="expression" dxfId="1714" priority="1624">
      <formula>IF(RIGHT(TEXT(AQ498,"0.#"),1)=".",TRUE,FALSE)</formula>
    </cfRule>
  </conditionalFormatting>
  <conditionalFormatting sqref="AQ499">
    <cfRule type="expression" dxfId="1713" priority="1621">
      <formula>IF(RIGHT(TEXT(AQ499,"0.#"),1)=".",FALSE,TRUE)</formula>
    </cfRule>
    <cfRule type="expression" dxfId="1712" priority="1622">
      <formula>IF(RIGHT(TEXT(AQ499,"0.#"),1)=".",TRUE,FALSE)</formula>
    </cfRule>
  </conditionalFormatting>
  <conditionalFormatting sqref="AE504">
    <cfRule type="expression" dxfId="1711" priority="1613">
      <formula>IF(RIGHT(TEXT(AE504,"0.#"),1)=".",FALSE,TRUE)</formula>
    </cfRule>
    <cfRule type="expression" dxfId="1710" priority="1614">
      <formula>IF(RIGHT(TEXT(AE504,"0.#"),1)=".",TRUE,FALSE)</formula>
    </cfRule>
  </conditionalFormatting>
  <conditionalFormatting sqref="AE502">
    <cfRule type="expression" dxfId="1709" priority="1617">
      <formula>IF(RIGHT(TEXT(AE502,"0.#"),1)=".",FALSE,TRUE)</formula>
    </cfRule>
    <cfRule type="expression" dxfId="1708" priority="1618">
      <formula>IF(RIGHT(TEXT(AE502,"0.#"),1)=".",TRUE,FALSE)</formula>
    </cfRule>
  </conditionalFormatting>
  <conditionalFormatting sqref="AE503">
    <cfRule type="expression" dxfId="1707" priority="1615">
      <formula>IF(RIGHT(TEXT(AE503,"0.#"),1)=".",FALSE,TRUE)</formula>
    </cfRule>
    <cfRule type="expression" dxfId="1706" priority="1616">
      <formula>IF(RIGHT(TEXT(AE503,"0.#"),1)=".",TRUE,FALSE)</formula>
    </cfRule>
  </conditionalFormatting>
  <conditionalFormatting sqref="AU504">
    <cfRule type="expression" dxfId="1705" priority="1601">
      <formula>IF(RIGHT(TEXT(AU504,"0.#"),1)=".",FALSE,TRUE)</formula>
    </cfRule>
    <cfRule type="expression" dxfId="1704" priority="1602">
      <formula>IF(RIGHT(TEXT(AU504,"0.#"),1)=".",TRUE,FALSE)</formula>
    </cfRule>
  </conditionalFormatting>
  <conditionalFormatting sqref="AU502">
    <cfRule type="expression" dxfId="1703" priority="1605">
      <formula>IF(RIGHT(TEXT(AU502,"0.#"),1)=".",FALSE,TRUE)</formula>
    </cfRule>
    <cfRule type="expression" dxfId="1702" priority="1606">
      <formula>IF(RIGHT(TEXT(AU502,"0.#"),1)=".",TRUE,FALSE)</formula>
    </cfRule>
  </conditionalFormatting>
  <conditionalFormatting sqref="AU503">
    <cfRule type="expression" dxfId="1701" priority="1603">
      <formula>IF(RIGHT(TEXT(AU503,"0.#"),1)=".",FALSE,TRUE)</formula>
    </cfRule>
    <cfRule type="expression" dxfId="1700" priority="1604">
      <formula>IF(RIGHT(TEXT(AU503,"0.#"),1)=".",TRUE,FALSE)</formula>
    </cfRule>
  </conditionalFormatting>
  <conditionalFormatting sqref="AQ502">
    <cfRule type="expression" dxfId="1699" priority="1589">
      <formula>IF(RIGHT(TEXT(AQ502,"0.#"),1)=".",FALSE,TRUE)</formula>
    </cfRule>
    <cfRule type="expression" dxfId="1698" priority="1590">
      <formula>IF(RIGHT(TEXT(AQ502,"0.#"),1)=".",TRUE,FALSE)</formula>
    </cfRule>
  </conditionalFormatting>
  <conditionalFormatting sqref="AQ503">
    <cfRule type="expression" dxfId="1697" priority="1593">
      <formula>IF(RIGHT(TEXT(AQ503,"0.#"),1)=".",FALSE,TRUE)</formula>
    </cfRule>
    <cfRule type="expression" dxfId="1696" priority="1594">
      <formula>IF(RIGHT(TEXT(AQ503,"0.#"),1)=".",TRUE,FALSE)</formula>
    </cfRule>
  </conditionalFormatting>
  <conditionalFormatting sqref="AQ504">
    <cfRule type="expression" dxfId="1695" priority="1591">
      <formula>IF(RIGHT(TEXT(AQ504,"0.#"),1)=".",FALSE,TRUE)</formula>
    </cfRule>
    <cfRule type="expression" dxfId="1694" priority="1592">
      <formula>IF(RIGHT(TEXT(AQ504,"0.#"),1)=".",TRUE,FALSE)</formula>
    </cfRule>
  </conditionalFormatting>
  <conditionalFormatting sqref="AE509">
    <cfRule type="expression" dxfId="1693" priority="1583">
      <formula>IF(RIGHT(TEXT(AE509,"0.#"),1)=".",FALSE,TRUE)</formula>
    </cfRule>
    <cfRule type="expression" dxfId="1692" priority="1584">
      <formula>IF(RIGHT(TEXT(AE509,"0.#"),1)=".",TRUE,FALSE)</formula>
    </cfRule>
  </conditionalFormatting>
  <conditionalFormatting sqref="AE507">
    <cfRule type="expression" dxfId="1691" priority="1587">
      <formula>IF(RIGHT(TEXT(AE507,"0.#"),1)=".",FALSE,TRUE)</formula>
    </cfRule>
    <cfRule type="expression" dxfId="1690" priority="1588">
      <formula>IF(RIGHT(TEXT(AE507,"0.#"),1)=".",TRUE,FALSE)</formula>
    </cfRule>
  </conditionalFormatting>
  <conditionalFormatting sqref="AE508">
    <cfRule type="expression" dxfId="1689" priority="1585">
      <formula>IF(RIGHT(TEXT(AE508,"0.#"),1)=".",FALSE,TRUE)</formula>
    </cfRule>
    <cfRule type="expression" dxfId="1688" priority="1586">
      <formula>IF(RIGHT(TEXT(AE508,"0.#"),1)=".",TRUE,FALSE)</formula>
    </cfRule>
  </conditionalFormatting>
  <conditionalFormatting sqref="AU509">
    <cfRule type="expression" dxfId="1687" priority="1571">
      <formula>IF(RIGHT(TEXT(AU509,"0.#"),1)=".",FALSE,TRUE)</formula>
    </cfRule>
    <cfRule type="expression" dxfId="1686" priority="1572">
      <formula>IF(RIGHT(TEXT(AU509,"0.#"),1)=".",TRUE,FALSE)</formula>
    </cfRule>
  </conditionalFormatting>
  <conditionalFormatting sqref="AU507">
    <cfRule type="expression" dxfId="1685" priority="1575">
      <formula>IF(RIGHT(TEXT(AU507,"0.#"),1)=".",FALSE,TRUE)</formula>
    </cfRule>
    <cfRule type="expression" dxfId="1684" priority="1576">
      <formula>IF(RIGHT(TEXT(AU507,"0.#"),1)=".",TRUE,FALSE)</formula>
    </cfRule>
  </conditionalFormatting>
  <conditionalFormatting sqref="AU508">
    <cfRule type="expression" dxfId="1683" priority="1573">
      <formula>IF(RIGHT(TEXT(AU508,"0.#"),1)=".",FALSE,TRUE)</formula>
    </cfRule>
    <cfRule type="expression" dxfId="1682" priority="1574">
      <formula>IF(RIGHT(TEXT(AU508,"0.#"),1)=".",TRUE,FALSE)</formula>
    </cfRule>
  </conditionalFormatting>
  <conditionalFormatting sqref="AQ507">
    <cfRule type="expression" dxfId="1681" priority="1559">
      <formula>IF(RIGHT(TEXT(AQ507,"0.#"),1)=".",FALSE,TRUE)</formula>
    </cfRule>
    <cfRule type="expression" dxfId="1680" priority="1560">
      <formula>IF(RIGHT(TEXT(AQ507,"0.#"),1)=".",TRUE,FALSE)</formula>
    </cfRule>
  </conditionalFormatting>
  <conditionalFormatting sqref="AQ508">
    <cfRule type="expression" dxfId="1679" priority="1563">
      <formula>IF(RIGHT(TEXT(AQ508,"0.#"),1)=".",FALSE,TRUE)</formula>
    </cfRule>
    <cfRule type="expression" dxfId="1678" priority="1564">
      <formula>IF(RIGHT(TEXT(AQ508,"0.#"),1)=".",TRUE,FALSE)</formula>
    </cfRule>
  </conditionalFormatting>
  <conditionalFormatting sqref="AQ509">
    <cfRule type="expression" dxfId="1677" priority="1561">
      <formula>IF(RIGHT(TEXT(AQ509,"0.#"),1)=".",FALSE,TRUE)</formula>
    </cfRule>
    <cfRule type="expression" dxfId="1676" priority="1562">
      <formula>IF(RIGHT(TEXT(AQ509,"0.#"),1)=".",TRUE,FALSE)</formula>
    </cfRule>
  </conditionalFormatting>
  <conditionalFormatting sqref="AE465">
    <cfRule type="expression" dxfId="1675" priority="1853">
      <formula>IF(RIGHT(TEXT(AE465,"0.#"),1)=".",FALSE,TRUE)</formula>
    </cfRule>
    <cfRule type="expression" dxfId="1674" priority="1854">
      <formula>IF(RIGHT(TEXT(AE465,"0.#"),1)=".",TRUE,FALSE)</formula>
    </cfRule>
  </conditionalFormatting>
  <conditionalFormatting sqref="AE463">
    <cfRule type="expression" dxfId="1673" priority="1857">
      <formula>IF(RIGHT(TEXT(AE463,"0.#"),1)=".",FALSE,TRUE)</formula>
    </cfRule>
    <cfRule type="expression" dxfId="1672" priority="1858">
      <formula>IF(RIGHT(TEXT(AE463,"0.#"),1)=".",TRUE,FALSE)</formula>
    </cfRule>
  </conditionalFormatting>
  <conditionalFormatting sqref="AE464">
    <cfRule type="expression" dxfId="1671" priority="1855">
      <formula>IF(RIGHT(TEXT(AE464,"0.#"),1)=".",FALSE,TRUE)</formula>
    </cfRule>
    <cfRule type="expression" dxfId="1670" priority="1856">
      <formula>IF(RIGHT(TEXT(AE464,"0.#"),1)=".",TRUE,FALSE)</formula>
    </cfRule>
  </conditionalFormatting>
  <conditionalFormatting sqref="AM465">
    <cfRule type="expression" dxfId="1669" priority="1847">
      <formula>IF(RIGHT(TEXT(AM465,"0.#"),1)=".",FALSE,TRUE)</formula>
    </cfRule>
    <cfRule type="expression" dxfId="1668" priority="1848">
      <formula>IF(RIGHT(TEXT(AM465,"0.#"),1)=".",TRUE,FALSE)</formula>
    </cfRule>
  </conditionalFormatting>
  <conditionalFormatting sqref="AM463">
    <cfRule type="expression" dxfId="1667" priority="1851">
      <formula>IF(RIGHT(TEXT(AM463,"0.#"),1)=".",FALSE,TRUE)</formula>
    </cfRule>
    <cfRule type="expression" dxfId="1666" priority="1852">
      <formula>IF(RIGHT(TEXT(AM463,"0.#"),1)=".",TRUE,FALSE)</formula>
    </cfRule>
  </conditionalFormatting>
  <conditionalFormatting sqref="AM464">
    <cfRule type="expression" dxfId="1665" priority="1849">
      <formula>IF(RIGHT(TEXT(AM464,"0.#"),1)=".",FALSE,TRUE)</formula>
    </cfRule>
    <cfRule type="expression" dxfId="1664" priority="1850">
      <formula>IF(RIGHT(TEXT(AM464,"0.#"),1)=".",TRUE,FALSE)</formula>
    </cfRule>
  </conditionalFormatting>
  <conditionalFormatting sqref="AU465">
    <cfRule type="expression" dxfId="1663" priority="1841">
      <formula>IF(RIGHT(TEXT(AU465,"0.#"),1)=".",FALSE,TRUE)</formula>
    </cfRule>
    <cfRule type="expression" dxfId="1662" priority="1842">
      <formula>IF(RIGHT(TEXT(AU465,"0.#"),1)=".",TRUE,FALSE)</formula>
    </cfRule>
  </conditionalFormatting>
  <conditionalFormatting sqref="AU463">
    <cfRule type="expression" dxfId="1661" priority="1845">
      <formula>IF(RIGHT(TEXT(AU463,"0.#"),1)=".",FALSE,TRUE)</formula>
    </cfRule>
    <cfRule type="expression" dxfId="1660" priority="1846">
      <formula>IF(RIGHT(TEXT(AU463,"0.#"),1)=".",TRUE,FALSE)</formula>
    </cfRule>
  </conditionalFormatting>
  <conditionalFormatting sqref="AU464">
    <cfRule type="expression" dxfId="1659" priority="1843">
      <formula>IF(RIGHT(TEXT(AU464,"0.#"),1)=".",FALSE,TRUE)</formula>
    </cfRule>
    <cfRule type="expression" dxfId="1658" priority="1844">
      <formula>IF(RIGHT(TEXT(AU464,"0.#"),1)=".",TRUE,FALSE)</formula>
    </cfRule>
  </conditionalFormatting>
  <conditionalFormatting sqref="AI465">
    <cfRule type="expression" dxfId="1657" priority="1835">
      <formula>IF(RIGHT(TEXT(AI465,"0.#"),1)=".",FALSE,TRUE)</formula>
    </cfRule>
    <cfRule type="expression" dxfId="1656" priority="1836">
      <formula>IF(RIGHT(TEXT(AI465,"0.#"),1)=".",TRUE,FALSE)</formula>
    </cfRule>
  </conditionalFormatting>
  <conditionalFormatting sqref="AI463">
    <cfRule type="expression" dxfId="1655" priority="1839">
      <formula>IF(RIGHT(TEXT(AI463,"0.#"),1)=".",FALSE,TRUE)</formula>
    </cfRule>
    <cfRule type="expression" dxfId="1654" priority="1840">
      <formula>IF(RIGHT(TEXT(AI463,"0.#"),1)=".",TRUE,FALSE)</formula>
    </cfRule>
  </conditionalFormatting>
  <conditionalFormatting sqref="AI464">
    <cfRule type="expression" dxfId="1653" priority="1837">
      <formula>IF(RIGHT(TEXT(AI464,"0.#"),1)=".",FALSE,TRUE)</formula>
    </cfRule>
    <cfRule type="expression" dxfId="1652" priority="1838">
      <formula>IF(RIGHT(TEXT(AI464,"0.#"),1)=".",TRUE,FALSE)</formula>
    </cfRule>
  </conditionalFormatting>
  <conditionalFormatting sqref="AQ463">
    <cfRule type="expression" dxfId="1651" priority="1829">
      <formula>IF(RIGHT(TEXT(AQ463,"0.#"),1)=".",FALSE,TRUE)</formula>
    </cfRule>
    <cfRule type="expression" dxfId="1650" priority="1830">
      <formula>IF(RIGHT(TEXT(AQ463,"0.#"),1)=".",TRUE,FALSE)</formula>
    </cfRule>
  </conditionalFormatting>
  <conditionalFormatting sqref="AQ464">
    <cfRule type="expression" dxfId="1649" priority="1833">
      <formula>IF(RIGHT(TEXT(AQ464,"0.#"),1)=".",FALSE,TRUE)</formula>
    </cfRule>
    <cfRule type="expression" dxfId="1648" priority="1834">
      <formula>IF(RIGHT(TEXT(AQ464,"0.#"),1)=".",TRUE,FALSE)</formula>
    </cfRule>
  </conditionalFormatting>
  <conditionalFormatting sqref="AQ465">
    <cfRule type="expression" dxfId="1647" priority="1831">
      <formula>IF(RIGHT(TEXT(AQ465,"0.#"),1)=".",FALSE,TRUE)</formula>
    </cfRule>
    <cfRule type="expression" dxfId="1646" priority="1832">
      <formula>IF(RIGHT(TEXT(AQ465,"0.#"),1)=".",TRUE,FALSE)</formula>
    </cfRule>
  </conditionalFormatting>
  <conditionalFormatting sqref="AE470">
    <cfRule type="expression" dxfId="1645" priority="1823">
      <formula>IF(RIGHT(TEXT(AE470,"0.#"),1)=".",FALSE,TRUE)</formula>
    </cfRule>
    <cfRule type="expression" dxfId="1644" priority="1824">
      <formula>IF(RIGHT(TEXT(AE470,"0.#"),1)=".",TRUE,FALSE)</formula>
    </cfRule>
  </conditionalFormatting>
  <conditionalFormatting sqref="AE468">
    <cfRule type="expression" dxfId="1643" priority="1827">
      <formula>IF(RIGHT(TEXT(AE468,"0.#"),1)=".",FALSE,TRUE)</formula>
    </cfRule>
    <cfRule type="expression" dxfId="1642" priority="1828">
      <formula>IF(RIGHT(TEXT(AE468,"0.#"),1)=".",TRUE,FALSE)</formula>
    </cfRule>
  </conditionalFormatting>
  <conditionalFormatting sqref="AE469">
    <cfRule type="expression" dxfId="1641" priority="1825">
      <formula>IF(RIGHT(TEXT(AE469,"0.#"),1)=".",FALSE,TRUE)</formula>
    </cfRule>
    <cfRule type="expression" dxfId="1640" priority="1826">
      <formula>IF(RIGHT(TEXT(AE469,"0.#"),1)=".",TRUE,FALSE)</formula>
    </cfRule>
  </conditionalFormatting>
  <conditionalFormatting sqref="AM470">
    <cfRule type="expression" dxfId="1639" priority="1817">
      <formula>IF(RIGHT(TEXT(AM470,"0.#"),1)=".",FALSE,TRUE)</formula>
    </cfRule>
    <cfRule type="expression" dxfId="1638" priority="1818">
      <formula>IF(RIGHT(TEXT(AM470,"0.#"),1)=".",TRUE,FALSE)</formula>
    </cfRule>
  </conditionalFormatting>
  <conditionalFormatting sqref="AM468">
    <cfRule type="expression" dxfId="1637" priority="1821">
      <formula>IF(RIGHT(TEXT(AM468,"0.#"),1)=".",FALSE,TRUE)</formula>
    </cfRule>
    <cfRule type="expression" dxfId="1636" priority="1822">
      <formula>IF(RIGHT(TEXT(AM468,"0.#"),1)=".",TRUE,FALSE)</formula>
    </cfRule>
  </conditionalFormatting>
  <conditionalFormatting sqref="AM469">
    <cfRule type="expression" dxfId="1635" priority="1819">
      <formula>IF(RIGHT(TEXT(AM469,"0.#"),1)=".",FALSE,TRUE)</formula>
    </cfRule>
    <cfRule type="expression" dxfId="1634" priority="1820">
      <formula>IF(RIGHT(TEXT(AM469,"0.#"),1)=".",TRUE,FALSE)</formula>
    </cfRule>
  </conditionalFormatting>
  <conditionalFormatting sqref="AU470">
    <cfRule type="expression" dxfId="1633" priority="1811">
      <formula>IF(RIGHT(TEXT(AU470,"0.#"),1)=".",FALSE,TRUE)</formula>
    </cfRule>
    <cfRule type="expression" dxfId="1632" priority="1812">
      <formula>IF(RIGHT(TEXT(AU470,"0.#"),1)=".",TRUE,FALSE)</formula>
    </cfRule>
  </conditionalFormatting>
  <conditionalFormatting sqref="AU468">
    <cfRule type="expression" dxfId="1631" priority="1815">
      <formula>IF(RIGHT(TEXT(AU468,"0.#"),1)=".",FALSE,TRUE)</formula>
    </cfRule>
    <cfRule type="expression" dxfId="1630" priority="1816">
      <formula>IF(RIGHT(TEXT(AU468,"0.#"),1)=".",TRUE,FALSE)</formula>
    </cfRule>
  </conditionalFormatting>
  <conditionalFormatting sqref="AU469">
    <cfRule type="expression" dxfId="1629" priority="1813">
      <formula>IF(RIGHT(TEXT(AU469,"0.#"),1)=".",FALSE,TRUE)</formula>
    </cfRule>
    <cfRule type="expression" dxfId="1628" priority="1814">
      <formula>IF(RIGHT(TEXT(AU469,"0.#"),1)=".",TRUE,FALSE)</formula>
    </cfRule>
  </conditionalFormatting>
  <conditionalFormatting sqref="AI470">
    <cfRule type="expression" dxfId="1627" priority="1805">
      <formula>IF(RIGHT(TEXT(AI470,"0.#"),1)=".",FALSE,TRUE)</formula>
    </cfRule>
    <cfRule type="expression" dxfId="1626" priority="1806">
      <formula>IF(RIGHT(TEXT(AI470,"0.#"),1)=".",TRUE,FALSE)</formula>
    </cfRule>
  </conditionalFormatting>
  <conditionalFormatting sqref="AI468">
    <cfRule type="expression" dxfId="1625" priority="1809">
      <formula>IF(RIGHT(TEXT(AI468,"0.#"),1)=".",FALSE,TRUE)</formula>
    </cfRule>
    <cfRule type="expression" dxfId="1624" priority="1810">
      <formula>IF(RIGHT(TEXT(AI468,"0.#"),1)=".",TRUE,FALSE)</formula>
    </cfRule>
  </conditionalFormatting>
  <conditionalFormatting sqref="AI469">
    <cfRule type="expression" dxfId="1623" priority="1807">
      <formula>IF(RIGHT(TEXT(AI469,"0.#"),1)=".",FALSE,TRUE)</formula>
    </cfRule>
    <cfRule type="expression" dxfId="1622" priority="1808">
      <formula>IF(RIGHT(TEXT(AI469,"0.#"),1)=".",TRUE,FALSE)</formula>
    </cfRule>
  </conditionalFormatting>
  <conditionalFormatting sqref="AQ468">
    <cfRule type="expression" dxfId="1621" priority="1799">
      <formula>IF(RIGHT(TEXT(AQ468,"0.#"),1)=".",FALSE,TRUE)</formula>
    </cfRule>
    <cfRule type="expression" dxfId="1620" priority="1800">
      <formula>IF(RIGHT(TEXT(AQ468,"0.#"),1)=".",TRUE,FALSE)</formula>
    </cfRule>
  </conditionalFormatting>
  <conditionalFormatting sqref="AQ469">
    <cfRule type="expression" dxfId="1619" priority="1803">
      <formula>IF(RIGHT(TEXT(AQ469,"0.#"),1)=".",FALSE,TRUE)</formula>
    </cfRule>
    <cfRule type="expression" dxfId="1618" priority="1804">
      <formula>IF(RIGHT(TEXT(AQ469,"0.#"),1)=".",TRUE,FALSE)</formula>
    </cfRule>
  </conditionalFormatting>
  <conditionalFormatting sqref="AQ470">
    <cfRule type="expression" dxfId="1617" priority="1801">
      <formula>IF(RIGHT(TEXT(AQ470,"0.#"),1)=".",FALSE,TRUE)</formula>
    </cfRule>
    <cfRule type="expression" dxfId="1616" priority="1802">
      <formula>IF(RIGHT(TEXT(AQ470,"0.#"),1)=".",TRUE,FALSE)</formula>
    </cfRule>
  </conditionalFormatting>
  <conditionalFormatting sqref="AE475">
    <cfRule type="expression" dxfId="1615" priority="1793">
      <formula>IF(RIGHT(TEXT(AE475,"0.#"),1)=".",FALSE,TRUE)</formula>
    </cfRule>
    <cfRule type="expression" dxfId="1614" priority="1794">
      <formula>IF(RIGHT(TEXT(AE475,"0.#"),1)=".",TRUE,FALSE)</formula>
    </cfRule>
  </conditionalFormatting>
  <conditionalFormatting sqref="AE473">
    <cfRule type="expression" dxfId="1613" priority="1797">
      <formula>IF(RIGHT(TEXT(AE473,"0.#"),1)=".",FALSE,TRUE)</formula>
    </cfRule>
    <cfRule type="expression" dxfId="1612" priority="1798">
      <formula>IF(RIGHT(TEXT(AE473,"0.#"),1)=".",TRUE,FALSE)</formula>
    </cfRule>
  </conditionalFormatting>
  <conditionalFormatting sqref="AE474">
    <cfRule type="expression" dxfId="1611" priority="1795">
      <formula>IF(RIGHT(TEXT(AE474,"0.#"),1)=".",FALSE,TRUE)</formula>
    </cfRule>
    <cfRule type="expression" dxfId="1610" priority="1796">
      <formula>IF(RIGHT(TEXT(AE474,"0.#"),1)=".",TRUE,FALSE)</formula>
    </cfRule>
  </conditionalFormatting>
  <conditionalFormatting sqref="AM475">
    <cfRule type="expression" dxfId="1609" priority="1787">
      <formula>IF(RIGHT(TEXT(AM475,"0.#"),1)=".",FALSE,TRUE)</formula>
    </cfRule>
    <cfRule type="expression" dxfId="1608" priority="1788">
      <formula>IF(RIGHT(TEXT(AM475,"0.#"),1)=".",TRUE,FALSE)</formula>
    </cfRule>
  </conditionalFormatting>
  <conditionalFormatting sqref="AM473">
    <cfRule type="expression" dxfId="1607" priority="1791">
      <formula>IF(RIGHT(TEXT(AM473,"0.#"),1)=".",FALSE,TRUE)</formula>
    </cfRule>
    <cfRule type="expression" dxfId="1606" priority="1792">
      <formula>IF(RIGHT(TEXT(AM473,"0.#"),1)=".",TRUE,FALSE)</formula>
    </cfRule>
  </conditionalFormatting>
  <conditionalFormatting sqref="AM474">
    <cfRule type="expression" dxfId="1605" priority="1789">
      <formula>IF(RIGHT(TEXT(AM474,"0.#"),1)=".",FALSE,TRUE)</formula>
    </cfRule>
    <cfRule type="expression" dxfId="1604" priority="1790">
      <formula>IF(RIGHT(TEXT(AM474,"0.#"),1)=".",TRUE,FALSE)</formula>
    </cfRule>
  </conditionalFormatting>
  <conditionalFormatting sqref="AU475">
    <cfRule type="expression" dxfId="1603" priority="1781">
      <formula>IF(RIGHT(TEXT(AU475,"0.#"),1)=".",FALSE,TRUE)</formula>
    </cfRule>
    <cfRule type="expression" dxfId="1602" priority="1782">
      <formula>IF(RIGHT(TEXT(AU475,"0.#"),1)=".",TRUE,FALSE)</formula>
    </cfRule>
  </conditionalFormatting>
  <conditionalFormatting sqref="AU473">
    <cfRule type="expression" dxfId="1601" priority="1785">
      <formula>IF(RIGHT(TEXT(AU473,"0.#"),1)=".",FALSE,TRUE)</formula>
    </cfRule>
    <cfRule type="expression" dxfId="1600" priority="1786">
      <formula>IF(RIGHT(TEXT(AU473,"0.#"),1)=".",TRUE,FALSE)</formula>
    </cfRule>
  </conditionalFormatting>
  <conditionalFormatting sqref="AU474">
    <cfRule type="expression" dxfId="1599" priority="1783">
      <formula>IF(RIGHT(TEXT(AU474,"0.#"),1)=".",FALSE,TRUE)</formula>
    </cfRule>
    <cfRule type="expression" dxfId="1598" priority="1784">
      <formula>IF(RIGHT(TEXT(AU474,"0.#"),1)=".",TRUE,FALSE)</formula>
    </cfRule>
  </conditionalFormatting>
  <conditionalFormatting sqref="AI475">
    <cfRule type="expression" dxfId="1597" priority="1775">
      <formula>IF(RIGHT(TEXT(AI475,"0.#"),1)=".",FALSE,TRUE)</formula>
    </cfRule>
    <cfRule type="expression" dxfId="1596" priority="1776">
      <formula>IF(RIGHT(TEXT(AI475,"0.#"),1)=".",TRUE,FALSE)</formula>
    </cfRule>
  </conditionalFormatting>
  <conditionalFormatting sqref="AI473">
    <cfRule type="expression" dxfId="1595" priority="1779">
      <formula>IF(RIGHT(TEXT(AI473,"0.#"),1)=".",FALSE,TRUE)</formula>
    </cfRule>
    <cfRule type="expression" dxfId="1594" priority="1780">
      <formula>IF(RIGHT(TEXT(AI473,"0.#"),1)=".",TRUE,FALSE)</formula>
    </cfRule>
  </conditionalFormatting>
  <conditionalFormatting sqref="AI474">
    <cfRule type="expression" dxfId="1593" priority="1777">
      <formula>IF(RIGHT(TEXT(AI474,"0.#"),1)=".",FALSE,TRUE)</formula>
    </cfRule>
    <cfRule type="expression" dxfId="1592" priority="1778">
      <formula>IF(RIGHT(TEXT(AI474,"0.#"),1)=".",TRUE,FALSE)</formula>
    </cfRule>
  </conditionalFormatting>
  <conditionalFormatting sqref="AQ473">
    <cfRule type="expression" dxfId="1591" priority="1769">
      <formula>IF(RIGHT(TEXT(AQ473,"0.#"),1)=".",FALSE,TRUE)</formula>
    </cfRule>
    <cfRule type="expression" dxfId="1590" priority="1770">
      <formula>IF(RIGHT(TEXT(AQ473,"0.#"),1)=".",TRUE,FALSE)</formula>
    </cfRule>
  </conditionalFormatting>
  <conditionalFormatting sqref="AQ474">
    <cfRule type="expression" dxfId="1589" priority="1773">
      <formula>IF(RIGHT(TEXT(AQ474,"0.#"),1)=".",FALSE,TRUE)</formula>
    </cfRule>
    <cfRule type="expression" dxfId="1588" priority="1774">
      <formula>IF(RIGHT(TEXT(AQ474,"0.#"),1)=".",TRUE,FALSE)</formula>
    </cfRule>
  </conditionalFormatting>
  <conditionalFormatting sqref="AQ475">
    <cfRule type="expression" dxfId="1587" priority="1771">
      <formula>IF(RIGHT(TEXT(AQ475,"0.#"),1)=".",FALSE,TRUE)</formula>
    </cfRule>
    <cfRule type="expression" dxfId="1586" priority="1772">
      <formula>IF(RIGHT(TEXT(AQ475,"0.#"),1)=".",TRUE,FALSE)</formula>
    </cfRule>
  </conditionalFormatting>
  <conditionalFormatting sqref="AE480">
    <cfRule type="expression" dxfId="1585" priority="1763">
      <formula>IF(RIGHT(TEXT(AE480,"0.#"),1)=".",FALSE,TRUE)</formula>
    </cfRule>
    <cfRule type="expression" dxfId="1584" priority="1764">
      <formula>IF(RIGHT(TEXT(AE480,"0.#"),1)=".",TRUE,FALSE)</formula>
    </cfRule>
  </conditionalFormatting>
  <conditionalFormatting sqref="AE478">
    <cfRule type="expression" dxfId="1583" priority="1767">
      <formula>IF(RIGHT(TEXT(AE478,"0.#"),1)=".",FALSE,TRUE)</formula>
    </cfRule>
    <cfRule type="expression" dxfId="1582" priority="1768">
      <formula>IF(RIGHT(TEXT(AE478,"0.#"),1)=".",TRUE,FALSE)</formula>
    </cfRule>
  </conditionalFormatting>
  <conditionalFormatting sqref="AE479">
    <cfRule type="expression" dxfId="1581" priority="1765">
      <formula>IF(RIGHT(TEXT(AE479,"0.#"),1)=".",FALSE,TRUE)</formula>
    </cfRule>
    <cfRule type="expression" dxfId="1580" priority="1766">
      <formula>IF(RIGHT(TEXT(AE479,"0.#"),1)=".",TRUE,FALSE)</formula>
    </cfRule>
  </conditionalFormatting>
  <conditionalFormatting sqref="AM480">
    <cfRule type="expression" dxfId="1579" priority="1757">
      <formula>IF(RIGHT(TEXT(AM480,"0.#"),1)=".",FALSE,TRUE)</formula>
    </cfRule>
    <cfRule type="expression" dxfId="1578" priority="1758">
      <formula>IF(RIGHT(TEXT(AM480,"0.#"),1)=".",TRUE,FALSE)</formula>
    </cfRule>
  </conditionalFormatting>
  <conditionalFormatting sqref="AM478">
    <cfRule type="expression" dxfId="1577" priority="1761">
      <formula>IF(RIGHT(TEXT(AM478,"0.#"),1)=".",FALSE,TRUE)</formula>
    </cfRule>
    <cfRule type="expression" dxfId="1576" priority="1762">
      <formula>IF(RIGHT(TEXT(AM478,"0.#"),1)=".",TRUE,FALSE)</formula>
    </cfRule>
  </conditionalFormatting>
  <conditionalFormatting sqref="AM479">
    <cfRule type="expression" dxfId="1575" priority="1759">
      <formula>IF(RIGHT(TEXT(AM479,"0.#"),1)=".",FALSE,TRUE)</formula>
    </cfRule>
    <cfRule type="expression" dxfId="1574" priority="1760">
      <formula>IF(RIGHT(TEXT(AM479,"0.#"),1)=".",TRUE,FALSE)</formula>
    </cfRule>
  </conditionalFormatting>
  <conditionalFormatting sqref="AU480">
    <cfRule type="expression" dxfId="1573" priority="1751">
      <formula>IF(RIGHT(TEXT(AU480,"0.#"),1)=".",FALSE,TRUE)</formula>
    </cfRule>
    <cfRule type="expression" dxfId="1572" priority="1752">
      <formula>IF(RIGHT(TEXT(AU480,"0.#"),1)=".",TRUE,FALSE)</formula>
    </cfRule>
  </conditionalFormatting>
  <conditionalFormatting sqref="AU478">
    <cfRule type="expression" dxfId="1571" priority="1755">
      <formula>IF(RIGHT(TEXT(AU478,"0.#"),1)=".",FALSE,TRUE)</formula>
    </cfRule>
    <cfRule type="expression" dxfId="1570" priority="1756">
      <formula>IF(RIGHT(TEXT(AU478,"0.#"),1)=".",TRUE,FALSE)</formula>
    </cfRule>
  </conditionalFormatting>
  <conditionalFormatting sqref="AU479">
    <cfRule type="expression" dxfId="1569" priority="1753">
      <formula>IF(RIGHT(TEXT(AU479,"0.#"),1)=".",FALSE,TRUE)</formula>
    </cfRule>
    <cfRule type="expression" dxfId="1568" priority="1754">
      <formula>IF(RIGHT(TEXT(AU479,"0.#"),1)=".",TRUE,FALSE)</formula>
    </cfRule>
  </conditionalFormatting>
  <conditionalFormatting sqref="AI480">
    <cfRule type="expression" dxfId="1567" priority="1745">
      <formula>IF(RIGHT(TEXT(AI480,"0.#"),1)=".",FALSE,TRUE)</formula>
    </cfRule>
    <cfRule type="expression" dxfId="1566" priority="1746">
      <formula>IF(RIGHT(TEXT(AI480,"0.#"),1)=".",TRUE,FALSE)</formula>
    </cfRule>
  </conditionalFormatting>
  <conditionalFormatting sqref="AI478">
    <cfRule type="expression" dxfId="1565" priority="1749">
      <formula>IF(RIGHT(TEXT(AI478,"0.#"),1)=".",FALSE,TRUE)</formula>
    </cfRule>
    <cfRule type="expression" dxfId="1564" priority="1750">
      <formula>IF(RIGHT(TEXT(AI478,"0.#"),1)=".",TRUE,FALSE)</formula>
    </cfRule>
  </conditionalFormatting>
  <conditionalFormatting sqref="AI479">
    <cfRule type="expression" dxfId="1563" priority="1747">
      <formula>IF(RIGHT(TEXT(AI479,"0.#"),1)=".",FALSE,TRUE)</formula>
    </cfRule>
    <cfRule type="expression" dxfId="1562" priority="1748">
      <formula>IF(RIGHT(TEXT(AI479,"0.#"),1)=".",TRUE,FALSE)</formula>
    </cfRule>
  </conditionalFormatting>
  <conditionalFormatting sqref="AQ478">
    <cfRule type="expression" dxfId="1561" priority="1739">
      <formula>IF(RIGHT(TEXT(AQ478,"0.#"),1)=".",FALSE,TRUE)</formula>
    </cfRule>
    <cfRule type="expression" dxfId="1560" priority="1740">
      <formula>IF(RIGHT(TEXT(AQ478,"0.#"),1)=".",TRUE,FALSE)</formula>
    </cfRule>
  </conditionalFormatting>
  <conditionalFormatting sqref="AQ479">
    <cfRule type="expression" dxfId="1559" priority="1743">
      <formula>IF(RIGHT(TEXT(AQ479,"0.#"),1)=".",FALSE,TRUE)</formula>
    </cfRule>
    <cfRule type="expression" dxfId="1558" priority="1744">
      <formula>IF(RIGHT(TEXT(AQ479,"0.#"),1)=".",TRUE,FALSE)</formula>
    </cfRule>
  </conditionalFormatting>
  <conditionalFormatting sqref="AQ480">
    <cfRule type="expression" dxfId="1557" priority="1741">
      <formula>IF(RIGHT(TEXT(AQ480,"0.#"),1)=".",FALSE,TRUE)</formula>
    </cfRule>
    <cfRule type="expression" dxfId="1556" priority="1742">
      <formula>IF(RIGHT(TEXT(AQ480,"0.#"),1)=".",TRUE,FALSE)</formula>
    </cfRule>
  </conditionalFormatting>
  <conditionalFormatting sqref="AM47">
    <cfRule type="expression" dxfId="1555" priority="2033">
      <formula>IF(RIGHT(TEXT(AM47,"0.#"),1)=".",FALSE,TRUE)</formula>
    </cfRule>
    <cfRule type="expression" dxfId="1554" priority="2034">
      <formula>IF(RIGHT(TEXT(AM47,"0.#"),1)=".",TRUE,FALSE)</formula>
    </cfRule>
  </conditionalFormatting>
  <conditionalFormatting sqref="AI46">
    <cfRule type="expression" dxfId="1553" priority="2037">
      <formula>IF(RIGHT(TEXT(AI46,"0.#"),1)=".",FALSE,TRUE)</formula>
    </cfRule>
    <cfRule type="expression" dxfId="1552" priority="2038">
      <formula>IF(RIGHT(TEXT(AI46,"0.#"),1)=".",TRUE,FALSE)</formula>
    </cfRule>
  </conditionalFormatting>
  <conditionalFormatting sqref="AM46">
    <cfRule type="expression" dxfId="1551" priority="2035">
      <formula>IF(RIGHT(TEXT(AM46,"0.#"),1)=".",FALSE,TRUE)</formula>
    </cfRule>
    <cfRule type="expression" dxfId="1550" priority="2036">
      <formula>IF(RIGHT(TEXT(AM46,"0.#"),1)=".",TRUE,FALSE)</formula>
    </cfRule>
  </conditionalFormatting>
  <conditionalFormatting sqref="AU46:AU48">
    <cfRule type="expression" dxfId="1549" priority="2027">
      <formula>IF(RIGHT(TEXT(AU46,"0.#"),1)=".",FALSE,TRUE)</formula>
    </cfRule>
    <cfRule type="expression" dxfId="1548" priority="2028">
      <formula>IF(RIGHT(TEXT(AU46,"0.#"),1)=".",TRUE,FALSE)</formula>
    </cfRule>
  </conditionalFormatting>
  <conditionalFormatting sqref="AM48">
    <cfRule type="expression" dxfId="1547" priority="2031">
      <formula>IF(RIGHT(TEXT(AM48,"0.#"),1)=".",FALSE,TRUE)</formula>
    </cfRule>
    <cfRule type="expression" dxfId="1546" priority="2032">
      <formula>IF(RIGHT(TEXT(AM48,"0.#"),1)=".",TRUE,FALSE)</formula>
    </cfRule>
  </conditionalFormatting>
  <conditionalFormatting sqref="AQ46:AQ48">
    <cfRule type="expression" dxfId="1545" priority="2029">
      <formula>IF(RIGHT(TEXT(AQ46,"0.#"),1)=".",FALSE,TRUE)</formula>
    </cfRule>
    <cfRule type="expression" dxfId="1544" priority="2030">
      <formula>IF(RIGHT(TEXT(AQ46,"0.#"),1)=".",TRUE,FALSE)</formula>
    </cfRule>
  </conditionalFormatting>
  <conditionalFormatting sqref="AE146:AE147 AI146:AI147 AM146:AM147 AQ146:AQ147 AU146:AU147">
    <cfRule type="expression" dxfId="1543" priority="2021">
      <formula>IF(RIGHT(TEXT(AE146,"0.#"),1)=".",FALSE,TRUE)</formula>
    </cfRule>
    <cfRule type="expression" dxfId="1542" priority="2022">
      <formula>IF(RIGHT(TEXT(AE146,"0.#"),1)=".",TRUE,FALSE)</formula>
    </cfRule>
  </conditionalFormatting>
  <conditionalFormatting sqref="AE138:AE139 AI138:AI139 AM138:AM139 AQ138:AQ139 AU138:AU139">
    <cfRule type="expression" dxfId="1541" priority="2025">
      <formula>IF(RIGHT(TEXT(AE138,"0.#"),1)=".",FALSE,TRUE)</formula>
    </cfRule>
    <cfRule type="expression" dxfId="1540" priority="2026">
      <formula>IF(RIGHT(TEXT(AE138,"0.#"),1)=".",TRUE,FALSE)</formula>
    </cfRule>
  </conditionalFormatting>
  <conditionalFormatting sqref="AE142:AE143 AI142:AI143 AM142:AM143 AQ142:AQ143 AU142:AU143">
    <cfRule type="expression" dxfId="1539" priority="2023">
      <formula>IF(RIGHT(TEXT(AE142,"0.#"),1)=".",FALSE,TRUE)</formula>
    </cfRule>
    <cfRule type="expression" dxfId="1538" priority="2024">
      <formula>IF(RIGHT(TEXT(AE142,"0.#"),1)=".",TRUE,FALSE)</formula>
    </cfRule>
  </conditionalFormatting>
  <conditionalFormatting sqref="AE198:AE199 AI198:AI199 AM198:AM199 AQ198:AQ199 AU198:AU199">
    <cfRule type="expression" dxfId="1537" priority="2015">
      <formula>IF(RIGHT(TEXT(AE198,"0.#"),1)=".",FALSE,TRUE)</formula>
    </cfRule>
    <cfRule type="expression" dxfId="1536" priority="2016">
      <formula>IF(RIGHT(TEXT(AE198,"0.#"),1)=".",TRUE,FALSE)</formula>
    </cfRule>
  </conditionalFormatting>
  <conditionalFormatting sqref="AE150:AE151 AI150:AI151 AM150:AM151 AQ150:AQ151 AU150:AU151">
    <cfRule type="expression" dxfId="1535" priority="2019">
      <formula>IF(RIGHT(TEXT(AE150,"0.#"),1)=".",FALSE,TRUE)</formula>
    </cfRule>
    <cfRule type="expression" dxfId="1534" priority="2020">
      <formula>IF(RIGHT(TEXT(AE150,"0.#"),1)=".",TRUE,FALSE)</formula>
    </cfRule>
  </conditionalFormatting>
  <conditionalFormatting sqref="AE194:AE195 AI194:AI195 AM194:AM195 AQ194:AQ195 AU194:AU195">
    <cfRule type="expression" dxfId="1533" priority="2017">
      <formula>IF(RIGHT(TEXT(AE194,"0.#"),1)=".",FALSE,TRUE)</formula>
    </cfRule>
    <cfRule type="expression" dxfId="1532" priority="2018">
      <formula>IF(RIGHT(TEXT(AE194,"0.#"),1)=".",TRUE,FALSE)</formula>
    </cfRule>
  </conditionalFormatting>
  <conditionalFormatting sqref="AE210:AE211 AI210:AI211 AM210:AM211 AQ210:AQ211 AU210:AU211">
    <cfRule type="expression" dxfId="1531" priority="2009">
      <formula>IF(RIGHT(TEXT(AE210,"0.#"),1)=".",FALSE,TRUE)</formula>
    </cfRule>
    <cfRule type="expression" dxfId="1530" priority="2010">
      <formula>IF(RIGHT(TEXT(AE210,"0.#"),1)=".",TRUE,FALSE)</formula>
    </cfRule>
  </conditionalFormatting>
  <conditionalFormatting sqref="AE202:AE203 AI202:AI203 AM202:AM203 AQ202:AQ203 AU202:AU203">
    <cfRule type="expression" dxfId="1529" priority="2013">
      <formula>IF(RIGHT(TEXT(AE202,"0.#"),1)=".",FALSE,TRUE)</formula>
    </cfRule>
    <cfRule type="expression" dxfId="1528" priority="2014">
      <formula>IF(RIGHT(TEXT(AE202,"0.#"),1)=".",TRUE,FALSE)</formula>
    </cfRule>
  </conditionalFormatting>
  <conditionalFormatting sqref="AE206:AE207 AI206:AI207 AM206:AM207 AQ206:AQ207 AU206:AU207">
    <cfRule type="expression" dxfId="1527" priority="2011">
      <formula>IF(RIGHT(TEXT(AE206,"0.#"),1)=".",FALSE,TRUE)</formula>
    </cfRule>
    <cfRule type="expression" dxfId="1526" priority="2012">
      <formula>IF(RIGHT(TEXT(AE206,"0.#"),1)=".",TRUE,FALSE)</formula>
    </cfRule>
  </conditionalFormatting>
  <conditionalFormatting sqref="AE262:AE263 AI262:AI263 AM262:AM263 AQ262:AQ263 AU262:AU263">
    <cfRule type="expression" dxfId="1525" priority="2003">
      <formula>IF(RIGHT(TEXT(AE262,"0.#"),1)=".",FALSE,TRUE)</formula>
    </cfRule>
    <cfRule type="expression" dxfId="1524" priority="2004">
      <formula>IF(RIGHT(TEXT(AE262,"0.#"),1)=".",TRUE,FALSE)</formula>
    </cfRule>
  </conditionalFormatting>
  <conditionalFormatting sqref="AE254:AE255 AI254:AI255 AM254:AM255 AQ254:AQ255 AU254:AU255">
    <cfRule type="expression" dxfId="1523" priority="2007">
      <formula>IF(RIGHT(TEXT(AE254,"0.#"),1)=".",FALSE,TRUE)</formula>
    </cfRule>
    <cfRule type="expression" dxfId="1522" priority="2008">
      <formula>IF(RIGHT(TEXT(AE254,"0.#"),1)=".",TRUE,FALSE)</formula>
    </cfRule>
  </conditionalFormatting>
  <conditionalFormatting sqref="AE258:AE259 AI258:AI259 AM258:AM259 AQ258:AQ259 AU258:AU259">
    <cfRule type="expression" dxfId="1521" priority="2005">
      <formula>IF(RIGHT(TEXT(AE258,"0.#"),1)=".",FALSE,TRUE)</formula>
    </cfRule>
    <cfRule type="expression" dxfId="1520" priority="2006">
      <formula>IF(RIGHT(TEXT(AE258,"0.#"),1)=".",TRUE,FALSE)</formula>
    </cfRule>
  </conditionalFormatting>
  <conditionalFormatting sqref="AE314:AE315 AI314:AI315 AM314:AM315 AQ314:AQ315 AU314:AU315">
    <cfRule type="expression" dxfId="1519" priority="1997">
      <formula>IF(RIGHT(TEXT(AE314,"0.#"),1)=".",FALSE,TRUE)</formula>
    </cfRule>
    <cfRule type="expression" dxfId="1518" priority="1998">
      <formula>IF(RIGHT(TEXT(AE314,"0.#"),1)=".",TRUE,FALSE)</formula>
    </cfRule>
  </conditionalFormatting>
  <conditionalFormatting sqref="AE266:AE267 AI266:AI267 AM266:AM267 AQ266:AQ267 AU266:AU267">
    <cfRule type="expression" dxfId="1517" priority="2001">
      <formula>IF(RIGHT(TEXT(AE266,"0.#"),1)=".",FALSE,TRUE)</formula>
    </cfRule>
    <cfRule type="expression" dxfId="1516" priority="2002">
      <formula>IF(RIGHT(TEXT(AE266,"0.#"),1)=".",TRUE,FALSE)</formula>
    </cfRule>
  </conditionalFormatting>
  <conditionalFormatting sqref="AE270:AE271 AI270:AI271 AM270:AM271 AQ270:AQ271 AU270:AU271">
    <cfRule type="expression" dxfId="1515" priority="1999">
      <formula>IF(RIGHT(TEXT(AE270,"0.#"),1)=".",FALSE,TRUE)</formula>
    </cfRule>
    <cfRule type="expression" dxfId="1514" priority="2000">
      <formula>IF(RIGHT(TEXT(AE270,"0.#"),1)=".",TRUE,FALSE)</formula>
    </cfRule>
  </conditionalFormatting>
  <conditionalFormatting sqref="AE326:AE327 AI326:AI327 AM326:AM327 AQ326:AQ327 AU326:AU327">
    <cfRule type="expression" dxfId="1513" priority="1991">
      <formula>IF(RIGHT(TEXT(AE326,"0.#"),1)=".",FALSE,TRUE)</formula>
    </cfRule>
    <cfRule type="expression" dxfId="1512" priority="1992">
      <formula>IF(RIGHT(TEXT(AE326,"0.#"),1)=".",TRUE,FALSE)</formula>
    </cfRule>
  </conditionalFormatting>
  <conditionalFormatting sqref="AE318:AE319 AI318:AI319 AM318:AM319 AQ318:AQ319 AU318:AU319">
    <cfRule type="expression" dxfId="1511" priority="1995">
      <formula>IF(RIGHT(TEXT(AE318,"0.#"),1)=".",FALSE,TRUE)</formula>
    </cfRule>
    <cfRule type="expression" dxfId="1510" priority="1996">
      <formula>IF(RIGHT(TEXT(AE318,"0.#"),1)=".",TRUE,FALSE)</formula>
    </cfRule>
  </conditionalFormatting>
  <conditionalFormatting sqref="AE322:AE323 AI322:AI323 AM322:AM323 AQ322:AQ323 AU322:AU323">
    <cfRule type="expression" dxfId="1509" priority="1993">
      <formula>IF(RIGHT(TEXT(AE322,"0.#"),1)=".",FALSE,TRUE)</formula>
    </cfRule>
    <cfRule type="expression" dxfId="1508" priority="1994">
      <formula>IF(RIGHT(TEXT(AE322,"0.#"),1)=".",TRUE,FALSE)</formula>
    </cfRule>
  </conditionalFormatting>
  <conditionalFormatting sqref="AE378:AE379 AI378:AI379 AM378:AM379 AQ378:AQ379 AU378:AU379">
    <cfRule type="expression" dxfId="1507" priority="1985">
      <formula>IF(RIGHT(TEXT(AE378,"0.#"),1)=".",FALSE,TRUE)</formula>
    </cfRule>
    <cfRule type="expression" dxfId="1506" priority="1986">
      <formula>IF(RIGHT(TEXT(AE378,"0.#"),1)=".",TRUE,FALSE)</formula>
    </cfRule>
  </conditionalFormatting>
  <conditionalFormatting sqref="AE330:AE331 AI330:AI331 AM330:AM331 AQ330:AQ331 AU330:AU331">
    <cfRule type="expression" dxfId="1505" priority="1989">
      <formula>IF(RIGHT(TEXT(AE330,"0.#"),1)=".",FALSE,TRUE)</formula>
    </cfRule>
    <cfRule type="expression" dxfId="1504" priority="1990">
      <formula>IF(RIGHT(TEXT(AE330,"0.#"),1)=".",TRUE,FALSE)</formula>
    </cfRule>
  </conditionalFormatting>
  <conditionalFormatting sqref="AE374:AE375 AI374:AI375 AM374:AM375 AQ374:AQ375 AU374:AU375">
    <cfRule type="expression" dxfId="1503" priority="1987">
      <formula>IF(RIGHT(TEXT(AE374,"0.#"),1)=".",FALSE,TRUE)</formula>
    </cfRule>
    <cfRule type="expression" dxfId="1502" priority="1988">
      <formula>IF(RIGHT(TEXT(AE374,"0.#"),1)=".",TRUE,FALSE)</formula>
    </cfRule>
  </conditionalFormatting>
  <conditionalFormatting sqref="AE390:AE391 AI390:AI391 AM390:AM391 AQ390:AQ391 AU390:AU391">
    <cfRule type="expression" dxfId="1501" priority="1979">
      <formula>IF(RIGHT(TEXT(AE390,"0.#"),1)=".",FALSE,TRUE)</formula>
    </cfRule>
    <cfRule type="expression" dxfId="1500" priority="1980">
      <formula>IF(RIGHT(TEXT(AE390,"0.#"),1)=".",TRUE,FALSE)</formula>
    </cfRule>
  </conditionalFormatting>
  <conditionalFormatting sqref="AE382:AE383 AI382:AI383 AM382:AM383 AQ382:AQ383 AU382:AU383">
    <cfRule type="expression" dxfId="1499" priority="1983">
      <formula>IF(RIGHT(TEXT(AE382,"0.#"),1)=".",FALSE,TRUE)</formula>
    </cfRule>
    <cfRule type="expression" dxfId="1498" priority="1984">
      <formula>IF(RIGHT(TEXT(AE382,"0.#"),1)=".",TRUE,FALSE)</formula>
    </cfRule>
  </conditionalFormatting>
  <conditionalFormatting sqref="AE386:AE387 AI386:AI387 AM386:AM387 AQ386:AQ387 AU386:AU387">
    <cfRule type="expression" dxfId="1497" priority="1981">
      <formula>IF(RIGHT(TEXT(AE386,"0.#"),1)=".",FALSE,TRUE)</formula>
    </cfRule>
    <cfRule type="expression" dxfId="1496" priority="1982">
      <formula>IF(RIGHT(TEXT(AE386,"0.#"),1)=".",TRUE,FALSE)</formula>
    </cfRule>
  </conditionalFormatting>
  <conditionalFormatting sqref="AE440">
    <cfRule type="expression" dxfId="1495" priority="1973">
      <formula>IF(RIGHT(TEXT(AE440,"0.#"),1)=".",FALSE,TRUE)</formula>
    </cfRule>
    <cfRule type="expression" dxfId="1494" priority="1974">
      <formula>IF(RIGHT(TEXT(AE440,"0.#"),1)=".",TRUE,FALSE)</formula>
    </cfRule>
  </conditionalFormatting>
  <conditionalFormatting sqref="AE438">
    <cfRule type="expression" dxfId="1493" priority="1977">
      <formula>IF(RIGHT(TEXT(AE438,"0.#"),1)=".",FALSE,TRUE)</formula>
    </cfRule>
    <cfRule type="expression" dxfId="1492" priority="1978">
      <formula>IF(RIGHT(TEXT(AE438,"0.#"),1)=".",TRUE,FALSE)</formula>
    </cfRule>
  </conditionalFormatting>
  <conditionalFormatting sqref="AE439">
    <cfRule type="expression" dxfId="1491" priority="1975">
      <formula>IF(RIGHT(TEXT(AE439,"0.#"),1)=".",FALSE,TRUE)</formula>
    </cfRule>
    <cfRule type="expression" dxfId="1490" priority="1976">
      <formula>IF(RIGHT(TEXT(AE439,"0.#"),1)=".",TRUE,FALSE)</formula>
    </cfRule>
  </conditionalFormatting>
  <conditionalFormatting sqref="AM440">
    <cfRule type="expression" dxfId="1489" priority="1967">
      <formula>IF(RIGHT(TEXT(AM440,"0.#"),1)=".",FALSE,TRUE)</formula>
    </cfRule>
    <cfRule type="expression" dxfId="1488" priority="1968">
      <formula>IF(RIGHT(TEXT(AM440,"0.#"),1)=".",TRUE,FALSE)</formula>
    </cfRule>
  </conditionalFormatting>
  <conditionalFormatting sqref="AM438">
    <cfRule type="expression" dxfId="1487" priority="1971">
      <formula>IF(RIGHT(TEXT(AM438,"0.#"),1)=".",FALSE,TRUE)</formula>
    </cfRule>
    <cfRule type="expression" dxfId="1486" priority="1972">
      <formula>IF(RIGHT(TEXT(AM438,"0.#"),1)=".",TRUE,FALSE)</formula>
    </cfRule>
  </conditionalFormatting>
  <conditionalFormatting sqref="AM439">
    <cfRule type="expression" dxfId="1485" priority="1969">
      <formula>IF(RIGHT(TEXT(AM439,"0.#"),1)=".",FALSE,TRUE)</formula>
    </cfRule>
    <cfRule type="expression" dxfId="1484" priority="1970">
      <formula>IF(RIGHT(TEXT(AM439,"0.#"),1)=".",TRUE,FALSE)</formula>
    </cfRule>
  </conditionalFormatting>
  <conditionalFormatting sqref="AU440">
    <cfRule type="expression" dxfId="1483" priority="1961">
      <formula>IF(RIGHT(TEXT(AU440,"0.#"),1)=".",FALSE,TRUE)</formula>
    </cfRule>
    <cfRule type="expression" dxfId="1482" priority="1962">
      <formula>IF(RIGHT(TEXT(AU440,"0.#"),1)=".",TRUE,FALSE)</formula>
    </cfRule>
  </conditionalFormatting>
  <conditionalFormatting sqref="AU438">
    <cfRule type="expression" dxfId="1481" priority="1965">
      <formula>IF(RIGHT(TEXT(AU438,"0.#"),1)=".",FALSE,TRUE)</formula>
    </cfRule>
    <cfRule type="expression" dxfId="1480" priority="1966">
      <formula>IF(RIGHT(TEXT(AU438,"0.#"),1)=".",TRUE,FALSE)</formula>
    </cfRule>
  </conditionalFormatting>
  <conditionalFormatting sqref="AU439">
    <cfRule type="expression" dxfId="1479" priority="1963">
      <formula>IF(RIGHT(TEXT(AU439,"0.#"),1)=".",FALSE,TRUE)</formula>
    </cfRule>
    <cfRule type="expression" dxfId="1478" priority="1964">
      <formula>IF(RIGHT(TEXT(AU439,"0.#"),1)=".",TRUE,FALSE)</formula>
    </cfRule>
  </conditionalFormatting>
  <conditionalFormatting sqref="AI440">
    <cfRule type="expression" dxfId="1477" priority="1955">
      <formula>IF(RIGHT(TEXT(AI440,"0.#"),1)=".",FALSE,TRUE)</formula>
    </cfRule>
    <cfRule type="expression" dxfId="1476" priority="1956">
      <formula>IF(RIGHT(TEXT(AI440,"0.#"),1)=".",TRUE,FALSE)</formula>
    </cfRule>
  </conditionalFormatting>
  <conditionalFormatting sqref="AI438">
    <cfRule type="expression" dxfId="1475" priority="1959">
      <formula>IF(RIGHT(TEXT(AI438,"0.#"),1)=".",FALSE,TRUE)</formula>
    </cfRule>
    <cfRule type="expression" dxfId="1474" priority="1960">
      <formula>IF(RIGHT(TEXT(AI438,"0.#"),1)=".",TRUE,FALSE)</formula>
    </cfRule>
  </conditionalFormatting>
  <conditionalFormatting sqref="AI439">
    <cfRule type="expression" dxfId="1473" priority="1957">
      <formula>IF(RIGHT(TEXT(AI439,"0.#"),1)=".",FALSE,TRUE)</formula>
    </cfRule>
    <cfRule type="expression" dxfId="1472" priority="1958">
      <formula>IF(RIGHT(TEXT(AI439,"0.#"),1)=".",TRUE,FALSE)</formula>
    </cfRule>
  </conditionalFormatting>
  <conditionalFormatting sqref="AQ438">
    <cfRule type="expression" dxfId="1471" priority="1949">
      <formula>IF(RIGHT(TEXT(AQ438,"0.#"),1)=".",FALSE,TRUE)</formula>
    </cfRule>
    <cfRule type="expression" dxfId="1470" priority="1950">
      <formula>IF(RIGHT(TEXT(AQ438,"0.#"),1)=".",TRUE,FALSE)</formula>
    </cfRule>
  </conditionalFormatting>
  <conditionalFormatting sqref="AQ439">
    <cfRule type="expression" dxfId="1469" priority="1953">
      <formula>IF(RIGHT(TEXT(AQ439,"0.#"),1)=".",FALSE,TRUE)</formula>
    </cfRule>
    <cfRule type="expression" dxfId="1468" priority="1954">
      <formula>IF(RIGHT(TEXT(AQ439,"0.#"),1)=".",TRUE,FALSE)</formula>
    </cfRule>
  </conditionalFormatting>
  <conditionalFormatting sqref="AQ440">
    <cfRule type="expression" dxfId="1467" priority="1951">
      <formula>IF(RIGHT(TEXT(AQ440,"0.#"),1)=".",FALSE,TRUE)</formula>
    </cfRule>
    <cfRule type="expression" dxfId="1466" priority="1952">
      <formula>IF(RIGHT(TEXT(AQ440,"0.#"),1)=".",TRUE,FALSE)</formula>
    </cfRule>
  </conditionalFormatting>
  <conditionalFormatting sqref="AE445">
    <cfRule type="expression" dxfId="1465" priority="1943">
      <formula>IF(RIGHT(TEXT(AE445,"0.#"),1)=".",FALSE,TRUE)</formula>
    </cfRule>
    <cfRule type="expression" dxfId="1464" priority="1944">
      <formula>IF(RIGHT(TEXT(AE445,"0.#"),1)=".",TRUE,FALSE)</formula>
    </cfRule>
  </conditionalFormatting>
  <conditionalFormatting sqref="AE443">
    <cfRule type="expression" dxfId="1463" priority="1947">
      <formula>IF(RIGHT(TEXT(AE443,"0.#"),1)=".",FALSE,TRUE)</formula>
    </cfRule>
    <cfRule type="expression" dxfId="1462" priority="1948">
      <formula>IF(RIGHT(TEXT(AE443,"0.#"),1)=".",TRUE,FALSE)</formula>
    </cfRule>
  </conditionalFormatting>
  <conditionalFormatting sqref="AE444">
    <cfRule type="expression" dxfId="1461" priority="1945">
      <formula>IF(RIGHT(TEXT(AE444,"0.#"),1)=".",FALSE,TRUE)</formula>
    </cfRule>
    <cfRule type="expression" dxfId="1460" priority="1946">
      <formula>IF(RIGHT(TEXT(AE444,"0.#"),1)=".",TRUE,FALSE)</formula>
    </cfRule>
  </conditionalFormatting>
  <conditionalFormatting sqref="AM445">
    <cfRule type="expression" dxfId="1459" priority="1937">
      <formula>IF(RIGHT(TEXT(AM445,"0.#"),1)=".",FALSE,TRUE)</formula>
    </cfRule>
    <cfRule type="expression" dxfId="1458" priority="1938">
      <formula>IF(RIGHT(TEXT(AM445,"0.#"),1)=".",TRUE,FALSE)</formula>
    </cfRule>
  </conditionalFormatting>
  <conditionalFormatting sqref="AM443">
    <cfRule type="expression" dxfId="1457" priority="1941">
      <formula>IF(RIGHT(TEXT(AM443,"0.#"),1)=".",FALSE,TRUE)</formula>
    </cfRule>
    <cfRule type="expression" dxfId="1456" priority="1942">
      <formula>IF(RIGHT(TEXT(AM443,"0.#"),1)=".",TRUE,FALSE)</formula>
    </cfRule>
  </conditionalFormatting>
  <conditionalFormatting sqref="AM444">
    <cfRule type="expression" dxfId="1455" priority="1939">
      <formula>IF(RIGHT(TEXT(AM444,"0.#"),1)=".",FALSE,TRUE)</formula>
    </cfRule>
    <cfRule type="expression" dxfId="1454" priority="1940">
      <formula>IF(RIGHT(TEXT(AM444,"0.#"),1)=".",TRUE,FALSE)</formula>
    </cfRule>
  </conditionalFormatting>
  <conditionalFormatting sqref="AU445">
    <cfRule type="expression" dxfId="1453" priority="1931">
      <formula>IF(RIGHT(TEXT(AU445,"0.#"),1)=".",FALSE,TRUE)</formula>
    </cfRule>
    <cfRule type="expression" dxfId="1452" priority="1932">
      <formula>IF(RIGHT(TEXT(AU445,"0.#"),1)=".",TRUE,FALSE)</formula>
    </cfRule>
  </conditionalFormatting>
  <conditionalFormatting sqref="AU443">
    <cfRule type="expression" dxfId="1451" priority="1935">
      <formula>IF(RIGHT(TEXT(AU443,"0.#"),1)=".",FALSE,TRUE)</formula>
    </cfRule>
    <cfRule type="expression" dxfId="1450" priority="1936">
      <formula>IF(RIGHT(TEXT(AU443,"0.#"),1)=".",TRUE,FALSE)</formula>
    </cfRule>
  </conditionalFormatting>
  <conditionalFormatting sqref="AU444">
    <cfRule type="expression" dxfId="1449" priority="1933">
      <formula>IF(RIGHT(TEXT(AU444,"0.#"),1)=".",FALSE,TRUE)</formula>
    </cfRule>
    <cfRule type="expression" dxfId="1448" priority="1934">
      <formula>IF(RIGHT(TEXT(AU444,"0.#"),1)=".",TRUE,FALSE)</formula>
    </cfRule>
  </conditionalFormatting>
  <conditionalFormatting sqref="AI445">
    <cfRule type="expression" dxfId="1447" priority="1925">
      <formula>IF(RIGHT(TEXT(AI445,"0.#"),1)=".",FALSE,TRUE)</formula>
    </cfRule>
    <cfRule type="expression" dxfId="1446" priority="1926">
      <formula>IF(RIGHT(TEXT(AI445,"0.#"),1)=".",TRUE,FALSE)</formula>
    </cfRule>
  </conditionalFormatting>
  <conditionalFormatting sqref="AI443">
    <cfRule type="expression" dxfId="1445" priority="1929">
      <formula>IF(RIGHT(TEXT(AI443,"0.#"),1)=".",FALSE,TRUE)</formula>
    </cfRule>
    <cfRule type="expression" dxfId="1444" priority="1930">
      <formula>IF(RIGHT(TEXT(AI443,"0.#"),1)=".",TRUE,FALSE)</formula>
    </cfRule>
  </conditionalFormatting>
  <conditionalFormatting sqref="AI444">
    <cfRule type="expression" dxfId="1443" priority="1927">
      <formula>IF(RIGHT(TEXT(AI444,"0.#"),1)=".",FALSE,TRUE)</formula>
    </cfRule>
    <cfRule type="expression" dxfId="1442" priority="1928">
      <formula>IF(RIGHT(TEXT(AI444,"0.#"),1)=".",TRUE,FALSE)</formula>
    </cfRule>
  </conditionalFormatting>
  <conditionalFormatting sqref="AQ443">
    <cfRule type="expression" dxfId="1441" priority="1919">
      <formula>IF(RIGHT(TEXT(AQ443,"0.#"),1)=".",FALSE,TRUE)</formula>
    </cfRule>
    <cfRule type="expression" dxfId="1440" priority="1920">
      <formula>IF(RIGHT(TEXT(AQ443,"0.#"),1)=".",TRUE,FALSE)</formula>
    </cfRule>
  </conditionalFormatting>
  <conditionalFormatting sqref="AQ444">
    <cfRule type="expression" dxfId="1439" priority="1923">
      <formula>IF(RIGHT(TEXT(AQ444,"0.#"),1)=".",FALSE,TRUE)</formula>
    </cfRule>
    <cfRule type="expression" dxfId="1438" priority="1924">
      <formula>IF(RIGHT(TEXT(AQ444,"0.#"),1)=".",TRUE,FALSE)</formula>
    </cfRule>
  </conditionalFormatting>
  <conditionalFormatting sqref="AQ445">
    <cfRule type="expression" dxfId="1437" priority="1921">
      <formula>IF(RIGHT(TEXT(AQ445,"0.#"),1)=".",FALSE,TRUE)</formula>
    </cfRule>
    <cfRule type="expression" dxfId="1436" priority="1922">
      <formula>IF(RIGHT(TEXT(AQ445,"0.#"),1)=".",TRUE,FALSE)</formula>
    </cfRule>
  </conditionalFormatting>
  <conditionalFormatting sqref="Y880:Y907">
    <cfRule type="expression" dxfId="1435" priority="2149">
      <formula>IF(RIGHT(TEXT(Y880,"0.#"),1)=".",FALSE,TRUE)</formula>
    </cfRule>
    <cfRule type="expression" dxfId="1434" priority="2150">
      <formula>IF(RIGHT(TEXT(Y880,"0.#"),1)=".",TRUE,FALSE)</formula>
    </cfRule>
  </conditionalFormatting>
  <conditionalFormatting sqref="Y878:Y879">
    <cfRule type="expression" dxfId="1433" priority="2143">
      <formula>IF(RIGHT(TEXT(Y878,"0.#"),1)=".",FALSE,TRUE)</formula>
    </cfRule>
    <cfRule type="expression" dxfId="1432" priority="2144">
      <formula>IF(RIGHT(TEXT(Y878,"0.#"),1)=".",TRUE,FALSE)</formula>
    </cfRule>
  </conditionalFormatting>
  <conditionalFormatting sqref="Y913:Y940">
    <cfRule type="expression" dxfId="1431" priority="2137">
      <formula>IF(RIGHT(TEXT(Y913,"0.#"),1)=".",FALSE,TRUE)</formula>
    </cfRule>
    <cfRule type="expression" dxfId="1430" priority="2138">
      <formula>IF(RIGHT(TEXT(Y913,"0.#"),1)=".",TRUE,FALSE)</formula>
    </cfRule>
  </conditionalFormatting>
  <conditionalFormatting sqref="Y912">
    <cfRule type="expression" dxfId="1429" priority="2131">
      <formula>IF(RIGHT(TEXT(Y912,"0.#"),1)=".",FALSE,TRUE)</formula>
    </cfRule>
    <cfRule type="expression" dxfId="1428" priority="2132">
      <formula>IF(RIGHT(TEXT(Y912,"0.#"),1)=".",TRUE,FALSE)</formula>
    </cfRule>
  </conditionalFormatting>
  <conditionalFormatting sqref="Y946:Y973">
    <cfRule type="expression" dxfId="1427" priority="2125">
      <formula>IF(RIGHT(TEXT(Y946,"0.#"),1)=".",FALSE,TRUE)</formula>
    </cfRule>
    <cfRule type="expression" dxfId="1426" priority="2126">
      <formula>IF(RIGHT(TEXT(Y946,"0.#"),1)=".",TRUE,FALSE)</formula>
    </cfRule>
  </conditionalFormatting>
  <conditionalFormatting sqref="Y944:Y945">
    <cfRule type="expression" dxfId="1425" priority="2119">
      <formula>IF(RIGHT(TEXT(Y944,"0.#"),1)=".",FALSE,TRUE)</formula>
    </cfRule>
    <cfRule type="expression" dxfId="1424" priority="2120">
      <formula>IF(RIGHT(TEXT(Y944,"0.#"),1)=".",TRUE,FALSE)</formula>
    </cfRule>
  </conditionalFormatting>
  <conditionalFormatting sqref="Y979:Y1006">
    <cfRule type="expression" dxfId="1423" priority="2113">
      <formula>IF(RIGHT(TEXT(Y979,"0.#"),1)=".",FALSE,TRUE)</formula>
    </cfRule>
    <cfRule type="expression" dxfId="1422" priority="2114">
      <formula>IF(RIGHT(TEXT(Y979,"0.#"),1)=".",TRUE,FALSE)</formula>
    </cfRule>
  </conditionalFormatting>
  <conditionalFormatting sqref="Y977:Y978">
    <cfRule type="expression" dxfId="1421" priority="2107">
      <formula>IF(RIGHT(TEXT(Y977,"0.#"),1)=".",FALSE,TRUE)</formula>
    </cfRule>
    <cfRule type="expression" dxfId="1420" priority="2108">
      <formula>IF(RIGHT(TEXT(Y977,"0.#"),1)=".",TRUE,FALSE)</formula>
    </cfRule>
  </conditionalFormatting>
  <conditionalFormatting sqref="Y1012:Y1039">
    <cfRule type="expression" dxfId="1419" priority="2101">
      <formula>IF(RIGHT(TEXT(Y1012,"0.#"),1)=".",FALSE,TRUE)</formula>
    </cfRule>
    <cfRule type="expression" dxfId="1418" priority="2102">
      <formula>IF(RIGHT(TEXT(Y1012,"0.#"),1)=".",TRUE,FALSE)</formula>
    </cfRule>
  </conditionalFormatting>
  <conditionalFormatting sqref="W23">
    <cfRule type="expression" dxfId="1417" priority="2385">
      <formula>IF(RIGHT(TEXT(W23,"0.#"),1)=".",FALSE,TRUE)</formula>
    </cfRule>
    <cfRule type="expression" dxfId="1416" priority="2386">
      <formula>IF(RIGHT(TEXT(W23,"0.#"),1)=".",TRUE,FALSE)</formula>
    </cfRule>
  </conditionalFormatting>
  <conditionalFormatting sqref="W24:W27">
    <cfRule type="expression" dxfId="1415" priority="2383">
      <formula>IF(RIGHT(TEXT(W24,"0.#"),1)=".",FALSE,TRUE)</formula>
    </cfRule>
    <cfRule type="expression" dxfId="1414" priority="2384">
      <formula>IF(RIGHT(TEXT(W24,"0.#"),1)=".",TRUE,FALSE)</formula>
    </cfRule>
  </conditionalFormatting>
  <conditionalFormatting sqref="W28">
    <cfRule type="expression" dxfId="1413" priority="2375">
      <formula>IF(RIGHT(TEXT(W28,"0.#"),1)=".",FALSE,TRUE)</formula>
    </cfRule>
    <cfRule type="expression" dxfId="1412" priority="2376">
      <formula>IF(RIGHT(TEXT(W28,"0.#"),1)=".",TRUE,FALSE)</formula>
    </cfRule>
  </conditionalFormatting>
  <conditionalFormatting sqref="P23">
    <cfRule type="expression" dxfId="1411" priority="2373">
      <formula>IF(RIGHT(TEXT(P23,"0.#"),1)=".",FALSE,TRUE)</formula>
    </cfRule>
    <cfRule type="expression" dxfId="1410" priority="2374">
      <formula>IF(RIGHT(TEXT(P23,"0.#"),1)=".",TRUE,FALSE)</formula>
    </cfRule>
  </conditionalFormatting>
  <conditionalFormatting sqref="P24:P27">
    <cfRule type="expression" dxfId="1409" priority="2371">
      <formula>IF(RIGHT(TEXT(P24,"0.#"),1)=".",FALSE,TRUE)</formula>
    </cfRule>
    <cfRule type="expression" dxfId="1408" priority="2372">
      <formula>IF(RIGHT(TEXT(P24,"0.#"),1)=".",TRUE,FALSE)</formula>
    </cfRule>
  </conditionalFormatting>
  <conditionalFormatting sqref="P28">
    <cfRule type="expression" dxfId="1407" priority="2369">
      <formula>IF(RIGHT(TEXT(P28,"0.#"),1)=".",FALSE,TRUE)</formula>
    </cfRule>
    <cfRule type="expression" dxfId="1406" priority="2370">
      <formula>IF(RIGHT(TEXT(P28,"0.#"),1)=".",TRUE,FALSE)</formula>
    </cfRule>
  </conditionalFormatting>
  <conditionalFormatting sqref="AQ114">
    <cfRule type="expression" dxfId="1405" priority="2353">
      <formula>IF(RIGHT(TEXT(AQ114,"0.#"),1)=".",FALSE,TRUE)</formula>
    </cfRule>
    <cfRule type="expression" dxfId="1404" priority="2354">
      <formula>IF(RIGHT(TEXT(AQ114,"0.#"),1)=".",TRUE,FALSE)</formula>
    </cfRule>
  </conditionalFormatting>
  <conditionalFormatting sqref="AQ104">
    <cfRule type="expression" dxfId="1403" priority="2367">
      <formula>IF(RIGHT(TEXT(AQ104,"0.#"),1)=".",FALSE,TRUE)</formula>
    </cfRule>
    <cfRule type="expression" dxfId="1402" priority="2368">
      <formula>IF(RIGHT(TEXT(AQ104,"0.#"),1)=".",TRUE,FALSE)</formula>
    </cfRule>
  </conditionalFormatting>
  <conditionalFormatting sqref="AQ105">
    <cfRule type="expression" dxfId="1401" priority="2365">
      <formula>IF(RIGHT(TEXT(AQ105,"0.#"),1)=".",FALSE,TRUE)</formula>
    </cfRule>
    <cfRule type="expression" dxfId="1400" priority="2366">
      <formula>IF(RIGHT(TEXT(AQ105,"0.#"),1)=".",TRUE,FALSE)</formula>
    </cfRule>
  </conditionalFormatting>
  <conditionalFormatting sqref="AQ107">
    <cfRule type="expression" dxfId="1399" priority="2363">
      <formula>IF(RIGHT(TEXT(AQ107,"0.#"),1)=".",FALSE,TRUE)</formula>
    </cfRule>
    <cfRule type="expression" dxfId="1398" priority="2364">
      <formula>IF(RIGHT(TEXT(AQ107,"0.#"),1)=".",TRUE,FALSE)</formula>
    </cfRule>
  </conditionalFormatting>
  <conditionalFormatting sqref="AQ110">
    <cfRule type="expression" dxfId="1397" priority="2359">
      <formula>IF(RIGHT(TEXT(AQ110,"0.#"),1)=".",FALSE,TRUE)</formula>
    </cfRule>
    <cfRule type="expression" dxfId="1396" priority="2360">
      <formula>IF(RIGHT(TEXT(AQ110,"0.#"),1)=".",TRUE,FALSE)</formula>
    </cfRule>
  </conditionalFormatting>
  <conditionalFormatting sqref="AQ111">
    <cfRule type="expression" dxfId="1395" priority="2357">
      <formula>IF(RIGHT(TEXT(AQ111,"0.#"),1)=".",FALSE,TRUE)</formula>
    </cfRule>
    <cfRule type="expression" dxfId="1394" priority="2358">
      <formula>IF(RIGHT(TEXT(AQ111,"0.#"),1)=".",TRUE,FALSE)</formula>
    </cfRule>
  </conditionalFormatting>
  <conditionalFormatting sqref="AQ113">
    <cfRule type="expression" dxfId="1393" priority="2355">
      <formula>IF(RIGHT(TEXT(AQ113,"0.#"),1)=".",FALSE,TRUE)</formula>
    </cfRule>
    <cfRule type="expression" dxfId="1392" priority="2356">
      <formula>IF(RIGHT(TEXT(AQ113,"0.#"),1)=".",TRUE,FALSE)</formula>
    </cfRule>
  </conditionalFormatting>
  <conditionalFormatting sqref="AE67">
    <cfRule type="expression" dxfId="1391" priority="2285">
      <formula>IF(RIGHT(TEXT(AE67,"0.#"),1)=".",FALSE,TRUE)</formula>
    </cfRule>
    <cfRule type="expression" dxfId="1390" priority="2286">
      <formula>IF(RIGHT(TEXT(AE67,"0.#"),1)=".",TRUE,FALSE)</formula>
    </cfRule>
  </conditionalFormatting>
  <conditionalFormatting sqref="AE68">
    <cfRule type="expression" dxfId="1389" priority="2283">
      <formula>IF(RIGHT(TEXT(AE68,"0.#"),1)=".",FALSE,TRUE)</formula>
    </cfRule>
    <cfRule type="expression" dxfId="1388" priority="2284">
      <formula>IF(RIGHT(TEXT(AE68,"0.#"),1)=".",TRUE,FALSE)</formula>
    </cfRule>
  </conditionalFormatting>
  <conditionalFormatting sqref="AE69">
    <cfRule type="expression" dxfId="1387" priority="2281">
      <formula>IF(RIGHT(TEXT(AE69,"0.#"),1)=".",FALSE,TRUE)</formula>
    </cfRule>
    <cfRule type="expression" dxfId="1386" priority="2282">
      <formula>IF(RIGHT(TEXT(AE69,"0.#"),1)=".",TRUE,FALSE)</formula>
    </cfRule>
  </conditionalFormatting>
  <conditionalFormatting sqref="AI69">
    <cfRule type="expression" dxfId="1385" priority="2279">
      <formula>IF(RIGHT(TEXT(AI69,"0.#"),1)=".",FALSE,TRUE)</formula>
    </cfRule>
    <cfRule type="expression" dxfId="1384" priority="2280">
      <formula>IF(RIGHT(TEXT(AI69,"0.#"),1)=".",TRUE,FALSE)</formula>
    </cfRule>
  </conditionalFormatting>
  <conditionalFormatting sqref="AI68">
    <cfRule type="expression" dxfId="1383" priority="2277">
      <formula>IF(RIGHT(TEXT(AI68,"0.#"),1)=".",FALSE,TRUE)</formula>
    </cfRule>
    <cfRule type="expression" dxfId="1382" priority="2278">
      <formula>IF(RIGHT(TEXT(AI68,"0.#"),1)=".",TRUE,FALSE)</formula>
    </cfRule>
  </conditionalFormatting>
  <conditionalFormatting sqref="AI67">
    <cfRule type="expression" dxfId="1381" priority="2275">
      <formula>IF(RIGHT(TEXT(AI67,"0.#"),1)=".",FALSE,TRUE)</formula>
    </cfRule>
    <cfRule type="expression" dxfId="1380" priority="2276">
      <formula>IF(RIGHT(TEXT(AI67,"0.#"),1)=".",TRUE,FALSE)</formula>
    </cfRule>
  </conditionalFormatting>
  <conditionalFormatting sqref="AM67">
    <cfRule type="expression" dxfId="1379" priority="2273">
      <formula>IF(RIGHT(TEXT(AM67,"0.#"),1)=".",FALSE,TRUE)</formula>
    </cfRule>
    <cfRule type="expression" dxfId="1378" priority="2274">
      <formula>IF(RIGHT(TEXT(AM67,"0.#"),1)=".",TRUE,FALSE)</formula>
    </cfRule>
  </conditionalFormatting>
  <conditionalFormatting sqref="AM68">
    <cfRule type="expression" dxfId="1377" priority="2271">
      <formula>IF(RIGHT(TEXT(AM68,"0.#"),1)=".",FALSE,TRUE)</formula>
    </cfRule>
    <cfRule type="expression" dxfId="1376" priority="2272">
      <formula>IF(RIGHT(TEXT(AM68,"0.#"),1)=".",TRUE,FALSE)</formula>
    </cfRule>
  </conditionalFormatting>
  <conditionalFormatting sqref="AM69">
    <cfRule type="expression" dxfId="1375" priority="2269">
      <formula>IF(RIGHT(TEXT(AM69,"0.#"),1)=".",FALSE,TRUE)</formula>
    </cfRule>
    <cfRule type="expression" dxfId="1374" priority="2270">
      <formula>IF(RIGHT(TEXT(AM69,"0.#"),1)=".",TRUE,FALSE)</formula>
    </cfRule>
  </conditionalFormatting>
  <conditionalFormatting sqref="AQ67:AQ69">
    <cfRule type="expression" dxfId="1373" priority="2267">
      <formula>IF(RIGHT(TEXT(AQ67,"0.#"),1)=".",FALSE,TRUE)</formula>
    </cfRule>
    <cfRule type="expression" dxfId="1372" priority="2268">
      <formula>IF(RIGHT(TEXT(AQ67,"0.#"),1)=".",TRUE,FALSE)</formula>
    </cfRule>
  </conditionalFormatting>
  <conditionalFormatting sqref="AU67:AU69">
    <cfRule type="expression" dxfId="1371" priority="2265">
      <formula>IF(RIGHT(TEXT(AU67,"0.#"),1)=".",FALSE,TRUE)</formula>
    </cfRule>
    <cfRule type="expression" dxfId="1370" priority="2266">
      <formula>IF(RIGHT(TEXT(AU67,"0.#"),1)=".",TRUE,FALSE)</formula>
    </cfRule>
  </conditionalFormatting>
  <conditionalFormatting sqref="AE70">
    <cfRule type="expression" dxfId="1369" priority="2263">
      <formula>IF(RIGHT(TEXT(AE70,"0.#"),1)=".",FALSE,TRUE)</formula>
    </cfRule>
    <cfRule type="expression" dxfId="1368" priority="2264">
      <formula>IF(RIGHT(TEXT(AE70,"0.#"),1)=".",TRUE,FALSE)</formula>
    </cfRule>
  </conditionalFormatting>
  <conditionalFormatting sqref="AE71">
    <cfRule type="expression" dxfId="1367" priority="2261">
      <formula>IF(RIGHT(TEXT(AE71,"0.#"),1)=".",FALSE,TRUE)</formula>
    </cfRule>
    <cfRule type="expression" dxfId="1366" priority="2262">
      <formula>IF(RIGHT(TEXT(AE71,"0.#"),1)=".",TRUE,FALSE)</formula>
    </cfRule>
  </conditionalFormatting>
  <conditionalFormatting sqref="AE72">
    <cfRule type="expression" dxfId="1365" priority="2259">
      <formula>IF(RIGHT(TEXT(AE72,"0.#"),1)=".",FALSE,TRUE)</formula>
    </cfRule>
    <cfRule type="expression" dxfId="1364" priority="2260">
      <formula>IF(RIGHT(TEXT(AE72,"0.#"),1)=".",TRUE,FALSE)</formula>
    </cfRule>
  </conditionalFormatting>
  <conditionalFormatting sqref="AI72">
    <cfRule type="expression" dxfId="1363" priority="2257">
      <formula>IF(RIGHT(TEXT(AI72,"0.#"),1)=".",FALSE,TRUE)</formula>
    </cfRule>
    <cfRule type="expression" dxfId="1362" priority="2258">
      <formula>IF(RIGHT(TEXT(AI72,"0.#"),1)=".",TRUE,FALSE)</formula>
    </cfRule>
  </conditionalFormatting>
  <conditionalFormatting sqref="AI71">
    <cfRule type="expression" dxfId="1361" priority="2255">
      <formula>IF(RIGHT(TEXT(AI71,"0.#"),1)=".",FALSE,TRUE)</formula>
    </cfRule>
    <cfRule type="expression" dxfId="1360" priority="2256">
      <formula>IF(RIGHT(TEXT(AI71,"0.#"),1)=".",TRUE,FALSE)</formula>
    </cfRule>
  </conditionalFormatting>
  <conditionalFormatting sqref="AI70">
    <cfRule type="expression" dxfId="1359" priority="2253">
      <formula>IF(RIGHT(TEXT(AI70,"0.#"),1)=".",FALSE,TRUE)</formula>
    </cfRule>
    <cfRule type="expression" dxfId="1358" priority="2254">
      <formula>IF(RIGHT(TEXT(AI70,"0.#"),1)=".",TRUE,FALSE)</formula>
    </cfRule>
  </conditionalFormatting>
  <conditionalFormatting sqref="AM70">
    <cfRule type="expression" dxfId="1357" priority="2251">
      <formula>IF(RIGHT(TEXT(AM70,"0.#"),1)=".",FALSE,TRUE)</formula>
    </cfRule>
    <cfRule type="expression" dxfId="1356" priority="2252">
      <formula>IF(RIGHT(TEXT(AM70,"0.#"),1)=".",TRUE,FALSE)</formula>
    </cfRule>
  </conditionalFormatting>
  <conditionalFormatting sqref="AM71">
    <cfRule type="expression" dxfId="1355" priority="2249">
      <formula>IF(RIGHT(TEXT(AM71,"0.#"),1)=".",FALSE,TRUE)</formula>
    </cfRule>
    <cfRule type="expression" dxfId="1354" priority="2250">
      <formula>IF(RIGHT(TEXT(AM71,"0.#"),1)=".",TRUE,FALSE)</formula>
    </cfRule>
  </conditionalFormatting>
  <conditionalFormatting sqref="AM72">
    <cfRule type="expression" dxfId="1353" priority="2247">
      <formula>IF(RIGHT(TEXT(AM72,"0.#"),1)=".",FALSE,TRUE)</formula>
    </cfRule>
    <cfRule type="expression" dxfId="1352" priority="2248">
      <formula>IF(RIGHT(TEXT(AM72,"0.#"),1)=".",TRUE,FALSE)</formula>
    </cfRule>
  </conditionalFormatting>
  <conditionalFormatting sqref="AQ70:AQ72">
    <cfRule type="expression" dxfId="1351" priority="2245">
      <formula>IF(RIGHT(TEXT(AQ70,"0.#"),1)=".",FALSE,TRUE)</formula>
    </cfRule>
    <cfRule type="expression" dxfId="1350" priority="2246">
      <formula>IF(RIGHT(TEXT(AQ70,"0.#"),1)=".",TRUE,FALSE)</formula>
    </cfRule>
  </conditionalFormatting>
  <conditionalFormatting sqref="AU70:AU72">
    <cfRule type="expression" dxfId="1349" priority="2243">
      <formula>IF(RIGHT(TEXT(AU70,"0.#"),1)=".",FALSE,TRUE)</formula>
    </cfRule>
    <cfRule type="expression" dxfId="1348" priority="2244">
      <formula>IF(RIGHT(TEXT(AU70,"0.#"),1)=".",TRUE,FALSE)</formula>
    </cfRule>
  </conditionalFormatting>
  <conditionalFormatting sqref="AU656">
    <cfRule type="expression" dxfId="1347" priority="761">
      <formula>IF(RIGHT(TEXT(AU656,"0.#"),1)=".",FALSE,TRUE)</formula>
    </cfRule>
    <cfRule type="expression" dxfId="1346" priority="762">
      <formula>IF(RIGHT(TEXT(AU656,"0.#"),1)=".",TRUE,FALSE)</formula>
    </cfRule>
  </conditionalFormatting>
  <conditionalFormatting sqref="AQ655">
    <cfRule type="expression" dxfId="1345" priority="753">
      <formula>IF(RIGHT(TEXT(AQ655,"0.#"),1)=".",FALSE,TRUE)</formula>
    </cfRule>
    <cfRule type="expression" dxfId="1344" priority="754">
      <formula>IF(RIGHT(TEXT(AQ655,"0.#"),1)=".",TRUE,FALSE)</formula>
    </cfRule>
  </conditionalFormatting>
  <conditionalFormatting sqref="AI696">
    <cfRule type="expression" dxfId="1343" priority="545">
      <formula>IF(RIGHT(TEXT(AI696,"0.#"),1)=".",FALSE,TRUE)</formula>
    </cfRule>
    <cfRule type="expression" dxfId="1342" priority="546">
      <formula>IF(RIGHT(TEXT(AI696,"0.#"),1)=".",TRUE,FALSE)</formula>
    </cfRule>
  </conditionalFormatting>
  <conditionalFormatting sqref="AQ694">
    <cfRule type="expression" dxfId="1341" priority="539">
      <formula>IF(RIGHT(TEXT(AQ694,"0.#"),1)=".",FALSE,TRUE)</formula>
    </cfRule>
    <cfRule type="expression" dxfId="1340" priority="540">
      <formula>IF(RIGHT(TEXT(AQ694,"0.#"),1)=".",TRUE,FALSE)</formula>
    </cfRule>
  </conditionalFormatting>
  <conditionalFormatting sqref="AL880:AO907">
    <cfRule type="expression" dxfId="1339" priority="2151">
      <formula>IF(AND(AL880&gt;=0, RIGHT(TEXT(AL880,"0.#"),1)&lt;&gt;"."),TRUE,FALSE)</formula>
    </cfRule>
    <cfRule type="expression" dxfId="1338" priority="2152">
      <formula>IF(AND(AL880&gt;=0, RIGHT(TEXT(AL880,"0.#"),1)="."),TRUE,FALSE)</formula>
    </cfRule>
    <cfRule type="expression" dxfId="1337" priority="2153">
      <formula>IF(AND(AL880&lt;0, RIGHT(TEXT(AL880,"0.#"),1)&lt;&gt;"."),TRUE,FALSE)</formula>
    </cfRule>
    <cfRule type="expression" dxfId="1336" priority="2154">
      <formula>IF(AND(AL880&lt;0, RIGHT(TEXT(AL880,"0.#"),1)="."),TRUE,FALSE)</formula>
    </cfRule>
  </conditionalFormatting>
  <conditionalFormatting sqref="AL878:AO879">
    <cfRule type="expression" dxfId="1335" priority="2145">
      <formula>IF(AND(AL878&gt;=0, RIGHT(TEXT(AL878,"0.#"),1)&lt;&gt;"."),TRUE,FALSE)</formula>
    </cfRule>
    <cfRule type="expression" dxfId="1334" priority="2146">
      <formula>IF(AND(AL878&gt;=0, RIGHT(TEXT(AL878,"0.#"),1)="."),TRUE,FALSE)</formula>
    </cfRule>
    <cfRule type="expression" dxfId="1333" priority="2147">
      <formula>IF(AND(AL878&lt;0, RIGHT(TEXT(AL878,"0.#"),1)&lt;&gt;"."),TRUE,FALSE)</formula>
    </cfRule>
    <cfRule type="expression" dxfId="1332" priority="2148">
      <formula>IF(AND(AL878&lt;0, RIGHT(TEXT(AL878,"0.#"),1)="."),TRUE,FALSE)</formula>
    </cfRule>
  </conditionalFormatting>
  <conditionalFormatting sqref="AL913:AO940">
    <cfRule type="expression" dxfId="1331" priority="2139">
      <formula>IF(AND(AL913&gt;=0, RIGHT(TEXT(AL913,"0.#"),1)&lt;&gt;"."),TRUE,FALSE)</formula>
    </cfRule>
    <cfRule type="expression" dxfId="1330" priority="2140">
      <formula>IF(AND(AL913&gt;=0, RIGHT(TEXT(AL913,"0.#"),1)="."),TRUE,FALSE)</formula>
    </cfRule>
    <cfRule type="expression" dxfId="1329" priority="2141">
      <formula>IF(AND(AL913&lt;0, RIGHT(TEXT(AL913,"0.#"),1)&lt;&gt;"."),TRUE,FALSE)</formula>
    </cfRule>
    <cfRule type="expression" dxfId="1328" priority="2142">
      <formula>IF(AND(AL913&lt;0, RIGHT(TEXT(AL913,"0.#"),1)="."),TRUE,FALSE)</formula>
    </cfRule>
  </conditionalFormatting>
  <conditionalFormatting sqref="AL912:AO912">
    <cfRule type="expression" dxfId="1327" priority="2133">
      <formula>IF(AND(AL912&gt;=0, RIGHT(TEXT(AL912,"0.#"),1)&lt;&gt;"."),TRUE,FALSE)</formula>
    </cfRule>
    <cfRule type="expression" dxfId="1326" priority="2134">
      <formula>IF(AND(AL912&gt;=0, RIGHT(TEXT(AL912,"0.#"),1)="."),TRUE,FALSE)</formula>
    </cfRule>
    <cfRule type="expression" dxfId="1325" priority="2135">
      <formula>IF(AND(AL912&lt;0, RIGHT(TEXT(AL912,"0.#"),1)&lt;&gt;"."),TRUE,FALSE)</formula>
    </cfRule>
    <cfRule type="expression" dxfId="1324" priority="2136">
      <formula>IF(AND(AL912&lt;0, RIGHT(TEXT(AL912,"0.#"),1)="."),TRUE,FALSE)</formula>
    </cfRule>
  </conditionalFormatting>
  <conditionalFormatting sqref="AL946:AO973">
    <cfRule type="expression" dxfId="1323" priority="2127">
      <formula>IF(AND(AL946&gt;=0, RIGHT(TEXT(AL946,"0.#"),1)&lt;&gt;"."),TRUE,FALSE)</formula>
    </cfRule>
    <cfRule type="expression" dxfId="1322" priority="2128">
      <formula>IF(AND(AL946&gt;=0, RIGHT(TEXT(AL946,"0.#"),1)="."),TRUE,FALSE)</formula>
    </cfRule>
    <cfRule type="expression" dxfId="1321" priority="2129">
      <formula>IF(AND(AL946&lt;0, RIGHT(TEXT(AL946,"0.#"),1)&lt;&gt;"."),TRUE,FALSE)</formula>
    </cfRule>
    <cfRule type="expression" dxfId="1320" priority="2130">
      <formula>IF(AND(AL946&lt;0, RIGHT(TEXT(AL946,"0.#"),1)="."),TRUE,FALSE)</formula>
    </cfRule>
  </conditionalFormatting>
  <conditionalFormatting sqref="AL944:AO945">
    <cfRule type="expression" dxfId="1319" priority="2121">
      <formula>IF(AND(AL944&gt;=0, RIGHT(TEXT(AL944,"0.#"),1)&lt;&gt;"."),TRUE,FALSE)</formula>
    </cfRule>
    <cfRule type="expression" dxfId="1318" priority="2122">
      <formula>IF(AND(AL944&gt;=0, RIGHT(TEXT(AL944,"0.#"),1)="."),TRUE,FALSE)</formula>
    </cfRule>
    <cfRule type="expression" dxfId="1317" priority="2123">
      <formula>IF(AND(AL944&lt;0, RIGHT(TEXT(AL944,"0.#"),1)&lt;&gt;"."),TRUE,FALSE)</formula>
    </cfRule>
    <cfRule type="expression" dxfId="1316" priority="2124">
      <formula>IF(AND(AL944&lt;0, RIGHT(TEXT(AL944,"0.#"),1)="."),TRUE,FALSE)</formula>
    </cfRule>
  </conditionalFormatting>
  <conditionalFormatting sqref="AL979:AO1006">
    <cfRule type="expression" dxfId="1315" priority="2115">
      <formula>IF(AND(AL979&gt;=0, RIGHT(TEXT(AL979,"0.#"),1)&lt;&gt;"."),TRUE,FALSE)</formula>
    </cfRule>
    <cfRule type="expression" dxfId="1314" priority="2116">
      <formula>IF(AND(AL979&gt;=0, RIGHT(TEXT(AL979,"0.#"),1)="."),TRUE,FALSE)</formula>
    </cfRule>
    <cfRule type="expression" dxfId="1313" priority="2117">
      <formula>IF(AND(AL979&lt;0, RIGHT(TEXT(AL979,"0.#"),1)&lt;&gt;"."),TRUE,FALSE)</formula>
    </cfRule>
    <cfRule type="expression" dxfId="1312" priority="2118">
      <formula>IF(AND(AL979&lt;0, RIGHT(TEXT(AL979,"0.#"),1)="."),TRUE,FALSE)</formula>
    </cfRule>
  </conditionalFormatting>
  <conditionalFormatting sqref="AL977:AO978">
    <cfRule type="expression" dxfId="1311" priority="2109">
      <formula>IF(AND(AL977&gt;=0, RIGHT(TEXT(AL977,"0.#"),1)&lt;&gt;"."),TRUE,FALSE)</formula>
    </cfRule>
    <cfRule type="expression" dxfId="1310" priority="2110">
      <formula>IF(AND(AL977&gt;=0, RIGHT(TEXT(AL977,"0.#"),1)="."),TRUE,FALSE)</formula>
    </cfRule>
    <cfRule type="expression" dxfId="1309" priority="2111">
      <formula>IF(AND(AL977&lt;0, RIGHT(TEXT(AL977,"0.#"),1)&lt;&gt;"."),TRUE,FALSE)</formula>
    </cfRule>
    <cfRule type="expression" dxfId="1308" priority="2112">
      <formula>IF(AND(AL977&lt;0, RIGHT(TEXT(AL977,"0.#"),1)="."),TRUE,FALSE)</formula>
    </cfRule>
  </conditionalFormatting>
  <conditionalFormatting sqref="AL1012:AO1039">
    <cfRule type="expression" dxfId="1307" priority="2103">
      <formula>IF(AND(AL1012&gt;=0, RIGHT(TEXT(AL1012,"0.#"),1)&lt;&gt;"."),TRUE,FALSE)</formula>
    </cfRule>
    <cfRule type="expression" dxfId="1306" priority="2104">
      <formula>IF(AND(AL1012&gt;=0, RIGHT(TEXT(AL1012,"0.#"),1)="."),TRUE,FALSE)</formula>
    </cfRule>
    <cfRule type="expression" dxfId="1305" priority="2105">
      <formula>IF(AND(AL1012&lt;0, RIGHT(TEXT(AL1012,"0.#"),1)&lt;&gt;"."),TRUE,FALSE)</formula>
    </cfRule>
    <cfRule type="expression" dxfId="1304" priority="2106">
      <formula>IF(AND(AL1012&lt;0, RIGHT(TEXT(AL1012,"0.#"),1)="."),TRUE,FALSE)</formula>
    </cfRule>
  </conditionalFormatting>
  <conditionalFormatting sqref="AL1010:AO1011">
    <cfRule type="expression" dxfId="1303" priority="2097">
      <formula>IF(AND(AL1010&gt;=0, RIGHT(TEXT(AL1010,"0.#"),1)&lt;&gt;"."),TRUE,FALSE)</formula>
    </cfRule>
    <cfRule type="expression" dxfId="1302" priority="2098">
      <formula>IF(AND(AL1010&gt;=0, RIGHT(TEXT(AL1010,"0.#"),1)="."),TRUE,FALSE)</formula>
    </cfRule>
    <cfRule type="expression" dxfId="1301" priority="2099">
      <formula>IF(AND(AL1010&lt;0, RIGHT(TEXT(AL1010,"0.#"),1)&lt;&gt;"."),TRUE,FALSE)</formula>
    </cfRule>
    <cfRule type="expression" dxfId="1300" priority="2100">
      <formula>IF(AND(AL1010&lt;0, RIGHT(TEXT(AL1010,"0.#"),1)="."),TRUE,FALSE)</formula>
    </cfRule>
  </conditionalFormatting>
  <conditionalFormatting sqref="Y1010:Y1011">
    <cfRule type="expression" dxfId="1299" priority="2095">
      <formula>IF(RIGHT(TEXT(Y1010,"0.#"),1)=".",FALSE,TRUE)</formula>
    </cfRule>
    <cfRule type="expression" dxfId="1298" priority="2096">
      <formula>IF(RIGHT(TEXT(Y1010,"0.#"),1)=".",TRUE,FALSE)</formula>
    </cfRule>
  </conditionalFormatting>
  <conditionalFormatting sqref="AL1045:AO1072">
    <cfRule type="expression" dxfId="1297" priority="2091">
      <formula>IF(AND(AL1045&gt;=0, RIGHT(TEXT(AL1045,"0.#"),1)&lt;&gt;"."),TRUE,FALSE)</formula>
    </cfRule>
    <cfRule type="expression" dxfId="1296" priority="2092">
      <formula>IF(AND(AL1045&gt;=0, RIGHT(TEXT(AL1045,"0.#"),1)="."),TRUE,FALSE)</formula>
    </cfRule>
    <cfRule type="expression" dxfId="1295" priority="2093">
      <formula>IF(AND(AL1045&lt;0, RIGHT(TEXT(AL1045,"0.#"),1)&lt;&gt;"."),TRUE,FALSE)</formula>
    </cfRule>
    <cfRule type="expression" dxfId="1294" priority="2094">
      <formula>IF(AND(AL1045&lt;0, RIGHT(TEXT(AL1045,"0.#"),1)="."),TRUE,FALSE)</formula>
    </cfRule>
  </conditionalFormatting>
  <conditionalFormatting sqref="Y1045:Y1072">
    <cfRule type="expression" dxfId="1293" priority="2089">
      <formula>IF(RIGHT(TEXT(Y1045,"0.#"),1)=".",FALSE,TRUE)</formula>
    </cfRule>
    <cfRule type="expression" dxfId="1292" priority="2090">
      <formula>IF(RIGHT(TEXT(Y1045,"0.#"),1)=".",TRUE,FALSE)</formula>
    </cfRule>
  </conditionalFormatting>
  <conditionalFormatting sqref="AL1043:AO1044">
    <cfRule type="expression" dxfId="1291" priority="2085">
      <formula>IF(AND(AL1043&gt;=0, RIGHT(TEXT(AL1043,"0.#"),1)&lt;&gt;"."),TRUE,FALSE)</formula>
    </cfRule>
    <cfRule type="expression" dxfId="1290" priority="2086">
      <formula>IF(AND(AL1043&gt;=0, RIGHT(TEXT(AL1043,"0.#"),1)="."),TRUE,FALSE)</formula>
    </cfRule>
    <cfRule type="expression" dxfId="1289" priority="2087">
      <formula>IF(AND(AL1043&lt;0, RIGHT(TEXT(AL1043,"0.#"),1)&lt;&gt;"."),TRUE,FALSE)</formula>
    </cfRule>
    <cfRule type="expression" dxfId="1288" priority="2088">
      <formula>IF(AND(AL1043&lt;0, RIGHT(TEXT(AL1043,"0.#"),1)="."),TRUE,FALSE)</formula>
    </cfRule>
  </conditionalFormatting>
  <conditionalFormatting sqref="Y1043:Y1044">
    <cfRule type="expression" dxfId="1287" priority="2083">
      <formula>IF(RIGHT(TEXT(Y1043,"0.#"),1)=".",FALSE,TRUE)</formula>
    </cfRule>
    <cfRule type="expression" dxfId="1286" priority="2084">
      <formula>IF(RIGHT(TEXT(Y1043,"0.#"),1)=".",TRUE,FALSE)</formula>
    </cfRule>
  </conditionalFormatting>
  <conditionalFormatting sqref="AL1078:AO1105">
    <cfRule type="expression" dxfId="1285" priority="2079">
      <formula>IF(AND(AL1078&gt;=0, RIGHT(TEXT(AL1078,"0.#"),1)&lt;&gt;"."),TRUE,FALSE)</formula>
    </cfRule>
    <cfRule type="expression" dxfId="1284" priority="2080">
      <formula>IF(AND(AL1078&gt;=0, RIGHT(TEXT(AL1078,"0.#"),1)="."),TRUE,FALSE)</formula>
    </cfRule>
    <cfRule type="expression" dxfId="1283" priority="2081">
      <formula>IF(AND(AL1078&lt;0, RIGHT(TEXT(AL1078,"0.#"),1)&lt;&gt;"."),TRUE,FALSE)</formula>
    </cfRule>
    <cfRule type="expression" dxfId="1282" priority="2082">
      <formula>IF(AND(AL1078&lt;0, RIGHT(TEXT(AL1078,"0.#"),1)="."),TRUE,FALSE)</formula>
    </cfRule>
  </conditionalFormatting>
  <conditionalFormatting sqref="Y1078:Y1105">
    <cfRule type="expression" dxfId="1281" priority="2077">
      <formula>IF(RIGHT(TEXT(Y1078,"0.#"),1)=".",FALSE,TRUE)</formula>
    </cfRule>
    <cfRule type="expression" dxfId="1280" priority="2078">
      <formula>IF(RIGHT(TEXT(Y1078,"0.#"),1)=".",TRUE,FALSE)</formula>
    </cfRule>
  </conditionalFormatting>
  <conditionalFormatting sqref="AL1076:AO1077">
    <cfRule type="expression" dxfId="1279" priority="2073">
      <formula>IF(AND(AL1076&gt;=0, RIGHT(TEXT(AL1076,"0.#"),1)&lt;&gt;"."),TRUE,FALSE)</formula>
    </cfRule>
    <cfRule type="expression" dxfId="1278" priority="2074">
      <formula>IF(AND(AL1076&gt;=0, RIGHT(TEXT(AL1076,"0.#"),1)="."),TRUE,FALSE)</formula>
    </cfRule>
    <cfRule type="expression" dxfId="1277" priority="2075">
      <formula>IF(AND(AL1076&lt;0, RIGHT(TEXT(AL1076,"0.#"),1)&lt;&gt;"."),TRUE,FALSE)</formula>
    </cfRule>
    <cfRule type="expression" dxfId="1276" priority="2076">
      <formula>IF(AND(AL1076&lt;0, RIGHT(TEXT(AL1076,"0.#"),1)="."),TRUE,FALSE)</formula>
    </cfRule>
  </conditionalFormatting>
  <conditionalFormatting sqref="Y1076:Y1077">
    <cfRule type="expression" dxfId="1275" priority="2071">
      <formula>IF(RIGHT(TEXT(Y1076,"0.#"),1)=".",FALSE,TRUE)</formula>
    </cfRule>
    <cfRule type="expression" dxfId="1274" priority="2072">
      <formula>IF(RIGHT(TEXT(Y1076,"0.#"),1)=".",TRUE,FALSE)</formula>
    </cfRule>
  </conditionalFormatting>
  <conditionalFormatting sqref="AE39">
    <cfRule type="expression" dxfId="1273" priority="2069">
      <formula>IF(RIGHT(TEXT(AE39,"0.#"),1)=".",FALSE,TRUE)</formula>
    </cfRule>
    <cfRule type="expression" dxfId="1272" priority="2070">
      <formula>IF(RIGHT(TEXT(AE39,"0.#"),1)=".",TRUE,FALSE)</formula>
    </cfRule>
  </conditionalFormatting>
  <conditionalFormatting sqref="AM41">
    <cfRule type="expression" dxfId="1271" priority="2053">
      <formula>IF(RIGHT(TEXT(AM41,"0.#"),1)=".",FALSE,TRUE)</formula>
    </cfRule>
    <cfRule type="expression" dxfId="1270" priority="2054">
      <formula>IF(RIGHT(TEXT(AM41,"0.#"),1)=".",TRUE,FALSE)</formula>
    </cfRule>
  </conditionalFormatting>
  <conditionalFormatting sqref="AE40">
    <cfRule type="expression" dxfId="1269" priority="2067">
      <formula>IF(RIGHT(TEXT(AE40,"0.#"),1)=".",FALSE,TRUE)</formula>
    </cfRule>
    <cfRule type="expression" dxfId="1268" priority="2068">
      <formula>IF(RIGHT(TEXT(AE40,"0.#"),1)=".",TRUE,FALSE)</formula>
    </cfRule>
  </conditionalFormatting>
  <conditionalFormatting sqref="AE41">
    <cfRule type="expression" dxfId="1267" priority="2065">
      <formula>IF(RIGHT(TEXT(AE41,"0.#"),1)=".",FALSE,TRUE)</formula>
    </cfRule>
    <cfRule type="expression" dxfId="1266" priority="2066">
      <formula>IF(RIGHT(TEXT(AE41,"0.#"),1)=".",TRUE,FALSE)</formula>
    </cfRule>
  </conditionalFormatting>
  <conditionalFormatting sqref="AI41">
    <cfRule type="expression" dxfId="1265" priority="2063">
      <formula>IF(RIGHT(TEXT(AI41,"0.#"),1)=".",FALSE,TRUE)</formula>
    </cfRule>
    <cfRule type="expression" dxfId="1264" priority="2064">
      <formula>IF(RIGHT(TEXT(AI41,"0.#"),1)=".",TRUE,FALSE)</formula>
    </cfRule>
  </conditionalFormatting>
  <conditionalFormatting sqref="AI40">
    <cfRule type="expression" dxfId="1263" priority="2061">
      <formula>IF(RIGHT(TEXT(AI40,"0.#"),1)=".",FALSE,TRUE)</formula>
    </cfRule>
    <cfRule type="expression" dxfId="1262" priority="2062">
      <formula>IF(RIGHT(TEXT(AI40,"0.#"),1)=".",TRUE,FALSE)</formula>
    </cfRule>
  </conditionalFormatting>
  <conditionalFormatting sqref="AI39">
    <cfRule type="expression" dxfId="1261" priority="2059">
      <formula>IF(RIGHT(TEXT(AI39,"0.#"),1)=".",FALSE,TRUE)</formula>
    </cfRule>
    <cfRule type="expression" dxfId="1260" priority="2060">
      <formula>IF(RIGHT(TEXT(AI39,"0.#"),1)=".",TRUE,FALSE)</formula>
    </cfRule>
  </conditionalFormatting>
  <conditionalFormatting sqref="AM39">
    <cfRule type="expression" dxfId="1259" priority="2057">
      <formula>IF(RIGHT(TEXT(AM39,"0.#"),1)=".",FALSE,TRUE)</formula>
    </cfRule>
    <cfRule type="expression" dxfId="1258" priority="2058">
      <formula>IF(RIGHT(TEXT(AM39,"0.#"),1)=".",TRUE,FALSE)</formula>
    </cfRule>
  </conditionalFormatting>
  <conditionalFormatting sqref="AM40">
    <cfRule type="expression" dxfId="1257" priority="2055">
      <formula>IF(RIGHT(TEXT(AM40,"0.#"),1)=".",FALSE,TRUE)</formula>
    </cfRule>
    <cfRule type="expression" dxfId="1256" priority="2056">
      <formula>IF(RIGHT(TEXT(AM40,"0.#"),1)=".",TRUE,FALSE)</formula>
    </cfRule>
  </conditionalFormatting>
  <conditionalFormatting sqref="AQ39:AQ41">
    <cfRule type="expression" dxfId="1255" priority="2051">
      <formula>IF(RIGHT(TEXT(AQ39,"0.#"),1)=".",FALSE,TRUE)</formula>
    </cfRule>
    <cfRule type="expression" dxfId="1254" priority="2052">
      <formula>IF(RIGHT(TEXT(AQ39,"0.#"),1)=".",TRUE,FALSE)</formula>
    </cfRule>
  </conditionalFormatting>
  <conditionalFormatting sqref="AU39:AU41">
    <cfRule type="expression" dxfId="1253" priority="2049">
      <formula>IF(RIGHT(TEXT(AU39,"0.#"),1)=".",FALSE,TRUE)</formula>
    </cfRule>
    <cfRule type="expression" dxfId="1252" priority="2050">
      <formula>IF(RIGHT(TEXT(AU39,"0.#"),1)=".",TRUE,FALSE)</formula>
    </cfRule>
  </conditionalFormatting>
  <conditionalFormatting sqref="AE46">
    <cfRule type="expression" dxfId="1251" priority="2047">
      <formula>IF(RIGHT(TEXT(AE46,"0.#"),1)=".",FALSE,TRUE)</formula>
    </cfRule>
    <cfRule type="expression" dxfId="1250" priority="2048">
      <formula>IF(RIGHT(TEXT(AE46,"0.#"),1)=".",TRUE,FALSE)</formula>
    </cfRule>
  </conditionalFormatting>
  <conditionalFormatting sqref="AE47">
    <cfRule type="expression" dxfId="1249" priority="2045">
      <formula>IF(RIGHT(TEXT(AE47,"0.#"),1)=".",FALSE,TRUE)</formula>
    </cfRule>
    <cfRule type="expression" dxfId="1248" priority="2046">
      <formula>IF(RIGHT(TEXT(AE47,"0.#"),1)=".",TRUE,FALSE)</formula>
    </cfRule>
  </conditionalFormatting>
  <conditionalFormatting sqref="AE48">
    <cfRule type="expression" dxfId="1247" priority="2043">
      <formula>IF(RIGHT(TEXT(AE48,"0.#"),1)=".",FALSE,TRUE)</formula>
    </cfRule>
    <cfRule type="expression" dxfId="1246" priority="2044">
      <formula>IF(RIGHT(TEXT(AE48,"0.#"),1)=".",TRUE,FALSE)</formula>
    </cfRule>
  </conditionalFormatting>
  <conditionalFormatting sqref="AI48">
    <cfRule type="expression" dxfId="1245" priority="2041">
      <formula>IF(RIGHT(TEXT(AI48,"0.#"),1)=".",FALSE,TRUE)</formula>
    </cfRule>
    <cfRule type="expression" dxfId="1244" priority="2042">
      <formula>IF(RIGHT(TEXT(AI48,"0.#"),1)=".",TRUE,FALSE)</formula>
    </cfRule>
  </conditionalFormatting>
  <conditionalFormatting sqref="AI47">
    <cfRule type="expression" dxfId="1243" priority="2039">
      <formula>IF(RIGHT(TEXT(AI47,"0.#"),1)=".",FALSE,TRUE)</formula>
    </cfRule>
    <cfRule type="expression" dxfId="1242" priority="2040">
      <formula>IF(RIGHT(TEXT(AI47,"0.#"),1)=".",TRUE,FALSE)</formula>
    </cfRule>
  </conditionalFormatting>
  <conditionalFormatting sqref="AE448">
    <cfRule type="expression" dxfId="1241" priority="1917">
      <formula>IF(RIGHT(TEXT(AE448,"0.#"),1)=".",FALSE,TRUE)</formula>
    </cfRule>
    <cfRule type="expression" dxfId="1240" priority="1918">
      <formula>IF(RIGHT(TEXT(AE448,"0.#"),1)=".",TRUE,FALSE)</formula>
    </cfRule>
  </conditionalFormatting>
  <conditionalFormatting sqref="AM450">
    <cfRule type="expression" dxfId="1239" priority="1907">
      <formula>IF(RIGHT(TEXT(AM450,"0.#"),1)=".",FALSE,TRUE)</formula>
    </cfRule>
    <cfRule type="expression" dxfId="1238" priority="1908">
      <formula>IF(RIGHT(TEXT(AM450,"0.#"),1)=".",TRUE,FALSE)</formula>
    </cfRule>
  </conditionalFormatting>
  <conditionalFormatting sqref="AE449">
    <cfRule type="expression" dxfId="1237" priority="1915">
      <formula>IF(RIGHT(TEXT(AE449,"0.#"),1)=".",FALSE,TRUE)</formula>
    </cfRule>
    <cfRule type="expression" dxfId="1236" priority="1916">
      <formula>IF(RIGHT(TEXT(AE449,"0.#"),1)=".",TRUE,FALSE)</formula>
    </cfRule>
  </conditionalFormatting>
  <conditionalFormatting sqref="AE450">
    <cfRule type="expression" dxfId="1235" priority="1913">
      <formula>IF(RIGHT(TEXT(AE450,"0.#"),1)=".",FALSE,TRUE)</formula>
    </cfRule>
    <cfRule type="expression" dxfId="1234" priority="1914">
      <formula>IF(RIGHT(TEXT(AE450,"0.#"),1)=".",TRUE,FALSE)</formula>
    </cfRule>
  </conditionalFormatting>
  <conditionalFormatting sqref="AM448">
    <cfRule type="expression" dxfId="1233" priority="1911">
      <formula>IF(RIGHT(TEXT(AM448,"0.#"),1)=".",FALSE,TRUE)</formula>
    </cfRule>
    <cfRule type="expression" dxfId="1232" priority="1912">
      <formula>IF(RIGHT(TEXT(AM448,"0.#"),1)=".",TRUE,FALSE)</formula>
    </cfRule>
  </conditionalFormatting>
  <conditionalFormatting sqref="AM449">
    <cfRule type="expression" dxfId="1231" priority="1909">
      <formula>IF(RIGHT(TEXT(AM449,"0.#"),1)=".",FALSE,TRUE)</formula>
    </cfRule>
    <cfRule type="expression" dxfId="1230" priority="1910">
      <formula>IF(RIGHT(TEXT(AM449,"0.#"),1)=".",TRUE,FALSE)</formula>
    </cfRule>
  </conditionalFormatting>
  <conditionalFormatting sqref="AU448">
    <cfRule type="expression" dxfId="1229" priority="1905">
      <formula>IF(RIGHT(TEXT(AU448,"0.#"),1)=".",FALSE,TRUE)</formula>
    </cfRule>
    <cfRule type="expression" dxfId="1228" priority="1906">
      <formula>IF(RIGHT(TEXT(AU448,"0.#"),1)=".",TRUE,FALSE)</formula>
    </cfRule>
  </conditionalFormatting>
  <conditionalFormatting sqref="AU449">
    <cfRule type="expression" dxfId="1227" priority="1903">
      <formula>IF(RIGHT(TEXT(AU449,"0.#"),1)=".",FALSE,TRUE)</formula>
    </cfRule>
    <cfRule type="expression" dxfId="1226" priority="1904">
      <formula>IF(RIGHT(TEXT(AU449,"0.#"),1)=".",TRUE,FALSE)</formula>
    </cfRule>
  </conditionalFormatting>
  <conditionalFormatting sqref="AU450">
    <cfRule type="expression" dxfId="1225" priority="1901">
      <formula>IF(RIGHT(TEXT(AU450,"0.#"),1)=".",FALSE,TRUE)</formula>
    </cfRule>
    <cfRule type="expression" dxfId="1224" priority="1902">
      <formula>IF(RIGHT(TEXT(AU450,"0.#"),1)=".",TRUE,FALSE)</formula>
    </cfRule>
  </conditionalFormatting>
  <conditionalFormatting sqref="AI450">
    <cfRule type="expression" dxfId="1223" priority="1895">
      <formula>IF(RIGHT(TEXT(AI450,"0.#"),1)=".",FALSE,TRUE)</formula>
    </cfRule>
    <cfRule type="expression" dxfId="1222" priority="1896">
      <formula>IF(RIGHT(TEXT(AI450,"0.#"),1)=".",TRUE,FALSE)</formula>
    </cfRule>
  </conditionalFormatting>
  <conditionalFormatting sqref="AI448">
    <cfRule type="expression" dxfId="1221" priority="1899">
      <formula>IF(RIGHT(TEXT(AI448,"0.#"),1)=".",FALSE,TRUE)</formula>
    </cfRule>
    <cfRule type="expression" dxfId="1220" priority="1900">
      <formula>IF(RIGHT(TEXT(AI448,"0.#"),1)=".",TRUE,FALSE)</formula>
    </cfRule>
  </conditionalFormatting>
  <conditionalFormatting sqref="AI449">
    <cfRule type="expression" dxfId="1219" priority="1897">
      <formula>IF(RIGHT(TEXT(AI449,"0.#"),1)=".",FALSE,TRUE)</formula>
    </cfRule>
    <cfRule type="expression" dxfId="1218" priority="1898">
      <formula>IF(RIGHT(TEXT(AI449,"0.#"),1)=".",TRUE,FALSE)</formula>
    </cfRule>
  </conditionalFormatting>
  <conditionalFormatting sqref="AQ449">
    <cfRule type="expression" dxfId="1217" priority="1893">
      <formula>IF(RIGHT(TEXT(AQ449,"0.#"),1)=".",FALSE,TRUE)</formula>
    </cfRule>
    <cfRule type="expression" dxfId="1216" priority="1894">
      <formula>IF(RIGHT(TEXT(AQ449,"0.#"),1)=".",TRUE,FALSE)</formula>
    </cfRule>
  </conditionalFormatting>
  <conditionalFormatting sqref="AQ450">
    <cfRule type="expression" dxfId="1215" priority="1891">
      <formula>IF(RIGHT(TEXT(AQ450,"0.#"),1)=".",FALSE,TRUE)</formula>
    </cfRule>
    <cfRule type="expression" dxfId="1214" priority="1892">
      <formula>IF(RIGHT(TEXT(AQ450,"0.#"),1)=".",TRUE,FALSE)</formula>
    </cfRule>
  </conditionalFormatting>
  <conditionalFormatting sqref="AQ448">
    <cfRule type="expression" dxfId="1213" priority="1889">
      <formula>IF(RIGHT(TEXT(AQ448,"0.#"),1)=".",FALSE,TRUE)</formula>
    </cfRule>
    <cfRule type="expression" dxfId="1212" priority="1890">
      <formula>IF(RIGHT(TEXT(AQ448,"0.#"),1)=".",TRUE,FALSE)</formula>
    </cfRule>
  </conditionalFormatting>
  <conditionalFormatting sqref="AE453">
    <cfRule type="expression" dxfId="1211" priority="1887">
      <formula>IF(RIGHT(TEXT(AE453,"0.#"),1)=".",FALSE,TRUE)</formula>
    </cfRule>
    <cfRule type="expression" dxfId="1210" priority="1888">
      <formula>IF(RIGHT(TEXT(AE453,"0.#"),1)=".",TRUE,FALSE)</formula>
    </cfRule>
  </conditionalFormatting>
  <conditionalFormatting sqref="AM455">
    <cfRule type="expression" dxfId="1209" priority="1877">
      <formula>IF(RIGHT(TEXT(AM455,"0.#"),1)=".",FALSE,TRUE)</formula>
    </cfRule>
    <cfRule type="expression" dxfId="1208" priority="1878">
      <formula>IF(RIGHT(TEXT(AM455,"0.#"),1)=".",TRUE,FALSE)</formula>
    </cfRule>
  </conditionalFormatting>
  <conditionalFormatting sqref="AE454">
    <cfRule type="expression" dxfId="1207" priority="1885">
      <formula>IF(RIGHT(TEXT(AE454,"0.#"),1)=".",FALSE,TRUE)</formula>
    </cfRule>
    <cfRule type="expression" dxfId="1206" priority="1886">
      <formula>IF(RIGHT(TEXT(AE454,"0.#"),1)=".",TRUE,FALSE)</formula>
    </cfRule>
  </conditionalFormatting>
  <conditionalFormatting sqref="AE455">
    <cfRule type="expression" dxfId="1205" priority="1883">
      <formula>IF(RIGHT(TEXT(AE455,"0.#"),1)=".",FALSE,TRUE)</formula>
    </cfRule>
    <cfRule type="expression" dxfId="1204" priority="1884">
      <formula>IF(RIGHT(TEXT(AE455,"0.#"),1)=".",TRUE,FALSE)</formula>
    </cfRule>
  </conditionalFormatting>
  <conditionalFormatting sqref="AM453">
    <cfRule type="expression" dxfId="1203" priority="1881">
      <formula>IF(RIGHT(TEXT(AM453,"0.#"),1)=".",FALSE,TRUE)</formula>
    </cfRule>
    <cfRule type="expression" dxfId="1202" priority="1882">
      <formula>IF(RIGHT(TEXT(AM453,"0.#"),1)=".",TRUE,FALSE)</formula>
    </cfRule>
  </conditionalFormatting>
  <conditionalFormatting sqref="AM454">
    <cfRule type="expression" dxfId="1201" priority="1879">
      <formula>IF(RIGHT(TEXT(AM454,"0.#"),1)=".",FALSE,TRUE)</formula>
    </cfRule>
    <cfRule type="expression" dxfId="1200" priority="1880">
      <formula>IF(RIGHT(TEXT(AM454,"0.#"),1)=".",TRUE,FALSE)</formula>
    </cfRule>
  </conditionalFormatting>
  <conditionalFormatting sqref="AU453">
    <cfRule type="expression" dxfId="1199" priority="1875">
      <formula>IF(RIGHT(TEXT(AU453,"0.#"),1)=".",FALSE,TRUE)</formula>
    </cfRule>
    <cfRule type="expression" dxfId="1198" priority="1876">
      <formula>IF(RIGHT(TEXT(AU453,"0.#"),1)=".",TRUE,FALSE)</formula>
    </cfRule>
  </conditionalFormatting>
  <conditionalFormatting sqref="AU454">
    <cfRule type="expression" dxfId="1197" priority="1873">
      <formula>IF(RIGHT(TEXT(AU454,"0.#"),1)=".",FALSE,TRUE)</formula>
    </cfRule>
    <cfRule type="expression" dxfId="1196" priority="1874">
      <formula>IF(RIGHT(TEXT(AU454,"0.#"),1)=".",TRUE,FALSE)</formula>
    </cfRule>
  </conditionalFormatting>
  <conditionalFormatting sqref="AU455">
    <cfRule type="expression" dxfId="1195" priority="1871">
      <formula>IF(RIGHT(TEXT(AU455,"0.#"),1)=".",FALSE,TRUE)</formula>
    </cfRule>
    <cfRule type="expression" dxfId="1194" priority="1872">
      <formula>IF(RIGHT(TEXT(AU455,"0.#"),1)=".",TRUE,FALSE)</formula>
    </cfRule>
  </conditionalFormatting>
  <conditionalFormatting sqref="AI455">
    <cfRule type="expression" dxfId="1193" priority="1865">
      <formula>IF(RIGHT(TEXT(AI455,"0.#"),1)=".",FALSE,TRUE)</formula>
    </cfRule>
    <cfRule type="expression" dxfId="1192" priority="1866">
      <formula>IF(RIGHT(TEXT(AI455,"0.#"),1)=".",TRUE,FALSE)</formula>
    </cfRule>
  </conditionalFormatting>
  <conditionalFormatting sqref="AI453">
    <cfRule type="expression" dxfId="1191" priority="1869">
      <formula>IF(RIGHT(TEXT(AI453,"0.#"),1)=".",FALSE,TRUE)</formula>
    </cfRule>
    <cfRule type="expression" dxfId="1190" priority="1870">
      <formula>IF(RIGHT(TEXT(AI453,"0.#"),1)=".",TRUE,FALSE)</formula>
    </cfRule>
  </conditionalFormatting>
  <conditionalFormatting sqref="AI454">
    <cfRule type="expression" dxfId="1189" priority="1867">
      <formula>IF(RIGHT(TEXT(AI454,"0.#"),1)=".",FALSE,TRUE)</formula>
    </cfRule>
    <cfRule type="expression" dxfId="1188" priority="1868">
      <formula>IF(RIGHT(TEXT(AI454,"0.#"),1)=".",TRUE,FALSE)</formula>
    </cfRule>
  </conditionalFormatting>
  <conditionalFormatting sqref="AQ454">
    <cfRule type="expression" dxfId="1187" priority="1863">
      <formula>IF(RIGHT(TEXT(AQ454,"0.#"),1)=".",FALSE,TRUE)</formula>
    </cfRule>
    <cfRule type="expression" dxfId="1186" priority="1864">
      <formula>IF(RIGHT(TEXT(AQ454,"0.#"),1)=".",TRUE,FALSE)</formula>
    </cfRule>
  </conditionalFormatting>
  <conditionalFormatting sqref="AQ455">
    <cfRule type="expression" dxfId="1185" priority="1861">
      <formula>IF(RIGHT(TEXT(AQ455,"0.#"),1)=".",FALSE,TRUE)</formula>
    </cfRule>
    <cfRule type="expression" dxfId="1184" priority="1862">
      <formula>IF(RIGHT(TEXT(AQ455,"0.#"),1)=".",TRUE,FALSE)</formula>
    </cfRule>
  </conditionalFormatting>
  <conditionalFormatting sqref="AQ453">
    <cfRule type="expression" dxfId="1183" priority="1859">
      <formula>IF(RIGHT(TEXT(AQ453,"0.#"),1)=".",FALSE,TRUE)</formula>
    </cfRule>
    <cfRule type="expression" dxfId="1182" priority="1860">
      <formula>IF(RIGHT(TEXT(AQ453,"0.#"),1)=".",TRUE,FALSE)</formula>
    </cfRule>
  </conditionalFormatting>
  <conditionalFormatting sqref="AE487">
    <cfRule type="expression" dxfId="1181" priority="1737">
      <formula>IF(RIGHT(TEXT(AE487,"0.#"),1)=".",FALSE,TRUE)</formula>
    </cfRule>
    <cfRule type="expression" dxfId="1180" priority="1738">
      <formula>IF(RIGHT(TEXT(AE487,"0.#"),1)=".",TRUE,FALSE)</formula>
    </cfRule>
  </conditionalFormatting>
  <conditionalFormatting sqref="AE488">
    <cfRule type="expression" dxfId="1179" priority="1735">
      <formula>IF(RIGHT(TEXT(AE488,"0.#"),1)=".",FALSE,TRUE)</formula>
    </cfRule>
    <cfRule type="expression" dxfId="1178" priority="1736">
      <formula>IF(RIGHT(TEXT(AE488,"0.#"),1)=".",TRUE,FALSE)</formula>
    </cfRule>
  </conditionalFormatting>
  <conditionalFormatting sqref="AE489">
    <cfRule type="expression" dxfId="1177" priority="1733">
      <formula>IF(RIGHT(TEXT(AE489,"0.#"),1)=".",FALSE,TRUE)</formula>
    </cfRule>
    <cfRule type="expression" dxfId="1176" priority="1734">
      <formula>IF(RIGHT(TEXT(AE489,"0.#"),1)=".",TRUE,FALSE)</formula>
    </cfRule>
  </conditionalFormatting>
  <conditionalFormatting sqref="AU487">
    <cfRule type="expression" dxfId="1175" priority="1725">
      <formula>IF(RIGHT(TEXT(AU487,"0.#"),1)=".",FALSE,TRUE)</formula>
    </cfRule>
    <cfRule type="expression" dxfId="1174" priority="1726">
      <formula>IF(RIGHT(TEXT(AU487,"0.#"),1)=".",TRUE,FALSE)</formula>
    </cfRule>
  </conditionalFormatting>
  <conditionalFormatting sqref="AU488">
    <cfRule type="expression" dxfId="1173" priority="1723">
      <formula>IF(RIGHT(TEXT(AU488,"0.#"),1)=".",FALSE,TRUE)</formula>
    </cfRule>
    <cfRule type="expression" dxfId="1172" priority="1724">
      <formula>IF(RIGHT(TEXT(AU488,"0.#"),1)=".",TRUE,FALSE)</formula>
    </cfRule>
  </conditionalFormatting>
  <conditionalFormatting sqref="AU489">
    <cfRule type="expression" dxfId="1171" priority="1721">
      <formula>IF(RIGHT(TEXT(AU489,"0.#"),1)=".",FALSE,TRUE)</formula>
    </cfRule>
    <cfRule type="expression" dxfId="1170" priority="1722">
      <formula>IF(RIGHT(TEXT(AU489,"0.#"),1)=".",TRUE,FALSE)</formula>
    </cfRule>
  </conditionalFormatting>
  <conditionalFormatting sqref="AQ488">
    <cfRule type="expression" dxfId="1169" priority="1713">
      <formula>IF(RIGHT(TEXT(AQ488,"0.#"),1)=".",FALSE,TRUE)</formula>
    </cfRule>
    <cfRule type="expression" dxfId="1168" priority="1714">
      <formula>IF(RIGHT(TEXT(AQ488,"0.#"),1)=".",TRUE,FALSE)</formula>
    </cfRule>
  </conditionalFormatting>
  <conditionalFormatting sqref="AQ489">
    <cfRule type="expression" dxfId="1167" priority="1711">
      <formula>IF(RIGHT(TEXT(AQ489,"0.#"),1)=".",FALSE,TRUE)</formula>
    </cfRule>
    <cfRule type="expression" dxfId="1166" priority="1712">
      <formula>IF(RIGHT(TEXT(AQ489,"0.#"),1)=".",TRUE,FALSE)</formula>
    </cfRule>
  </conditionalFormatting>
  <conditionalFormatting sqref="AQ487">
    <cfRule type="expression" dxfId="1165" priority="1709">
      <formula>IF(RIGHT(TEXT(AQ487,"0.#"),1)=".",FALSE,TRUE)</formula>
    </cfRule>
    <cfRule type="expression" dxfId="1164" priority="1710">
      <formula>IF(RIGHT(TEXT(AQ487,"0.#"),1)=".",TRUE,FALSE)</formula>
    </cfRule>
  </conditionalFormatting>
  <conditionalFormatting sqref="AE512">
    <cfRule type="expression" dxfId="1163" priority="1707">
      <formula>IF(RIGHT(TEXT(AE512,"0.#"),1)=".",FALSE,TRUE)</formula>
    </cfRule>
    <cfRule type="expression" dxfId="1162" priority="1708">
      <formula>IF(RIGHT(TEXT(AE512,"0.#"),1)=".",TRUE,FALSE)</formula>
    </cfRule>
  </conditionalFormatting>
  <conditionalFormatting sqref="AE513">
    <cfRule type="expression" dxfId="1161" priority="1705">
      <formula>IF(RIGHT(TEXT(AE513,"0.#"),1)=".",FALSE,TRUE)</formula>
    </cfRule>
    <cfRule type="expression" dxfId="1160" priority="1706">
      <formula>IF(RIGHT(TEXT(AE513,"0.#"),1)=".",TRUE,FALSE)</formula>
    </cfRule>
  </conditionalFormatting>
  <conditionalFormatting sqref="AE514">
    <cfRule type="expression" dxfId="1159" priority="1703">
      <formula>IF(RIGHT(TEXT(AE514,"0.#"),1)=".",FALSE,TRUE)</formula>
    </cfRule>
    <cfRule type="expression" dxfId="1158" priority="1704">
      <formula>IF(RIGHT(TEXT(AE514,"0.#"),1)=".",TRUE,FALSE)</formula>
    </cfRule>
  </conditionalFormatting>
  <conditionalFormatting sqref="AU512">
    <cfRule type="expression" dxfId="1157" priority="1695">
      <formula>IF(RIGHT(TEXT(AU512,"0.#"),1)=".",FALSE,TRUE)</formula>
    </cfRule>
    <cfRule type="expression" dxfId="1156" priority="1696">
      <formula>IF(RIGHT(TEXT(AU512,"0.#"),1)=".",TRUE,FALSE)</formula>
    </cfRule>
  </conditionalFormatting>
  <conditionalFormatting sqref="AU513">
    <cfRule type="expression" dxfId="1155" priority="1693">
      <formula>IF(RIGHT(TEXT(AU513,"0.#"),1)=".",FALSE,TRUE)</formula>
    </cfRule>
    <cfRule type="expression" dxfId="1154" priority="1694">
      <formula>IF(RIGHT(TEXT(AU513,"0.#"),1)=".",TRUE,FALSE)</formula>
    </cfRule>
  </conditionalFormatting>
  <conditionalFormatting sqref="AU514">
    <cfRule type="expression" dxfId="1153" priority="1691">
      <formula>IF(RIGHT(TEXT(AU514,"0.#"),1)=".",FALSE,TRUE)</formula>
    </cfRule>
    <cfRule type="expression" dxfId="1152" priority="1692">
      <formula>IF(RIGHT(TEXT(AU514,"0.#"),1)=".",TRUE,FALSE)</formula>
    </cfRule>
  </conditionalFormatting>
  <conditionalFormatting sqref="AQ513">
    <cfRule type="expression" dxfId="1151" priority="1683">
      <formula>IF(RIGHT(TEXT(AQ513,"0.#"),1)=".",FALSE,TRUE)</formula>
    </cfRule>
    <cfRule type="expression" dxfId="1150" priority="1684">
      <formula>IF(RIGHT(TEXT(AQ513,"0.#"),1)=".",TRUE,FALSE)</formula>
    </cfRule>
  </conditionalFormatting>
  <conditionalFormatting sqref="AQ514">
    <cfRule type="expression" dxfId="1149" priority="1681">
      <formula>IF(RIGHT(TEXT(AQ514,"0.#"),1)=".",FALSE,TRUE)</formula>
    </cfRule>
    <cfRule type="expression" dxfId="1148" priority="1682">
      <formula>IF(RIGHT(TEXT(AQ514,"0.#"),1)=".",TRUE,FALSE)</formula>
    </cfRule>
  </conditionalFormatting>
  <conditionalFormatting sqref="AQ512">
    <cfRule type="expression" dxfId="1147" priority="1679">
      <formula>IF(RIGHT(TEXT(AQ512,"0.#"),1)=".",FALSE,TRUE)</formula>
    </cfRule>
    <cfRule type="expression" dxfId="1146" priority="1680">
      <formula>IF(RIGHT(TEXT(AQ512,"0.#"),1)=".",TRUE,FALSE)</formula>
    </cfRule>
  </conditionalFormatting>
  <conditionalFormatting sqref="AE517">
    <cfRule type="expression" dxfId="1145" priority="1557">
      <formula>IF(RIGHT(TEXT(AE517,"0.#"),1)=".",FALSE,TRUE)</formula>
    </cfRule>
    <cfRule type="expression" dxfId="1144" priority="1558">
      <formula>IF(RIGHT(TEXT(AE517,"0.#"),1)=".",TRUE,FALSE)</formula>
    </cfRule>
  </conditionalFormatting>
  <conditionalFormatting sqref="AE518">
    <cfRule type="expression" dxfId="1143" priority="1555">
      <formula>IF(RIGHT(TEXT(AE518,"0.#"),1)=".",FALSE,TRUE)</formula>
    </cfRule>
    <cfRule type="expression" dxfId="1142" priority="1556">
      <formula>IF(RIGHT(TEXT(AE518,"0.#"),1)=".",TRUE,FALSE)</formula>
    </cfRule>
  </conditionalFormatting>
  <conditionalFormatting sqref="AE519">
    <cfRule type="expression" dxfId="1141" priority="1553">
      <formula>IF(RIGHT(TEXT(AE519,"0.#"),1)=".",FALSE,TRUE)</formula>
    </cfRule>
    <cfRule type="expression" dxfId="1140" priority="1554">
      <formula>IF(RIGHT(TEXT(AE519,"0.#"),1)=".",TRUE,FALSE)</formula>
    </cfRule>
  </conditionalFormatting>
  <conditionalFormatting sqref="AU517">
    <cfRule type="expression" dxfId="1139" priority="1545">
      <formula>IF(RIGHT(TEXT(AU517,"0.#"),1)=".",FALSE,TRUE)</formula>
    </cfRule>
    <cfRule type="expression" dxfId="1138" priority="1546">
      <formula>IF(RIGHT(TEXT(AU517,"0.#"),1)=".",TRUE,FALSE)</formula>
    </cfRule>
  </conditionalFormatting>
  <conditionalFormatting sqref="AU519">
    <cfRule type="expression" dxfId="1137" priority="1541">
      <formula>IF(RIGHT(TEXT(AU519,"0.#"),1)=".",FALSE,TRUE)</formula>
    </cfRule>
    <cfRule type="expression" dxfId="1136" priority="1542">
      <formula>IF(RIGHT(TEXT(AU519,"0.#"),1)=".",TRUE,FALSE)</formula>
    </cfRule>
  </conditionalFormatting>
  <conditionalFormatting sqref="AQ518">
    <cfRule type="expression" dxfId="1135" priority="1533">
      <formula>IF(RIGHT(TEXT(AQ518,"0.#"),1)=".",FALSE,TRUE)</formula>
    </cfRule>
    <cfRule type="expression" dxfId="1134" priority="1534">
      <formula>IF(RIGHT(TEXT(AQ518,"0.#"),1)=".",TRUE,FALSE)</formula>
    </cfRule>
  </conditionalFormatting>
  <conditionalFormatting sqref="AQ519">
    <cfRule type="expression" dxfId="1133" priority="1531">
      <formula>IF(RIGHT(TEXT(AQ519,"0.#"),1)=".",FALSE,TRUE)</formula>
    </cfRule>
    <cfRule type="expression" dxfId="1132" priority="1532">
      <formula>IF(RIGHT(TEXT(AQ519,"0.#"),1)=".",TRUE,FALSE)</formula>
    </cfRule>
  </conditionalFormatting>
  <conditionalFormatting sqref="AQ517">
    <cfRule type="expression" dxfId="1131" priority="1529">
      <formula>IF(RIGHT(TEXT(AQ517,"0.#"),1)=".",FALSE,TRUE)</formula>
    </cfRule>
    <cfRule type="expression" dxfId="1130" priority="1530">
      <formula>IF(RIGHT(TEXT(AQ517,"0.#"),1)=".",TRUE,FALSE)</formula>
    </cfRule>
  </conditionalFormatting>
  <conditionalFormatting sqref="AE522">
    <cfRule type="expression" dxfId="1129" priority="1527">
      <formula>IF(RIGHT(TEXT(AE522,"0.#"),1)=".",FALSE,TRUE)</formula>
    </cfRule>
    <cfRule type="expression" dxfId="1128" priority="1528">
      <formula>IF(RIGHT(TEXT(AE522,"0.#"),1)=".",TRUE,FALSE)</formula>
    </cfRule>
  </conditionalFormatting>
  <conditionalFormatting sqref="AE523">
    <cfRule type="expression" dxfId="1127" priority="1525">
      <formula>IF(RIGHT(TEXT(AE523,"0.#"),1)=".",FALSE,TRUE)</formula>
    </cfRule>
    <cfRule type="expression" dxfId="1126" priority="1526">
      <formula>IF(RIGHT(TEXT(AE523,"0.#"),1)=".",TRUE,FALSE)</formula>
    </cfRule>
  </conditionalFormatting>
  <conditionalFormatting sqref="AE524">
    <cfRule type="expression" dxfId="1125" priority="1523">
      <formula>IF(RIGHT(TEXT(AE524,"0.#"),1)=".",FALSE,TRUE)</formula>
    </cfRule>
    <cfRule type="expression" dxfId="1124" priority="1524">
      <formula>IF(RIGHT(TEXT(AE524,"0.#"),1)=".",TRUE,FALSE)</formula>
    </cfRule>
  </conditionalFormatting>
  <conditionalFormatting sqref="AU522">
    <cfRule type="expression" dxfId="1123" priority="1515">
      <formula>IF(RIGHT(TEXT(AU522,"0.#"),1)=".",FALSE,TRUE)</formula>
    </cfRule>
    <cfRule type="expression" dxfId="1122" priority="1516">
      <formula>IF(RIGHT(TEXT(AU522,"0.#"),1)=".",TRUE,FALSE)</formula>
    </cfRule>
  </conditionalFormatting>
  <conditionalFormatting sqref="AU523">
    <cfRule type="expression" dxfId="1121" priority="1513">
      <formula>IF(RIGHT(TEXT(AU523,"0.#"),1)=".",FALSE,TRUE)</formula>
    </cfRule>
    <cfRule type="expression" dxfId="1120" priority="1514">
      <formula>IF(RIGHT(TEXT(AU523,"0.#"),1)=".",TRUE,FALSE)</formula>
    </cfRule>
  </conditionalFormatting>
  <conditionalFormatting sqref="AU524">
    <cfRule type="expression" dxfId="1119" priority="1511">
      <formula>IF(RIGHT(TEXT(AU524,"0.#"),1)=".",FALSE,TRUE)</formula>
    </cfRule>
    <cfRule type="expression" dxfId="1118" priority="1512">
      <formula>IF(RIGHT(TEXT(AU524,"0.#"),1)=".",TRUE,FALSE)</formula>
    </cfRule>
  </conditionalFormatting>
  <conditionalFormatting sqref="AQ523">
    <cfRule type="expression" dxfId="1117" priority="1503">
      <formula>IF(RIGHT(TEXT(AQ523,"0.#"),1)=".",FALSE,TRUE)</formula>
    </cfRule>
    <cfRule type="expression" dxfId="1116" priority="1504">
      <formula>IF(RIGHT(TEXT(AQ523,"0.#"),1)=".",TRUE,FALSE)</formula>
    </cfRule>
  </conditionalFormatting>
  <conditionalFormatting sqref="AQ524">
    <cfRule type="expression" dxfId="1115" priority="1501">
      <formula>IF(RIGHT(TEXT(AQ524,"0.#"),1)=".",FALSE,TRUE)</formula>
    </cfRule>
    <cfRule type="expression" dxfId="1114" priority="1502">
      <formula>IF(RIGHT(TEXT(AQ524,"0.#"),1)=".",TRUE,FALSE)</formula>
    </cfRule>
  </conditionalFormatting>
  <conditionalFormatting sqref="AQ522">
    <cfRule type="expression" dxfId="1113" priority="1499">
      <formula>IF(RIGHT(TEXT(AQ522,"0.#"),1)=".",FALSE,TRUE)</formula>
    </cfRule>
    <cfRule type="expression" dxfId="1112" priority="1500">
      <formula>IF(RIGHT(TEXT(AQ522,"0.#"),1)=".",TRUE,FALSE)</formula>
    </cfRule>
  </conditionalFormatting>
  <conditionalFormatting sqref="AE527">
    <cfRule type="expression" dxfId="1111" priority="1497">
      <formula>IF(RIGHT(TEXT(AE527,"0.#"),1)=".",FALSE,TRUE)</formula>
    </cfRule>
    <cfRule type="expression" dxfId="1110" priority="1498">
      <formula>IF(RIGHT(TEXT(AE527,"0.#"),1)=".",TRUE,FALSE)</formula>
    </cfRule>
  </conditionalFormatting>
  <conditionalFormatting sqref="AE528">
    <cfRule type="expression" dxfId="1109" priority="1495">
      <formula>IF(RIGHT(TEXT(AE528,"0.#"),1)=".",FALSE,TRUE)</formula>
    </cfRule>
    <cfRule type="expression" dxfId="1108" priority="1496">
      <formula>IF(RIGHT(TEXT(AE528,"0.#"),1)=".",TRUE,FALSE)</formula>
    </cfRule>
  </conditionalFormatting>
  <conditionalFormatting sqref="AE529">
    <cfRule type="expression" dxfId="1107" priority="1493">
      <formula>IF(RIGHT(TEXT(AE529,"0.#"),1)=".",FALSE,TRUE)</formula>
    </cfRule>
    <cfRule type="expression" dxfId="1106" priority="1494">
      <formula>IF(RIGHT(TEXT(AE529,"0.#"),1)=".",TRUE,FALSE)</formula>
    </cfRule>
  </conditionalFormatting>
  <conditionalFormatting sqref="AU527">
    <cfRule type="expression" dxfId="1105" priority="1485">
      <formula>IF(RIGHT(TEXT(AU527,"0.#"),1)=".",FALSE,TRUE)</formula>
    </cfRule>
    <cfRule type="expression" dxfId="1104" priority="1486">
      <formula>IF(RIGHT(TEXT(AU527,"0.#"),1)=".",TRUE,FALSE)</formula>
    </cfRule>
  </conditionalFormatting>
  <conditionalFormatting sqref="AU528">
    <cfRule type="expression" dxfId="1103" priority="1483">
      <formula>IF(RIGHT(TEXT(AU528,"0.#"),1)=".",FALSE,TRUE)</formula>
    </cfRule>
    <cfRule type="expression" dxfId="1102" priority="1484">
      <formula>IF(RIGHT(TEXT(AU528,"0.#"),1)=".",TRUE,FALSE)</formula>
    </cfRule>
  </conditionalFormatting>
  <conditionalFormatting sqref="AU529">
    <cfRule type="expression" dxfId="1101" priority="1481">
      <formula>IF(RIGHT(TEXT(AU529,"0.#"),1)=".",FALSE,TRUE)</formula>
    </cfRule>
    <cfRule type="expression" dxfId="1100" priority="1482">
      <formula>IF(RIGHT(TEXT(AU529,"0.#"),1)=".",TRUE,FALSE)</formula>
    </cfRule>
  </conditionalFormatting>
  <conditionalFormatting sqref="AQ528">
    <cfRule type="expression" dxfId="1099" priority="1473">
      <formula>IF(RIGHT(TEXT(AQ528,"0.#"),1)=".",FALSE,TRUE)</formula>
    </cfRule>
    <cfRule type="expression" dxfId="1098" priority="1474">
      <formula>IF(RIGHT(TEXT(AQ528,"0.#"),1)=".",TRUE,FALSE)</formula>
    </cfRule>
  </conditionalFormatting>
  <conditionalFormatting sqref="AQ529">
    <cfRule type="expression" dxfId="1097" priority="1471">
      <formula>IF(RIGHT(TEXT(AQ529,"0.#"),1)=".",FALSE,TRUE)</formula>
    </cfRule>
    <cfRule type="expression" dxfId="1096" priority="1472">
      <formula>IF(RIGHT(TEXT(AQ529,"0.#"),1)=".",TRUE,FALSE)</formula>
    </cfRule>
  </conditionalFormatting>
  <conditionalFormatting sqref="AQ527">
    <cfRule type="expression" dxfId="1095" priority="1469">
      <formula>IF(RIGHT(TEXT(AQ527,"0.#"),1)=".",FALSE,TRUE)</formula>
    </cfRule>
    <cfRule type="expression" dxfId="1094" priority="1470">
      <formula>IF(RIGHT(TEXT(AQ527,"0.#"),1)=".",TRUE,FALSE)</formula>
    </cfRule>
  </conditionalFormatting>
  <conditionalFormatting sqref="AE532">
    <cfRule type="expression" dxfId="1093" priority="1467">
      <formula>IF(RIGHT(TEXT(AE532,"0.#"),1)=".",FALSE,TRUE)</formula>
    </cfRule>
    <cfRule type="expression" dxfId="1092" priority="1468">
      <formula>IF(RIGHT(TEXT(AE532,"0.#"),1)=".",TRUE,FALSE)</formula>
    </cfRule>
  </conditionalFormatting>
  <conditionalFormatting sqref="AM534">
    <cfRule type="expression" dxfId="1091" priority="1457">
      <formula>IF(RIGHT(TEXT(AM534,"0.#"),1)=".",FALSE,TRUE)</formula>
    </cfRule>
    <cfRule type="expression" dxfId="1090" priority="1458">
      <formula>IF(RIGHT(TEXT(AM534,"0.#"),1)=".",TRUE,FALSE)</formula>
    </cfRule>
  </conditionalFormatting>
  <conditionalFormatting sqref="AE533">
    <cfRule type="expression" dxfId="1089" priority="1465">
      <formula>IF(RIGHT(TEXT(AE533,"0.#"),1)=".",FALSE,TRUE)</formula>
    </cfRule>
    <cfRule type="expression" dxfId="1088" priority="1466">
      <formula>IF(RIGHT(TEXT(AE533,"0.#"),1)=".",TRUE,FALSE)</formula>
    </cfRule>
  </conditionalFormatting>
  <conditionalFormatting sqref="AE534">
    <cfRule type="expression" dxfId="1087" priority="1463">
      <formula>IF(RIGHT(TEXT(AE534,"0.#"),1)=".",FALSE,TRUE)</formula>
    </cfRule>
    <cfRule type="expression" dxfId="1086" priority="1464">
      <formula>IF(RIGHT(TEXT(AE534,"0.#"),1)=".",TRUE,FALSE)</formula>
    </cfRule>
  </conditionalFormatting>
  <conditionalFormatting sqref="AM532">
    <cfRule type="expression" dxfId="1085" priority="1461">
      <formula>IF(RIGHT(TEXT(AM532,"0.#"),1)=".",FALSE,TRUE)</formula>
    </cfRule>
    <cfRule type="expression" dxfId="1084" priority="1462">
      <formula>IF(RIGHT(TEXT(AM532,"0.#"),1)=".",TRUE,FALSE)</formula>
    </cfRule>
  </conditionalFormatting>
  <conditionalFormatting sqref="AM533">
    <cfRule type="expression" dxfId="1083" priority="1459">
      <formula>IF(RIGHT(TEXT(AM533,"0.#"),1)=".",FALSE,TRUE)</formula>
    </cfRule>
    <cfRule type="expression" dxfId="1082" priority="1460">
      <formula>IF(RIGHT(TEXT(AM533,"0.#"),1)=".",TRUE,FALSE)</formula>
    </cfRule>
  </conditionalFormatting>
  <conditionalFormatting sqref="AU532">
    <cfRule type="expression" dxfId="1081" priority="1455">
      <formula>IF(RIGHT(TEXT(AU532,"0.#"),1)=".",FALSE,TRUE)</formula>
    </cfRule>
    <cfRule type="expression" dxfId="1080" priority="1456">
      <formula>IF(RIGHT(TEXT(AU532,"0.#"),1)=".",TRUE,FALSE)</formula>
    </cfRule>
  </conditionalFormatting>
  <conditionalFormatting sqref="AU533">
    <cfRule type="expression" dxfId="1079" priority="1453">
      <formula>IF(RIGHT(TEXT(AU533,"0.#"),1)=".",FALSE,TRUE)</formula>
    </cfRule>
    <cfRule type="expression" dxfId="1078" priority="1454">
      <formula>IF(RIGHT(TEXT(AU533,"0.#"),1)=".",TRUE,FALSE)</formula>
    </cfRule>
  </conditionalFormatting>
  <conditionalFormatting sqref="AU534">
    <cfRule type="expression" dxfId="1077" priority="1451">
      <formula>IF(RIGHT(TEXT(AU534,"0.#"),1)=".",FALSE,TRUE)</formula>
    </cfRule>
    <cfRule type="expression" dxfId="1076" priority="1452">
      <formula>IF(RIGHT(TEXT(AU534,"0.#"),1)=".",TRUE,FALSE)</formula>
    </cfRule>
  </conditionalFormatting>
  <conditionalFormatting sqref="AI534">
    <cfRule type="expression" dxfId="1075" priority="1445">
      <formula>IF(RIGHT(TEXT(AI534,"0.#"),1)=".",FALSE,TRUE)</formula>
    </cfRule>
    <cfRule type="expression" dxfId="1074" priority="1446">
      <formula>IF(RIGHT(TEXT(AI534,"0.#"),1)=".",TRUE,FALSE)</formula>
    </cfRule>
  </conditionalFormatting>
  <conditionalFormatting sqref="AI532">
    <cfRule type="expression" dxfId="1073" priority="1449">
      <formula>IF(RIGHT(TEXT(AI532,"0.#"),1)=".",FALSE,TRUE)</formula>
    </cfRule>
    <cfRule type="expression" dxfId="1072" priority="1450">
      <formula>IF(RIGHT(TEXT(AI532,"0.#"),1)=".",TRUE,FALSE)</formula>
    </cfRule>
  </conditionalFormatting>
  <conditionalFormatting sqref="AI533">
    <cfRule type="expression" dxfId="1071" priority="1447">
      <formula>IF(RIGHT(TEXT(AI533,"0.#"),1)=".",FALSE,TRUE)</formula>
    </cfRule>
    <cfRule type="expression" dxfId="1070" priority="1448">
      <formula>IF(RIGHT(TEXT(AI533,"0.#"),1)=".",TRUE,FALSE)</formula>
    </cfRule>
  </conditionalFormatting>
  <conditionalFormatting sqref="AQ533">
    <cfRule type="expression" dxfId="1069" priority="1443">
      <formula>IF(RIGHT(TEXT(AQ533,"0.#"),1)=".",FALSE,TRUE)</formula>
    </cfRule>
    <cfRule type="expression" dxfId="1068" priority="1444">
      <formula>IF(RIGHT(TEXT(AQ533,"0.#"),1)=".",TRUE,FALSE)</formula>
    </cfRule>
  </conditionalFormatting>
  <conditionalFormatting sqref="AQ534">
    <cfRule type="expression" dxfId="1067" priority="1441">
      <formula>IF(RIGHT(TEXT(AQ534,"0.#"),1)=".",FALSE,TRUE)</formula>
    </cfRule>
    <cfRule type="expression" dxfId="1066" priority="1442">
      <formula>IF(RIGHT(TEXT(AQ534,"0.#"),1)=".",TRUE,FALSE)</formula>
    </cfRule>
  </conditionalFormatting>
  <conditionalFormatting sqref="AQ532">
    <cfRule type="expression" dxfId="1065" priority="1439">
      <formula>IF(RIGHT(TEXT(AQ532,"0.#"),1)=".",FALSE,TRUE)</formula>
    </cfRule>
    <cfRule type="expression" dxfId="1064" priority="1440">
      <formula>IF(RIGHT(TEXT(AQ532,"0.#"),1)=".",TRUE,FALSE)</formula>
    </cfRule>
  </conditionalFormatting>
  <conditionalFormatting sqref="AE541">
    <cfRule type="expression" dxfId="1063" priority="1437">
      <formula>IF(RIGHT(TEXT(AE541,"0.#"),1)=".",FALSE,TRUE)</formula>
    </cfRule>
    <cfRule type="expression" dxfId="1062" priority="1438">
      <formula>IF(RIGHT(TEXT(AE541,"0.#"),1)=".",TRUE,FALSE)</formula>
    </cfRule>
  </conditionalFormatting>
  <conditionalFormatting sqref="AE542">
    <cfRule type="expression" dxfId="1061" priority="1435">
      <formula>IF(RIGHT(TEXT(AE542,"0.#"),1)=".",FALSE,TRUE)</formula>
    </cfRule>
    <cfRule type="expression" dxfId="1060" priority="1436">
      <formula>IF(RIGHT(TEXT(AE542,"0.#"),1)=".",TRUE,FALSE)</formula>
    </cfRule>
  </conditionalFormatting>
  <conditionalFormatting sqref="AE543">
    <cfRule type="expression" dxfId="1059" priority="1433">
      <formula>IF(RIGHT(TEXT(AE543,"0.#"),1)=".",FALSE,TRUE)</formula>
    </cfRule>
    <cfRule type="expression" dxfId="1058" priority="1434">
      <formula>IF(RIGHT(TEXT(AE543,"0.#"),1)=".",TRUE,FALSE)</formula>
    </cfRule>
  </conditionalFormatting>
  <conditionalFormatting sqref="AU541">
    <cfRule type="expression" dxfId="1057" priority="1425">
      <formula>IF(RIGHT(TEXT(AU541,"0.#"),1)=".",FALSE,TRUE)</formula>
    </cfRule>
    <cfRule type="expression" dxfId="1056" priority="1426">
      <formula>IF(RIGHT(TEXT(AU541,"0.#"),1)=".",TRUE,FALSE)</formula>
    </cfRule>
  </conditionalFormatting>
  <conditionalFormatting sqref="AU542">
    <cfRule type="expression" dxfId="1055" priority="1423">
      <formula>IF(RIGHT(TEXT(AU542,"0.#"),1)=".",FALSE,TRUE)</formula>
    </cfRule>
    <cfRule type="expression" dxfId="1054" priority="1424">
      <formula>IF(RIGHT(TEXT(AU542,"0.#"),1)=".",TRUE,FALSE)</formula>
    </cfRule>
  </conditionalFormatting>
  <conditionalFormatting sqref="AU543">
    <cfRule type="expression" dxfId="1053" priority="1421">
      <formula>IF(RIGHT(TEXT(AU543,"0.#"),1)=".",FALSE,TRUE)</formula>
    </cfRule>
    <cfRule type="expression" dxfId="1052" priority="1422">
      <formula>IF(RIGHT(TEXT(AU543,"0.#"),1)=".",TRUE,FALSE)</formula>
    </cfRule>
  </conditionalFormatting>
  <conditionalFormatting sqref="AQ542">
    <cfRule type="expression" dxfId="1051" priority="1413">
      <formula>IF(RIGHT(TEXT(AQ542,"0.#"),1)=".",FALSE,TRUE)</formula>
    </cfRule>
    <cfRule type="expression" dxfId="1050" priority="1414">
      <formula>IF(RIGHT(TEXT(AQ542,"0.#"),1)=".",TRUE,FALSE)</formula>
    </cfRule>
  </conditionalFormatting>
  <conditionalFormatting sqref="AQ543">
    <cfRule type="expression" dxfId="1049" priority="1411">
      <formula>IF(RIGHT(TEXT(AQ543,"0.#"),1)=".",FALSE,TRUE)</formula>
    </cfRule>
    <cfRule type="expression" dxfId="1048" priority="1412">
      <formula>IF(RIGHT(TEXT(AQ543,"0.#"),1)=".",TRUE,FALSE)</formula>
    </cfRule>
  </conditionalFormatting>
  <conditionalFormatting sqref="AQ541">
    <cfRule type="expression" dxfId="1047" priority="1409">
      <formula>IF(RIGHT(TEXT(AQ541,"0.#"),1)=".",FALSE,TRUE)</formula>
    </cfRule>
    <cfRule type="expression" dxfId="1046" priority="1410">
      <formula>IF(RIGHT(TEXT(AQ541,"0.#"),1)=".",TRUE,FALSE)</formula>
    </cfRule>
  </conditionalFormatting>
  <conditionalFormatting sqref="AE566">
    <cfRule type="expression" dxfId="1045" priority="1407">
      <formula>IF(RIGHT(TEXT(AE566,"0.#"),1)=".",FALSE,TRUE)</formula>
    </cfRule>
    <cfRule type="expression" dxfId="1044" priority="1408">
      <formula>IF(RIGHT(TEXT(AE566,"0.#"),1)=".",TRUE,FALSE)</formula>
    </cfRule>
  </conditionalFormatting>
  <conditionalFormatting sqref="AE567">
    <cfRule type="expression" dxfId="1043" priority="1405">
      <formula>IF(RIGHT(TEXT(AE567,"0.#"),1)=".",FALSE,TRUE)</formula>
    </cfRule>
    <cfRule type="expression" dxfId="1042" priority="1406">
      <formula>IF(RIGHT(TEXT(AE567,"0.#"),1)=".",TRUE,FALSE)</formula>
    </cfRule>
  </conditionalFormatting>
  <conditionalFormatting sqref="AE568">
    <cfRule type="expression" dxfId="1041" priority="1403">
      <formula>IF(RIGHT(TEXT(AE568,"0.#"),1)=".",FALSE,TRUE)</formula>
    </cfRule>
    <cfRule type="expression" dxfId="1040" priority="1404">
      <formula>IF(RIGHT(TEXT(AE568,"0.#"),1)=".",TRUE,FALSE)</formula>
    </cfRule>
  </conditionalFormatting>
  <conditionalFormatting sqref="AU566">
    <cfRule type="expression" dxfId="1039" priority="1395">
      <formula>IF(RIGHT(TEXT(AU566,"0.#"),1)=".",FALSE,TRUE)</formula>
    </cfRule>
    <cfRule type="expression" dxfId="1038" priority="1396">
      <formula>IF(RIGHT(TEXT(AU566,"0.#"),1)=".",TRUE,FALSE)</formula>
    </cfRule>
  </conditionalFormatting>
  <conditionalFormatting sqref="AU567">
    <cfRule type="expression" dxfId="1037" priority="1393">
      <formula>IF(RIGHT(TEXT(AU567,"0.#"),1)=".",FALSE,TRUE)</formula>
    </cfRule>
    <cfRule type="expression" dxfId="1036" priority="1394">
      <formula>IF(RIGHT(TEXT(AU567,"0.#"),1)=".",TRUE,FALSE)</formula>
    </cfRule>
  </conditionalFormatting>
  <conditionalFormatting sqref="AU568">
    <cfRule type="expression" dxfId="1035" priority="1391">
      <formula>IF(RIGHT(TEXT(AU568,"0.#"),1)=".",FALSE,TRUE)</formula>
    </cfRule>
    <cfRule type="expression" dxfId="1034" priority="1392">
      <formula>IF(RIGHT(TEXT(AU568,"0.#"),1)=".",TRUE,FALSE)</formula>
    </cfRule>
  </conditionalFormatting>
  <conditionalFormatting sqref="AQ567">
    <cfRule type="expression" dxfId="1033" priority="1383">
      <formula>IF(RIGHT(TEXT(AQ567,"0.#"),1)=".",FALSE,TRUE)</formula>
    </cfRule>
    <cfRule type="expression" dxfId="1032" priority="1384">
      <formula>IF(RIGHT(TEXT(AQ567,"0.#"),1)=".",TRUE,FALSE)</formula>
    </cfRule>
  </conditionalFormatting>
  <conditionalFormatting sqref="AQ568">
    <cfRule type="expression" dxfId="1031" priority="1381">
      <formula>IF(RIGHT(TEXT(AQ568,"0.#"),1)=".",FALSE,TRUE)</formula>
    </cfRule>
    <cfRule type="expression" dxfId="1030" priority="1382">
      <formula>IF(RIGHT(TEXT(AQ568,"0.#"),1)=".",TRUE,FALSE)</formula>
    </cfRule>
  </conditionalFormatting>
  <conditionalFormatting sqref="AQ566">
    <cfRule type="expression" dxfId="1029" priority="1379">
      <formula>IF(RIGHT(TEXT(AQ566,"0.#"),1)=".",FALSE,TRUE)</formula>
    </cfRule>
    <cfRule type="expression" dxfId="1028" priority="1380">
      <formula>IF(RIGHT(TEXT(AQ566,"0.#"),1)=".",TRUE,FALSE)</formula>
    </cfRule>
  </conditionalFormatting>
  <conditionalFormatting sqref="AE546">
    <cfRule type="expression" dxfId="1027" priority="1377">
      <formula>IF(RIGHT(TEXT(AE546,"0.#"),1)=".",FALSE,TRUE)</formula>
    </cfRule>
    <cfRule type="expression" dxfId="1026" priority="1378">
      <formula>IF(RIGHT(TEXT(AE546,"0.#"),1)=".",TRUE,FALSE)</formula>
    </cfRule>
  </conditionalFormatting>
  <conditionalFormatting sqref="AE547">
    <cfRule type="expression" dxfId="1025" priority="1375">
      <formula>IF(RIGHT(TEXT(AE547,"0.#"),1)=".",FALSE,TRUE)</formula>
    </cfRule>
    <cfRule type="expression" dxfId="1024" priority="1376">
      <formula>IF(RIGHT(TEXT(AE547,"0.#"),1)=".",TRUE,FALSE)</formula>
    </cfRule>
  </conditionalFormatting>
  <conditionalFormatting sqref="AE548">
    <cfRule type="expression" dxfId="1023" priority="1373">
      <formula>IF(RIGHT(TEXT(AE548,"0.#"),1)=".",FALSE,TRUE)</formula>
    </cfRule>
    <cfRule type="expression" dxfId="1022" priority="1374">
      <formula>IF(RIGHT(TEXT(AE548,"0.#"),1)=".",TRUE,FALSE)</formula>
    </cfRule>
  </conditionalFormatting>
  <conditionalFormatting sqref="AU546">
    <cfRule type="expression" dxfId="1021" priority="1365">
      <formula>IF(RIGHT(TEXT(AU546,"0.#"),1)=".",FALSE,TRUE)</formula>
    </cfRule>
    <cfRule type="expression" dxfId="1020" priority="1366">
      <formula>IF(RIGHT(TEXT(AU546,"0.#"),1)=".",TRUE,FALSE)</formula>
    </cfRule>
  </conditionalFormatting>
  <conditionalFormatting sqref="AU547">
    <cfRule type="expression" dxfId="1019" priority="1363">
      <formula>IF(RIGHT(TEXT(AU547,"0.#"),1)=".",FALSE,TRUE)</formula>
    </cfRule>
    <cfRule type="expression" dxfId="1018" priority="1364">
      <formula>IF(RIGHT(TEXT(AU547,"0.#"),1)=".",TRUE,FALSE)</formula>
    </cfRule>
  </conditionalFormatting>
  <conditionalFormatting sqref="AU548">
    <cfRule type="expression" dxfId="1017" priority="1361">
      <formula>IF(RIGHT(TEXT(AU548,"0.#"),1)=".",FALSE,TRUE)</formula>
    </cfRule>
    <cfRule type="expression" dxfId="1016" priority="1362">
      <formula>IF(RIGHT(TEXT(AU548,"0.#"),1)=".",TRUE,FALSE)</formula>
    </cfRule>
  </conditionalFormatting>
  <conditionalFormatting sqref="AQ547">
    <cfRule type="expression" dxfId="1015" priority="1353">
      <formula>IF(RIGHT(TEXT(AQ547,"0.#"),1)=".",FALSE,TRUE)</formula>
    </cfRule>
    <cfRule type="expression" dxfId="1014" priority="1354">
      <formula>IF(RIGHT(TEXT(AQ547,"0.#"),1)=".",TRUE,FALSE)</formula>
    </cfRule>
  </conditionalFormatting>
  <conditionalFormatting sqref="AQ546">
    <cfRule type="expression" dxfId="1013" priority="1349">
      <formula>IF(RIGHT(TEXT(AQ546,"0.#"),1)=".",FALSE,TRUE)</formula>
    </cfRule>
    <cfRule type="expression" dxfId="1012" priority="1350">
      <formula>IF(RIGHT(TEXT(AQ546,"0.#"),1)=".",TRUE,FALSE)</formula>
    </cfRule>
  </conditionalFormatting>
  <conditionalFormatting sqref="AE551">
    <cfRule type="expression" dxfId="1011" priority="1347">
      <formula>IF(RIGHT(TEXT(AE551,"0.#"),1)=".",FALSE,TRUE)</formula>
    </cfRule>
    <cfRule type="expression" dxfId="1010" priority="1348">
      <formula>IF(RIGHT(TEXT(AE551,"0.#"),1)=".",TRUE,FALSE)</formula>
    </cfRule>
  </conditionalFormatting>
  <conditionalFormatting sqref="AE553">
    <cfRule type="expression" dxfId="1009" priority="1343">
      <formula>IF(RIGHT(TEXT(AE553,"0.#"),1)=".",FALSE,TRUE)</formula>
    </cfRule>
    <cfRule type="expression" dxfId="1008" priority="1344">
      <formula>IF(RIGHT(TEXT(AE553,"0.#"),1)=".",TRUE,FALSE)</formula>
    </cfRule>
  </conditionalFormatting>
  <conditionalFormatting sqref="AU551">
    <cfRule type="expression" dxfId="1007" priority="1335">
      <formula>IF(RIGHT(TEXT(AU551,"0.#"),1)=".",FALSE,TRUE)</formula>
    </cfRule>
    <cfRule type="expression" dxfId="1006" priority="1336">
      <formula>IF(RIGHT(TEXT(AU551,"0.#"),1)=".",TRUE,FALSE)</formula>
    </cfRule>
  </conditionalFormatting>
  <conditionalFormatting sqref="AU553">
    <cfRule type="expression" dxfId="1005" priority="1331">
      <formula>IF(RIGHT(TEXT(AU553,"0.#"),1)=".",FALSE,TRUE)</formula>
    </cfRule>
    <cfRule type="expression" dxfId="1004" priority="1332">
      <formula>IF(RIGHT(TEXT(AU553,"0.#"),1)=".",TRUE,FALSE)</formula>
    </cfRule>
  </conditionalFormatting>
  <conditionalFormatting sqref="AQ552">
    <cfRule type="expression" dxfId="1003" priority="1323">
      <formula>IF(RIGHT(TEXT(AQ552,"0.#"),1)=".",FALSE,TRUE)</formula>
    </cfRule>
    <cfRule type="expression" dxfId="1002" priority="1324">
      <formula>IF(RIGHT(TEXT(AQ552,"0.#"),1)=".",TRUE,FALSE)</formula>
    </cfRule>
  </conditionalFormatting>
  <conditionalFormatting sqref="AU561">
    <cfRule type="expression" dxfId="1001" priority="1275">
      <formula>IF(RIGHT(TEXT(AU561,"0.#"),1)=".",FALSE,TRUE)</formula>
    </cfRule>
    <cfRule type="expression" dxfId="1000" priority="1276">
      <formula>IF(RIGHT(TEXT(AU561,"0.#"),1)=".",TRUE,FALSE)</formula>
    </cfRule>
  </conditionalFormatting>
  <conditionalFormatting sqref="AU562">
    <cfRule type="expression" dxfId="999" priority="1273">
      <formula>IF(RIGHT(TEXT(AU562,"0.#"),1)=".",FALSE,TRUE)</formula>
    </cfRule>
    <cfRule type="expression" dxfId="998" priority="1274">
      <formula>IF(RIGHT(TEXT(AU562,"0.#"),1)=".",TRUE,FALSE)</formula>
    </cfRule>
  </conditionalFormatting>
  <conditionalFormatting sqref="AU563">
    <cfRule type="expression" dxfId="997" priority="1271">
      <formula>IF(RIGHT(TEXT(AU563,"0.#"),1)=".",FALSE,TRUE)</formula>
    </cfRule>
    <cfRule type="expression" dxfId="996" priority="1272">
      <formula>IF(RIGHT(TEXT(AU563,"0.#"),1)=".",TRUE,FALSE)</formula>
    </cfRule>
  </conditionalFormatting>
  <conditionalFormatting sqref="AQ562">
    <cfRule type="expression" dxfId="995" priority="1263">
      <formula>IF(RIGHT(TEXT(AQ562,"0.#"),1)=".",FALSE,TRUE)</formula>
    </cfRule>
    <cfRule type="expression" dxfId="994" priority="1264">
      <formula>IF(RIGHT(TEXT(AQ562,"0.#"),1)=".",TRUE,FALSE)</formula>
    </cfRule>
  </conditionalFormatting>
  <conditionalFormatting sqref="AQ563">
    <cfRule type="expression" dxfId="993" priority="1261">
      <formula>IF(RIGHT(TEXT(AQ563,"0.#"),1)=".",FALSE,TRUE)</formula>
    </cfRule>
    <cfRule type="expression" dxfId="992" priority="1262">
      <formula>IF(RIGHT(TEXT(AQ563,"0.#"),1)=".",TRUE,FALSE)</formula>
    </cfRule>
  </conditionalFormatting>
  <conditionalFormatting sqref="AQ561">
    <cfRule type="expression" dxfId="991" priority="1259">
      <formula>IF(RIGHT(TEXT(AQ561,"0.#"),1)=".",FALSE,TRUE)</formula>
    </cfRule>
    <cfRule type="expression" dxfId="990" priority="1260">
      <formula>IF(RIGHT(TEXT(AQ561,"0.#"),1)=".",TRUE,FALSE)</formula>
    </cfRule>
  </conditionalFormatting>
  <conditionalFormatting sqref="AE571">
    <cfRule type="expression" dxfId="989" priority="1257">
      <formula>IF(RIGHT(TEXT(AE571,"0.#"),1)=".",FALSE,TRUE)</formula>
    </cfRule>
    <cfRule type="expression" dxfId="988" priority="1258">
      <formula>IF(RIGHT(TEXT(AE571,"0.#"),1)=".",TRUE,FALSE)</formula>
    </cfRule>
  </conditionalFormatting>
  <conditionalFormatting sqref="AE572">
    <cfRule type="expression" dxfId="987" priority="1255">
      <formula>IF(RIGHT(TEXT(AE572,"0.#"),1)=".",FALSE,TRUE)</formula>
    </cfRule>
    <cfRule type="expression" dxfId="986" priority="1256">
      <formula>IF(RIGHT(TEXT(AE572,"0.#"),1)=".",TRUE,FALSE)</formula>
    </cfRule>
  </conditionalFormatting>
  <conditionalFormatting sqref="AE573">
    <cfRule type="expression" dxfId="985" priority="1253">
      <formula>IF(RIGHT(TEXT(AE573,"0.#"),1)=".",FALSE,TRUE)</formula>
    </cfRule>
    <cfRule type="expression" dxfId="984" priority="1254">
      <formula>IF(RIGHT(TEXT(AE573,"0.#"),1)=".",TRUE,FALSE)</formula>
    </cfRule>
  </conditionalFormatting>
  <conditionalFormatting sqref="AU571">
    <cfRule type="expression" dxfId="983" priority="1245">
      <formula>IF(RIGHT(TEXT(AU571,"0.#"),1)=".",FALSE,TRUE)</formula>
    </cfRule>
    <cfRule type="expression" dxfId="982" priority="1246">
      <formula>IF(RIGHT(TEXT(AU571,"0.#"),1)=".",TRUE,FALSE)</formula>
    </cfRule>
  </conditionalFormatting>
  <conditionalFormatting sqref="AU572">
    <cfRule type="expression" dxfId="981" priority="1243">
      <formula>IF(RIGHT(TEXT(AU572,"0.#"),1)=".",FALSE,TRUE)</formula>
    </cfRule>
    <cfRule type="expression" dxfId="980" priority="1244">
      <formula>IF(RIGHT(TEXT(AU572,"0.#"),1)=".",TRUE,FALSE)</formula>
    </cfRule>
  </conditionalFormatting>
  <conditionalFormatting sqref="AU573">
    <cfRule type="expression" dxfId="979" priority="1241">
      <formula>IF(RIGHT(TEXT(AU573,"0.#"),1)=".",FALSE,TRUE)</formula>
    </cfRule>
    <cfRule type="expression" dxfId="978" priority="1242">
      <formula>IF(RIGHT(TEXT(AU573,"0.#"),1)=".",TRUE,FALSE)</formula>
    </cfRule>
  </conditionalFormatting>
  <conditionalFormatting sqref="AQ572">
    <cfRule type="expression" dxfId="977" priority="1233">
      <formula>IF(RIGHT(TEXT(AQ572,"0.#"),1)=".",FALSE,TRUE)</formula>
    </cfRule>
    <cfRule type="expression" dxfId="976" priority="1234">
      <formula>IF(RIGHT(TEXT(AQ572,"0.#"),1)=".",TRUE,FALSE)</formula>
    </cfRule>
  </conditionalFormatting>
  <conditionalFormatting sqref="AQ573">
    <cfRule type="expression" dxfId="975" priority="1231">
      <formula>IF(RIGHT(TEXT(AQ573,"0.#"),1)=".",FALSE,TRUE)</formula>
    </cfRule>
    <cfRule type="expression" dxfId="974" priority="1232">
      <formula>IF(RIGHT(TEXT(AQ573,"0.#"),1)=".",TRUE,FALSE)</formula>
    </cfRule>
  </conditionalFormatting>
  <conditionalFormatting sqref="AQ571">
    <cfRule type="expression" dxfId="973" priority="1229">
      <formula>IF(RIGHT(TEXT(AQ571,"0.#"),1)=".",FALSE,TRUE)</formula>
    </cfRule>
    <cfRule type="expression" dxfId="972" priority="1230">
      <formula>IF(RIGHT(TEXT(AQ571,"0.#"),1)=".",TRUE,FALSE)</formula>
    </cfRule>
  </conditionalFormatting>
  <conditionalFormatting sqref="AE576">
    <cfRule type="expression" dxfId="971" priority="1227">
      <formula>IF(RIGHT(TEXT(AE576,"0.#"),1)=".",FALSE,TRUE)</formula>
    </cfRule>
    <cfRule type="expression" dxfId="970" priority="1228">
      <formula>IF(RIGHT(TEXT(AE576,"0.#"),1)=".",TRUE,FALSE)</formula>
    </cfRule>
  </conditionalFormatting>
  <conditionalFormatting sqref="AE577">
    <cfRule type="expression" dxfId="969" priority="1225">
      <formula>IF(RIGHT(TEXT(AE577,"0.#"),1)=".",FALSE,TRUE)</formula>
    </cfRule>
    <cfRule type="expression" dxfId="968" priority="1226">
      <formula>IF(RIGHT(TEXT(AE577,"0.#"),1)=".",TRUE,FALSE)</formula>
    </cfRule>
  </conditionalFormatting>
  <conditionalFormatting sqref="AE578">
    <cfRule type="expression" dxfId="967" priority="1223">
      <formula>IF(RIGHT(TEXT(AE578,"0.#"),1)=".",FALSE,TRUE)</formula>
    </cfRule>
    <cfRule type="expression" dxfId="966" priority="1224">
      <formula>IF(RIGHT(TEXT(AE578,"0.#"),1)=".",TRUE,FALSE)</formula>
    </cfRule>
  </conditionalFormatting>
  <conditionalFormatting sqref="AU576">
    <cfRule type="expression" dxfId="965" priority="1215">
      <formula>IF(RIGHT(TEXT(AU576,"0.#"),1)=".",FALSE,TRUE)</formula>
    </cfRule>
    <cfRule type="expression" dxfId="964" priority="1216">
      <formula>IF(RIGHT(TEXT(AU576,"0.#"),1)=".",TRUE,FALSE)</formula>
    </cfRule>
  </conditionalFormatting>
  <conditionalFormatting sqref="AU577">
    <cfRule type="expression" dxfId="963" priority="1213">
      <formula>IF(RIGHT(TEXT(AU577,"0.#"),1)=".",FALSE,TRUE)</formula>
    </cfRule>
    <cfRule type="expression" dxfId="962" priority="1214">
      <formula>IF(RIGHT(TEXT(AU577,"0.#"),1)=".",TRUE,FALSE)</formula>
    </cfRule>
  </conditionalFormatting>
  <conditionalFormatting sqref="AU578">
    <cfRule type="expression" dxfId="961" priority="1211">
      <formula>IF(RIGHT(TEXT(AU578,"0.#"),1)=".",FALSE,TRUE)</formula>
    </cfRule>
    <cfRule type="expression" dxfId="960" priority="1212">
      <formula>IF(RIGHT(TEXT(AU578,"0.#"),1)=".",TRUE,FALSE)</formula>
    </cfRule>
  </conditionalFormatting>
  <conditionalFormatting sqref="AQ577">
    <cfRule type="expression" dxfId="959" priority="1203">
      <formula>IF(RIGHT(TEXT(AQ577,"0.#"),1)=".",FALSE,TRUE)</formula>
    </cfRule>
    <cfRule type="expression" dxfId="958" priority="1204">
      <formula>IF(RIGHT(TEXT(AQ577,"0.#"),1)=".",TRUE,FALSE)</formula>
    </cfRule>
  </conditionalFormatting>
  <conditionalFormatting sqref="AQ578">
    <cfRule type="expression" dxfId="957" priority="1201">
      <formula>IF(RIGHT(TEXT(AQ578,"0.#"),1)=".",FALSE,TRUE)</formula>
    </cfRule>
    <cfRule type="expression" dxfId="956" priority="1202">
      <formula>IF(RIGHT(TEXT(AQ578,"0.#"),1)=".",TRUE,FALSE)</formula>
    </cfRule>
  </conditionalFormatting>
  <conditionalFormatting sqref="AQ576">
    <cfRule type="expression" dxfId="955" priority="1199">
      <formula>IF(RIGHT(TEXT(AQ576,"0.#"),1)=".",FALSE,TRUE)</formula>
    </cfRule>
    <cfRule type="expression" dxfId="954" priority="1200">
      <formula>IF(RIGHT(TEXT(AQ576,"0.#"),1)=".",TRUE,FALSE)</formula>
    </cfRule>
  </conditionalFormatting>
  <conditionalFormatting sqref="AE581">
    <cfRule type="expression" dxfId="953" priority="1197">
      <formula>IF(RIGHT(TEXT(AE581,"0.#"),1)=".",FALSE,TRUE)</formula>
    </cfRule>
    <cfRule type="expression" dxfId="952" priority="1198">
      <formula>IF(RIGHT(TEXT(AE581,"0.#"),1)=".",TRUE,FALSE)</formula>
    </cfRule>
  </conditionalFormatting>
  <conditionalFormatting sqref="AE582">
    <cfRule type="expression" dxfId="951" priority="1195">
      <formula>IF(RIGHT(TEXT(AE582,"0.#"),1)=".",FALSE,TRUE)</formula>
    </cfRule>
    <cfRule type="expression" dxfId="950" priority="1196">
      <formula>IF(RIGHT(TEXT(AE582,"0.#"),1)=".",TRUE,FALSE)</formula>
    </cfRule>
  </conditionalFormatting>
  <conditionalFormatting sqref="AE583">
    <cfRule type="expression" dxfId="949" priority="1193">
      <formula>IF(RIGHT(TEXT(AE583,"0.#"),1)=".",FALSE,TRUE)</formula>
    </cfRule>
    <cfRule type="expression" dxfId="948" priority="1194">
      <formula>IF(RIGHT(TEXT(AE583,"0.#"),1)=".",TRUE,FALSE)</formula>
    </cfRule>
  </conditionalFormatting>
  <conditionalFormatting sqref="AU581">
    <cfRule type="expression" dxfId="947" priority="1185">
      <formula>IF(RIGHT(TEXT(AU581,"0.#"),1)=".",FALSE,TRUE)</formula>
    </cfRule>
    <cfRule type="expression" dxfId="946" priority="1186">
      <formula>IF(RIGHT(TEXT(AU581,"0.#"),1)=".",TRUE,FALSE)</formula>
    </cfRule>
  </conditionalFormatting>
  <conditionalFormatting sqref="AQ582">
    <cfRule type="expression" dxfId="945" priority="1173">
      <formula>IF(RIGHT(TEXT(AQ582,"0.#"),1)=".",FALSE,TRUE)</formula>
    </cfRule>
    <cfRule type="expression" dxfId="944" priority="1174">
      <formula>IF(RIGHT(TEXT(AQ582,"0.#"),1)=".",TRUE,FALSE)</formula>
    </cfRule>
  </conditionalFormatting>
  <conditionalFormatting sqref="AQ583">
    <cfRule type="expression" dxfId="943" priority="1171">
      <formula>IF(RIGHT(TEXT(AQ583,"0.#"),1)=".",FALSE,TRUE)</formula>
    </cfRule>
    <cfRule type="expression" dxfId="942" priority="1172">
      <formula>IF(RIGHT(TEXT(AQ583,"0.#"),1)=".",TRUE,FALSE)</formula>
    </cfRule>
  </conditionalFormatting>
  <conditionalFormatting sqref="AQ581">
    <cfRule type="expression" dxfId="941" priority="1169">
      <formula>IF(RIGHT(TEXT(AQ581,"0.#"),1)=".",FALSE,TRUE)</formula>
    </cfRule>
    <cfRule type="expression" dxfId="940" priority="1170">
      <formula>IF(RIGHT(TEXT(AQ581,"0.#"),1)=".",TRUE,FALSE)</formula>
    </cfRule>
  </conditionalFormatting>
  <conditionalFormatting sqref="AE586">
    <cfRule type="expression" dxfId="939" priority="1167">
      <formula>IF(RIGHT(TEXT(AE586,"0.#"),1)=".",FALSE,TRUE)</formula>
    </cfRule>
    <cfRule type="expression" dxfId="938" priority="1168">
      <formula>IF(RIGHT(TEXT(AE586,"0.#"),1)=".",TRUE,FALSE)</formula>
    </cfRule>
  </conditionalFormatting>
  <conditionalFormatting sqref="AM588">
    <cfRule type="expression" dxfId="937" priority="1157">
      <formula>IF(RIGHT(TEXT(AM588,"0.#"),1)=".",FALSE,TRUE)</formula>
    </cfRule>
    <cfRule type="expression" dxfId="936" priority="1158">
      <formula>IF(RIGHT(TEXT(AM588,"0.#"),1)=".",TRUE,FALSE)</formula>
    </cfRule>
  </conditionalFormatting>
  <conditionalFormatting sqref="AE587">
    <cfRule type="expression" dxfId="935" priority="1165">
      <formula>IF(RIGHT(TEXT(AE587,"0.#"),1)=".",FALSE,TRUE)</formula>
    </cfRule>
    <cfRule type="expression" dxfId="934" priority="1166">
      <formula>IF(RIGHT(TEXT(AE587,"0.#"),1)=".",TRUE,FALSE)</formula>
    </cfRule>
  </conditionalFormatting>
  <conditionalFormatting sqref="AE588">
    <cfRule type="expression" dxfId="933" priority="1163">
      <formula>IF(RIGHT(TEXT(AE588,"0.#"),1)=".",FALSE,TRUE)</formula>
    </cfRule>
    <cfRule type="expression" dxfId="932" priority="1164">
      <formula>IF(RIGHT(TEXT(AE588,"0.#"),1)=".",TRUE,FALSE)</formula>
    </cfRule>
  </conditionalFormatting>
  <conditionalFormatting sqref="AM586">
    <cfRule type="expression" dxfId="931" priority="1161">
      <formula>IF(RIGHT(TEXT(AM586,"0.#"),1)=".",FALSE,TRUE)</formula>
    </cfRule>
    <cfRule type="expression" dxfId="930" priority="1162">
      <formula>IF(RIGHT(TEXT(AM586,"0.#"),1)=".",TRUE,FALSE)</formula>
    </cfRule>
  </conditionalFormatting>
  <conditionalFormatting sqref="AM587">
    <cfRule type="expression" dxfId="929" priority="1159">
      <formula>IF(RIGHT(TEXT(AM587,"0.#"),1)=".",FALSE,TRUE)</formula>
    </cfRule>
    <cfRule type="expression" dxfId="928" priority="1160">
      <formula>IF(RIGHT(TEXT(AM587,"0.#"),1)=".",TRUE,FALSE)</formula>
    </cfRule>
  </conditionalFormatting>
  <conditionalFormatting sqref="AU586">
    <cfRule type="expression" dxfId="927" priority="1155">
      <formula>IF(RIGHT(TEXT(AU586,"0.#"),1)=".",FALSE,TRUE)</formula>
    </cfRule>
    <cfRule type="expression" dxfId="926" priority="1156">
      <formula>IF(RIGHT(TEXT(AU586,"0.#"),1)=".",TRUE,FALSE)</formula>
    </cfRule>
  </conditionalFormatting>
  <conditionalFormatting sqref="AU587">
    <cfRule type="expression" dxfId="925" priority="1153">
      <formula>IF(RIGHT(TEXT(AU587,"0.#"),1)=".",FALSE,TRUE)</formula>
    </cfRule>
    <cfRule type="expression" dxfId="924" priority="1154">
      <formula>IF(RIGHT(TEXT(AU587,"0.#"),1)=".",TRUE,FALSE)</formula>
    </cfRule>
  </conditionalFormatting>
  <conditionalFormatting sqref="AU588">
    <cfRule type="expression" dxfId="923" priority="1151">
      <formula>IF(RIGHT(TEXT(AU588,"0.#"),1)=".",FALSE,TRUE)</formula>
    </cfRule>
    <cfRule type="expression" dxfId="922" priority="1152">
      <formula>IF(RIGHT(TEXT(AU588,"0.#"),1)=".",TRUE,FALSE)</formula>
    </cfRule>
  </conditionalFormatting>
  <conditionalFormatting sqref="AI588">
    <cfRule type="expression" dxfId="921" priority="1145">
      <formula>IF(RIGHT(TEXT(AI588,"0.#"),1)=".",FALSE,TRUE)</formula>
    </cfRule>
    <cfRule type="expression" dxfId="920" priority="1146">
      <formula>IF(RIGHT(TEXT(AI588,"0.#"),1)=".",TRUE,FALSE)</formula>
    </cfRule>
  </conditionalFormatting>
  <conditionalFormatting sqref="AI586">
    <cfRule type="expression" dxfId="919" priority="1149">
      <formula>IF(RIGHT(TEXT(AI586,"0.#"),1)=".",FALSE,TRUE)</formula>
    </cfRule>
    <cfRule type="expression" dxfId="918" priority="1150">
      <formula>IF(RIGHT(TEXT(AI586,"0.#"),1)=".",TRUE,FALSE)</formula>
    </cfRule>
  </conditionalFormatting>
  <conditionalFormatting sqref="AI587">
    <cfRule type="expression" dxfId="917" priority="1147">
      <formula>IF(RIGHT(TEXT(AI587,"0.#"),1)=".",FALSE,TRUE)</formula>
    </cfRule>
    <cfRule type="expression" dxfId="916" priority="1148">
      <formula>IF(RIGHT(TEXT(AI587,"0.#"),1)=".",TRUE,FALSE)</formula>
    </cfRule>
  </conditionalFormatting>
  <conditionalFormatting sqref="AQ587">
    <cfRule type="expression" dxfId="915" priority="1143">
      <formula>IF(RIGHT(TEXT(AQ587,"0.#"),1)=".",FALSE,TRUE)</formula>
    </cfRule>
    <cfRule type="expression" dxfId="914" priority="1144">
      <formula>IF(RIGHT(TEXT(AQ587,"0.#"),1)=".",TRUE,FALSE)</formula>
    </cfRule>
  </conditionalFormatting>
  <conditionalFormatting sqref="AQ588">
    <cfRule type="expression" dxfId="913" priority="1141">
      <formula>IF(RIGHT(TEXT(AQ588,"0.#"),1)=".",FALSE,TRUE)</formula>
    </cfRule>
    <cfRule type="expression" dxfId="912" priority="1142">
      <formula>IF(RIGHT(TEXT(AQ588,"0.#"),1)=".",TRUE,FALSE)</formula>
    </cfRule>
  </conditionalFormatting>
  <conditionalFormatting sqref="AQ586">
    <cfRule type="expression" dxfId="911" priority="1139">
      <formula>IF(RIGHT(TEXT(AQ586,"0.#"),1)=".",FALSE,TRUE)</formula>
    </cfRule>
    <cfRule type="expression" dxfId="910" priority="1140">
      <formula>IF(RIGHT(TEXT(AQ586,"0.#"),1)=".",TRUE,FALSE)</formula>
    </cfRule>
  </conditionalFormatting>
  <conditionalFormatting sqref="AE595">
    <cfRule type="expression" dxfId="909" priority="1137">
      <formula>IF(RIGHT(TEXT(AE595,"0.#"),1)=".",FALSE,TRUE)</formula>
    </cfRule>
    <cfRule type="expression" dxfId="908" priority="1138">
      <formula>IF(RIGHT(TEXT(AE595,"0.#"),1)=".",TRUE,FALSE)</formula>
    </cfRule>
  </conditionalFormatting>
  <conditionalFormatting sqref="AE596">
    <cfRule type="expression" dxfId="907" priority="1135">
      <formula>IF(RIGHT(TEXT(AE596,"0.#"),1)=".",FALSE,TRUE)</formula>
    </cfRule>
    <cfRule type="expression" dxfId="906" priority="1136">
      <formula>IF(RIGHT(TEXT(AE596,"0.#"),1)=".",TRUE,FALSE)</formula>
    </cfRule>
  </conditionalFormatting>
  <conditionalFormatting sqref="AE597">
    <cfRule type="expression" dxfId="905" priority="1133">
      <formula>IF(RIGHT(TEXT(AE597,"0.#"),1)=".",FALSE,TRUE)</formula>
    </cfRule>
    <cfRule type="expression" dxfId="904" priority="1134">
      <formula>IF(RIGHT(TEXT(AE597,"0.#"),1)=".",TRUE,FALSE)</formula>
    </cfRule>
  </conditionalFormatting>
  <conditionalFormatting sqref="AU595">
    <cfRule type="expression" dxfId="903" priority="1125">
      <formula>IF(RIGHT(TEXT(AU595,"0.#"),1)=".",FALSE,TRUE)</formula>
    </cfRule>
    <cfRule type="expression" dxfId="902" priority="1126">
      <formula>IF(RIGHT(TEXT(AU595,"0.#"),1)=".",TRUE,FALSE)</formula>
    </cfRule>
  </conditionalFormatting>
  <conditionalFormatting sqref="AU596">
    <cfRule type="expression" dxfId="901" priority="1123">
      <formula>IF(RIGHT(TEXT(AU596,"0.#"),1)=".",FALSE,TRUE)</formula>
    </cfRule>
    <cfRule type="expression" dxfId="900" priority="1124">
      <formula>IF(RIGHT(TEXT(AU596,"0.#"),1)=".",TRUE,FALSE)</formula>
    </cfRule>
  </conditionalFormatting>
  <conditionalFormatting sqref="AU597">
    <cfRule type="expression" dxfId="899" priority="1121">
      <formula>IF(RIGHT(TEXT(AU597,"0.#"),1)=".",FALSE,TRUE)</formula>
    </cfRule>
    <cfRule type="expression" dxfId="898" priority="1122">
      <formula>IF(RIGHT(TEXT(AU597,"0.#"),1)=".",TRUE,FALSE)</formula>
    </cfRule>
  </conditionalFormatting>
  <conditionalFormatting sqref="AQ596">
    <cfRule type="expression" dxfId="897" priority="1113">
      <formula>IF(RIGHT(TEXT(AQ596,"0.#"),1)=".",FALSE,TRUE)</formula>
    </cfRule>
    <cfRule type="expression" dxfId="896" priority="1114">
      <formula>IF(RIGHT(TEXT(AQ596,"0.#"),1)=".",TRUE,FALSE)</formula>
    </cfRule>
  </conditionalFormatting>
  <conditionalFormatting sqref="AQ597">
    <cfRule type="expression" dxfId="895" priority="1111">
      <formula>IF(RIGHT(TEXT(AQ597,"0.#"),1)=".",FALSE,TRUE)</formula>
    </cfRule>
    <cfRule type="expression" dxfId="894" priority="1112">
      <formula>IF(RIGHT(TEXT(AQ597,"0.#"),1)=".",TRUE,FALSE)</formula>
    </cfRule>
  </conditionalFormatting>
  <conditionalFormatting sqref="AQ595">
    <cfRule type="expression" dxfId="893" priority="1109">
      <formula>IF(RIGHT(TEXT(AQ595,"0.#"),1)=".",FALSE,TRUE)</formula>
    </cfRule>
    <cfRule type="expression" dxfId="892" priority="1110">
      <formula>IF(RIGHT(TEXT(AQ595,"0.#"),1)=".",TRUE,FALSE)</formula>
    </cfRule>
  </conditionalFormatting>
  <conditionalFormatting sqref="AE620">
    <cfRule type="expression" dxfId="891" priority="1107">
      <formula>IF(RIGHT(TEXT(AE620,"0.#"),1)=".",FALSE,TRUE)</formula>
    </cfRule>
    <cfRule type="expression" dxfId="890" priority="1108">
      <formula>IF(RIGHT(TEXT(AE620,"0.#"),1)=".",TRUE,FALSE)</formula>
    </cfRule>
  </conditionalFormatting>
  <conditionalFormatting sqref="AE621">
    <cfRule type="expression" dxfId="889" priority="1105">
      <formula>IF(RIGHT(TEXT(AE621,"0.#"),1)=".",FALSE,TRUE)</formula>
    </cfRule>
    <cfRule type="expression" dxfId="888" priority="1106">
      <formula>IF(RIGHT(TEXT(AE621,"0.#"),1)=".",TRUE,FALSE)</formula>
    </cfRule>
  </conditionalFormatting>
  <conditionalFormatting sqref="AE622">
    <cfRule type="expression" dxfId="887" priority="1103">
      <formula>IF(RIGHT(TEXT(AE622,"0.#"),1)=".",FALSE,TRUE)</formula>
    </cfRule>
    <cfRule type="expression" dxfId="886" priority="1104">
      <formula>IF(RIGHT(TEXT(AE622,"0.#"),1)=".",TRUE,FALSE)</formula>
    </cfRule>
  </conditionalFormatting>
  <conditionalFormatting sqref="AU620">
    <cfRule type="expression" dxfId="885" priority="1095">
      <formula>IF(RIGHT(TEXT(AU620,"0.#"),1)=".",FALSE,TRUE)</formula>
    </cfRule>
    <cfRule type="expression" dxfId="884" priority="1096">
      <formula>IF(RIGHT(TEXT(AU620,"0.#"),1)=".",TRUE,FALSE)</formula>
    </cfRule>
  </conditionalFormatting>
  <conditionalFormatting sqref="AU621">
    <cfRule type="expression" dxfId="883" priority="1093">
      <formula>IF(RIGHT(TEXT(AU621,"0.#"),1)=".",FALSE,TRUE)</formula>
    </cfRule>
    <cfRule type="expression" dxfId="882" priority="1094">
      <formula>IF(RIGHT(TEXT(AU621,"0.#"),1)=".",TRUE,FALSE)</formula>
    </cfRule>
  </conditionalFormatting>
  <conditionalFormatting sqref="AU622">
    <cfRule type="expression" dxfId="881" priority="1091">
      <formula>IF(RIGHT(TEXT(AU622,"0.#"),1)=".",FALSE,TRUE)</formula>
    </cfRule>
    <cfRule type="expression" dxfId="880" priority="1092">
      <formula>IF(RIGHT(TEXT(AU622,"0.#"),1)=".",TRUE,FALSE)</formula>
    </cfRule>
  </conditionalFormatting>
  <conditionalFormatting sqref="AQ621">
    <cfRule type="expression" dxfId="879" priority="1083">
      <formula>IF(RIGHT(TEXT(AQ621,"0.#"),1)=".",FALSE,TRUE)</formula>
    </cfRule>
    <cfRule type="expression" dxfId="878" priority="1084">
      <formula>IF(RIGHT(TEXT(AQ621,"0.#"),1)=".",TRUE,FALSE)</formula>
    </cfRule>
  </conditionalFormatting>
  <conditionalFormatting sqref="AQ622">
    <cfRule type="expression" dxfId="877" priority="1081">
      <formula>IF(RIGHT(TEXT(AQ622,"0.#"),1)=".",FALSE,TRUE)</formula>
    </cfRule>
    <cfRule type="expression" dxfId="876" priority="1082">
      <formula>IF(RIGHT(TEXT(AQ622,"0.#"),1)=".",TRUE,FALSE)</formula>
    </cfRule>
  </conditionalFormatting>
  <conditionalFormatting sqref="AQ620">
    <cfRule type="expression" dxfId="875" priority="1079">
      <formula>IF(RIGHT(TEXT(AQ620,"0.#"),1)=".",FALSE,TRUE)</formula>
    </cfRule>
    <cfRule type="expression" dxfId="874" priority="1080">
      <formula>IF(RIGHT(TEXT(AQ620,"0.#"),1)=".",TRUE,FALSE)</formula>
    </cfRule>
  </conditionalFormatting>
  <conditionalFormatting sqref="AE600">
    <cfRule type="expression" dxfId="873" priority="1077">
      <formula>IF(RIGHT(TEXT(AE600,"0.#"),1)=".",FALSE,TRUE)</formula>
    </cfRule>
    <cfRule type="expression" dxfId="872" priority="1078">
      <formula>IF(RIGHT(TEXT(AE600,"0.#"),1)=".",TRUE,FALSE)</formula>
    </cfRule>
  </conditionalFormatting>
  <conditionalFormatting sqref="AE601">
    <cfRule type="expression" dxfId="871" priority="1075">
      <formula>IF(RIGHT(TEXT(AE601,"0.#"),1)=".",FALSE,TRUE)</formula>
    </cfRule>
    <cfRule type="expression" dxfId="870" priority="1076">
      <formula>IF(RIGHT(TEXT(AE601,"0.#"),1)=".",TRUE,FALSE)</formula>
    </cfRule>
  </conditionalFormatting>
  <conditionalFormatting sqref="AE602">
    <cfRule type="expression" dxfId="869" priority="1073">
      <formula>IF(RIGHT(TEXT(AE602,"0.#"),1)=".",FALSE,TRUE)</formula>
    </cfRule>
    <cfRule type="expression" dxfId="868" priority="1074">
      <formula>IF(RIGHT(TEXT(AE602,"0.#"),1)=".",TRUE,FALSE)</formula>
    </cfRule>
  </conditionalFormatting>
  <conditionalFormatting sqref="AU600">
    <cfRule type="expression" dxfId="867" priority="1065">
      <formula>IF(RIGHT(TEXT(AU600,"0.#"),1)=".",FALSE,TRUE)</formula>
    </cfRule>
    <cfRule type="expression" dxfId="866" priority="1066">
      <formula>IF(RIGHT(TEXT(AU600,"0.#"),1)=".",TRUE,FALSE)</formula>
    </cfRule>
  </conditionalFormatting>
  <conditionalFormatting sqref="AU601">
    <cfRule type="expression" dxfId="865" priority="1063">
      <formula>IF(RIGHT(TEXT(AU601,"0.#"),1)=".",FALSE,TRUE)</formula>
    </cfRule>
    <cfRule type="expression" dxfId="864" priority="1064">
      <formula>IF(RIGHT(TEXT(AU601,"0.#"),1)=".",TRUE,FALSE)</formula>
    </cfRule>
  </conditionalFormatting>
  <conditionalFormatting sqref="AU602">
    <cfRule type="expression" dxfId="863" priority="1061">
      <formula>IF(RIGHT(TEXT(AU602,"0.#"),1)=".",FALSE,TRUE)</formula>
    </cfRule>
    <cfRule type="expression" dxfId="862" priority="1062">
      <formula>IF(RIGHT(TEXT(AU602,"0.#"),1)=".",TRUE,FALSE)</formula>
    </cfRule>
  </conditionalFormatting>
  <conditionalFormatting sqref="AQ601">
    <cfRule type="expression" dxfId="861" priority="1053">
      <formula>IF(RIGHT(TEXT(AQ601,"0.#"),1)=".",FALSE,TRUE)</formula>
    </cfRule>
    <cfRule type="expression" dxfId="860" priority="1054">
      <formula>IF(RIGHT(TEXT(AQ601,"0.#"),1)=".",TRUE,FALSE)</formula>
    </cfRule>
  </conditionalFormatting>
  <conditionalFormatting sqref="AQ602">
    <cfRule type="expression" dxfId="859" priority="1051">
      <formula>IF(RIGHT(TEXT(AQ602,"0.#"),1)=".",FALSE,TRUE)</formula>
    </cfRule>
    <cfRule type="expression" dxfId="858" priority="1052">
      <formula>IF(RIGHT(TEXT(AQ602,"0.#"),1)=".",TRUE,FALSE)</formula>
    </cfRule>
  </conditionalFormatting>
  <conditionalFormatting sqref="AQ600">
    <cfRule type="expression" dxfId="857" priority="1049">
      <formula>IF(RIGHT(TEXT(AQ600,"0.#"),1)=".",FALSE,TRUE)</formula>
    </cfRule>
    <cfRule type="expression" dxfId="856" priority="1050">
      <formula>IF(RIGHT(TEXT(AQ600,"0.#"),1)=".",TRUE,FALSE)</formula>
    </cfRule>
  </conditionalFormatting>
  <conditionalFormatting sqref="AE605">
    <cfRule type="expression" dxfId="855" priority="1047">
      <formula>IF(RIGHT(TEXT(AE605,"0.#"),1)=".",FALSE,TRUE)</formula>
    </cfRule>
    <cfRule type="expression" dxfId="854" priority="1048">
      <formula>IF(RIGHT(TEXT(AE605,"0.#"),1)=".",TRUE,FALSE)</formula>
    </cfRule>
  </conditionalFormatting>
  <conditionalFormatting sqref="AE606">
    <cfRule type="expression" dxfId="853" priority="1045">
      <formula>IF(RIGHT(TEXT(AE606,"0.#"),1)=".",FALSE,TRUE)</formula>
    </cfRule>
    <cfRule type="expression" dxfId="852" priority="1046">
      <formula>IF(RIGHT(TEXT(AE606,"0.#"),1)=".",TRUE,FALSE)</formula>
    </cfRule>
  </conditionalFormatting>
  <conditionalFormatting sqref="AE607">
    <cfRule type="expression" dxfId="851" priority="1043">
      <formula>IF(RIGHT(TEXT(AE607,"0.#"),1)=".",FALSE,TRUE)</formula>
    </cfRule>
    <cfRule type="expression" dxfId="850" priority="1044">
      <formula>IF(RIGHT(TEXT(AE607,"0.#"),1)=".",TRUE,FALSE)</formula>
    </cfRule>
  </conditionalFormatting>
  <conditionalFormatting sqref="AU605">
    <cfRule type="expression" dxfId="849" priority="1035">
      <formula>IF(RIGHT(TEXT(AU605,"0.#"),1)=".",FALSE,TRUE)</formula>
    </cfRule>
    <cfRule type="expression" dxfId="848" priority="1036">
      <formula>IF(RIGHT(TEXT(AU605,"0.#"),1)=".",TRUE,FALSE)</formula>
    </cfRule>
  </conditionalFormatting>
  <conditionalFormatting sqref="AU606">
    <cfRule type="expression" dxfId="847" priority="1033">
      <formula>IF(RIGHT(TEXT(AU606,"0.#"),1)=".",FALSE,TRUE)</formula>
    </cfRule>
    <cfRule type="expression" dxfId="846" priority="1034">
      <formula>IF(RIGHT(TEXT(AU606,"0.#"),1)=".",TRUE,FALSE)</formula>
    </cfRule>
  </conditionalFormatting>
  <conditionalFormatting sqref="AU607">
    <cfRule type="expression" dxfId="845" priority="1031">
      <formula>IF(RIGHT(TEXT(AU607,"0.#"),1)=".",FALSE,TRUE)</formula>
    </cfRule>
    <cfRule type="expression" dxfId="844" priority="1032">
      <formula>IF(RIGHT(TEXT(AU607,"0.#"),1)=".",TRUE,FALSE)</formula>
    </cfRule>
  </conditionalFormatting>
  <conditionalFormatting sqref="AQ606">
    <cfRule type="expression" dxfId="843" priority="1023">
      <formula>IF(RIGHT(TEXT(AQ606,"0.#"),1)=".",FALSE,TRUE)</formula>
    </cfRule>
    <cfRule type="expression" dxfId="842" priority="1024">
      <formula>IF(RIGHT(TEXT(AQ606,"0.#"),1)=".",TRUE,FALSE)</formula>
    </cfRule>
  </conditionalFormatting>
  <conditionalFormatting sqref="AQ607">
    <cfRule type="expression" dxfId="841" priority="1021">
      <formula>IF(RIGHT(TEXT(AQ607,"0.#"),1)=".",FALSE,TRUE)</formula>
    </cfRule>
    <cfRule type="expression" dxfId="840" priority="1022">
      <formula>IF(RIGHT(TEXT(AQ607,"0.#"),1)=".",TRUE,FALSE)</formula>
    </cfRule>
  </conditionalFormatting>
  <conditionalFormatting sqref="AQ605">
    <cfRule type="expression" dxfId="839" priority="1019">
      <formula>IF(RIGHT(TEXT(AQ605,"0.#"),1)=".",FALSE,TRUE)</formula>
    </cfRule>
    <cfRule type="expression" dxfId="838" priority="1020">
      <formula>IF(RIGHT(TEXT(AQ605,"0.#"),1)=".",TRUE,FALSE)</formula>
    </cfRule>
  </conditionalFormatting>
  <conditionalFormatting sqref="AE610">
    <cfRule type="expression" dxfId="837" priority="1017">
      <formula>IF(RIGHT(TEXT(AE610,"0.#"),1)=".",FALSE,TRUE)</formula>
    </cfRule>
    <cfRule type="expression" dxfId="836" priority="1018">
      <formula>IF(RIGHT(TEXT(AE610,"0.#"),1)=".",TRUE,FALSE)</formula>
    </cfRule>
  </conditionalFormatting>
  <conditionalFormatting sqref="AE611">
    <cfRule type="expression" dxfId="835" priority="1015">
      <formula>IF(RIGHT(TEXT(AE611,"0.#"),1)=".",FALSE,TRUE)</formula>
    </cfRule>
    <cfRule type="expression" dxfId="834" priority="1016">
      <formula>IF(RIGHT(TEXT(AE611,"0.#"),1)=".",TRUE,FALSE)</formula>
    </cfRule>
  </conditionalFormatting>
  <conditionalFormatting sqref="AE612">
    <cfRule type="expression" dxfId="833" priority="1013">
      <formula>IF(RIGHT(TEXT(AE612,"0.#"),1)=".",FALSE,TRUE)</formula>
    </cfRule>
    <cfRule type="expression" dxfId="832" priority="1014">
      <formula>IF(RIGHT(TEXT(AE612,"0.#"),1)=".",TRUE,FALSE)</formula>
    </cfRule>
  </conditionalFormatting>
  <conditionalFormatting sqref="AU610">
    <cfRule type="expression" dxfId="831" priority="1005">
      <formula>IF(RIGHT(TEXT(AU610,"0.#"),1)=".",FALSE,TRUE)</formula>
    </cfRule>
    <cfRule type="expression" dxfId="830" priority="1006">
      <formula>IF(RIGHT(TEXT(AU610,"0.#"),1)=".",TRUE,FALSE)</formula>
    </cfRule>
  </conditionalFormatting>
  <conditionalFormatting sqref="AU611">
    <cfRule type="expression" dxfId="829" priority="1003">
      <formula>IF(RIGHT(TEXT(AU611,"0.#"),1)=".",FALSE,TRUE)</formula>
    </cfRule>
    <cfRule type="expression" dxfId="828" priority="1004">
      <formula>IF(RIGHT(TEXT(AU611,"0.#"),1)=".",TRUE,FALSE)</formula>
    </cfRule>
  </conditionalFormatting>
  <conditionalFormatting sqref="AU612">
    <cfRule type="expression" dxfId="827" priority="1001">
      <formula>IF(RIGHT(TEXT(AU612,"0.#"),1)=".",FALSE,TRUE)</formula>
    </cfRule>
    <cfRule type="expression" dxfId="826" priority="1002">
      <formula>IF(RIGHT(TEXT(AU612,"0.#"),1)=".",TRUE,FALSE)</formula>
    </cfRule>
  </conditionalFormatting>
  <conditionalFormatting sqref="AQ611">
    <cfRule type="expression" dxfId="825" priority="993">
      <formula>IF(RIGHT(TEXT(AQ611,"0.#"),1)=".",FALSE,TRUE)</formula>
    </cfRule>
    <cfRule type="expression" dxfId="824" priority="994">
      <formula>IF(RIGHT(TEXT(AQ611,"0.#"),1)=".",TRUE,FALSE)</formula>
    </cfRule>
  </conditionalFormatting>
  <conditionalFormatting sqref="AQ612">
    <cfRule type="expression" dxfId="823" priority="991">
      <formula>IF(RIGHT(TEXT(AQ612,"0.#"),1)=".",FALSE,TRUE)</formula>
    </cfRule>
    <cfRule type="expression" dxfId="822" priority="992">
      <formula>IF(RIGHT(TEXT(AQ612,"0.#"),1)=".",TRUE,FALSE)</formula>
    </cfRule>
  </conditionalFormatting>
  <conditionalFormatting sqref="AQ610">
    <cfRule type="expression" dxfId="821" priority="989">
      <formula>IF(RIGHT(TEXT(AQ610,"0.#"),1)=".",FALSE,TRUE)</formula>
    </cfRule>
    <cfRule type="expression" dxfId="820" priority="990">
      <formula>IF(RIGHT(TEXT(AQ610,"0.#"),1)=".",TRUE,FALSE)</formula>
    </cfRule>
  </conditionalFormatting>
  <conditionalFormatting sqref="AE615">
    <cfRule type="expression" dxfId="819" priority="987">
      <formula>IF(RIGHT(TEXT(AE615,"0.#"),1)=".",FALSE,TRUE)</formula>
    </cfRule>
    <cfRule type="expression" dxfId="818" priority="988">
      <formula>IF(RIGHT(TEXT(AE615,"0.#"),1)=".",TRUE,FALSE)</formula>
    </cfRule>
  </conditionalFormatting>
  <conditionalFormatting sqref="AE616">
    <cfRule type="expression" dxfId="817" priority="985">
      <formula>IF(RIGHT(TEXT(AE616,"0.#"),1)=".",FALSE,TRUE)</formula>
    </cfRule>
    <cfRule type="expression" dxfId="816" priority="986">
      <formula>IF(RIGHT(TEXT(AE616,"0.#"),1)=".",TRUE,FALSE)</formula>
    </cfRule>
  </conditionalFormatting>
  <conditionalFormatting sqref="AE617">
    <cfRule type="expression" dxfId="815" priority="983">
      <formula>IF(RIGHT(TEXT(AE617,"0.#"),1)=".",FALSE,TRUE)</formula>
    </cfRule>
    <cfRule type="expression" dxfId="814" priority="984">
      <formula>IF(RIGHT(TEXT(AE617,"0.#"),1)=".",TRUE,FALSE)</formula>
    </cfRule>
  </conditionalFormatting>
  <conditionalFormatting sqref="AU615">
    <cfRule type="expression" dxfId="813" priority="975">
      <formula>IF(RIGHT(TEXT(AU615,"0.#"),1)=".",FALSE,TRUE)</formula>
    </cfRule>
    <cfRule type="expression" dxfId="812" priority="976">
      <formula>IF(RIGHT(TEXT(AU615,"0.#"),1)=".",TRUE,FALSE)</formula>
    </cfRule>
  </conditionalFormatting>
  <conditionalFormatting sqref="AU616">
    <cfRule type="expression" dxfId="811" priority="973">
      <formula>IF(RIGHT(TEXT(AU616,"0.#"),1)=".",FALSE,TRUE)</formula>
    </cfRule>
    <cfRule type="expression" dxfId="810" priority="974">
      <formula>IF(RIGHT(TEXT(AU616,"0.#"),1)=".",TRUE,FALSE)</formula>
    </cfRule>
  </conditionalFormatting>
  <conditionalFormatting sqref="AU617">
    <cfRule type="expression" dxfId="809" priority="971">
      <formula>IF(RIGHT(TEXT(AU617,"0.#"),1)=".",FALSE,TRUE)</formula>
    </cfRule>
    <cfRule type="expression" dxfId="808" priority="972">
      <formula>IF(RIGHT(TEXT(AU617,"0.#"),1)=".",TRUE,FALSE)</formula>
    </cfRule>
  </conditionalFormatting>
  <conditionalFormatting sqref="AQ616">
    <cfRule type="expression" dxfId="807" priority="963">
      <formula>IF(RIGHT(TEXT(AQ616,"0.#"),1)=".",FALSE,TRUE)</formula>
    </cfRule>
    <cfRule type="expression" dxfId="806" priority="964">
      <formula>IF(RIGHT(TEXT(AQ616,"0.#"),1)=".",TRUE,FALSE)</formula>
    </cfRule>
  </conditionalFormatting>
  <conditionalFormatting sqref="AQ617">
    <cfRule type="expression" dxfId="805" priority="961">
      <formula>IF(RIGHT(TEXT(AQ617,"0.#"),1)=".",FALSE,TRUE)</formula>
    </cfRule>
    <cfRule type="expression" dxfId="804" priority="962">
      <formula>IF(RIGHT(TEXT(AQ617,"0.#"),1)=".",TRUE,FALSE)</formula>
    </cfRule>
  </conditionalFormatting>
  <conditionalFormatting sqref="AQ615">
    <cfRule type="expression" dxfId="803" priority="959">
      <formula>IF(RIGHT(TEXT(AQ615,"0.#"),1)=".",FALSE,TRUE)</formula>
    </cfRule>
    <cfRule type="expression" dxfId="802" priority="960">
      <formula>IF(RIGHT(TEXT(AQ615,"0.#"),1)=".",TRUE,FALSE)</formula>
    </cfRule>
  </conditionalFormatting>
  <conditionalFormatting sqref="AE625">
    <cfRule type="expression" dxfId="801" priority="957">
      <formula>IF(RIGHT(TEXT(AE625,"0.#"),1)=".",FALSE,TRUE)</formula>
    </cfRule>
    <cfRule type="expression" dxfId="800" priority="958">
      <formula>IF(RIGHT(TEXT(AE625,"0.#"),1)=".",TRUE,FALSE)</formula>
    </cfRule>
  </conditionalFormatting>
  <conditionalFormatting sqref="AE626">
    <cfRule type="expression" dxfId="799" priority="955">
      <formula>IF(RIGHT(TEXT(AE626,"0.#"),1)=".",FALSE,TRUE)</formula>
    </cfRule>
    <cfRule type="expression" dxfId="798" priority="956">
      <formula>IF(RIGHT(TEXT(AE626,"0.#"),1)=".",TRUE,FALSE)</formula>
    </cfRule>
  </conditionalFormatting>
  <conditionalFormatting sqref="AE627">
    <cfRule type="expression" dxfId="797" priority="953">
      <formula>IF(RIGHT(TEXT(AE627,"0.#"),1)=".",FALSE,TRUE)</formula>
    </cfRule>
    <cfRule type="expression" dxfId="796" priority="954">
      <formula>IF(RIGHT(TEXT(AE627,"0.#"),1)=".",TRUE,FALSE)</formula>
    </cfRule>
  </conditionalFormatting>
  <conditionalFormatting sqref="AU625">
    <cfRule type="expression" dxfId="795" priority="945">
      <formula>IF(RIGHT(TEXT(AU625,"0.#"),1)=".",FALSE,TRUE)</formula>
    </cfRule>
    <cfRule type="expression" dxfId="794" priority="946">
      <formula>IF(RIGHT(TEXT(AU625,"0.#"),1)=".",TRUE,FALSE)</formula>
    </cfRule>
  </conditionalFormatting>
  <conditionalFormatting sqref="AU626">
    <cfRule type="expression" dxfId="793" priority="943">
      <formula>IF(RIGHT(TEXT(AU626,"0.#"),1)=".",FALSE,TRUE)</formula>
    </cfRule>
    <cfRule type="expression" dxfId="792" priority="944">
      <formula>IF(RIGHT(TEXT(AU626,"0.#"),1)=".",TRUE,FALSE)</formula>
    </cfRule>
  </conditionalFormatting>
  <conditionalFormatting sqref="AU627">
    <cfRule type="expression" dxfId="791" priority="941">
      <formula>IF(RIGHT(TEXT(AU627,"0.#"),1)=".",FALSE,TRUE)</formula>
    </cfRule>
    <cfRule type="expression" dxfId="790" priority="942">
      <formula>IF(RIGHT(TEXT(AU627,"0.#"),1)=".",TRUE,FALSE)</formula>
    </cfRule>
  </conditionalFormatting>
  <conditionalFormatting sqref="AQ626">
    <cfRule type="expression" dxfId="789" priority="933">
      <formula>IF(RIGHT(TEXT(AQ626,"0.#"),1)=".",FALSE,TRUE)</formula>
    </cfRule>
    <cfRule type="expression" dxfId="788" priority="934">
      <formula>IF(RIGHT(TEXT(AQ626,"0.#"),1)=".",TRUE,FALSE)</formula>
    </cfRule>
  </conditionalFormatting>
  <conditionalFormatting sqref="AQ627">
    <cfRule type="expression" dxfId="787" priority="931">
      <formula>IF(RIGHT(TEXT(AQ627,"0.#"),1)=".",FALSE,TRUE)</formula>
    </cfRule>
    <cfRule type="expression" dxfId="786" priority="932">
      <formula>IF(RIGHT(TEXT(AQ627,"0.#"),1)=".",TRUE,FALSE)</formula>
    </cfRule>
  </conditionalFormatting>
  <conditionalFormatting sqref="AQ625">
    <cfRule type="expression" dxfId="785" priority="929">
      <formula>IF(RIGHT(TEXT(AQ625,"0.#"),1)=".",FALSE,TRUE)</formula>
    </cfRule>
    <cfRule type="expression" dxfId="784" priority="930">
      <formula>IF(RIGHT(TEXT(AQ625,"0.#"),1)=".",TRUE,FALSE)</formula>
    </cfRule>
  </conditionalFormatting>
  <conditionalFormatting sqref="AE630">
    <cfRule type="expression" dxfId="783" priority="927">
      <formula>IF(RIGHT(TEXT(AE630,"0.#"),1)=".",FALSE,TRUE)</formula>
    </cfRule>
    <cfRule type="expression" dxfId="782" priority="928">
      <formula>IF(RIGHT(TEXT(AE630,"0.#"),1)=".",TRUE,FALSE)</formula>
    </cfRule>
  </conditionalFormatting>
  <conditionalFormatting sqref="AE631">
    <cfRule type="expression" dxfId="781" priority="925">
      <formula>IF(RIGHT(TEXT(AE631,"0.#"),1)=".",FALSE,TRUE)</formula>
    </cfRule>
    <cfRule type="expression" dxfId="780" priority="926">
      <formula>IF(RIGHT(TEXT(AE631,"0.#"),1)=".",TRUE,FALSE)</formula>
    </cfRule>
  </conditionalFormatting>
  <conditionalFormatting sqref="AE632">
    <cfRule type="expression" dxfId="779" priority="923">
      <formula>IF(RIGHT(TEXT(AE632,"0.#"),1)=".",FALSE,TRUE)</formula>
    </cfRule>
    <cfRule type="expression" dxfId="778" priority="924">
      <formula>IF(RIGHT(TEXT(AE632,"0.#"),1)=".",TRUE,FALSE)</formula>
    </cfRule>
  </conditionalFormatting>
  <conditionalFormatting sqref="AU630">
    <cfRule type="expression" dxfId="777" priority="915">
      <formula>IF(RIGHT(TEXT(AU630,"0.#"),1)=".",FALSE,TRUE)</formula>
    </cfRule>
    <cfRule type="expression" dxfId="776" priority="916">
      <formula>IF(RIGHT(TEXT(AU630,"0.#"),1)=".",TRUE,FALSE)</formula>
    </cfRule>
  </conditionalFormatting>
  <conditionalFormatting sqref="AU631">
    <cfRule type="expression" dxfId="775" priority="913">
      <formula>IF(RIGHT(TEXT(AU631,"0.#"),1)=".",FALSE,TRUE)</formula>
    </cfRule>
    <cfRule type="expression" dxfId="774" priority="914">
      <formula>IF(RIGHT(TEXT(AU631,"0.#"),1)=".",TRUE,FALSE)</formula>
    </cfRule>
  </conditionalFormatting>
  <conditionalFormatting sqref="AU632">
    <cfRule type="expression" dxfId="773" priority="911">
      <formula>IF(RIGHT(TEXT(AU632,"0.#"),1)=".",FALSE,TRUE)</formula>
    </cfRule>
    <cfRule type="expression" dxfId="772" priority="912">
      <formula>IF(RIGHT(TEXT(AU632,"0.#"),1)=".",TRUE,FALSE)</formula>
    </cfRule>
  </conditionalFormatting>
  <conditionalFormatting sqref="AQ631">
    <cfRule type="expression" dxfId="771" priority="903">
      <formula>IF(RIGHT(TEXT(AQ631,"0.#"),1)=".",FALSE,TRUE)</formula>
    </cfRule>
    <cfRule type="expression" dxfId="770" priority="904">
      <formula>IF(RIGHT(TEXT(AQ631,"0.#"),1)=".",TRUE,FALSE)</formula>
    </cfRule>
  </conditionalFormatting>
  <conditionalFormatting sqref="AQ632">
    <cfRule type="expression" dxfId="769" priority="901">
      <formula>IF(RIGHT(TEXT(AQ632,"0.#"),1)=".",FALSE,TRUE)</formula>
    </cfRule>
    <cfRule type="expression" dxfId="768" priority="902">
      <formula>IF(RIGHT(TEXT(AQ632,"0.#"),1)=".",TRUE,FALSE)</formula>
    </cfRule>
  </conditionalFormatting>
  <conditionalFormatting sqref="AQ630">
    <cfRule type="expression" dxfId="767" priority="899">
      <formula>IF(RIGHT(TEXT(AQ630,"0.#"),1)=".",FALSE,TRUE)</formula>
    </cfRule>
    <cfRule type="expression" dxfId="766" priority="900">
      <formula>IF(RIGHT(TEXT(AQ630,"0.#"),1)=".",TRUE,FALSE)</formula>
    </cfRule>
  </conditionalFormatting>
  <conditionalFormatting sqref="AE635">
    <cfRule type="expression" dxfId="765" priority="897">
      <formula>IF(RIGHT(TEXT(AE635,"0.#"),1)=".",FALSE,TRUE)</formula>
    </cfRule>
    <cfRule type="expression" dxfId="764" priority="898">
      <formula>IF(RIGHT(TEXT(AE635,"0.#"),1)=".",TRUE,FALSE)</formula>
    </cfRule>
  </conditionalFormatting>
  <conditionalFormatting sqref="AE636">
    <cfRule type="expression" dxfId="763" priority="895">
      <formula>IF(RIGHT(TEXT(AE636,"0.#"),1)=".",FALSE,TRUE)</formula>
    </cfRule>
    <cfRule type="expression" dxfId="762" priority="896">
      <formula>IF(RIGHT(TEXT(AE636,"0.#"),1)=".",TRUE,FALSE)</formula>
    </cfRule>
  </conditionalFormatting>
  <conditionalFormatting sqref="AE637">
    <cfRule type="expression" dxfId="761" priority="893">
      <formula>IF(RIGHT(TEXT(AE637,"0.#"),1)=".",FALSE,TRUE)</formula>
    </cfRule>
    <cfRule type="expression" dxfId="760" priority="894">
      <formula>IF(RIGHT(TEXT(AE637,"0.#"),1)=".",TRUE,FALSE)</formula>
    </cfRule>
  </conditionalFormatting>
  <conditionalFormatting sqref="AU635">
    <cfRule type="expression" dxfId="759" priority="885">
      <formula>IF(RIGHT(TEXT(AU635,"0.#"),1)=".",FALSE,TRUE)</formula>
    </cfRule>
    <cfRule type="expression" dxfId="758" priority="886">
      <formula>IF(RIGHT(TEXT(AU635,"0.#"),1)=".",TRUE,FALSE)</formula>
    </cfRule>
  </conditionalFormatting>
  <conditionalFormatting sqref="AU636">
    <cfRule type="expression" dxfId="757" priority="883">
      <formula>IF(RIGHT(TEXT(AU636,"0.#"),1)=".",FALSE,TRUE)</formula>
    </cfRule>
    <cfRule type="expression" dxfId="756" priority="884">
      <formula>IF(RIGHT(TEXT(AU636,"0.#"),1)=".",TRUE,FALSE)</formula>
    </cfRule>
  </conditionalFormatting>
  <conditionalFormatting sqref="AU637">
    <cfRule type="expression" dxfId="755" priority="881">
      <formula>IF(RIGHT(TEXT(AU637,"0.#"),1)=".",FALSE,TRUE)</formula>
    </cfRule>
    <cfRule type="expression" dxfId="754" priority="882">
      <formula>IF(RIGHT(TEXT(AU637,"0.#"),1)=".",TRUE,FALSE)</formula>
    </cfRule>
  </conditionalFormatting>
  <conditionalFormatting sqref="AQ636">
    <cfRule type="expression" dxfId="753" priority="873">
      <formula>IF(RIGHT(TEXT(AQ636,"0.#"),1)=".",FALSE,TRUE)</formula>
    </cfRule>
    <cfRule type="expression" dxfId="752" priority="874">
      <formula>IF(RIGHT(TEXT(AQ636,"0.#"),1)=".",TRUE,FALSE)</formula>
    </cfRule>
  </conditionalFormatting>
  <conditionalFormatting sqref="AQ637">
    <cfRule type="expression" dxfId="751" priority="871">
      <formula>IF(RIGHT(TEXT(AQ637,"0.#"),1)=".",FALSE,TRUE)</formula>
    </cfRule>
    <cfRule type="expression" dxfId="750" priority="872">
      <formula>IF(RIGHT(TEXT(AQ637,"0.#"),1)=".",TRUE,FALSE)</formula>
    </cfRule>
  </conditionalFormatting>
  <conditionalFormatting sqref="AQ635">
    <cfRule type="expression" dxfId="749" priority="869">
      <formula>IF(RIGHT(TEXT(AQ635,"0.#"),1)=".",FALSE,TRUE)</formula>
    </cfRule>
    <cfRule type="expression" dxfId="748" priority="870">
      <formula>IF(RIGHT(TEXT(AQ635,"0.#"),1)=".",TRUE,FALSE)</formula>
    </cfRule>
  </conditionalFormatting>
  <conditionalFormatting sqref="AE640">
    <cfRule type="expression" dxfId="747" priority="867">
      <formula>IF(RIGHT(TEXT(AE640,"0.#"),1)=".",FALSE,TRUE)</formula>
    </cfRule>
    <cfRule type="expression" dxfId="746" priority="868">
      <formula>IF(RIGHT(TEXT(AE640,"0.#"),1)=".",TRUE,FALSE)</formula>
    </cfRule>
  </conditionalFormatting>
  <conditionalFormatting sqref="AM642">
    <cfRule type="expression" dxfId="745" priority="857">
      <formula>IF(RIGHT(TEXT(AM642,"0.#"),1)=".",FALSE,TRUE)</formula>
    </cfRule>
    <cfRule type="expression" dxfId="744" priority="858">
      <formula>IF(RIGHT(TEXT(AM642,"0.#"),1)=".",TRUE,FALSE)</formula>
    </cfRule>
  </conditionalFormatting>
  <conditionalFormatting sqref="AE641">
    <cfRule type="expression" dxfId="743" priority="865">
      <formula>IF(RIGHT(TEXT(AE641,"0.#"),1)=".",FALSE,TRUE)</formula>
    </cfRule>
    <cfRule type="expression" dxfId="742" priority="866">
      <formula>IF(RIGHT(TEXT(AE641,"0.#"),1)=".",TRUE,FALSE)</formula>
    </cfRule>
  </conditionalFormatting>
  <conditionalFormatting sqref="AE642">
    <cfRule type="expression" dxfId="741" priority="863">
      <formula>IF(RIGHT(TEXT(AE642,"0.#"),1)=".",FALSE,TRUE)</formula>
    </cfRule>
    <cfRule type="expression" dxfId="740" priority="864">
      <formula>IF(RIGHT(TEXT(AE642,"0.#"),1)=".",TRUE,FALSE)</formula>
    </cfRule>
  </conditionalFormatting>
  <conditionalFormatting sqref="AM640">
    <cfRule type="expression" dxfId="739" priority="861">
      <formula>IF(RIGHT(TEXT(AM640,"0.#"),1)=".",FALSE,TRUE)</formula>
    </cfRule>
    <cfRule type="expression" dxfId="738" priority="862">
      <formula>IF(RIGHT(TEXT(AM640,"0.#"),1)=".",TRUE,FALSE)</formula>
    </cfRule>
  </conditionalFormatting>
  <conditionalFormatting sqref="AM641">
    <cfRule type="expression" dxfId="737" priority="859">
      <formula>IF(RIGHT(TEXT(AM641,"0.#"),1)=".",FALSE,TRUE)</formula>
    </cfRule>
    <cfRule type="expression" dxfId="736" priority="860">
      <formula>IF(RIGHT(TEXT(AM641,"0.#"),1)=".",TRUE,FALSE)</formula>
    </cfRule>
  </conditionalFormatting>
  <conditionalFormatting sqref="AU640">
    <cfRule type="expression" dxfId="735" priority="855">
      <formula>IF(RIGHT(TEXT(AU640,"0.#"),1)=".",FALSE,TRUE)</formula>
    </cfRule>
    <cfRule type="expression" dxfId="734" priority="856">
      <formula>IF(RIGHT(TEXT(AU640,"0.#"),1)=".",TRUE,FALSE)</formula>
    </cfRule>
  </conditionalFormatting>
  <conditionalFormatting sqref="AU641">
    <cfRule type="expression" dxfId="733" priority="853">
      <formula>IF(RIGHT(TEXT(AU641,"0.#"),1)=".",FALSE,TRUE)</formula>
    </cfRule>
    <cfRule type="expression" dxfId="732" priority="854">
      <formula>IF(RIGHT(TEXT(AU641,"0.#"),1)=".",TRUE,FALSE)</formula>
    </cfRule>
  </conditionalFormatting>
  <conditionalFormatting sqref="AU642">
    <cfRule type="expression" dxfId="731" priority="851">
      <formula>IF(RIGHT(TEXT(AU642,"0.#"),1)=".",FALSE,TRUE)</formula>
    </cfRule>
    <cfRule type="expression" dxfId="730" priority="852">
      <formula>IF(RIGHT(TEXT(AU642,"0.#"),1)=".",TRUE,FALSE)</formula>
    </cfRule>
  </conditionalFormatting>
  <conditionalFormatting sqref="AI642">
    <cfRule type="expression" dxfId="729" priority="845">
      <formula>IF(RIGHT(TEXT(AI642,"0.#"),1)=".",FALSE,TRUE)</formula>
    </cfRule>
    <cfRule type="expression" dxfId="728" priority="846">
      <formula>IF(RIGHT(TEXT(AI642,"0.#"),1)=".",TRUE,FALSE)</formula>
    </cfRule>
  </conditionalFormatting>
  <conditionalFormatting sqref="AI640">
    <cfRule type="expression" dxfId="727" priority="849">
      <formula>IF(RIGHT(TEXT(AI640,"0.#"),1)=".",FALSE,TRUE)</formula>
    </cfRule>
    <cfRule type="expression" dxfId="726" priority="850">
      <formula>IF(RIGHT(TEXT(AI640,"0.#"),1)=".",TRUE,FALSE)</formula>
    </cfRule>
  </conditionalFormatting>
  <conditionalFormatting sqref="AI641">
    <cfRule type="expression" dxfId="725" priority="847">
      <formula>IF(RIGHT(TEXT(AI641,"0.#"),1)=".",FALSE,TRUE)</formula>
    </cfRule>
    <cfRule type="expression" dxfId="724" priority="848">
      <formula>IF(RIGHT(TEXT(AI641,"0.#"),1)=".",TRUE,FALSE)</formula>
    </cfRule>
  </conditionalFormatting>
  <conditionalFormatting sqref="AQ641">
    <cfRule type="expression" dxfId="723" priority="843">
      <formula>IF(RIGHT(TEXT(AQ641,"0.#"),1)=".",FALSE,TRUE)</formula>
    </cfRule>
    <cfRule type="expression" dxfId="722" priority="844">
      <formula>IF(RIGHT(TEXT(AQ641,"0.#"),1)=".",TRUE,FALSE)</formula>
    </cfRule>
  </conditionalFormatting>
  <conditionalFormatting sqref="AQ642">
    <cfRule type="expression" dxfId="721" priority="841">
      <formula>IF(RIGHT(TEXT(AQ642,"0.#"),1)=".",FALSE,TRUE)</formula>
    </cfRule>
    <cfRule type="expression" dxfId="720" priority="842">
      <formula>IF(RIGHT(TEXT(AQ642,"0.#"),1)=".",TRUE,FALSE)</formula>
    </cfRule>
  </conditionalFormatting>
  <conditionalFormatting sqref="AQ640">
    <cfRule type="expression" dxfId="719" priority="839">
      <formula>IF(RIGHT(TEXT(AQ640,"0.#"),1)=".",FALSE,TRUE)</formula>
    </cfRule>
    <cfRule type="expression" dxfId="718" priority="840">
      <formula>IF(RIGHT(TEXT(AQ640,"0.#"),1)=".",TRUE,FALSE)</formula>
    </cfRule>
  </conditionalFormatting>
  <conditionalFormatting sqref="AE649">
    <cfRule type="expression" dxfId="717" priority="837">
      <formula>IF(RIGHT(TEXT(AE649,"0.#"),1)=".",FALSE,TRUE)</formula>
    </cfRule>
    <cfRule type="expression" dxfId="716" priority="838">
      <formula>IF(RIGHT(TEXT(AE649,"0.#"),1)=".",TRUE,FALSE)</formula>
    </cfRule>
  </conditionalFormatting>
  <conditionalFormatting sqref="AE650">
    <cfRule type="expression" dxfId="715" priority="835">
      <formula>IF(RIGHT(TEXT(AE650,"0.#"),1)=".",FALSE,TRUE)</formula>
    </cfRule>
    <cfRule type="expression" dxfId="714" priority="836">
      <formula>IF(RIGHT(TEXT(AE650,"0.#"),1)=".",TRUE,FALSE)</formula>
    </cfRule>
  </conditionalFormatting>
  <conditionalFormatting sqref="AE651">
    <cfRule type="expression" dxfId="713" priority="833">
      <formula>IF(RIGHT(TEXT(AE651,"0.#"),1)=".",FALSE,TRUE)</formula>
    </cfRule>
    <cfRule type="expression" dxfId="712" priority="834">
      <formula>IF(RIGHT(TEXT(AE651,"0.#"),1)=".",TRUE,FALSE)</formula>
    </cfRule>
  </conditionalFormatting>
  <conditionalFormatting sqref="AU649">
    <cfRule type="expression" dxfId="711" priority="825">
      <formula>IF(RIGHT(TEXT(AU649,"0.#"),1)=".",FALSE,TRUE)</formula>
    </cfRule>
    <cfRule type="expression" dxfId="710" priority="826">
      <formula>IF(RIGHT(TEXT(AU649,"0.#"),1)=".",TRUE,FALSE)</formula>
    </cfRule>
  </conditionalFormatting>
  <conditionalFormatting sqref="AU650">
    <cfRule type="expression" dxfId="709" priority="823">
      <formula>IF(RIGHT(TEXT(AU650,"0.#"),1)=".",FALSE,TRUE)</formula>
    </cfRule>
    <cfRule type="expression" dxfId="708" priority="824">
      <formula>IF(RIGHT(TEXT(AU650,"0.#"),1)=".",TRUE,FALSE)</formula>
    </cfRule>
  </conditionalFormatting>
  <conditionalFormatting sqref="AU651">
    <cfRule type="expression" dxfId="707" priority="821">
      <formula>IF(RIGHT(TEXT(AU651,"0.#"),1)=".",FALSE,TRUE)</formula>
    </cfRule>
    <cfRule type="expression" dxfId="706" priority="822">
      <formula>IF(RIGHT(TEXT(AU651,"0.#"),1)=".",TRUE,FALSE)</formula>
    </cfRule>
  </conditionalFormatting>
  <conditionalFormatting sqref="AQ650">
    <cfRule type="expression" dxfId="705" priority="813">
      <formula>IF(RIGHT(TEXT(AQ650,"0.#"),1)=".",FALSE,TRUE)</formula>
    </cfRule>
    <cfRule type="expression" dxfId="704" priority="814">
      <formula>IF(RIGHT(TEXT(AQ650,"0.#"),1)=".",TRUE,FALSE)</formula>
    </cfRule>
  </conditionalFormatting>
  <conditionalFormatting sqref="AQ651">
    <cfRule type="expression" dxfId="703" priority="811">
      <formula>IF(RIGHT(TEXT(AQ651,"0.#"),1)=".",FALSE,TRUE)</formula>
    </cfRule>
    <cfRule type="expression" dxfId="702" priority="812">
      <formula>IF(RIGHT(TEXT(AQ651,"0.#"),1)=".",TRUE,FALSE)</formula>
    </cfRule>
  </conditionalFormatting>
  <conditionalFormatting sqref="AQ649">
    <cfRule type="expression" dxfId="701" priority="809">
      <formula>IF(RIGHT(TEXT(AQ649,"0.#"),1)=".",FALSE,TRUE)</formula>
    </cfRule>
    <cfRule type="expression" dxfId="700" priority="810">
      <formula>IF(RIGHT(TEXT(AQ649,"0.#"),1)=".",TRUE,FALSE)</formula>
    </cfRule>
  </conditionalFormatting>
  <conditionalFormatting sqref="AE674">
    <cfRule type="expression" dxfId="699" priority="807">
      <formula>IF(RIGHT(TEXT(AE674,"0.#"),1)=".",FALSE,TRUE)</formula>
    </cfRule>
    <cfRule type="expression" dxfId="698" priority="808">
      <formula>IF(RIGHT(TEXT(AE674,"0.#"),1)=".",TRUE,FALSE)</formula>
    </cfRule>
  </conditionalFormatting>
  <conditionalFormatting sqref="AE675">
    <cfRule type="expression" dxfId="697" priority="805">
      <formula>IF(RIGHT(TEXT(AE675,"0.#"),1)=".",FALSE,TRUE)</formula>
    </cfRule>
    <cfRule type="expression" dxfId="696" priority="806">
      <formula>IF(RIGHT(TEXT(AE675,"0.#"),1)=".",TRUE,FALSE)</formula>
    </cfRule>
  </conditionalFormatting>
  <conditionalFormatting sqref="AE676">
    <cfRule type="expression" dxfId="695" priority="803">
      <formula>IF(RIGHT(TEXT(AE676,"0.#"),1)=".",FALSE,TRUE)</formula>
    </cfRule>
    <cfRule type="expression" dxfId="694" priority="804">
      <formula>IF(RIGHT(TEXT(AE676,"0.#"),1)=".",TRUE,FALSE)</formula>
    </cfRule>
  </conditionalFormatting>
  <conditionalFormatting sqref="AU674">
    <cfRule type="expression" dxfId="693" priority="795">
      <formula>IF(RIGHT(TEXT(AU674,"0.#"),1)=".",FALSE,TRUE)</formula>
    </cfRule>
    <cfRule type="expression" dxfId="692" priority="796">
      <formula>IF(RIGHT(TEXT(AU674,"0.#"),1)=".",TRUE,FALSE)</formula>
    </cfRule>
  </conditionalFormatting>
  <conditionalFormatting sqref="AU675">
    <cfRule type="expression" dxfId="691" priority="793">
      <formula>IF(RIGHT(TEXT(AU675,"0.#"),1)=".",FALSE,TRUE)</formula>
    </cfRule>
    <cfRule type="expression" dxfId="690" priority="794">
      <formula>IF(RIGHT(TEXT(AU675,"0.#"),1)=".",TRUE,FALSE)</formula>
    </cfRule>
  </conditionalFormatting>
  <conditionalFormatting sqref="AU676">
    <cfRule type="expression" dxfId="689" priority="791">
      <formula>IF(RIGHT(TEXT(AU676,"0.#"),1)=".",FALSE,TRUE)</formula>
    </cfRule>
    <cfRule type="expression" dxfId="688" priority="792">
      <formula>IF(RIGHT(TEXT(AU676,"0.#"),1)=".",TRUE,FALSE)</formula>
    </cfRule>
  </conditionalFormatting>
  <conditionalFormatting sqref="AQ675">
    <cfRule type="expression" dxfId="687" priority="783">
      <formula>IF(RIGHT(TEXT(AQ675,"0.#"),1)=".",FALSE,TRUE)</formula>
    </cfRule>
    <cfRule type="expression" dxfId="686" priority="784">
      <formula>IF(RIGHT(TEXT(AQ675,"0.#"),1)=".",TRUE,FALSE)</formula>
    </cfRule>
  </conditionalFormatting>
  <conditionalFormatting sqref="AQ676">
    <cfRule type="expression" dxfId="685" priority="781">
      <formula>IF(RIGHT(TEXT(AQ676,"0.#"),1)=".",FALSE,TRUE)</formula>
    </cfRule>
    <cfRule type="expression" dxfId="684" priority="782">
      <formula>IF(RIGHT(TEXT(AQ676,"0.#"),1)=".",TRUE,FALSE)</formula>
    </cfRule>
  </conditionalFormatting>
  <conditionalFormatting sqref="AQ674">
    <cfRule type="expression" dxfId="683" priority="779">
      <formula>IF(RIGHT(TEXT(AQ674,"0.#"),1)=".",FALSE,TRUE)</formula>
    </cfRule>
    <cfRule type="expression" dxfId="682" priority="780">
      <formula>IF(RIGHT(TEXT(AQ674,"0.#"),1)=".",TRUE,FALSE)</formula>
    </cfRule>
  </conditionalFormatting>
  <conditionalFormatting sqref="AE654">
    <cfRule type="expression" dxfId="681" priority="777">
      <formula>IF(RIGHT(TEXT(AE654,"0.#"),1)=".",FALSE,TRUE)</formula>
    </cfRule>
    <cfRule type="expression" dxfId="680" priority="778">
      <formula>IF(RIGHT(TEXT(AE654,"0.#"),1)=".",TRUE,FALSE)</formula>
    </cfRule>
  </conditionalFormatting>
  <conditionalFormatting sqref="AE655">
    <cfRule type="expression" dxfId="679" priority="775">
      <formula>IF(RIGHT(TEXT(AE655,"0.#"),1)=".",FALSE,TRUE)</formula>
    </cfRule>
    <cfRule type="expression" dxfId="678" priority="776">
      <formula>IF(RIGHT(TEXT(AE655,"0.#"),1)=".",TRUE,FALSE)</formula>
    </cfRule>
  </conditionalFormatting>
  <conditionalFormatting sqref="AE656">
    <cfRule type="expression" dxfId="677" priority="773">
      <formula>IF(RIGHT(TEXT(AE656,"0.#"),1)=".",FALSE,TRUE)</formula>
    </cfRule>
    <cfRule type="expression" dxfId="676" priority="774">
      <formula>IF(RIGHT(TEXT(AE656,"0.#"),1)=".",TRUE,FALSE)</formula>
    </cfRule>
  </conditionalFormatting>
  <conditionalFormatting sqref="AU654">
    <cfRule type="expression" dxfId="675" priority="765">
      <formula>IF(RIGHT(TEXT(AU654,"0.#"),1)=".",FALSE,TRUE)</formula>
    </cfRule>
    <cfRule type="expression" dxfId="674" priority="766">
      <formula>IF(RIGHT(TEXT(AU654,"0.#"),1)=".",TRUE,FALSE)</formula>
    </cfRule>
  </conditionalFormatting>
  <conditionalFormatting sqref="AU655">
    <cfRule type="expression" dxfId="673" priority="763">
      <formula>IF(RIGHT(TEXT(AU655,"0.#"),1)=".",FALSE,TRUE)</formula>
    </cfRule>
    <cfRule type="expression" dxfId="672" priority="764">
      <formula>IF(RIGHT(TEXT(AU655,"0.#"),1)=".",TRUE,FALSE)</formula>
    </cfRule>
  </conditionalFormatting>
  <conditionalFormatting sqref="AQ656">
    <cfRule type="expression" dxfId="671" priority="751">
      <formula>IF(RIGHT(TEXT(AQ656,"0.#"),1)=".",FALSE,TRUE)</formula>
    </cfRule>
    <cfRule type="expression" dxfId="670" priority="752">
      <formula>IF(RIGHT(TEXT(AQ656,"0.#"),1)=".",TRUE,FALSE)</formula>
    </cfRule>
  </conditionalFormatting>
  <conditionalFormatting sqref="AQ654">
    <cfRule type="expression" dxfId="669" priority="749">
      <formula>IF(RIGHT(TEXT(AQ654,"0.#"),1)=".",FALSE,TRUE)</formula>
    </cfRule>
    <cfRule type="expression" dxfId="668" priority="750">
      <formula>IF(RIGHT(TEXT(AQ654,"0.#"),1)=".",TRUE,FALSE)</formula>
    </cfRule>
  </conditionalFormatting>
  <conditionalFormatting sqref="AE659">
    <cfRule type="expression" dxfId="667" priority="747">
      <formula>IF(RIGHT(TEXT(AE659,"0.#"),1)=".",FALSE,TRUE)</formula>
    </cfRule>
    <cfRule type="expression" dxfId="666" priority="748">
      <formula>IF(RIGHT(TEXT(AE659,"0.#"),1)=".",TRUE,FALSE)</formula>
    </cfRule>
  </conditionalFormatting>
  <conditionalFormatting sqref="AE660">
    <cfRule type="expression" dxfId="665" priority="745">
      <formula>IF(RIGHT(TEXT(AE660,"0.#"),1)=".",FALSE,TRUE)</formula>
    </cfRule>
    <cfRule type="expression" dxfId="664" priority="746">
      <formula>IF(RIGHT(TEXT(AE660,"0.#"),1)=".",TRUE,FALSE)</formula>
    </cfRule>
  </conditionalFormatting>
  <conditionalFormatting sqref="AE661">
    <cfRule type="expression" dxfId="663" priority="743">
      <formula>IF(RIGHT(TEXT(AE661,"0.#"),1)=".",FALSE,TRUE)</formula>
    </cfRule>
    <cfRule type="expression" dxfId="662" priority="744">
      <formula>IF(RIGHT(TEXT(AE661,"0.#"),1)=".",TRUE,FALSE)</formula>
    </cfRule>
  </conditionalFormatting>
  <conditionalFormatting sqref="AU659">
    <cfRule type="expression" dxfId="661" priority="735">
      <formula>IF(RIGHT(TEXT(AU659,"0.#"),1)=".",FALSE,TRUE)</formula>
    </cfRule>
    <cfRule type="expression" dxfId="660" priority="736">
      <formula>IF(RIGHT(TEXT(AU659,"0.#"),1)=".",TRUE,FALSE)</formula>
    </cfRule>
  </conditionalFormatting>
  <conditionalFormatting sqref="AU660">
    <cfRule type="expression" dxfId="659" priority="733">
      <formula>IF(RIGHT(TEXT(AU660,"0.#"),1)=".",FALSE,TRUE)</formula>
    </cfRule>
    <cfRule type="expression" dxfId="658" priority="734">
      <formula>IF(RIGHT(TEXT(AU660,"0.#"),1)=".",TRUE,FALSE)</formula>
    </cfRule>
  </conditionalFormatting>
  <conditionalFormatting sqref="AU661">
    <cfRule type="expression" dxfId="657" priority="731">
      <formula>IF(RIGHT(TEXT(AU661,"0.#"),1)=".",FALSE,TRUE)</formula>
    </cfRule>
    <cfRule type="expression" dxfId="656" priority="732">
      <formula>IF(RIGHT(TEXT(AU661,"0.#"),1)=".",TRUE,FALSE)</formula>
    </cfRule>
  </conditionalFormatting>
  <conditionalFormatting sqref="AQ660">
    <cfRule type="expression" dxfId="655" priority="723">
      <formula>IF(RIGHT(TEXT(AQ660,"0.#"),1)=".",FALSE,TRUE)</formula>
    </cfRule>
    <cfRule type="expression" dxfId="654" priority="724">
      <formula>IF(RIGHT(TEXT(AQ660,"0.#"),1)=".",TRUE,FALSE)</formula>
    </cfRule>
  </conditionalFormatting>
  <conditionalFormatting sqref="AQ661">
    <cfRule type="expression" dxfId="653" priority="721">
      <formula>IF(RIGHT(TEXT(AQ661,"0.#"),1)=".",FALSE,TRUE)</formula>
    </cfRule>
    <cfRule type="expression" dxfId="652" priority="722">
      <formula>IF(RIGHT(TEXT(AQ661,"0.#"),1)=".",TRUE,FALSE)</formula>
    </cfRule>
  </conditionalFormatting>
  <conditionalFormatting sqref="AQ659">
    <cfRule type="expression" dxfId="651" priority="719">
      <formula>IF(RIGHT(TEXT(AQ659,"0.#"),1)=".",FALSE,TRUE)</formula>
    </cfRule>
    <cfRule type="expression" dxfId="650" priority="720">
      <formula>IF(RIGHT(TEXT(AQ659,"0.#"),1)=".",TRUE,FALSE)</formula>
    </cfRule>
  </conditionalFormatting>
  <conditionalFormatting sqref="AE664">
    <cfRule type="expression" dxfId="649" priority="717">
      <formula>IF(RIGHT(TEXT(AE664,"0.#"),1)=".",FALSE,TRUE)</formula>
    </cfRule>
    <cfRule type="expression" dxfId="648" priority="718">
      <formula>IF(RIGHT(TEXT(AE664,"0.#"),1)=".",TRUE,FALSE)</formula>
    </cfRule>
  </conditionalFormatting>
  <conditionalFormatting sqref="AE665">
    <cfRule type="expression" dxfId="647" priority="715">
      <formula>IF(RIGHT(TEXT(AE665,"0.#"),1)=".",FALSE,TRUE)</formula>
    </cfRule>
    <cfRule type="expression" dxfId="646" priority="716">
      <formula>IF(RIGHT(TEXT(AE665,"0.#"),1)=".",TRUE,FALSE)</formula>
    </cfRule>
  </conditionalFormatting>
  <conditionalFormatting sqref="AE666">
    <cfRule type="expression" dxfId="645" priority="713">
      <formula>IF(RIGHT(TEXT(AE666,"0.#"),1)=".",FALSE,TRUE)</formula>
    </cfRule>
    <cfRule type="expression" dxfId="644" priority="714">
      <formula>IF(RIGHT(TEXT(AE666,"0.#"),1)=".",TRUE,FALSE)</formula>
    </cfRule>
  </conditionalFormatting>
  <conditionalFormatting sqref="AU664">
    <cfRule type="expression" dxfId="643" priority="705">
      <formula>IF(RIGHT(TEXT(AU664,"0.#"),1)=".",FALSE,TRUE)</formula>
    </cfRule>
    <cfRule type="expression" dxfId="642" priority="706">
      <formula>IF(RIGHT(TEXT(AU664,"0.#"),1)=".",TRUE,FALSE)</formula>
    </cfRule>
  </conditionalFormatting>
  <conditionalFormatting sqref="AU665">
    <cfRule type="expression" dxfId="641" priority="703">
      <formula>IF(RIGHT(TEXT(AU665,"0.#"),1)=".",FALSE,TRUE)</formula>
    </cfRule>
    <cfRule type="expression" dxfId="640" priority="704">
      <formula>IF(RIGHT(TEXT(AU665,"0.#"),1)=".",TRUE,FALSE)</formula>
    </cfRule>
  </conditionalFormatting>
  <conditionalFormatting sqref="AU666">
    <cfRule type="expression" dxfId="639" priority="701">
      <formula>IF(RIGHT(TEXT(AU666,"0.#"),1)=".",FALSE,TRUE)</formula>
    </cfRule>
    <cfRule type="expression" dxfId="638" priority="702">
      <formula>IF(RIGHT(TEXT(AU666,"0.#"),1)=".",TRUE,FALSE)</formula>
    </cfRule>
  </conditionalFormatting>
  <conditionalFormatting sqref="AQ665">
    <cfRule type="expression" dxfId="637" priority="693">
      <formula>IF(RIGHT(TEXT(AQ665,"0.#"),1)=".",FALSE,TRUE)</formula>
    </cfRule>
    <cfRule type="expression" dxfId="636" priority="694">
      <formula>IF(RIGHT(TEXT(AQ665,"0.#"),1)=".",TRUE,FALSE)</formula>
    </cfRule>
  </conditionalFormatting>
  <conditionalFormatting sqref="AQ666">
    <cfRule type="expression" dxfId="635" priority="691">
      <formula>IF(RIGHT(TEXT(AQ666,"0.#"),1)=".",FALSE,TRUE)</formula>
    </cfRule>
    <cfRule type="expression" dxfId="634" priority="692">
      <formula>IF(RIGHT(TEXT(AQ666,"0.#"),1)=".",TRUE,FALSE)</formula>
    </cfRule>
  </conditionalFormatting>
  <conditionalFormatting sqref="AQ664">
    <cfRule type="expression" dxfId="633" priority="689">
      <formula>IF(RIGHT(TEXT(AQ664,"0.#"),1)=".",FALSE,TRUE)</formula>
    </cfRule>
    <cfRule type="expression" dxfId="632" priority="690">
      <formula>IF(RIGHT(TEXT(AQ664,"0.#"),1)=".",TRUE,FALSE)</formula>
    </cfRule>
  </conditionalFormatting>
  <conditionalFormatting sqref="AE669">
    <cfRule type="expression" dxfId="631" priority="687">
      <formula>IF(RIGHT(TEXT(AE669,"0.#"),1)=".",FALSE,TRUE)</formula>
    </cfRule>
    <cfRule type="expression" dxfId="630" priority="688">
      <formula>IF(RIGHT(TEXT(AE669,"0.#"),1)=".",TRUE,FALSE)</formula>
    </cfRule>
  </conditionalFormatting>
  <conditionalFormatting sqref="AE670">
    <cfRule type="expression" dxfId="629" priority="685">
      <formula>IF(RIGHT(TEXT(AE670,"0.#"),1)=".",FALSE,TRUE)</formula>
    </cfRule>
    <cfRule type="expression" dxfId="628" priority="686">
      <formula>IF(RIGHT(TEXT(AE670,"0.#"),1)=".",TRUE,FALSE)</formula>
    </cfRule>
  </conditionalFormatting>
  <conditionalFormatting sqref="AE671">
    <cfRule type="expression" dxfId="627" priority="683">
      <formula>IF(RIGHT(TEXT(AE671,"0.#"),1)=".",FALSE,TRUE)</formula>
    </cfRule>
    <cfRule type="expression" dxfId="626" priority="684">
      <formula>IF(RIGHT(TEXT(AE671,"0.#"),1)=".",TRUE,FALSE)</formula>
    </cfRule>
  </conditionalFormatting>
  <conditionalFormatting sqref="AU669">
    <cfRule type="expression" dxfId="625" priority="675">
      <formula>IF(RIGHT(TEXT(AU669,"0.#"),1)=".",FALSE,TRUE)</formula>
    </cfRule>
    <cfRule type="expression" dxfId="624" priority="676">
      <formula>IF(RIGHT(TEXT(AU669,"0.#"),1)=".",TRUE,FALSE)</formula>
    </cfRule>
  </conditionalFormatting>
  <conditionalFormatting sqref="AU670">
    <cfRule type="expression" dxfId="623" priority="673">
      <formula>IF(RIGHT(TEXT(AU670,"0.#"),1)=".",FALSE,TRUE)</formula>
    </cfRule>
    <cfRule type="expression" dxfId="622" priority="674">
      <formula>IF(RIGHT(TEXT(AU670,"0.#"),1)=".",TRUE,FALSE)</formula>
    </cfRule>
  </conditionalFormatting>
  <conditionalFormatting sqref="AU671">
    <cfRule type="expression" dxfId="621" priority="671">
      <formula>IF(RIGHT(TEXT(AU671,"0.#"),1)=".",FALSE,TRUE)</formula>
    </cfRule>
    <cfRule type="expression" dxfId="620" priority="672">
      <formula>IF(RIGHT(TEXT(AU671,"0.#"),1)=".",TRUE,FALSE)</formula>
    </cfRule>
  </conditionalFormatting>
  <conditionalFormatting sqref="AQ670">
    <cfRule type="expression" dxfId="619" priority="663">
      <formula>IF(RIGHT(TEXT(AQ670,"0.#"),1)=".",FALSE,TRUE)</formula>
    </cfRule>
    <cfRule type="expression" dxfId="618" priority="664">
      <formula>IF(RIGHT(TEXT(AQ670,"0.#"),1)=".",TRUE,FALSE)</formula>
    </cfRule>
  </conditionalFormatting>
  <conditionalFormatting sqref="AQ671">
    <cfRule type="expression" dxfId="617" priority="661">
      <formula>IF(RIGHT(TEXT(AQ671,"0.#"),1)=".",FALSE,TRUE)</formula>
    </cfRule>
    <cfRule type="expression" dxfId="616" priority="662">
      <formula>IF(RIGHT(TEXT(AQ671,"0.#"),1)=".",TRUE,FALSE)</formula>
    </cfRule>
  </conditionalFormatting>
  <conditionalFormatting sqref="AQ669">
    <cfRule type="expression" dxfId="615" priority="659">
      <formula>IF(RIGHT(TEXT(AQ669,"0.#"),1)=".",FALSE,TRUE)</formula>
    </cfRule>
    <cfRule type="expression" dxfId="614" priority="660">
      <formula>IF(RIGHT(TEXT(AQ669,"0.#"),1)=".",TRUE,FALSE)</formula>
    </cfRule>
  </conditionalFormatting>
  <conditionalFormatting sqref="AE679">
    <cfRule type="expression" dxfId="613" priority="657">
      <formula>IF(RIGHT(TEXT(AE679,"0.#"),1)=".",FALSE,TRUE)</formula>
    </cfRule>
    <cfRule type="expression" dxfId="612" priority="658">
      <formula>IF(RIGHT(TEXT(AE679,"0.#"),1)=".",TRUE,FALSE)</formula>
    </cfRule>
  </conditionalFormatting>
  <conditionalFormatting sqref="AE680">
    <cfRule type="expression" dxfId="611" priority="655">
      <formula>IF(RIGHT(TEXT(AE680,"0.#"),1)=".",FALSE,TRUE)</formula>
    </cfRule>
    <cfRule type="expression" dxfId="610" priority="656">
      <formula>IF(RIGHT(TEXT(AE680,"0.#"),1)=".",TRUE,FALSE)</formula>
    </cfRule>
  </conditionalFormatting>
  <conditionalFormatting sqref="AE681">
    <cfRule type="expression" dxfId="609" priority="653">
      <formula>IF(RIGHT(TEXT(AE681,"0.#"),1)=".",FALSE,TRUE)</formula>
    </cfRule>
    <cfRule type="expression" dxfId="608" priority="654">
      <formula>IF(RIGHT(TEXT(AE681,"0.#"),1)=".",TRUE,FALSE)</formula>
    </cfRule>
  </conditionalFormatting>
  <conditionalFormatting sqref="AU679">
    <cfRule type="expression" dxfId="607" priority="645">
      <formula>IF(RIGHT(TEXT(AU679,"0.#"),1)=".",FALSE,TRUE)</formula>
    </cfRule>
    <cfRule type="expression" dxfId="606" priority="646">
      <formula>IF(RIGHT(TEXT(AU679,"0.#"),1)=".",TRUE,FALSE)</formula>
    </cfRule>
  </conditionalFormatting>
  <conditionalFormatting sqref="AU680">
    <cfRule type="expression" dxfId="605" priority="643">
      <formula>IF(RIGHT(TEXT(AU680,"0.#"),1)=".",FALSE,TRUE)</formula>
    </cfRule>
    <cfRule type="expression" dxfId="604" priority="644">
      <formula>IF(RIGHT(TEXT(AU680,"0.#"),1)=".",TRUE,FALSE)</formula>
    </cfRule>
  </conditionalFormatting>
  <conditionalFormatting sqref="AU681">
    <cfRule type="expression" dxfId="603" priority="641">
      <formula>IF(RIGHT(TEXT(AU681,"0.#"),1)=".",FALSE,TRUE)</formula>
    </cfRule>
    <cfRule type="expression" dxfId="602" priority="642">
      <formula>IF(RIGHT(TEXT(AU681,"0.#"),1)=".",TRUE,FALSE)</formula>
    </cfRule>
  </conditionalFormatting>
  <conditionalFormatting sqref="AQ680">
    <cfRule type="expression" dxfId="601" priority="633">
      <formula>IF(RIGHT(TEXT(AQ680,"0.#"),1)=".",FALSE,TRUE)</formula>
    </cfRule>
    <cfRule type="expression" dxfId="600" priority="634">
      <formula>IF(RIGHT(TEXT(AQ680,"0.#"),1)=".",TRUE,FALSE)</formula>
    </cfRule>
  </conditionalFormatting>
  <conditionalFormatting sqref="AQ681">
    <cfRule type="expression" dxfId="599" priority="631">
      <formula>IF(RIGHT(TEXT(AQ681,"0.#"),1)=".",FALSE,TRUE)</formula>
    </cfRule>
    <cfRule type="expression" dxfId="598" priority="632">
      <formula>IF(RIGHT(TEXT(AQ681,"0.#"),1)=".",TRUE,FALSE)</formula>
    </cfRule>
  </conditionalFormatting>
  <conditionalFormatting sqref="AQ679">
    <cfRule type="expression" dxfId="597" priority="629">
      <formula>IF(RIGHT(TEXT(AQ679,"0.#"),1)=".",FALSE,TRUE)</formula>
    </cfRule>
    <cfRule type="expression" dxfId="596" priority="630">
      <formula>IF(RIGHT(TEXT(AQ679,"0.#"),1)=".",TRUE,FALSE)</formula>
    </cfRule>
  </conditionalFormatting>
  <conditionalFormatting sqref="AE684">
    <cfRule type="expression" dxfId="595" priority="627">
      <formula>IF(RIGHT(TEXT(AE684,"0.#"),1)=".",FALSE,TRUE)</formula>
    </cfRule>
    <cfRule type="expression" dxfId="594" priority="628">
      <formula>IF(RIGHT(TEXT(AE684,"0.#"),1)=".",TRUE,FALSE)</formula>
    </cfRule>
  </conditionalFormatting>
  <conditionalFormatting sqref="AE685">
    <cfRule type="expression" dxfId="593" priority="625">
      <formula>IF(RIGHT(TEXT(AE685,"0.#"),1)=".",FALSE,TRUE)</formula>
    </cfRule>
    <cfRule type="expression" dxfId="592" priority="626">
      <formula>IF(RIGHT(TEXT(AE685,"0.#"),1)=".",TRUE,FALSE)</formula>
    </cfRule>
  </conditionalFormatting>
  <conditionalFormatting sqref="AE686">
    <cfRule type="expression" dxfId="591" priority="623">
      <formula>IF(RIGHT(TEXT(AE686,"0.#"),1)=".",FALSE,TRUE)</formula>
    </cfRule>
    <cfRule type="expression" dxfId="590" priority="624">
      <formula>IF(RIGHT(TEXT(AE686,"0.#"),1)=".",TRUE,FALSE)</formula>
    </cfRule>
  </conditionalFormatting>
  <conditionalFormatting sqref="AU684">
    <cfRule type="expression" dxfId="589" priority="615">
      <formula>IF(RIGHT(TEXT(AU684,"0.#"),1)=".",FALSE,TRUE)</formula>
    </cfRule>
    <cfRule type="expression" dxfId="588" priority="616">
      <formula>IF(RIGHT(TEXT(AU684,"0.#"),1)=".",TRUE,FALSE)</formula>
    </cfRule>
  </conditionalFormatting>
  <conditionalFormatting sqref="AU685">
    <cfRule type="expression" dxfId="587" priority="613">
      <formula>IF(RIGHT(TEXT(AU685,"0.#"),1)=".",FALSE,TRUE)</formula>
    </cfRule>
    <cfRule type="expression" dxfId="586" priority="614">
      <formula>IF(RIGHT(TEXT(AU685,"0.#"),1)=".",TRUE,FALSE)</formula>
    </cfRule>
  </conditionalFormatting>
  <conditionalFormatting sqref="AU686">
    <cfRule type="expression" dxfId="585" priority="611">
      <formula>IF(RIGHT(TEXT(AU686,"0.#"),1)=".",FALSE,TRUE)</formula>
    </cfRule>
    <cfRule type="expression" dxfId="584" priority="612">
      <formula>IF(RIGHT(TEXT(AU686,"0.#"),1)=".",TRUE,FALSE)</formula>
    </cfRule>
  </conditionalFormatting>
  <conditionalFormatting sqref="AQ685">
    <cfRule type="expression" dxfId="583" priority="603">
      <formula>IF(RIGHT(TEXT(AQ685,"0.#"),1)=".",FALSE,TRUE)</formula>
    </cfRule>
    <cfRule type="expression" dxfId="582" priority="604">
      <formula>IF(RIGHT(TEXT(AQ685,"0.#"),1)=".",TRUE,FALSE)</formula>
    </cfRule>
  </conditionalFormatting>
  <conditionalFormatting sqref="AQ686">
    <cfRule type="expression" dxfId="581" priority="601">
      <formula>IF(RIGHT(TEXT(AQ686,"0.#"),1)=".",FALSE,TRUE)</formula>
    </cfRule>
    <cfRule type="expression" dxfId="580" priority="602">
      <formula>IF(RIGHT(TEXT(AQ686,"0.#"),1)=".",TRUE,FALSE)</formula>
    </cfRule>
  </conditionalFormatting>
  <conditionalFormatting sqref="AQ684">
    <cfRule type="expression" dxfId="579" priority="599">
      <formula>IF(RIGHT(TEXT(AQ684,"0.#"),1)=".",FALSE,TRUE)</formula>
    </cfRule>
    <cfRule type="expression" dxfId="578" priority="600">
      <formula>IF(RIGHT(TEXT(AQ684,"0.#"),1)=".",TRUE,FALSE)</formula>
    </cfRule>
  </conditionalFormatting>
  <conditionalFormatting sqref="AE689">
    <cfRule type="expression" dxfId="577" priority="597">
      <formula>IF(RIGHT(TEXT(AE689,"0.#"),1)=".",FALSE,TRUE)</formula>
    </cfRule>
    <cfRule type="expression" dxfId="576" priority="598">
      <formula>IF(RIGHT(TEXT(AE689,"0.#"),1)=".",TRUE,FALSE)</formula>
    </cfRule>
  </conditionalFormatting>
  <conditionalFormatting sqref="AE690">
    <cfRule type="expression" dxfId="575" priority="595">
      <formula>IF(RIGHT(TEXT(AE690,"0.#"),1)=".",FALSE,TRUE)</formula>
    </cfRule>
    <cfRule type="expression" dxfId="574" priority="596">
      <formula>IF(RIGHT(TEXT(AE690,"0.#"),1)=".",TRUE,FALSE)</formula>
    </cfRule>
  </conditionalFormatting>
  <conditionalFormatting sqref="AE691">
    <cfRule type="expression" dxfId="573" priority="593">
      <formula>IF(RIGHT(TEXT(AE691,"0.#"),1)=".",FALSE,TRUE)</formula>
    </cfRule>
    <cfRule type="expression" dxfId="572" priority="594">
      <formula>IF(RIGHT(TEXT(AE691,"0.#"),1)=".",TRUE,FALSE)</formula>
    </cfRule>
  </conditionalFormatting>
  <conditionalFormatting sqref="AU689">
    <cfRule type="expression" dxfId="571" priority="585">
      <formula>IF(RIGHT(TEXT(AU689,"0.#"),1)=".",FALSE,TRUE)</formula>
    </cfRule>
    <cfRule type="expression" dxfId="570" priority="586">
      <formula>IF(RIGHT(TEXT(AU689,"0.#"),1)=".",TRUE,FALSE)</formula>
    </cfRule>
  </conditionalFormatting>
  <conditionalFormatting sqref="AU690">
    <cfRule type="expression" dxfId="569" priority="583">
      <formula>IF(RIGHT(TEXT(AU690,"0.#"),1)=".",FALSE,TRUE)</formula>
    </cfRule>
    <cfRule type="expression" dxfId="568" priority="584">
      <formula>IF(RIGHT(TEXT(AU690,"0.#"),1)=".",TRUE,FALSE)</formula>
    </cfRule>
  </conditionalFormatting>
  <conditionalFormatting sqref="AU691">
    <cfRule type="expression" dxfId="567" priority="581">
      <formula>IF(RIGHT(TEXT(AU691,"0.#"),1)=".",FALSE,TRUE)</formula>
    </cfRule>
    <cfRule type="expression" dxfId="566" priority="582">
      <formula>IF(RIGHT(TEXT(AU691,"0.#"),1)=".",TRUE,FALSE)</formula>
    </cfRule>
  </conditionalFormatting>
  <conditionalFormatting sqref="AQ690">
    <cfRule type="expression" dxfId="565" priority="573">
      <formula>IF(RIGHT(TEXT(AQ690,"0.#"),1)=".",FALSE,TRUE)</formula>
    </cfRule>
    <cfRule type="expression" dxfId="564" priority="574">
      <formula>IF(RIGHT(TEXT(AQ690,"0.#"),1)=".",TRUE,FALSE)</formula>
    </cfRule>
  </conditionalFormatting>
  <conditionalFormatting sqref="AQ691">
    <cfRule type="expression" dxfId="563" priority="571">
      <formula>IF(RIGHT(TEXT(AQ691,"0.#"),1)=".",FALSE,TRUE)</formula>
    </cfRule>
    <cfRule type="expression" dxfId="562" priority="572">
      <formula>IF(RIGHT(TEXT(AQ691,"0.#"),1)=".",TRUE,FALSE)</formula>
    </cfRule>
  </conditionalFormatting>
  <conditionalFormatting sqref="AQ689">
    <cfRule type="expression" dxfId="561" priority="569">
      <formula>IF(RIGHT(TEXT(AQ689,"0.#"),1)=".",FALSE,TRUE)</formula>
    </cfRule>
    <cfRule type="expression" dxfId="560" priority="570">
      <formula>IF(RIGHT(TEXT(AQ689,"0.#"),1)=".",TRUE,FALSE)</formula>
    </cfRule>
  </conditionalFormatting>
  <conditionalFormatting sqref="AE694">
    <cfRule type="expression" dxfId="559" priority="567">
      <formula>IF(RIGHT(TEXT(AE694,"0.#"),1)=".",FALSE,TRUE)</formula>
    </cfRule>
    <cfRule type="expression" dxfId="558" priority="568">
      <formula>IF(RIGHT(TEXT(AE694,"0.#"),1)=".",TRUE,FALSE)</formula>
    </cfRule>
  </conditionalFormatting>
  <conditionalFormatting sqref="AM696">
    <cfRule type="expression" dxfId="557" priority="557">
      <formula>IF(RIGHT(TEXT(AM696,"0.#"),1)=".",FALSE,TRUE)</formula>
    </cfRule>
    <cfRule type="expression" dxfId="556" priority="558">
      <formula>IF(RIGHT(TEXT(AM696,"0.#"),1)=".",TRUE,FALSE)</formula>
    </cfRule>
  </conditionalFormatting>
  <conditionalFormatting sqref="AE695">
    <cfRule type="expression" dxfId="555" priority="565">
      <formula>IF(RIGHT(TEXT(AE695,"0.#"),1)=".",FALSE,TRUE)</formula>
    </cfRule>
    <cfRule type="expression" dxfId="554" priority="566">
      <formula>IF(RIGHT(TEXT(AE695,"0.#"),1)=".",TRUE,FALSE)</formula>
    </cfRule>
  </conditionalFormatting>
  <conditionalFormatting sqref="AE696">
    <cfRule type="expression" dxfId="553" priority="563">
      <formula>IF(RIGHT(TEXT(AE696,"0.#"),1)=".",FALSE,TRUE)</formula>
    </cfRule>
    <cfRule type="expression" dxfId="552" priority="564">
      <formula>IF(RIGHT(TEXT(AE696,"0.#"),1)=".",TRUE,FALSE)</formula>
    </cfRule>
  </conditionalFormatting>
  <conditionalFormatting sqref="AM694">
    <cfRule type="expression" dxfId="551" priority="561">
      <formula>IF(RIGHT(TEXT(AM694,"0.#"),1)=".",FALSE,TRUE)</formula>
    </cfRule>
    <cfRule type="expression" dxfId="550" priority="562">
      <formula>IF(RIGHT(TEXT(AM694,"0.#"),1)=".",TRUE,FALSE)</formula>
    </cfRule>
  </conditionalFormatting>
  <conditionalFormatting sqref="AM695">
    <cfRule type="expression" dxfId="549" priority="559">
      <formula>IF(RIGHT(TEXT(AM695,"0.#"),1)=".",FALSE,TRUE)</formula>
    </cfRule>
    <cfRule type="expression" dxfId="548" priority="560">
      <formula>IF(RIGHT(TEXT(AM695,"0.#"),1)=".",TRUE,FALSE)</formula>
    </cfRule>
  </conditionalFormatting>
  <conditionalFormatting sqref="AU694">
    <cfRule type="expression" dxfId="547" priority="555">
      <formula>IF(RIGHT(TEXT(AU694,"0.#"),1)=".",FALSE,TRUE)</formula>
    </cfRule>
    <cfRule type="expression" dxfId="546" priority="556">
      <formula>IF(RIGHT(TEXT(AU694,"0.#"),1)=".",TRUE,FALSE)</formula>
    </cfRule>
  </conditionalFormatting>
  <conditionalFormatting sqref="AU695">
    <cfRule type="expression" dxfId="545" priority="553">
      <formula>IF(RIGHT(TEXT(AU695,"0.#"),1)=".",FALSE,TRUE)</formula>
    </cfRule>
    <cfRule type="expression" dxfId="544" priority="554">
      <formula>IF(RIGHT(TEXT(AU695,"0.#"),1)=".",TRUE,FALSE)</formula>
    </cfRule>
  </conditionalFormatting>
  <conditionalFormatting sqref="AU696">
    <cfRule type="expression" dxfId="543" priority="551">
      <formula>IF(RIGHT(TEXT(AU696,"0.#"),1)=".",FALSE,TRUE)</formula>
    </cfRule>
    <cfRule type="expression" dxfId="542" priority="552">
      <formula>IF(RIGHT(TEXT(AU696,"0.#"),1)=".",TRUE,FALSE)</formula>
    </cfRule>
  </conditionalFormatting>
  <conditionalFormatting sqref="AI694">
    <cfRule type="expression" dxfId="541" priority="549">
      <formula>IF(RIGHT(TEXT(AI694,"0.#"),1)=".",FALSE,TRUE)</formula>
    </cfRule>
    <cfRule type="expression" dxfId="540" priority="550">
      <formula>IF(RIGHT(TEXT(AI694,"0.#"),1)=".",TRUE,FALSE)</formula>
    </cfRule>
  </conditionalFormatting>
  <conditionalFormatting sqref="AI695">
    <cfRule type="expression" dxfId="539" priority="547">
      <formula>IF(RIGHT(TEXT(AI695,"0.#"),1)=".",FALSE,TRUE)</formula>
    </cfRule>
    <cfRule type="expression" dxfId="538" priority="548">
      <formula>IF(RIGHT(TEXT(AI695,"0.#"),1)=".",TRUE,FALSE)</formula>
    </cfRule>
  </conditionalFormatting>
  <conditionalFormatting sqref="AQ695">
    <cfRule type="expression" dxfId="537" priority="543">
      <formula>IF(RIGHT(TEXT(AQ695,"0.#"),1)=".",FALSE,TRUE)</formula>
    </cfRule>
    <cfRule type="expression" dxfId="536" priority="544">
      <formula>IF(RIGHT(TEXT(AQ695,"0.#"),1)=".",TRUE,FALSE)</formula>
    </cfRule>
  </conditionalFormatting>
  <conditionalFormatting sqref="AQ696">
    <cfRule type="expression" dxfId="535" priority="541">
      <formula>IF(RIGHT(TEXT(AQ696,"0.#"),1)=".",FALSE,TRUE)</formula>
    </cfRule>
    <cfRule type="expression" dxfId="534" priority="542">
      <formula>IF(RIGHT(TEXT(AQ696,"0.#"),1)=".",TRUE,FALSE)</formula>
    </cfRule>
  </conditionalFormatting>
  <conditionalFormatting sqref="AU101">
    <cfRule type="expression" dxfId="533" priority="537">
      <formula>IF(RIGHT(TEXT(AU101,"0.#"),1)=".",FALSE,TRUE)</formula>
    </cfRule>
    <cfRule type="expression" dxfId="532" priority="538">
      <formula>IF(RIGHT(TEXT(AU101,"0.#"),1)=".",TRUE,FALSE)</formula>
    </cfRule>
  </conditionalFormatting>
  <conditionalFormatting sqref="AU102">
    <cfRule type="expression" dxfId="531" priority="535">
      <formula>IF(RIGHT(TEXT(AU102,"0.#"),1)=".",FALSE,TRUE)</formula>
    </cfRule>
    <cfRule type="expression" dxfId="530" priority="536">
      <formula>IF(RIGHT(TEXT(AU102,"0.#"),1)=".",TRUE,FALSE)</formula>
    </cfRule>
  </conditionalFormatting>
  <conditionalFormatting sqref="AU104">
    <cfRule type="expression" dxfId="529" priority="531">
      <formula>IF(RIGHT(TEXT(AU104,"0.#"),1)=".",FALSE,TRUE)</formula>
    </cfRule>
    <cfRule type="expression" dxfId="528" priority="532">
      <formula>IF(RIGHT(TEXT(AU104,"0.#"),1)=".",TRUE,FALSE)</formula>
    </cfRule>
  </conditionalFormatting>
  <conditionalFormatting sqref="AU105">
    <cfRule type="expression" dxfId="527" priority="529">
      <formula>IF(RIGHT(TEXT(AU105,"0.#"),1)=".",FALSE,TRUE)</formula>
    </cfRule>
    <cfRule type="expression" dxfId="526" priority="530">
      <formula>IF(RIGHT(TEXT(AU105,"0.#"),1)=".",TRUE,FALSE)</formula>
    </cfRule>
  </conditionalFormatting>
  <conditionalFormatting sqref="AU107">
    <cfRule type="expression" dxfId="525" priority="525">
      <formula>IF(RIGHT(TEXT(AU107,"0.#"),1)=".",FALSE,TRUE)</formula>
    </cfRule>
    <cfRule type="expression" dxfId="524" priority="526">
      <formula>IF(RIGHT(TEXT(AU107,"0.#"),1)=".",TRUE,FALSE)</formula>
    </cfRule>
  </conditionalFormatting>
  <conditionalFormatting sqref="AU108">
    <cfRule type="expression" dxfId="523" priority="523">
      <formula>IF(RIGHT(TEXT(AU108,"0.#"),1)=".",FALSE,TRUE)</formula>
    </cfRule>
    <cfRule type="expression" dxfId="522" priority="524">
      <formula>IF(RIGHT(TEXT(AU108,"0.#"),1)=".",TRUE,FALSE)</formula>
    </cfRule>
  </conditionalFormatting>
  <conditionalFormatting sqref="AU110">
    <cfRule type="expression" dxfId="521" priority="521">
      <formula>IF(RIGHT(TEXT(AU110,"0.#"),1)=".",FALSE,TRUE)</formula>
    </cfRule>
    <cfRule type="expression" dxfId="520" priority="522">
      <formula>IF(RIGHT(TEXT(AU110,"0.#"),1)=".",TRUE,FALSE)</formula>
    </cfRule>
  </conditionalFormatting>
  <conditionalFormatting sqref="AU111">
    <cfRule type="expression" dxfId="519" priority="519">
      <formula>IF(RIGHT(TEXT(AU111,"0.#"),1)=".",FALSE,TRUE)</formula>
    </cfRule>
    <cfRule type="expression" dxfId="518" priority="520">
      <formula>IF(RIGHT(TEXT(AU111,"0.#"),1)=".",TRUE,FALSE)</formula>
    </cfRule>
  </conditionalFormatting>
  <conditionalFormatting sqref="AU113">
    <cfRule type="expression" dxfId="517" priority="517">
      <formula>IF(RIGHT(TEXT(AU113,"0.#"),1)=".",FALSE,TRUE)</formula>
    </cfRule>
    <cfRule type="expression" dxfId="516" priority="518">
      <formula>IF(RIGHT(TEXT(AU113,"0.#"),1)=".",TRUE,FALSE)</formula>
    </cfRule>
  </conditionalFormatting>
  <conditionalFormatting sqref="AU114">
    <cfRule type="expression" dxfId="515" priority="515">
      <formula>IF(RIGHT(TEXT(AU114,"0.#"),1)=".",FALSE,TRUE)</formula>
    </cfRule>
    <cfRule type="expression" dxfId="514" priority="516">
      <formula>IF(RIGHT(TEXT(AU114,"0.#"),1)=".",TRUE,FALSE)</formula>
    </cfRule>
  </conditionalFormatting>
  <conditionalFormatting sqref="AM489">
    <cfRule type="expression" dxfId="513" priority="509">
      <formula>IF(RIGHT(TEXT(AM489,"0.#"),1)=".",FALSE,TRUE)</formula>
    </cfRule>
    <cfRule type="expression" dxfId="512" priority="510">
      <formula>IF(RIGHT(TEXT(AM489,"0.#"),1)=".",TRUE,FALSE)</formula>
    </cfRule>
  </conditionalFormatting>
  <conditionalFormatting sqref="AM487">
    <cfRule type="expression" dxfId="511" priority="513">
      <formula>IF(RIGHT(TEXT(AM487,"0.#"),1)=".",FALSE,TRUE)</formula>
    </cfRule>
    <cfRule type="expression" dxfId="510" priority="514">
      <formula>IF(RIGHT(TEXT(AM487,"0.#"),1)=".",TRUE,FALSE)</formula>
    </cfRule>
  </conditionalFormatting>
  <conditionalFormatting sqref="AM488">
    <cfRule type="expression" dxfId="509" priority="511">
      <formula>IF(RIGHT(TEXT(AM488,"0.#"),1)=".",FALSE,TRUE)</formula>
    </cfRule>
    <cfRule type="expression" dxfId="508" priority="512">
      <formula>IF(RIGHT(TEXT(AM488,"0.#"),1)=".",TRUE,FALSE)</formula>
    </cfRule>
  </conditionalFormatting>
  <conditionalFormatting sqref="AI489">
    <cfRule type="expression" dxfId="507" priority="503">
      <formula>IF(RIGHT(TEXT(AI489,"0.#"),1)=".",FALSE,TRUE)</formula>
    </cfRule>
    <cfRule type="expression" dxfId="506" priority="504">
      <formula>IF(RIGHT(TEXT(AI489,"0.#"),1)=".",TRUE,FALSE)</formula>
    </cfRule>
  </conditionalFormatting>
  <conditionalFormatting sqref="AI487">
    <cfRule type="expression" dxfId="505" priority="507">
      <formula>IF(RIGHT(TEXT(AI487,"0.#"),1)=".",FALSE,TRUE)</formula>
    </cfRule>
    <cfRule type="expression" dxfId="504" priority="508">
      <formula>IF(RIGHT(TEXT(AI487,"0.#"),1)=".",TRUE,FALSE)</formula>
    </cfRule>
  </conditionalFormatting>
  <conditionalFormatting sqref="AI488">
    <cfRule type="expression" dxfId="503" priority="505">
      <formula>IF(RIGHT(TEXT(AI488,"0.#"),1)=".",FALSE,TRUE)</formula>
    </cfRule>
    <cfRule type="expression" dxfId="502" priority="506">
      <formula>IF(RIGHT(TEXT(AI488,"0.#"),1)=".",TRUE,FALSE)</formula>
    </cfRule>
  </conditionalFormatting>
  <conditionalFormatting sqref="AM514">
    <cfRule type="expression" dxfId="501" priority="497">
      <formula>IF(RIGHT(TEXT(AM514,"0.#"),1)=".",FALSE,TRUE)</formula>
    </cfRule>
    <cfRule type="expression" dxfId="500" priority="498">
      <formula>IF(RIGHT(TEXT(AM514,"0.#"),1)=".",TRUE,FALSE)</formula>
    </cfRule>
  </conditionalFormatting>
  <conditionalFormatting sqref="AM512">
    <cfRule type="expression" dxfId="499" priority="501">
      <formula>IF(RIGHT(TEXT(AM512,"0.#"),1)=".",FALSE,TRUE)</formula>
    </cfRule>
    <cfRule type="expression" dxfId="498" priority="502">
      <formula>IF(RIGHT(TEXT(AM512,"0.#"),1)=".",TRUE,FALSE)</formula>
    </cfRule>
  </conditionalFormatting>
  <conditionalFormatting sqref="AM513">
    <cfRule type="expression" dxfId="497" priority="499">
      <formula>IF(RIGHT(TEXT(AM513,"0.#"),1)=".",FALSE,TRUE)</formula>
    </cfRule>
    <cfRule type="expression" dxfId="496" priority="500">
      <formula>IF(RIGHT(TEXT(AM513,"0.#"),1)=".",TRUE,FALSE)</formula>
    </cfRule>
  </conditionalFormatting>
  <conditionalFormatting sqref="AI514">
    <cfRule type="expression" dxfId="495" priority="491">
      <formula>IF(RIGHT(TEXT(AI514,"0.#"),1)=".",FALSE,TRUE)</formula>
    </cfRule>
    <cfRule type="expression" dxfId="494" priority="492">
      <formula>IF(RIGHT(TEXT(AI514,"0.#"),1)=".",TRUE,FALSE)</formula>
    </cfRule>
  </conditionalFormatting>
  <conditionalFormatting sqref="AI512">
    <cfRule type="expression" dxfId="493" priority="495">
      <formula>IF(RIGHT(TEXT(AI512,"0.#"),1)=".",FALSE,TRUE)</formula>
    </cfRule>
    <cfRule type="expression" dxfId="492" priority="496">
      <formula>IF(RIGHT(TEXT(AI512,"0.#"),1)=".",TRUE,FALSE)</formula>
    </cfRule>
  </conditionalFormatting>
  <conditionalFormatting sqref="AI513">
    <cfRule type="expression" dxfId="491" priority="493">
      <formula>IF(RIGHT(TEXT(AI513,"0.#"),1)=".",FALSE,TRUE)</formula>
    </cfRule>
    <cfRule type="expression" dxfId="490" priority="494">
      <formula>IF(RIGHT(TEXT(AI513,"0.#"),1)=".",TRUE,FALSE)</formula>
    </cfRule>
  </conditionalFormatting>
  <conditionalFormatting sqref="AM519">
    <cfRule type="expression" dxfId="489" priority="437">
      <formula>IF(RIGHT(TEXT(AM519,"0.#"),1)=".",FALSE,TRUE)</formula>
    </cfRule>
    <cfRule type="expression" dxfId="488" priority="438">
      <formula>IF(RIGHT(TEXT(AM519,"0.#"),1)=".",TRUE,FALSE)</formula>
    </cfRule>
  </conditionalFormatting>
  <conditionalFormatting sqref="AM517">
    <cfRule type="expression" dxfId="487" priority="441">
      <formula>IF(RIGHT(TEXT(AM517,"0.#"),1)=".",FALSE,TRUE)</formula>
    </cfRule>
    <cfRule type="expression" dxfId="486" priority="442">
      <formula>IF(RIGHT(TEXT(AM517,"0.#"),1)=".",TRUE,FALSE)</formula>
    </cfRule>
  </conditionalFormatting>
  <conditionalFormatting sqref="AM518">
    <cfRule type="expression" dxfId="485" priority="439">
      <formula>IF(RIGHT(TEXT(AM518,"0.#"),1)=".",FALSE,TRUE)</formula>
    </cfRule>
    <cfRule type="expression" dxfId="484" priority="440">
      <formula>IF(RIGHT(TEXT(AM518,"0.#"),1)=".",TRUE,FALSE)</formula>
    </cfRule>
  </conditionalFormatting>
  <conditionalFormatting sqref="AI519">
    <cfRule type="expression" dxfId="483" priority="431">
      <formula>IF(RIGHT(TEXT(AI519,"0.#"),1)=".",FALSE,TRUE)</formula>
    </cfRule>
    <cfRule type="expression" dxfId="482" priority="432">
      <formula>IF(RIGHT(TEXT(AI519,"0.#"),1)=".",TRUE,FALSE)</formula>
    </cfRule>
  </conditionalFormatting>
  <conditionalFormatting sqref="AI517">
    <cfRule type="expression" dxfId="481" priority="435">
      <formula>IF(RIGHT(TEXT(AI517,"0.#"),1)=".",FALSE,TRUE)</formula>
    </cfRule>
    <cfRule type="expression" dxfId="480" priority="436">
      <formula>IF(RIGHT(TEXT(AI517,"0.#"),1)=".",TRUE,FALSE)</formula>
    </cfRule>
  </conditionalFormatting>
  <conditionalFormatting sqref="AI518">
    <cfRule type="expression" dxfId="479" priority="433">
      <formula>IF(RIGHT(TEXT(AI518,"0.#"),1)=".",FALSE,TRUE)</formula>
    </cfRule>
    <cfRule type="expression" dxfId="478" priority="434">
      <formula>IF(RIGHT(TEXT(AI518,"0.#"),1)=".",TRUE,FALSE)</formula>
    </cfRule>
  </conditionalFormatting>
  <conditionalFormatting sqref="AM524">
    <cfRule type="expression" dxfId="477" priority="425">
      <formula>IF(RIGHT(TEXT(AM524,"0.#"),1)=".",FALSE,TRUE)</formula>
    </cfRule>
    <cfRule type="expression" dxfId="476" priority="426">
      <formula>IF(RIGHT(TEXT(AM524,"0.#"),1)=".",TRUE,FALSE)</formula>
    </cfRule>
  </conditionalFormatting>
  <conditionalFormatting sqref="AM522">
    <cfRule type="expression" dxfId="475" priority="429">
      <formula>IF(RIGHT(TEXT(AM522,"0.#"),1)=".",FALSE,TRUE)</formula>
    </cfRule>
    <cfRule type="expression" dxfId="474" priority="430">
      <formula>IF(RIGHT(TEXT(AM522,"0.#"),1)=".",TRUE,FALSE)</formula>
    </cfRule>
  </conditionalFormatting>
  <conditionalFormatting sqref="AM523">
    <cfRule type="expression" dxfId="473" priority="427">
      <formula>IF(RIGHT(TEXT(AM523,"0.#"),1)=".",FALSE,TRUE)</formula>
    </cfRule>
    <cfRule type="expression" dxfId="472" priority="428">
      <formula>IF(RIGHT(TEXT(AM523,"0.#"),1)=".",TRUE,FALSE)</formula>
    </cfRule>
  </conditionalFormatting>
  <conditionalFormatting sqref="AI524">
    <cfRule type="expression" dxfId="471" priority="419">
      <formula>IF(RIGHT(TEXT(AI524,"0.#"),1)=".",FALSE,TRUE)</formula>
    </cfRule>
    <cfRule type="expression" dxfId="470" priority="420">
      <formula>IF(RIGHT(TEXT(AI524,"0.#"),1)=".",TRUE,FALSE)</formula>
    </cfRule>
  </conditionalFormatting>
  <conditionalFormatting sqref="AI522">
    <cfRule type="expression" dxfId="469" priority="423">
      <formula>IF(RIGHT(TEXT(AI522,"0.#"),1)=".",FALSE,TRUE)</formula>
    </cfRule>
    <cfRule type="expression" dxfId="468" priority="424">
      <formula>IF(RIGHT(TEXT(AI522,"0.#"),1)=".",TRUE,FALSE)</formula>
    </cfRule>
  </conditionalFormatting>
  <conditionalFormatting sqref="AI523">
    <cfRule type="expression" dxfId="467" priority="421">
      <formula>IF(RIGHT(TEXT(AI523,"0.#"),1)=".",FALSE,TRUE)</formula>
    </cfRule>
    <cfRule type="expression" dxfId="466" priority="422">
      <formula>IF(RIGHT(TEXT(AI523,"0.#"),1)=".",TRUE,FALSE)</formula>
    </cfRule>
  </conditionalFormatting>
  <conditionalFormatting sqref="AM529">
    <cfRule type="expression" dxfId="465" priority="413">
      <formula>IF(RIGHT(TEXT(AM529,"0.#"),1)=".",FALSE,TRUE)</formula>
    </cfRule>
    <cfRule type="expression" dxfId="464" priority="414">
      <formula>IF(RIGHT(TEXT(AM529,"0.#"),1)=".",TRUE,FALSE)</formula>
    </cfRule>
  </conditionalFormatting>
  <conditionalFormatting sqref="AM527">
    <cfRule type="expression" dxfId="463" priority="417">
      <formula>IF(RIGHT(TEXT(AM527,"0.#"),1)=".",FALSE,TRUE)</formula>
    </cfRule>
    <cfRule type="expression" dxfId="462" priority="418">
      <formula>IF(RIGHT(TEXT(AM527,"0.#"),1)=".",TRUE,FALSE)</formula>
    </cfRule>
  </conditionalFormatting>
  <conditionalFormatting sqref="AM528">
    <cfRule type="expression" dxfId="461" priority="415">
      <formula>IF(RIGHT(TEXT(AM528,"0.#"),1)=".",FALSE,TRUE)</formula>
    </cfRule>
    <cfRule type="expression" dxfId="460" priority="416">
      <formula>IF(RIGHT(TEXT(AM528,"0.#"),1)=".",TRUE,FALSE)</formula>
    </cfRule>
  </conditionalFormatting>
  <conditionalFormatting sqref="AI529">
    <cfRule type="expression" dxfId="459" priority="407">
      <formula>IF(RIGHT(TEXT(AI529,"0.#"),1)=".",FALSE,TRUE)</formula>
    </cfRule>
    <cfRule type="expression" dxfId="458" priority="408">
      <formula>IF(RIGHT(TEXT(AI529,"0.#"),1)=".",TRUE,FALSE)</formula>
    </cfRule>
  </conditionalFormatting>
  <conditionalFormatting sqref="AI527">
    <cfRule type="expression" dxfId="457" priority="411">
      <formula>IF(RIGHT(TEXT(AI527,"0.#"),1)=".",FALSE,TRUE)</formula>
    </cfRule>
    <cfRule type="expression" dxfId="456" priority="412">
      <formula>IF(RIGHT(TEXT(AI527,"0.#"),1)=".",TRUE,FALSE)</formula>
    </cfRule>
  </conditionalFormatting>
  <conditionalFormatting sqref="AI528">
    <cfRule type="expression" dxfId="455" priority="409">
      <formula>IF(RIGHT(TEXT(AI528,"0.#"),1)=".",FALSE,TRUE)</formula>
    </cfRule>
    <cfRule type="expression" dxfId="454" priority="410">
      <formula>IF(RIGHT(TEXT(AI528,"0.#"),1)=".",TRUE,FALSE)</formula>
    </cfRule>
  </conditionalFormatting>
  <conditionalFormatting sqref="AM494">
    <cfRule type="expression" dxfId="453" priority="485">
      <formula>IF(RIGHT(TEXT(AM494,"0.#"),1)=".",FALSE,TRUE)</formula>
    </cfRule>
    <cfRule type="expression" dxfId="452" priority="486">
      <formula>IF(RIGHT(TEXT(AM494,"0.#"),1)=".",TRUE,FALSE)</formula>
    </cfRule>
  </conditionalFormatting>
  <conditionalFormatting sqref="AM492">
    <cfRule type="expression" dxfId="451" priority="489">
      <formula>IF(RIGHT(TEXT(AM492,"0.#"),1)=".",FALSE,TRUE)</formula>
    </cfRule>
    <cfRule type="expression" dxfId="450" priority="490">
      <formula>IF(RIGHT(TEXT(AM492,"0.#"),1)=".",TRUE,FALSE)</formula>
    </cfRule>
  </conditionalFormatting>
  <conditionalFormatting sqref="AM493">
    <cfRule type="expression" dxfId="449" priority="487">
      <formula>IF(RIGHT(TEXT(AM493,"0.#"),1)=".",FALSE,TRUE)</formula>
    </cfRule>
    <cfRule type="expression" dxfId="448" priority="488">
      <formula>IF(RIGHT(TEXT(AM493,"0.#"),1)=".",TRUE,FALSE)</formula>
    </cfRule>
  </conditionalFormatting>
  <conditionalFormatting sqref="AI494">
    <cfRule type="expression" dxfId="447" priority="479">
      <formula>IF(RIGHT(TEXT(AI494,"0.#"),1)=".",FALSE,TRUE)</formula>
    </cfRule>
    <cfRule type="expression" dxfId="446" priority="480">
      <formula>IF(RIGHT(TEXT(AI494,"0.#"),1)=".",TRUE,FALSE)</formula>
    </cfRule>
  </conditionalFormatting>
  <conditionalFormatting sqref="AI492">
    <cfRule type="expression" dxfId="445" priority="483">
      <formula>IF(RIGHT(TEXT(AI492,"0.#"),1)=".",FALSE,TRUE)</formula>
    </cfRule>
    <cfRule type="expression" dxfId="444" priority="484">
      <formula>IF(RIGHT(TEXT(AI492,"0.#"),1)=".",TRUE,FALSE)</formula>
    </cfRule>
  </conditionalFormatting>
  <conditionalFormatting sqref="AI493">
    <cfRule type="expression" dxfId="443" priority="481">
      <formula>IF(RIGHT(TEXT(AI493,"0.#"),1)=".",FALSE,TRUE)</formula>
    </cfRule>
    <cfRule type="expression" dxfId="442" priority="482">
      <formula>IF(RIGHT(TEXT(AI493,"0.#"),1)=".",TRUE,FALSE)</formula>
    </cfRule>
  </conditionalFormatting>
  <conditionalFormatting sqref="AM499">
    <cfRule type="expression" dxfId="441" priority="473">
      <formula>IF(RIGHT(TEXT(AM499,"0.#"),1)=".",FALSE,TRUE)</formula>
    </cfRule>
    <cfRule type="expression" dxfId="440" priority="474">
      <formula>IF(RIGHT(TEXT(AM499,"0.#"),1)=".",TRUE,FALSE)</formula>
    </cfRule>
  </conditionalFormatting>
  <conditionalFormatting sqref="AM497">
    <cfRule type="expression" dxfId="439" priority="477">
      <formula>IF(RIGHT(TEXT(AM497,"0.#"),1)=".",FALSE,TRUE)</formula>
    </cfRule>
    <cfRule type="expression" dxfId="438" priority="478">
      <formula>IF(RIGHT(TEXT(AM497,"0.#"),1)=".",TRUE,FALSE)</formula>
    </cfRule>
  </conditionalFormatting>
  <conditionalFormatting sqref="AM498">
    <cfRule type="expression" dxfId="437" priority="475">
      <formula>IF(RIGHT(TEXT(AM498,"0.#"),1)=".",FALSE,TRUE)</formula>
    </cfRule>
    <cfRule type="expression" dxfId="436" priority="476">
      <formula>IF(RIGHT(TEXT(AM498,"0.#"),1)=".",TRUE,FALSE)</formula>
    </cfRule>
  </conditionalFormatting>
  <conditionalFormatting sqref="AI499">
    <cfRule type="expression" dxfId="435" priority="467">
      <formula>IF(RIGHT(TEXT(AI499,"0.#"),1)=".",FALSE,TRUE)</formula>
    </cfRule>
    <cfRule type="expression" dxfId="434" priority="468">
      <formula>IF(RIGHT(TEXT(AI499,"0.#"),1)=".",TRUE,FALSE)</formula>
    </cfRule>
  </conditionalFormatting>
  <conditionalFormatting sqref="AI497">
    <cfRule type="expression" dxfId="433" priority="471">
      <formula>IF(RIGHT(TEXT(AI497,"0.#"),1)=".",FALSE,TRUE)</formula>
    </cfRule>
    <cfRule type="expression" dxfId="432" priority="472">
      <formula>IF(RIGHT(TEXT(AI497,"0.#"),1)=".",TRUE,FALSE)</formula>
    </cfRule>
  </conditionalFormatting>
  <conditionalFormatting sqref="AI498">
    <cfRule type="expression" dxfId="431" priority="469">
      <formula>IF(RIGHT(TEXT(AI498,"0.#"),1)=".",FALSE,TRUE)</formula>
    </cfRule>
    <cfRule type="expression" dxfId="430" priority="470">
      <formula>IF(RIGHT(TEXT(AI498,"0.#"),1)=".",TRUE,FALSE)</formula>
    </cfRule>
  </conditionalFormatting>
  <conditionalFormatting sqref="AM504">
    <cfRule type="expression" dxfId="429" priority="461">
      <formula>IF(RIGHT(TEXT(AM504,"0.#"),1)=".",FALSE,TRUE)</formula>
    </cfRule>
    <cfRule type="expression" dxfId="428" priority="462">
      <formula>IF(RIGHT(TEXT(AM504,"0.#"),1)=".",TRUE,FALSE)</formula>
    </cfRule>
  </conditionalFormatting>
  <conditionalFormatting sqref="AM502">
    <cfRule type="expression" dxfId="427" priority="465">
      <formula>IF(RIGHT(TEXT(AM502,"0.#"),1)=".",FALSE,TRUE)</formula>
    </cfRule>
    <cfRule type="expression" dxfId="426" priority="466">
      <formula>IF(RIGHT(TEXT(AM502,"0.#"),1)=".",TRUE,FALSE)</formula>
    </cfRule>
  </conditionalFormatting>
  <conditionalFormatting sqref="AM503">
    <cfRule type="expression" dxfId="425" priority="463">
      <formula>IF(RIGHT(TEXT(AM503,"0.#"),1)=".",FALSE,TRUE)</formula>
    </cfRule>
    <cfRule type="expression" dxfId="424" priority="464">
      <formula>IF(RIGHT(TEXT(AM503,"0.#"),1)=".",TRUE,FALSE)</formula>
    </cfRule>
  </conditionalFormatting>
  <conditionalFormatting sqref="AI504">
    <cfRule type="expression" dxfId="423" priority="455">
      <formula>IF(RIGHT(TEXT(AI504,"0.#"),1)=".",FALSE,TRUE)</formula>
    </cfRule>
    <cfRule type="expression" dxfId="422" priority="456">
      <formula>IF(RIGHT(TEXT(AI504,"0.#"),1)=".",TRUE,FALSE)</formula>
    </cfRule>
  </conditionalFormatting>
  <conditionalFormatting sqref="AI502">
    <cfRule type="expression" dxfId="421" priority="459">
      <formula>IF(RIGHT(TEXT(AI502,"0.#"),1)=".",FALSE,TRUE)</formula>
    </cfRule>
    <cfRule type="expression" dxfId="420" priority="460">
      <formula>IF(RIGHT(TEXT(AI502,"0.#"),1)=".",TRUE,FALSE)</formula>
    </cfRule>
  </conditionalFormatting>
  <conditionalFormatting sqref="AI503">
    <cfRule type="expression" dxfId="419" priority="457">
      <formula>IF(RIGHT(TEXT(AI503,"0.#"),1)=".",FALSE,TRUE)</formula>
    </cfRule>
    <cfRule type="expression" dxfId="418" priority="458">
      <formula>IF(RIGHT(TEXT(AI503,"0.#"),1)=".",TRUE,FALSE)</formula>
    </cfRule>
  </conditionalFormatting>
  <conditionalFormatting sqref="AM509">
    <cfRule type="expression" dxfId="417" priority="449">
      <formula>IF(RIGHT(TEXT(AM509,"0.#"),1)=".",FALSE,TRUE)</formula>
    </cfRule>
    <cfRule type="expression" dxfId="416" priority="450">
      <formula>IF(RIGHT(TEXT(AM509,"0.#"),1)=".",TRUE,FALSE)</formula>
    </cfRule>
  </conditionalFormatting>
  <conditionalFormatting sqref="AM507">
    <cfRule type="expression" dxfId="415" priority="453">
      <formula>IF(RIGHT(TEXT(AM507,"0.#"),1)=".",FALSE,TRUE)</formula>
    </cfRule>
    <cfRule type="expression" dxfId="414" priority="454">
      <formula>IF(RIGHT(TEXT(AM507,"0.#"),1)=".",TRUE,FALSE)</formula>
    </cfRule>
  </conditionalFormatting>
  <conditionalFormatting sqref="AM508">
    <cfRule type="expression" dxfId="413" priority="451">
      <formula>IF(RIGHT(TEXT(AM508,"0.#"),1)=".",FALSE,TRUE)</formula>
    </cfRule>
    <cfRule type="expression" dxfId="412" priority="452">
      <formula>IF(RIGHT(TEXT(AM508,"0.#"),1)=".",TRUE,FALSE)</formula>
    </cfRule>
  </conditionalFormatting>
  <conditionalFormatting sqref="AI509">
    <cfRule type="expression" dxfId="411" priority="443">
      <formula>IF(RIGHT(TEXT(AI509,"0.#"),1)=".",FALSE,TRUE)</formula>
    </cfRule>
    <cfRule type="expression" dxfId="410" priority="444">
      <formula>IF(RIGHT(TEXT(AI509,"0.#"),1)=".",TRUE,FALSE)</formula>
    </cfRule>
  </conditionalFormatting>
  <conditionalFormatting sqref="AI507">
    <cfRule type="expression" dxfId="409" priority="447">
      <formula>IF(RIGHT(TEXT(AI507,"0.#"),1)=".",FALSE,TRUE)</formula>
    </cfRule>
    <cfRule type="expression" dxfId="408" priority="448">
      <formula>IF(RIGHT(TEXT(AI507,"0.#"),1)=".",TRUE,FALSE)</formula>
    </cfRule>
  </conditionalFormatting>
  <conditionalFormatting sqref="AI508">
    <cfRule type="expression" dxfId="407" priority="445">
      <formula>IF(RIGHT(TEXT(AI508,"0.#"),1)=".",FALSE,TRUE)</formula>
    </cfRule>
    <cfRule type="expression" dxfId="406" priority="446">
      <formula>IF(RIGHT(TEXT(AI508,"0.#"),1)=".",TRUE,FALSE)</formula>
    </cfRule>
  </conditionalFormatting>
  <conditionalFormatting sqref="AM543">
    <cfRule type="expression" dxfId="405" priority="401">
      <formula>IF(RIGHT(TEXT(AM543,"0.#"),1)=".",FALSE,TRUE)</formula>
    </cfRule>
    <cfRule type="expression" dxfId="404" priority="402">
      <formula>IF(RIGHT(TEXT(AM543,"0.#"),1)=".",TRUE,FALSE)</formula>
    </cfRule>
  </conditionalFormatting>
  <conditionalFormatting sqref="AM541">
    <cfRule type="expression" dxfId="403" priority="405">
      <formula>IF(RIGHT(TEXT(AM541,"0.#"),1)=".",FALSE,TRUE)</formula>
    </cfRule>
    <cfRule type="expression" dxfId="402" priority="406">
      <formula>IF(RIGHT(TEXT(AM541,"0.#"),1)=".",TRUE,FALSE)</formula>
    </cfRule>
  </conditionalFormatting>
  <conditionalFormatting sqref="AM542">
    <cfRule type="expression" dxfId="401" priority="403">
      <formula>IF(RIGHT(TEXT(AM542,"0.#"),1)=".",FALSE,TRUE)</formula>
    </cfRule>
    <cfRule type="expression" dxfId="400" priority="404">
      <formula>IF(RIGHT(TEXT(AM542,"0.#"),1)=".",TRUE,FALSE)</formula>
    </cfRule>
  </conditionalFormatting>
  <conditionalFormatting sqref="AI543">
    <cfRule type="expression" dxfId="399" priority="395">
      <formula>IF(RIGHT(TEXT(AI543,"0.#"),1)=".",FALSE,TRUE)</formula>
    </cfRule>
    <cfRule type="expression" dxfId="398" priority="396">
      <formula>IF(RIGHT(TEXT(AI543,"0.#"),1)=".",TRUE,FALSE)</formula>
    </cfRule>
  </conditionalFormatting>
  <conditionalFormatting sqref="AI541">
    <cfRule type="expression" dxfId="397" priority="399">
      <formula>IF(RIGHT(TEXT(AI541,"0.#"),1)=".",FALSE,TRUE)</formula>
    </cfRule>
    <cfRule type="expression" dxfId="396" priority="400">
      <formula>IF(RIGHT(TEXT(AI541,"0.#"),1)=".",TRUE,FALSE)</formula>
    </cfRule>
  </conditionalFormatting>
  <conditionalFormatting sqref="AI542">
    <cfRule type="expression" dxfId="395" priority="397">
      <formula>IF(RIGHT(TEXT(AI542,"0.#"),1)=".",FALSE,TRUE)</formula>
    </cfRule>
    <cfRule type="expression" dxfId="394" priority="398">
      <formula>IF(RIGHT(TEXT(AI542,"0.#"),1)=".",TRUE,FALSE)</formula>
    </cfRule>
  </conditionalFormatting>
  <conditionalFormatting sqref="AM568">
    <cfRule type="expression" dxfId="393" priority="389">
      <formula>IF(RIGHT(TEXT(AM568,"0.#"),1)=".",FALSE,TRUE)</formula>
    </cfRule>
    <cfRule type="expression" dxfId="392" priority="390">
      <formula>IF(RIGHT(TEXT(AM568,"0.#"),1)=".",TRUE,FALSE)</formula>
    </cfRule>
  </conditionalFormatting>
  <conditionalFormatting sqref="AM566">
    <cfRule type="expression" dxfId="391" priority="393">
      <formula>IF(RIGHT(TEXT(AM566,"0.#"),1)=".",FALSE,TRUE)</formula>
    </cfRule>
    <cfRule type="expression" dxfId="390" priority="394">
      <formula>IF(RIGHT(TEXT(AM566,"0.#"),1)=".",TRUE,FALSE)</formula>
    </cfRule>
  </conditionalFormatting>
  <conditionalFormatting sqref="AM567">
    <cfRule type="expression" dxfId="389" priority="391">
      <formula>IF(RIGHT(TEXT(AM567,"0.#"),1)=".",FALSE,TRUE)</formula>
    </cfRule>
    <cfRule type="expression" dxfId="388" priority="392">
      <formula>IF(RIGHT(TEXT(AM567,"0.#"),1)=".",TRUE,FALSE)</formula>
    </cfRule>
  </conditionalFormatting>
  <conditionalFormatting sqref="AI568">
    <cfRule type="expression" dxfId="387" priority="383">
      <formula>IF(RIGHT(TEXT(AI568,"0.#"),1)=".",FALSE,TRUE)</formula>
    </cfRule>
    <cfRule type="expression" dxfId="386" priority="384">
      <formula>IF(RIGHT(TEXT(AI568,"0.#"),1)=".",TRUE,FALSE)</formula>
    </cfRule>
  </conditionalFormatting>
  <conditionalFormatting sqref="AI566">
    <cfRule type="expression" dxfId="385" priority="387">
      <formula>IF(RIGHT(TEXT(AI566,"0.#"),1)=".",FALSE,TRUE)</formula>
    </cfRule>
    <cfRule type="expression" dxfId="384" priority="388">
      <formula>IF(RIGHT(TEXT(AI566,"0.#"),1)=".",TRUE,FALSE)</formula>
    </cfRule>
  </conditionalFormatting>
  <conditionalFormatting sqref="AI567">
    <cfRule type="expression" dxfId="383" priority="385">
      <formula>IF(RIGHT(TEXT(AI567,"0.#"),1)=".",FALSE,TRUE)</formula>
    </cfRule>
    <cfRule type="expression" dxfId="382" priority="386">
      <formula>IF(RIGHT(TEXT(AI567,"0.#"),1)=".",TRUE,FALSE)</formula>
    </cfRule>
  </conditionalFormatting>
  <conditionalFormatting sqref="AM573">
    <cfRule type="expression" dxfId="381" priority="329">
      <formula>IF(RIGHT(TEXT(AM573,"0.#"),1)=".",FALSE,TRUE)</formula>
    </cfRule>
    <cfRule type="expression" dxfId="380" priority="330">
      <formula>IF(RIGHT(TEXT(AM573,"0.#"),1)=".",TRUE,FALSE)</formula>
    </cfRule>
  </conditionalFormatting>
  <conditionalFormatting sqref="AM571">
    <cfRule type="expression" dxfId="379" priority="333">
      <formula>IF(RIGHT(TEXT(AM571,"0.#"),1)=".",FALSE,TRUE)</formula>
    </cfRule>
    <cfRule type="expression" dxfId="378" priority="334">
      <formula>IF(RIGHT(TEXT(AM571,"0.#"),1)=".",TRUE,FALSE)</formula>
    </cfRule>
  </conditionalFormatting>
  <conditionalFormatting sqref="AM572">
    <cfRule type="expression" dxfId="377" priority="331">
      <formula>IF(RIGHT(TEXT(AM572,"0.#"),1)=".",FALSE,TRUE)</formula>
    </cfRule>
    <cfRule type="expression" dxfId="376" priority="332">
      <formula>IF(RIGHT(TEXT(AM572,"0.#"),1)=".",TRUE,FALSE)</formula>
    </cfRule>
  </conditionalFormatting>
  <conditionalFormatting sqref="AI573">
    <cfRule type="expression" dxfId="375" priority="323">
      <formula>IF(RIGHT(TEXT(AI573,"0.#"),1)=".",FALSE,TRUE)</formula>
    </cfRule>
    <cfRule type="expression" dxfId="374" priority="324">
      <formula>IF(RIGHT(TEXT(AI573,"0.#"),1)=".",TRUE,FALSE)</formula>
    </cfRule>
  </conditionalFormatting>
  <conditionalFormatting sqref="AI571">
    <cfRule type="expression" dxfId="373" priority="327">
      <formula>IF(RIGHT(TEXT(AI571,"0.#"),1)=".",FALSE,TRUE)</formula>
    </cfRule>
    <cfRule type="expression" dxfId="372" priority="328">
      <formula>IF(RIGHT(TEXT(AI571,"0.#"),1)=".",TRUE,FALSE)</formula>
    </cfRule>
  </conditionalFormatting>
  <conditionalFormatting sqref="AI572">
    <cfRule type="expression" dxfId="371" priority="325">
      <formula>IF(RIGHT(TEXT(AI572,"0.#"),1)=".",FALSE,TRUE)</formula>
    </cfRule>
    <cfRule type="expression" dxfId="370" priority="326">
      <formula>IF(RIGHT(TEXT(AI572,"0.#"),1)=".",TRUE,FALSE)</formula>
    </cfRule>
  </conditionalFormatting>
  <conditionalFormatting sqref="AM578">
    <cfRule type="expression" dxfId="369" priority="317">
      <formula>IF(RIGHT(TEXT(AM578,"0.#"),1)=".",FALSE,TRUE)</formula>
    </cfRule>
    <cfRule type="expression" dxfId="368" priority="318">
      <formula>IF(RIGHT(TEXT(AM578,"0.#"),1)=".",TRUE,FALSE)</formula>
    </cfRule>
  </conditionalFormatting>
  <conditionalFormatting sqref="AM576">
    <cfRule type="expression" dxfId="367" priority="321">
      <formula>IF(RIGHT(TEXT(AM576,"0.#"),1)=".",FALSE,TRUE)</formula>
    </cfRule>
    <cfRule type="expression" dxfId="366" priority="322">
      <formula>IF(RIGHT(TEXT(AM576,"0.#"),1)=".",TRUE,FALSE)</formula>
    </cfRule>
  </conditionalFormatting>
  <conditionalFormatting sqref="AM577">
    <cfRule type="expression" dxfId="365" priority="319">
      <formula>IF(RIGHT(TEXT(AM577,"0.#"),1)=".",FALSE,TRUE)</formula>
    </cfRule>
    <cfRule type="expression" dxfId="364" priority="320">
      <formula>IF(RIGHT(TEXT(AM577,"0.#"),1)=".",TRUE,FALSE)</formula>
    </cfRule>
  </conditionalFormatting>
  <conditionalFormatting sqref="AI578">
    <cfRule type="expression" dxfId="363" priority="311">
      <formula>IF(RIGHT(TEXT(AI578,"0.#"),1)=".",FALSE,TRUE)</formula>
    </cfRule>
    <cfRule type="expression" dxfId="362" priority="312">
      <formula>IF(RIGHT(TEXT(AI578,"0.#"),1)=".",TRUE,FALSE)</formula>
    </cfRule>
  </conditionalFormatting>
  <conditionalFormatting sqref="AI576">
    <cfRule type="expression" dxfId="361" priority="315">
      <formula>IF(RIGHT(TEXT(AI576,"0.#"),1)=".",FALSE,TRUE)</formula>
    </cfRule>
    <cfRule type="expression" dxfId="360" priority="316">
      <formula>IF(RIGHT(TEXT(AI576,"0.#"),1)=".",TRUE,FALSE)</formula>
    </cfRule>
  </conditionalFormatting>
  <conditionalFormatting sqref="AI577">
    <cfRule type="expression" dxfId="359" priority="313">
      <formula>IF(RIGHT(TEXT(AI577,"0.#"),1)=".",FALSE,TRUE)</formula>
    </cfRule>
    <cfRule type="expression" dxfId="358" priority="314">
      <formula>IF(RIGHT(TEXT(AI577,"0.#"),1)=".",TRUE,FALSE)</formula>
    </cfRule>
  </conditionalFormatting>
  <conditionalFormatting sqref="AM583">
    <cfRule type="expression" dxfId="357" priority="305">
      <formula>IF(RIGHT(TEXT(AM583,"0.#"),1)=".",FALSE,TRUE)</formula>
    </cfRule>
    <cfRule type="expression" dxfId="356" priority="306">
      <formula>IF(RIGHT(TEXT(AM583,"0.#"),1)=".",TRUE,FALSE)</formula>
    </cfRule>
  </conditionalFormatting>
  <conditionalFormatting sqref="AM581">
    <cfRule type="expression" dxfId="355" priority="309">
      <formula>IF(RIGHT(TEXT(AM581,"0.#"),1)=".",FALSE,TRUE)</formula>
    </cfRule>
    <cfRule type="expression" dxfId="354" priority="310">
      <formula>IF(RIGHT(TEXT(AM581,"0.#"),1)=".",TRUE,FALSE)</formula>
    </cfRule>
  </conditionalFormatting>
  <conditionalFormatting sqref="AM582">
    <cfRule type="expression" dxfId="353" priority="307">
      <formula>IF(RIGHT(TEXT(AM582,"0.#"),1)=".",FALSE,TRUE)</formula>
    </cfRule>
    <cfRule type="expression" dxfId="352" priority="308">
      <formula>IF(RIGHT(TEXT(AM582,"0.#"),1)=".",TRUE,FALSE)</formula>
    </cfRule>
  </conditionalFormatting>
  <conditionalFormatting sqref="AI583">
    <cfRule type="expression" dxfId="351" priority="299">
      <formula>IF(RIGHT(TEXT(AI583,"0.#"),1)=".",FALSE,TRUE)</formula>
    </cfRule>
    <cfRule type="expression" dxfId="350" priority="300">
      <formula>IF(RIGHT(TEXT(AI583,"0.#"),1)=".",TRUE,FALSE)</formula>
    </cfRule>
  </conditionalFormatting>
  <conditionalFormatting sqref="AI581">
    <cfRule type="expression" dxfId="349" priority="303">
      <formula>IF(RIGHT(TEXT(AI581,"0.#"),1)=".",FALSE,TRUE)</formula>
    </cfRule>
    <cfRule type="expression" dxfId="348" priority="304">
      <formula>IF(RIGHT(TEXT(AI581,"0.#"),1)=".",TRUE,FALSE)</formula>
    </cfRule>
  </conditionalFormatting>
  <conditionalFormatting sqref="AI582">
    <cfRule type="expression" dxfId="347" priority="301">
      <formula>IF(RIGHT(TEXT(AI582,"0.#"),1)=".",FALSE,TRUE)</formula>
    </cfRule>
    <cfRule type="expression" dxfId="346" priority="302">
      <formula>IF(RIGHT(TEXT(AI582,"0.#"),1)=".",TRUE,FALSE)</formula>
    </cfRule>
  </conditionalFormatting>
  <conditionalFormatting sqref="AM548">
    <cfRule type="expression" dxfId="345" priority="377">
      <formula>IF(RIGHT(TEXT(AM548,"0.#"),1)=".",FALSE,TRUE)</formula>
    </cfRule>
    <cfRule type="expression" dxfId="344" priority="378">
      <formula>IF(RIGHT(TEXT(AM548,"0.#"),1)=".",TRUE,FALSE)</formula>
    </cfRule>
  </conditionalFormatting>
  <conditionalFormatting sqref="AM546">
    <cfRule type="expression" dxfId="343" priority="381">
      <formula>IF(RIGHT(TEXT(AM546,"0.#"),1)=".",FALSE,TRUE)</formula>
    </cfRule>
    <cfRule type="expression" dxfId="342" priority="382">
      <formula>IF(RIGHT(TEXT(AM546,"0.#"),1)=".",TRUE,FALSE)</formula>
    </cfRule>
  </conditionalFormatting>
  <conditionalFormatting sqref="AM547">
    <cfRule type="expression" dxfId="341" priority="379">
      <formula>IF(RIGHT(TEXT(AM547,"0.#"),1)=".",FALSE,TRUE)</formula>
    </cfRule>
    <cfRule type="expression" dxfId="340" priority="380">
      <formula>IF(RIGHT(TEXT(AM547,"0.#"),1)=".",TRUE,FALSE)</formula>
    </cfRule>
  </conditionalFormatting>
  <conditionalFormatting sqref="AI548">
    <cfRule type="expression" dxfId="339" priority="371">
      <formula>IF(RIGHT(TEXT(AI548,"0.#"),1)=".",FALSE,TRUE)</formula>
    </cfRule>
    <cfRule type="expression" dxfId="338" priority="372">
      <formula>IF(RIGHT(TEXT(AI548,"0.#"),1)=".",TRUE,FALSE)</formula>
    </cfRule>
  </conditionalFormatting>
  <conditionalFormatting sqref="AI546">
    <cfRule type="expression" dxfId="337" priority="375">
      <formula>IF(RIGHT(TEXT(AI546,"0.#"),1)=".",FALSE,TRUE)</formula>
    </cfRule>
    <cfRule type="expression" dxfId="336" priority="376">
      <formula>IF(RIGHT(TEXT(AI546,"0.#"),1)=".",TRUE,FALSE)</formula>
    </cfRule>
  </conditionalFormatting>
  <conditionalFormatting sqref="AI547">
    <cfRule type="expression" dxfId="335" priority="373">
      <formula>IF(RIGHT(TEXT(AI547,"0.#"),1)=".",FALSE,TRUE)</formula>
    </cfRule>
    <cfRule type="expression" dxfId="334" priority="374">
      <formula>IF(RIGHT(TEXT(AI547,"0.#"),1)=".",TRUE,FALSE)</formula>
    </cfRule>
  </conditionalFormatting>
  <conditionalFormatting sqref="AM553">
    <cfRule type="expression" dxfId="333" priority="365">
      <formula>IF(RIGHT(TEXT(AM553,"0.#"),1)=".",FALSE,TRUE)</formula>
    </cfRule>
    <cfRule type="expression" dxfId="332" priority="366">
      <formula>IF(RIGHT(TEXT(AM553,"0.#"),1)=".",TRUE,FALSE)</formula>
    </cfRule>
  </conditionalFormatting>
  <conditionalFormatting sqref="AM551">
    <cfRule type="expression" dxfId="331" priority="369">
      <formula>IF(RIGHT(TEXT(AM551,"0.#"),1)=".",FALSE,TRUE)</formula>
    </cfRule>
    <cfRule type="expression" dxfId="330" priority="370">
      <formula>IF(RIGHT(TEXT(AM551,"0.#"),1)=".",TRUE,FALSE)</formula>
    </cfRule>
  </conditionalFormatting>
  <conditionalFormatting sqref="AM552">
    <cfRule type="expression" dxfId="329" priority="367">
      <formula>IF(RIGHT(TEXT(AM552,"0.#"),1)=".",FALSE,TRUE)</formula>
    </cfRule>
    <cfRule type="expression" dxfId="328" priority="368">
      <formula>IF(RIGHT(TEXT(AM552,"0.#"),1)=".",TRUE,FALSE)</formula>
    </cfRule>
  </conditionalFormatting>
  <conditionalFormatting sqref="AI553">
    <cfRule type="expression" dxfId="327" priority="359">
      <formula>IF(RIGHT(TEXT(AI553,"0.#"),1)=".",FALSE,TRUE)</formula>
    </cfRule>
    <cfRule type="expression" dxfId="326" priority="360">
      <formula>IF(RIGHT(TEXT(AI553,"0.#"),1)=".",TRUE,FALSE)</formula>
    </cfRule>
  </conditionalFormatting>
  <conditionalFormatting sqref="AI551">
    <cfRule type="expression" dxfId="325" priority="363">
      <formula>IF(RIGHT(TEXT(AI551,"0.#"),1)=".",FALSE,TRUE)</formula>
    </cfRule>
    <cfRule type="expression" dxfId="324" priority="364">
      <formula>IF(RIGHT(TEXT(AI551,"0.#"),1)=".",TRUE,FALSE)</formula>
    </cfRule>
  </conditionalFormatting>
  <conditionalFormatting sqref="AI552">
    <cfRule type="expression" dxfId="323" priority="361">
      <formula>IF(RIGHT(TEXT(AI552,"0.#"),1)=".",FALSE,TRUE)</formula>
    </cfRule>
    <cfRule type="expression" dxfId="322" priority="362">
      <formula>IF(RIGHT(TEXT(AI552,"0.#"),1)=".",TRUE,FALSE)</formula>
    </cfRule>
  </conditionalFormatting>
  <conditionalFormatting sqref="AM558">
    <cfRule type="expression" dxfId="321" priority="353">
      <formula>IF(RIGHT(TEXT(AM558,"0.#"),1)=".",FALSE,TRUE)</formula>
    </cfRule>
    <cfRule type="expression" dxfId="320" priority="354">
      <formula>IF(RIGHT(TEXT(AM558,"0.#"),1)=".",TRUE,FALSE)</formula>
    </cfRule>
  </conditionalFormatting>
  <conditionalFormatting sqref="AM556">
    <cfRule type="expression" dxfId="319" priority="357">
      <formula>IF(RIGHT(TEXT(AM556,"0.#"),1)=".",FALSE,TRUE)</formula>
    </cfRule>
    <cfRule type="expression" dxfId="318" priority="358">
      <formula>IF(RIGHT(TEXT(AM556,"0.#"),1)=".",TRUE,FALSE)</formula>
    </cfRule>
  </conditionalFormatting>
  <conditionalFormatting sqref="AM557">
    <cfRule type="expression" dxfId="317" priority="355">
      <formula>IF(RIGHT(TEXT(AM557,"0.#"),1)=".",FALSE,TRUE)</formula>
    </cfRule>
    <cfRule type="expression" dxfId="316" priority="356">
      <formula>IF(RIGHT(TEXT(AM557,"0.#"),1)=".",TRUE,FALSE)</formula>
    </cfRule>
  </conditionalFormatting>
  <conditionalFormatting sqref="AI558">
    <cfRule type="expression" dxfId="315" priority="347">
      <formula>IF(RIGHT(TEXT(AI558,"0.#"),1)=".",FALSE,TRUE)</formula>
    </cfRule>
    <cfRule type="expression" dxfId="314" priority="348">
      <formula>IF(RIGHT(TEXT(AI558,"0.#"),1)=".",TRUE,FALSE)</formula>
    </cfRule>
  </conditionalFormatting>
  <conditionalFormatting sqref="AI556">
    <cfRule type="expression" dxfId="313" priority="351">
      <formula>IF(RIGHT(TEXT(AI556,"0.#"),1)=".",FALSE,TRUE)</formula>
    </cfRule>
    <cfRule type="expression" dxfId="312" priority="352">
      <formula>IF(RIGHT(TEXT(AI556,"0.#"),1)=".",TRUE,FALSE)</formula>
    </cfRule>
  </conditionalFormatting>
  <conditionalFormatting sqref="AI557">
    <cfRule type="expression" dxfId="311" priority="349">
      <formula>IF(RIGHT(TEXT(AI557,"0.#"),1)=".",FALSE,TRUE)</formula>
    </cfRule>
    <cfRule type="expression" dxfId="310" priority="350">
      <formula>IF(RIGHT(TEXT(AI557,"0.#"),1)=".",TRUE,FALSE)</formula>
    </cfRule>
  </conditionalFormatting>
  <conditionalFormatting sqref="AM563">
    <cfRule type="expression" dxfId="309" priority="341">
      <formula>IF(RIGHT(TEXT(AM563,"0.#"),1)=".",FALSE,TRUE)</formula>
    </cfRule>
    <cfRule type="expression" dxfId="308" priority="342">
      <formula>IF(RIGHT(TEXT(AM563,"0.#"),1)=".",TRUE,FALSE)</formula>
    </cfRule>
  </conditionalFormatting>
  <conditionalFormatting sqref="AM561">
    <cfRule type="expression" dxfId="307" priority="345">
      <formula>IF(RIGHT(TEXT(AM561,"0.#"),1)=".",FALSE,TRUE)</formula>
    </cfRule>
    <cfRule type="expression" dxfId="306" priority="346">
      <formula>IF(RIGHT(TEXT(AM561,"0.#"),1)=".",TRUE,FALSE)</formula>
    </cfRule>
  </conditionalFormatting>
  <conditionalFormatting sqref="AM562">
    <cfRule type="expression" dxfId="305" priority="343">
      <formula>IF(RIGHT(TEXT(AM562,"0.#"),1)=".",FALSE,TRUE)</formula>
    </cfRule>
    <cfRule type="expression" dxfId="304" priority="344">
      <formula>IF(RIGHT(TEXT(AM562,"0.#"),1)=".",TRUE,FALSE)</formula>
    </cfRule>
  </conditionalFormatting>
  <conditionalFormatting sqref="AI563">
    <cfRule type="expression" dxfId="303" priority="335">
      <formula>IF(RIGHT(TEXT(AI563,"0.#"),1)=".",FALSE,TRUE)</formula>
    </cfRule>
    <cfRule type="expression" dxfId="302" priority="336">
      <formula>IF(RIGHT(TEXT(AI563,"0.#"),1)=".",TRUE,FALSE)</formula>
    </cfRule>
  </conditionalFormatting>
  <conditionalFormatting sqref="AI561">
    <cfRule type="expression" dxfId="301" priority="339">
      <formula>IF(RIGHT(TEXT(AI561,"0.#"),1)=".",FALSE,TRUE)</formula>
    </cfRule>
    <cfRule type="expression" dxfId="300" priority="340">
      <formula>IF(RIGHT(TEXT(AI561,"0.#"),1)=".",TRUE,FALSE)</formula>
    </cfRule>
  </conditionalFormatting>
  <conditionalFormatting sqref="AI562">
    <cfRule type="expression" dxfId="299" priority="337">
      <formula>IF(RIGHT(TEXT(AI562,"0.#"),1)=".",FALSE,TRUE)</formula>
    </cfRule>
    <cfRule type="expression" dxfId="298" priority="338">
      <formula>IF(RIGHT(TEXT(AI562,"0.#"),1)=".",TRUE,FALSE)</formula>
    </cfRule>
  </conditionalFormatting>
  <conditionalFormatting sqref="AM597">
    <cfRule type="expression" dxfId="297" priority="293">
      <formula>IF(RIGHT(TEXT(AM597,"0.#"),1)=".",FALSE,TRUE)</formula>
    </cfRule>
    <cfRule type="expression" dxfId="296" priority="294">
      <formula>IF(RIGHT(TEXT(AM597,"0.#"),1)=".",TRUE,FALSE)</formula>
    </cfRule>
  </conditionalFormatting>
  <conditionalFormatting sqref="AM595">
    <cfRule type="expression" dxfId="295" priority="297">
      <formula>IF(RIGHT(TEXT(AM595,"0.#"),1)=".",FALSE,TRUE)</formula>
    </cfRule>
    <cfRule type="expression" dxfId="294" priority="298">
      <formula>IF(RIGHT(TEXT(AM595,"0.#"),1)=".",TRUE,FALSE)</formula>
    </cfRule>
  </conditionalFormatting>
  <conditionalFormatting sqref="AM596">
    <cfRule type="expression" dxfId="293" priority="295">
      <formula>IF(RIGHT(TEXT(AM596,"0.#"),1)=".",FALSE,TRUE)</formula>
    </cfRule>
    <cfRule type="expression" dxfId="292" priority="296">
      <formula>IF(RIGHT(TEXT(AM596,"0.#"),1)=".",TRUE,FALSE)</formula>
    </cfRule>
  </conditionalFormatting>
  <conditionalFormatting sqref="AI597">
    <cfRule type="expression" dxfId="291" priority="287">
      <formula>IF(RIGHT(TEXT(AI597,"0.#"),1)=".",FALSE,TRUE)</formula>
    </cfRule>
    <cfRule type="expression" dxfId="290" priority="288">
      <formula>IF(RIGHT(TEXT(AI597,"0.#"),1)=".",TRUE,FALSE)</formula>
    </cfRule>
  </conditionalFormatting>
  <conditionalFormatting sqref="AI595">
    <cfRule type="expression" dxfId="289" priority="291">
      <formula>IF(RIGHT(TEXT(AI595,"0.#"),1)=".",FALSE,TRUE)</formula>
    </cfRule>
    <cfRule type="expression" dxfId="288" priority="292">
      <formula>IF(RIGHT(TEXT(AI595,"0.#"),1)=".",TRUE,FALSE)</formula>
    </cfRule>
  </conditionalFormatting>
  <conditionalFormatting sqref="AI596">
    <cfRule type="expression" dxfId="287" priority="289">
      <formula>IF(RIGHT(TEXT(AI596,"0.#"),1)=".",FALSE,TRUE)</formula>
    </cfRule>
    <cfRule type="expression" dxfId="286" priority="290">
      <formula>IF(RIGHT(TEXT(AI596,"0.#"),1)=".",TRUE,FALSE)</formula>
    </cfRule>
  </conditionalFormatting>
  <conditionalFormatting sqref="AM622">
    <cfRule type="expression" dxfId="285" priority="281">
      <formula>IF(RIGHT(TEXT(AM622,"0.#"),1)=".",FALSE,TRUE)</formula>
    </cfRule>
    <cfRule type="expression" dxfId="284" priority="282">
      <formula>IF(RIGHT(TEXT(AM622,"0.#"),1)=".",TRUE,FALSE)</formula>
    </cfRule>
  </conditionalFormatting>
  <conditionalFormatting sqref="AM620">
    <cfRule type="expression" dxfId="283" priority="285">
      <formula>IF(RIGHT(TEXT(AM620,"0.#"),1)=".",FALSE,TRUE)</formula>
    </cfRule>
    <cfRule type="expression" dxfId="282" priority="286">
      <formula>IF(RIGHT(TEXT(AM620,"0.#"),1)=".",TRUE,FALSE)</formula>
    </cfRule>
  </conditionalFormatting>
  <conditionalFormatting sqref="AM621">
    <cfRule type="expression" dxfId="281" priority="283">
      <formula>IF(RIGHT(TEXT(AM621,"0.#"),1)=".",FALSE,TRUE)</formula>
    </cfRule>
    <cfRule type="expression" dxfId="280" priority="284">
      <formula>IF(RIGHT(TEXT(AM621,"0.#"),1)=".",TRUE,FALSE)</formula>
    </cfRule>
  </conditionalFormatting>
  <conditionalFormatting sqref="AI622">
    <cfRule type="expression" dxfId="279" priority="275">
      <formula>IF(RIGHT(TEXT(AI622,"0.#"),1)=".",FALSE,TRUE)</formula>
    </cfRule>
    <cfRule type="expression" dxfId="278" priority="276">
      <formula>IF(RIGHT(TEXT(AI622,"0.#"),1)=".",TRUE,FALSE)</formula>
    </cfRule>
  </conditionalFormatting>
  <conditionalFormatting sqref="AI620">
    <cfRule type="expression" dxfId="277" priority="279">
      <formula>IF(RIGHT(TEXT(AI620,"0.#"),1)=".",FALSE,TRUE)</formula>
    </cfRule>
    <cfRule type="expression" dxfId="276" priority="280">
      <formula>IF(RIGHT(TEXT(AI620,"0.#"),1)=".",TRUE,FALSE)</formula>
    </cfRule>
  </conditionalFormatting>
  <conditionalFormatting sqref="AI621">
    <cfRule type="expression" dxfId="275" priority="277">
      <formula>IF(RIGHT(TEXT(AI621,"0.#"),1)=".",FALSE,TRUE)</formula>
    </cfRule>
    <cfRule type="expression" dxfId="274" priority="278">
      <formula>IF(RIGHT(TEXT(AI621,"0.#"),1)=".",TRUE,FALSE)</formula>
    </cfRule>
  </conditionalFormatting>
  <conditionalFormatting sqref="AM627">
    <cfRule type="expression" dxfId="273" priority="221">
      <formula>IF(RIGHT(TEXT(AM627,"0.#"),1)=".",FALSE,TRUE)</formula>
    </cfRule>
    <cfRule type="expression" dxfId="272" priority="222">
      <formula>IF(RIGHT(TEXT(AM627,"0.#"),1)=".",TRUE,FALSE)</formula>
    </cfRule>
  </conditionalFormatting>
  <conditionalFormatting sqref="AM625">
    <cfRule type="expression" dxfId="271" priority="225">
      <formula>IF(RIGHT(TEXT(AM625,"0.#"),1)=".",FALSE,TRUE)</formula>
    </cfRule>
    <cfRule type="expression" dxfId="270" priority="226">
      <formula>IF(RIGHT(TEXT(AM625,"0.#"),1)=".",TRUE,FALSE)</formula>
    </cfRule>
  </conditionalFormatting>
  <conditionalFormatting sqref="AM626">
    <cfRule type="expression" dxfId="269" priority="223">
      <formula>IF(RIGHT(TEXT(AM626,"0.#"),1)=".",FALSE,TRUE)</formula>
    </cfRule>
    <cfRule type="expression" dxfId="268" priority="224">
      <formula>IF(RIGHT(TEXT(AM626,"0.#"),1)=".",TRUE,FALSE)</formula>
    </cfRule>
  </conditionalFormatting>
  <conditionalFormatting sqref="AI627">
    <cfRule type="expression" dxfId="267" priority="215">
      <formula>IF(RIGHT(TEXT(AI627,"0.#"),1)=".",FALSE,TRUE)</formula>
    </cfRule>
    <cfRule type="expression" dxfId="266" priority="216">
      <formula>IF(RIGHT(TEXT(AI627,"0.#"),1)=".",TRUE,FALSE)</formula>
    </cfRule>
  </conditionalFormatting>
  <conditionalFormatting sqref="AI625">
    <cfRule type="expression" dxfId="265" priority="219">
      <formula>IF(RIGHT(TEXT(AI625,"0.#"),1)=".",FALSE,TRUE)</formula>
    </cfRule>
    <cfRule type="expression" dxfId="264" priority="220">
      <formula>IF(RIGHT(TEXT(AI625,"0.#"),1)=".",TRUE,FALSE)</formula>
    </cfRule>
  </conditionalFormatting>
  <conditionalFormatting sqref="AI626">
    <cfRule type="expression" dxfId="263" priority="217">
      <formula>IF(RIGHT(TEXT(AI626,"0.#"),1)=".",FALSE,TRUE)</formula>
    </cfRule>
    <cfRule type="expression" dxfId="262" priority="218">
      <formula>IF(RIGHT(TEXT(AI626,"0.#"),1)=".",TRUE,FALSE)</formula>
    </cfRule>
  </conditionalFormatting>
  <conditionalFormatting sqref="AM632">
    <cfRule type="expression" dxfId="261" priority="209">
      <formula>IF(RIGHT(TEXT(AM632,"0.#"),1)=".",FALSE,TRUE)</formula>
    </cfRule>
    <cfRule type="expression" dxfId="260" priority="210">
      <formula>IF(RIGHT(TEXT(AM632,"0.#"),1)=".",TRUE,FALSE)</formula>
    </cfRule>
  </conditionalFormatting>
  <conditionalFormatting sqref="AM630">
    <cfRule type="expression" dxfId="259" priority="213">
      <formula>IF(RIGHT(TEXT(AM630,"0.#"),1)=".",FALSE,TRUE)</formula>
    </cfRule>
    <cfRule type="expression" dxfId="258" priority="214">
      <formula>IF(RIGHT(TEXT(AM630,"0.#"),1)=".",TRUE,FALSE)</formula>
    </cfRule>
  </conditionalFormatting>
  <conditionalFormatting sqref="AM631">
    <cfRule type="expression" dxfId="257" priority="211">
      <formula>IF(RIGHT(TEXT(AM631,"0.#"),1)=".",FALSE,TRUE)</formula>
    </cfRule>
    <cfRule type="expression" dxfId="256" priority="212">
      <formula>IF(RIGHT(TEXT(AM631,"0.#"),1)=".",TRUE,FALSE)</formula>
    </cfRule>
  </conditionalFormatting>
  <conditionalFormatting sqref="AI632">
    <cfRule type="expression" dxfId="255" priority="203">
      <formula>IF(RIGHT(TEXT(AI632,"0.#"),1)=".",FALSE,TRUE)</formula>
    </cfRule>
    <cfRule type="expression" dxfId="254" priority="204">
      <formula>IF(RIGHT(TEXT(AI632,"0.#"),1)=".",TRUE,FALSE)</formula>
    </cfRule>
  </conditionalFormatting>
  <conditionalFormatting sqref="AI630">
    <cfRule type="expression" dxfId="253" priority="207">
      <formula>IF(RIGHT(TEXT(AI630,"0.#"),1)=".",FALSE,TRUE)</formula>
    </cfRule>
    <cfRule type="expression" dxfId="252" priority="208">
      <formula>IF(RIGHT(TEXT(AI630,"0.#"),1)=".",TRUE,FALSE)</formula>
    </cfRule>
  </conditionalFormatting>
  <conditionalFormatting sqref="AI631">
    <cfRule type="expression" dxfId="251" priority="205">
      <formula>IF(RIGHT(TEXT(AI631,"0.#"),1)=".",FALSE,TRUE)</formula>
    </cfRule>
    <cfRule type="expression" dxfId="250" priority="206">
      <formula>IF(RIGHT(TEXT(AI631,"0.#"),1)=".",TRUE,FALSE)</formula>
    </cfRule>
  </conditionalFormatting>
  <conditionalFormatting sqref="AM637">
    <cfRule type="expression" dxfId="249" priority="197">
      <formula>IF(RIGHT(TEXT(AM637,"0.#"),1)=".",FALSE,TRUE)</formula>
    </cfRule>
    <cfRule type="expression" dxfId="248" priority="198">
      <formula>IF(RIGHT(TEXT(AM637,"0.#"),1)=".",TRUE,FALSE)</formula>
    </cfRule>
  </conditionalFormatting>
  <conditionalFormatting sqref="AM635">
    <cfRule type="expression" dxfId="247" priority="201">
      <formula>IF(RIGHT(TEXT(AM635,"0.#"),1)=".",FALSE,TRUE)</formula>
    </cfRule>
    <cfRule type="expression" dxfId="246" priority="202">
      <formula>IF(RIGHT(TEXT(AM635,"0.#"),1)=".",TRUE,FALSE)</formula>
    </cfRule>
  </conditionalFormatting>
  <conditionalFormatting sqref="AM636">
    <cfRule type="expression" dxfId="245" priority="199">
      <formula>IF(RIGHT(TEXT(AM636,"0.#"),1)=".",FALSE,TRUE)</formula>
    </cfRule>
    <cfRule type="expression" dxfId="244" priority="200">
      <formula>IF(RIGHT(TEXT(AM636,"0.#"),1)=".",TRUE,FALSE)</formula>
    </cfRule>
  </conditionalFormatting>
  <conditionalFormatting sqref="AI637">
    <cfRule type="expression" dxfId="243" priority="191">
      <formula>IF(RIGHT(TEXT(AI637,"0.#"),1)=".",FALSE,TRUE)</formula>
    </cfRule>
    <cfRule type="expression" dxfId="242" priority="192">
      <formula>IF(RIGHT(TEXT(AI637,"0.#"),1)=".",TRUE,FALSE)</formula>
    </cfRule>
  </conditionalFormatting>
  <conditionalFormatting sqref="AI635">
    <cfRule type="expression" dxfId="241" priority="195">
      <formula>IF(RIGHT(TEXT(AI635,"0.#"),1)=".",FALSE,TRUE)</formula>
    </cfRule>
    <cfRule type="expression" dxfId="240" priority="196">
      <formula>IF(RIGHT(TEXT(AI635,"0.#"),1)=".",TRUE,FALSE)</formula>
    </cfRule>
  </conditionalFormatting>
  <conditionalFormatting sqref="AI636">
    <cfRule type="expression" dxfId="239" priority="193">
      <formula>IF(RIGHT(TEXT(AI636,"0.#"),1)=".",FALSE,TRUE)</formula>
    </cfRule>
    <cfRule type="expression" dxfId="238" priority="194">
      <formula>IF(RIGHT(TEXT(AI636,"0.#"),1)=".",TRUE,FALSE)</formula>
    </cfRule>
  </conditionalFormatting>
  <conditionalFormatting sqref="AM602">
    <cfRule type="expression" dxfId="237" priority="269">
      <formula>IF(RIGHT(TEXT(AM602,"0.#"),1)=".",FALSE,TRUE)</formula>
    </cfRule>
    <cfRule type="expression" dxfId="236" priority="270">
      <formula>IF(RIGHT(TEXT(AM602,"0.#"),1)=".",TRUE,FALSE)</formula>
    </cfRule>
  </conditionalFormatting>
  <conditionalFormatting sqref="AM600">
    <cfRule type="expression" dxfId="235" priority="273">
      <formula>IF(RIGHT(TEXT(AM600,"0.#"),1)=".",FALSE,TRUE)</formula>
    </cfRule>
    <cfRule type="expression" dxfId="234" priority="274">
      <formula>IF(RIGHT(TEXT(AM600,"0.#"),1)=".",TRUE,FALSE)</formula>
    </cfRule>
  </conditionalFormatting>
  <conditionalFormatting sqref="AM601">
    <cfRule type="expression" dxfId="233" priority="271">
      <formula>IF(RIGHT(TEXT(AM601,"0.#"),1)=".",FALSE,TRUE)</formula>
    </cfRule>
    <cfRule type="expression" dxfId="232" priority="272">
      <formula>IF(RIGHT(TEXT(AM601,"0.#"),1)=".",TRUE,FALSE)</formula>
    </cfRule>
  </conditionalFormatting>
  <conditionalFormatting sqref="AI602">
    <cfRule type="expression" dxfId="231" priority="263">
      <formula>IF(RIGHT(TEXT(AI602,"0.#"),1)=".",FALSE,TRUE)</formula>
    </cfRule>
    <cfRule type="expression" dxfId="230" priority="264">
      <formula>IF(RIGHT(TEXT(AI602,"0.#"),1)=".",TRUE,FALSE)</formula>
    </cfRule>
  </conditionalFormatting>
  <conditionalFormatting sqref="AI600">
    <cfRule type="expression" dxfId="229" priority="267">
      <formula>IF(RIGHT(TEXT(AI600,"0.#"),1)=".",FALSE,TRUE)</formula>
    </cfRule>
    <cfRule type="expression" dxfId="228" priority="268">
      <formula>IF(RIGHT(TEXT(AI600,"0.#"),1)=".",TRUE,FALSE)</formula>
    </cfRule>
  </conditionalFormatting>
  <conditionalFormatting sqref="AI601">
    <cfRule type="expression" dxfId="227" priority="265">
      <formula>IF(RIGHT(TEXT(AI601,"0.#"),1)=".",FALSE,TRUE)</formula>
    </cfRule>
    <cfRule type="expression" dxfId="226" priority="266">
      <formula>IF(RIGHT(TEXT(AI601,"0.#"),1)=".",TRUE,FALSE)</formula>
    </cfRule>
  </conditionalFormatting>
  <conditionalFormatting sqref="AM607">
    <cfRule type="expression" dxfId="225" priority="257">
      <formula>IF(RIGHT(TEXT(AM607,"0.#"),1)=".",FALSE,TRUE)</formula>
    </cfRule>
    <cfRule type="expression" dxfId="224" priority="258">
      <formula>IF(RIGHT(TEXT(AM607,"0.#"),1)=".",TRUE,FALSE)</formula>
    </cfRule>
  </conditionalFormatting>
  <conditionalFormatting sqref="AM605">
    <cfRule type="expression" dxfId="223" priority="261">
      <formula>IF(RIGHT(TEXT(AM605,"0.#"),1)=".",FALSE,TRUE)</formula>
    </cfRule>
    <cfRule type="expression" dxfId="222" priority="262">
      <formula>IF(RIGHT(TEXT(AM605,"0.#"),1)=".",TRUE,FALSE)</formula>
    </cfRule>
  </conditionalFormatting>
  <conditionalFormatting sqref="AM606">
    <cfRule type="expression" dxfId="221" priority="259">
      <formula>IF(RIGHT(TEXT(AM606,"0.#"),1)=".",FALSE,TRUE)</formula>
    </cfRule>
    <cfRule type="expression" dxfId="220" priority="260">
      <formula>IF(RIGHT(TEXT(AM606,"0.#"),1)=".",TRUE,FALSE)</formula>
    </cfRule>
  </conditionalFormatting>
  <conditionalFormatting sqref="AI607">
    <cfRule type="expression" dxfId="219" priority="251">
      <formula>IF(RIGHT(TEXT(AI607,"0.#"),1)=".",FALSE,TRUE)</formula>
    </cfRule>
    <cfRule type="expression" dxfId="218" priority="252">
      <formula>IF(RIGHT(TEXT(AI607,"0.#"),1)=".",TRUE,FALSE)</formula>
    </cfRule>
  </conditionalFormatting>
  <conditionalFormatting sqref="AI605">
    <cfRule type="expression" dxfId="217" priority="255">
      <formula>IF(RIGHT(TEXT(AI605,"0.#"),1)=".",FALSE,TRUE)</formula>
    </cfRule>
    <cfRule type="expression" dxfId="216" priority="256">
      <formula>IF(RIGHT(TEXT(AI605,"0.#"),1)=".",TRUE,FALSE)</formula>
    </cfRule>
  </conditionalFormatting>
  <conditionalFormatting sqref="AI606">
    <cfRule type="expression" dxfId="215" priority="253">
      <formula>IF(RIGHT(TEXT(AI606,"0.#"),1)=".",FALSE,TRUE)</formula>
    </cfRule>
    <cfRule type="expression" dxfId="214" priority="254">
      <formula>IF(RIGHT(TEXT(AI606,"0.#"),1)=".",TRUE,FALSE)</formula>
    </cfRule>
  </conditionalFormatting>
  <conditionalFormatting sqref="AM612">
    <cfRule type="expression" dxfId="213" priority="245">
      <formula>IF(RIGHT(TEXT(AM612,"0.#"),1)=".",FALSE,TRUE)</formula>
    </cfRule>
    <cfRule type="expression" dxfId="212" priority="246">
      <formula>IF(RIGHT(TEXT(AM612,"0.#"),1)=".",TRUE,FALSE)</formula>
    </cfRule>
  </conditionalFormatting>
  <conditionalFormatting sqref="AM610">
    <cfRule type="expression" dxfId="211" priority="249">
      <formula>IF(RIGHT(TEXT(AM610,"0.#"),1)=".",FALSE,TRUE)</formula>
    </cfRule>
    <cfRule type="expression" dxfId="210" priority="250">
      <formula>IF(RIGHT(TEXT(AM610,"0.#"),1)=".",TRUE,FALSE)</formula>
    </cfRule>
  </conditionalFormatting>
  <conditionalFormatting sqref="AM611">
    <cfRule type="expression" dxfId="209" priority="247">
      <formula>IF(RIGHT(TEXT(AM611,"0.#"),1)=".",FALSE,TRUE)</formula>
    </cfRule>
    <cfRule type="expression" dxfId="208" priority="248">
      <formula>IF(RIGHT(TEXT(AM611,"0.#"),1)=".",TRUE,FALSE)</formula>
    </cfRule>
  </conditionalFormatting>
  <conditionalFormatting sqref="AI612">
    <cfRule type="expression" dxfId="207" priority="239">
      <formula>IF(RIGHT(TEXT(AI612,"0.#"),1)=".",FALSE,TRUE)</formula>
    </cfRule>
    <cfRule type="expression" dxfId="206" priority="240">
      <formula>IF(RIGHT(TEXT(AI612,"0.#"),1)=".",TRUE,FALSE)</formula>
    </cfRule>
  </conditionalFormatting>
  <conditionalFormatting sqref="AI610">
    <cfRule type="expression" dxfId="205" priority="243">
      <formula>IF(RIGHT(TEXT(AI610,"0.#"),1)=".",FALSE,TRUE)</formula>
    </cfRule>
    <cfRule type="expression" dxfId="204" priority="244">
      <formula>IF(RIGHT(TEXT(AI610,"0.#"),1)=".",TRUE,FALSE)</formula>
    </cfRule>
  </conditionalFormatting>
  <conditionalFormatting sqref="AI611">
    <cfRule type="expression" dxfId="203" priority="241">
      <formula>IF(RIGHT(TEXT(AI611,"0.#"),1)=".",FALSE,TRUE)</formula>
    </cfRule>
    <cfRule type="expression" dxfId="202" priority="242">
      <formula>IF(RIGHT(TEXT(AI611,"0.#"),1)=".",TRUE,FALSE)</formula>
    </cfRule>
  </conditionalFormatting>
  <conditionalFormatting sqref="AM617">
    <cfRule type="expression" dxfId="201" priority="233">
      <formula>IF(RIGHT(TEXT(AM617,"0.#"),1)=".",FALSE,TRUE)</formula>
    </cfRule>
    <cfRule type="expression" dxfId="200" priority="234">
      <formula>IF(RIGHT(TEXT(AM617,"0.#"),1)=".",TRUE,FALSE)</formula>
    </cfRule>
  </conditionalFormatting>
  <conditionalFormatting sqref="AM615">
    <cfRule type="expression" dxfId="199" priority="237">
      <formula>IF(RIGHT(TEXT(AM615,"0.#"),1)=".",FALSE,TRUE)</formula>
    </cfRule>
    <cfRule type="expression" dxfId="198" priority="238">
      <formula>IF(RIGHT(TEXT(AM615,"0.#"),1)=".",TRUE,FALSE)</formula>
    </cfRule>
  </conditionalFormatting>
  <conditionalFormatting sqref="AM616">
    <cfRule type="expression" dxfId="197" priority="235">
      <formula>IF(RIGHT(TEXT(AM616,"0.#"),1)=".",FALSE,TRUE)</formula>
    </cfRule>
    <cfRule type="expression" dxfId="196" priority="236">
      <formula>IF(RIGHT(TEXT(AM616,"0.#"),1)=".",TRUE,FALSE)</formula>
    </cfRule>
  </conditionalFormatting>
  <conditionalFormatting sqref="AI617">
    <cfRule type="expression" dxfId="195" priority="227">
      <formula>IF(RIGHT(TEXT(AI617,"0.#"),1)=".",FALSE,TRUE)</formula>
    </cfRule>
    <cfRule type="expression" dxfId="194" priority="228">
      <formula>IF(RIGHT(TEXT(AI617,"0.#"),1)=".",TRUE,FALSE)</formula>
    </cfRule>
  </conditionalFormatting>
  <conditionalFormatting sqref="AI615">
    <cfRule type="expression" dxfId="193" priority="231">
      <formula>IF(RIGHT(TEXT(AI615,"0.#"),1)=".",FALSE,TRUE)</formula>
    </cfRule>
    <cfRule type="expression" dxfId="192" priority="232">
      <formula>IF(RIGHT(TEXT(AI615,"0.#"),1)=".",TRUE,FALSE)</formula>
    </cfRule>
  </conditionalFormatting>
  <conditionalFormatting sqref="AI616">
    <cfRule type="expression" dxfId="191" priority="229">
      <formula>IF(RIGHT(TEXT(AI616,"0.#"),1)=".",FALSE,TRUE)</formula>
    </cfRule>
    <cfRule type="expression" dxfId="190" priority="230">
      <formula>IF(RIGHT(TEXT(AI616,"0.#"),1)=".",TRUE,FALSE)</formula>
    </cfRule>
  </conditionalFormatting>
  <conditionalFormatting sqref="AM651">
    <cfRule type="expression" dxfId="189" priority="185">
      <formula>IF(RIGHT(TEXT(AM651,"0.#"),1)=".",FALSE,TRUE)</formula>
    </cfRule>
    <cfRule type="expression" dxfId="188" priority="186">
      <formula>IF(RIGHT(TEXT(AM651,"0.#"),1)=".",TRUE,FALSE)</formula>
    </cfRule>
  </conditionalFormatting>
  <conditionalFormatting sqref="AM649">
    <cfRule type="expression" dxfId="187" priority="189">
      <formula>IF(RIGHT(TEXT(AM649,"0.#"),1)=".",FALSE,TRUE)</formula>
    </cfRule>
    <cfRule type="expression" dxfId="186" priority="190">
      <formula>IF(RIGHT(TEXT(AM649,"0.#"),1)=".",TRUE,FALSE)</formula>
    </cfRule>
  </conditionalFormatting>
  <conditionalFormatting sqref="AM650">
    <cfRule type="expression" dxfId="185" priority="187">
      <formula>IF(RIGHT(TEXT(AM650,"0.#"),1)=".",FALSE,TRUE)</formula>
    </cfRule>
    <cfRule type="expression" dxfId="184" priority="188">
      <formula>IF(RIGHT(TEXT(AM650,"0.#"),1)=".",TRUE,FALSE)</formula>
    </cfRule>
  </conditionalFormatting>
  <conditionalFormatting sqref="AI651">
    <cfRule type="expression" dxfId="183" priority="179">
      <formula>IF(RIGHT(TEXT(AI651,"0.#"),1)=".",FALSE,TRUE)</formula>
    </cfRule>
    <cfRule type="expression" dxfId="182" priority="180">
      <formula>IF(RIGHT(TEXT(AI651,"0.#"),1)=".",TRUE,FALSE)</formula>
    </cfRule>
  </conditionalFormatting>
  <conditionalFormatting sqref="AI649">
    <cfRule type="expression" dxfId="181" priority="183">
      <formula>IF(RIGHT(TEXT(AI649,"0.#"),1)=".",FALSE,TRUE)</formula>
    </cfRule>
    <cfRule type="expression" dxfId="180" priority="184">
      <formula>IF(RIGHT(TEXT(AI649,"0.#"),1)=".",TRUE,FALSE)</formula>
    </cfRule>
  </conditionalFormatting>
  <conditionalFormatting sqref="AI650">
    <cfRule type="expression" dxfId="179" priority="181">
      <formula>IF(RIGHT(TEXT(AI650,"0.#"),1)=".",FALSE,TRUE)</formula>
    </cfRule>
    <cfRule type="expression" dxfId="178" priority="182">
      <formula>IF(RIGHT(TEXT(AI650,"0.#"),1)=".",TRUE,FALSE)</formula>
    </cfRule>
  </conditionalFormatting>
  <conditionalFormatting sqref="AM676">
    <cfRule type="expression" dxfId="177" priority="173">
      <formula>IF(RIGHT(TEXT(AM676,"0.#"),1)=".",FALSE,TRUE)</formula>
    </cfRule>
    <cfRule type="expression" dxfId="176" priority="174">
      <formula>IF(RIGHT(TEXT(AM676,"0.#"),1)=".",TRUE,FALSE)</formula>
    </cfRule>
  </conditionalFormatting>
  <conditionalFormatting sqref="AM674">
    <cfRule type="expression" dxfId="175" priority="177">
      <formula>IF(RIGHT(TEXT(AM674,"0.#"),1)=".",FALSE,TRUE)</formula>
    </cfRule>
    <cfRule type="expression" dxfId="174" priority="178">
      <formula>IF(RIGHT(TEXT(AM674,"0.#"),1)=".",TRUE,FALSE)</formula>
    </cfRule>
  </conditionalFormatting>
  <conditionalFormatting sqref="AM675">
    <cfRule type="expression" dxfId="173" priority="175">
      <formula>IF(RIGHT(TEXT(AM675,"0.#"),1)=".",FALSE,TRUE)</formula>
    </cfRule>
    <cfRule type="expression" dxfId="172" priority="176">
      <formula>IF(RIGHT(TEXT(AM675,"0.#"),1)=".",TRUE,FALSE)</formula>
    </cfRule>
  </conditionalFormatting>
  <conditionalFormatting sqref="AI676">
    <cfRule type="expression" dxfId="171" priority="167">
      <formula>IF(RIGHT(TEXT(AI676,"0.#"),1)=".",FALSE,TRUE)</formula>
    </cfRule>
    <cfRule type="expression" dxfId="170" priority="168">
      <formula>IF(RIGHT(TEXT(AI676,"0.#"),1)=".",TRUE,FALSE)</formula>
    </cfRule>
  </conditionalFormatting>
  <conditionalFormatting sqref="AI674">
    <cfRule type="expression" dxfId="169" priority="171">
      <formula>IF(RIGHT(TEXT(AI674,"0.#"),1)=".",FALSE,TRUE)</formula>
    </cfRule>
    <cfRule type="expression" dxfId="168" priority="172">
      <formula>IF(RIGHT(TEXT(AI674,"0.#"),1)=".",TRUE,FALSE)</formula>
    </cfRule>
  </conditionalFormatting>
  <conditionalFormatting sqref="AI675">
    <cfRule type="expression" dxfId="167" priority="169">
      <formula>IF(RIGHT(TEXT(AI675,"0.#"),1)=".",FALSE,TRUE)</formula>
    </cfRule>
    <cfRule type="expression" dxfId="166" priority="170">
      <formula>IF(RIGHT(TEXT(AI675,"0.#"),1)=".",TRUE,FALSE)</formula>
    </cfRule>
  </conditionalFormatting>
  <conditionalFormatting sqref="AM681">
    <cfRule type="expression" dxfId="165" priority="113">
      <formula>IF(RIGHT(TEXT(AM681,"0.#"),1)=".",FALSE,TRUE)</formula>
    </cfRule>
    <cfRule type="expression" dxfId="164" priority="114">
      <formula>IF(RIGHT(TEXT(AM681,"0.#"),1)=".",TRUE,FALSE)</formula>
    </cfRule>
  </conditionalFormatting>
  <conditionalFormatting sqref="AM679">
    <cfRule type="expression" dxfId="163" priority="117">
      <formula>IF(RIGHT(TEXT(AM679,"0.#"),1)=".",FALSE,TRUE)</formula>
    </cfRule>
    <cfRule type="expression" dxfId="162" priority="118">
      <formula>IF(RIGHT(TEXT(AM679,"0.#"),1)=".",TRUE,FALSE)</formula>
    </cfRule>
  </conditionalFormatting>
  <conditionalFormatting sqref="AM680">
    <cfRule type="expression" dxfId="161" priority="115">
      <formula>IF(RIGHT(TEXT(AM680,"0.#"),1)=".",FALSE,TRUE)</formula>
    </cfRule>
    <cfRule type="expression" dxfId="160" priority="116">
      <formula>IF(RIGHT(TEXT(AM680,"0.#"),1)=".",TRUE,FALSE)</formula>
    </cfRule>
  </conditionalFormatting>
  <conditionalFormatting sqref="AI681">
    <cfRule type="expression" dxfId="159" priority="107">
      <formula>IF(RIGHT(TEXT(AI681,"0.#"),1)=".",FALSE,TRUE)</formula>
    </cfRule>
    <cfRule type="expression" dxfId="158" priority="108">
      <formula>IF(RIGHT(TEXT(AI681,"0.#"),1)=".",TRUE,FALSE)</formula>
    </cfRule>
  </conditionalFormatting>
  <conditionalFormatting sqref="AI679">
    <cfRule type="expression" dxfId="157" priority="111">
      <formula>IF(RIGHT(TEXT(AI679,"0.#"),1)=".",FALSE,TRUE)</formula>
    </cfRule>
    <cfRule type="expression" dxfId="156" priority="112">
      <formula>IF(RIGHT(TEXT(AI679,"0.#"),1)=".",TRUE,FALSE)</formula>
    </cfRule>
  </conditionalFormatting>
  <conditionalFormatting sqref="AI680">
    <cfRule type="expression" dxfId="155" priority="109">
      <formula>IF(RIGHT(TEXT(AI680,"0.#"),1)=".",FALSE,TRUE)</formula>
    </cfRule>
    <cfRule type="expression" dxfId="154" priority="110">
      <formula>IF(RIGHT(TEXT(AI680,"0.#"),1)=".",TRUE,FALSE)</formula>
    </cfRule>
  </conditionalFormatting>
  <conditionalFormatting sqref="AM686">
    <cfRule type="expression" dxfId="153" priority="101">
      <formula>IF(RIGHT(TEXT(AM686,"0.#"),1)=".",FALSE,TRUE)</formula>
    </cfRule>
    <cfRule type="expression" dxfId="152" priority="102">
      <formula>IF(RIGHT(TEXT(AM686,"0.#"),1)=".",TRUE,FALSE)</formula>
    </cfRule>
  </conditionalFormatting>
  <conditionalFormatting sqref="AM684">
    <cfRule type="expression" dxfId="151" priority="105">
      <formula>IF(RIGHT(TEXT(AM684,"0.#"),1)=".",FALSE,TRUE)</formula>
    </cfRule>
    <cfRule type="expression" dxfId="150" priority="106">
      <formula>IF(RIGHT(TEXT(AM684,"0.#"),1)=".",TRUE,FALSE)</formula>
    </cfRule>
  </conditionalFormatting>
  <conditionalFormatting sqref="AM685">
    <cfRule type="expression" dxfId="149" priority="103">
      <formula>IF(RIGHT(TEXT(AM685,"0.#"),1)=".",FALSE,TRUE)</formula>
    </cfRule>
    <cfRule type="expression" dxfId="148" priority="104">
      <formula>IF(RIGHT(TEXT(AM685,"0.#"),1)=".",TRUE,FALSE)</formula>
    </cfRule>
  </conditionalFormatting>
  <conditionalFormatting sqref="AI686">
    <cfRule type="expression" dxfId="147" priority="95">
      <formula>IF(RIGHT(TEXT(AI686,"0.#"),1)=".",FALSE,TRUE)</formula>
    </cfRule>
    <cfRule type="expression" dxfId="146" priority="96">
      <formula>IF(RIGHT(TEXT(AI686,"0.#"),1)=".",TRUE,FALSE)</formula>
    </cfRule>
  </conditionalFormatting>
  <conditionalFormatting sqref="AI684">
    <cfRule type="expression" dxfId="145" priority="99">
      <formula>IF(RIGHT(TEXT(AI684,"0.#"),1)=".",FALSE,TRUE)</formula>
    </cfRule>
    <cfRule type="expression" dxfId="144" priority="100">
      <formula>IF(RIGHT(TEXT(AI684,"0.#"),1)=".",TRUE,FALSE)</formula>
    </cfRule>
  </conditionalFormatting>
  <conditionalFormatting sqref="AI685">
    <cfRule type="expression" dxfId="143" priority="97">
      <formula>IF(RIGHT(TEXT(AI685,"0.#"),1)=".",FALSE,TRUE)</formula>
    </cfRule>
    <cfRule type="expression" dxfId="142" priority="98">
      <formula>IF(RIGHT(TEXT(AI685,"0.#"),1)=".",TRUE,FALSE)</formula>
    </cfRule>
  </conditionalFormatting>
  <conditionalFormatting sqref="AM691">
    <cfRule type="expression" dxfId="141" priority="89">
      <formula>IF(RIGHT(TEXT(AM691,"0.#"),1)=".",FALSE,TRUE)</formula>
    </cfRule>
    <cfRule type="expression" dxfId="140" priority="90">
      <formula>IF(RIGHT(TEXT(AM691,"0.#"),1)=".",TRUE,FALSE)</formula>
    </cfRule>
  </conditionalFormatting>
  <conditionalFormatting sqref="AM689">
    <cfRule type="expression" dxfId="139" priority="93">
      <formula>IF(RIGHT(TEXT(AM689,"0.#"),1)=".",FALSE,TRUE)</formula>
    </cfRule>
    <cfRule type="expression" dxfId="138" priority="94">
      <formula>IF(RIGHT(TEXT(AM689,"0.#"),1)=".",TRUE,FALSE)</formula>
    </cfRule>
  </conditionalFormatting>
  <conditionalFormatting sqref="AM690">
    <cfRule type="expression" dxfId="137" priority="91">
      <formula>IF(RIGHT(TEXT(AM690,"0.#"),1)=".",FALSE,TRUE)</formula>
    </cfRule>
    <cfRule type="expression" dxfId="136" priority="92">
      <formula>IF(RIGHT(TEXT(AM690,"0.#"),1)=".",TRUE,FALSE)</formula>
    </cfRule>
  </conditionalFormatting>
  <conditionalFormatting sqref="AI691">
    <cfRule type="expression" dxfId="135" priority="83">
      <formula>IF(RIGHT(TEXT(AI691,"0.#"),1)=".",FALSE,TRUE)</formula>
    </cfRule>
    <cfRule type="expression" dxfId="134" priority="84">
      <formula>IF(RIGHT(TEXT(AI691,"0.#"),1)=".",TRUE,FALSE)</formula>
    </cfRule>
  </conditionalFormatting>
  <conditionalFormatting sqref="AI689">
    <cfRule type="expression" dxfId="133" priority="87">
      <formula>IF(RIGHT(TEXT(AI689,"0.#"),1)=".",FALSE,TRUE)</formula>
    </cfRule>
    <cfRule type="expression" dxfId="132" priority="88">
      <formula>IF(RIGHT(TEXT(AI689,"0.#"),1)=".",TRUE,FALSE)</formula>
    </cfRule>
  </conditionalFormatting>
  <conditionalFormatting sqref="AI690">
    <cfRule type="expression" dxfId="131" priority="85">
      <formula>IF(RIGHT(TEXT(AI690,"0.#"),1)=".",FALSE,TRUE)</formula>
    </cfRule>
    <cfRule type="expression" dxfId="130" priority="86">
      <formula>IF(RIGHT(TEXT(AI690,"0.#"),1)=".",TRUE,FALSE)</formula>
    </cfRule>
  </conditionalFormatting>
  <conditionalFormatting sqref="AM656">
    <cfRule type="expression" dxfId="129" priority="161">
      <formula>IF(RIGHT(TEXT(AM656,"0.#"),1)=".",FALSE,TRUE)</formula>
    </cfRule>
    <cfRule type="expression" dxfId="128" priority="162">
      <formula>IF(RIGHT(TEXT(AM656,"0.#"),1)=".",TRUE,FALSE)</formula>
    </cfRule>
  </conditionalFormatting>
  <conditionalFormatting sqref="AM654">
    <cfRule type="expression" dxfId="127" priority="165">
      <formula>IF(RIGHT(TEXT(AM654,"0.#"),1)=".",FALSE,TRUE)</formula>
    </cfRule>
    <cfRule type="expression" dxfId="126" priority="166">
      <formula>IF(RIGHT(TEXT(AM654,"0.#"),1)=".",TRUE,FALSE)</formula>
    </cfRule>
  </conditionalFormatting>
  <conditionalFormatting sqref="AM655">
    <cfRule type="expression" dxfId="125" priority="163">
      <formula>IF(RIGHT(TEXT(AM655,"0.#"),1)=".",FALSE,TRUE)</formula>
    </cfRule>
    <cfRule type="expression" dxfId="124" priority="164">
      <formula>IF(RIGHT(TEXT(AM655,"0.#"),1)=".",TRUE,FALSE)</formula>
    </cfRule>
  </conditionalFormatting>
  <conditionalFormatting sqref="AI656">
    <cfRule type="expression" dxfId="123" priority="155">
      <formula>IF(RIGHT(TEXT(AI656,"0.#"),1)=".",FALSE,TRUE)</formula>
    </cfRule>
    <cfRule type="expression" dxfId="122" priority="156">
      <formula>IF(RIGHT(TEXT(AI656,"0.#"),1)=".",TRUE,FALSE)</formula>
    </cfRule>
  </conditionalFormatting>
  <conditionalFormatting sqref="AI654">
    <cfRule type="expression" dxfId="121" priority="159">
      <formula>IF(RIGHT(TEXT(AI654,"0.#"),1)=".",FALSE,TRUE)</formula>
    </cfRule>
    <cfRule type="expression" dxfId="120" priority="160">
      <formula>IF(RIGHT(TEXT(AI654,"0.#"),1)=".",TRUE,FALSE)</formula>
    </cfRule>
  </conditionalFormatting>
  <conditionalFormatting sqref="AI655">
    <cfRule type="expression" dxfId="119" priority="157">
      <formula>IF(RIGHT(TEXT(AI655,"0.#"),1)=".",FALSE,TRUE)</formula>
    </cfRule>
    <cfRule type="expression" dxfId="118" priority="158">
      <formula>IF(RIGHT(TEXT(AI655,"0.#"),1)=".",TRUE,FALSE)</formula>
    </cfRule>
  </conditionalFormatting>
  <conditionalFormatting sqref="AM661">
    <cfRule type="expression" dxfId="117" priority="149">
      <formula>IF(RIGHT(TEXT(AM661,"0.#"),1)=".",FALSE,TRUE)</formula>
    </cfRule>
    <cfRule type="expression" dxfId="116" priority="150">
      <formula>IF(RIGHT(TEXT(AM661,"0.#"),1)=".",TRUE,FALSE)</formula>
    </cfRule>
  </conditionalFormatting>
  <conditionalFormatting sqref="AM659">
    <cfRule type="expression" dxfId="115" priority="153">
      <formula>IF(RIGHT(TEXT(AM659,"0.#"),1)=".",FALSE,TRUE)</formula>
    </cfRule>
    <cfRule type="expression" dxfId="114" priority="154">
      <formula>IF(RIGHT(TEXT(AM659,"0.#"),1)=".",TRUE,FALSE)</formula>
    </cfRule>
  </conditionalFormatting>
  <conditionalFormatting sqref="AM660">
    <cfRule type="expression" dxfId="113" priority="151">
      <formula>IF(RIGHT(TEXT(AM660,"0.#"),1)=".",FALSE,TRUE)</formula>
    </cfRule>
    <cfRule type="expression" dxfId="112" priority="152">
      <formula>IF(RIGHT(TEXT(AM660,"0.#"),1)=".",TRUE,FALSE)</formula>
    </cfRule>
  </conditionalFormatting>
  <conditionalFormatting sqref="AI661">
    <cfRule type="expression" dxfId="111" priority="143">
      <formula>IF(RIGHT(TEXT(AI661,"0.#"),1)=".",FALSE,TRUE)</formula>
    </cfRule>
    <cfRule type="expression" dxfId="110" priority="144">
      <formula>IF(RIGHT(TEXT(AI661,"0.#"),1)=".",TRUE,FALSE)</formula>
    </cfRule>
  </conditionalFormatting>
  <conditionalFormatting sqref="AI659">
    <cfRule type="expression" dxfId="109" priority="147">
      <formula>IF(RIGHT(TEXT(AI659,"0.#"),1)=".",FALSE,TRUE)</formula>
    </cfRule>
    <cfRule type="expression" dxfId="108" priority="148">
      <formula>IF(RIGHT(TEXT(AI659,"0.#"),1)=".",TRUE,FALSE)</formula>
    </cfRule>
  </conditionalFormatting>
  <conditionalFormatting sqref="AI660">
    <cfRule type="expression" dxfId="107" priority="145">
      <formula>IF(RIGHT(TEXT(AI660,"0.#"),1)=".",FALSE,TRUE)</formula>
    </cfRule>
    <cfRule type="expression" dxfId="106" priority="146">
      <formula>IF(RIGHT(TEXT(AI660,"0.#"),1)=".",TRUE,FALSE)</formula>
    </cfRule>
  </conditionalFormatting>
  <conditionalFormatting sqref="AM666">
    <cfRule type="expression" dxfId="105" priority="137">
      <formula>IF(RIGHT(TEXT(AM666,"0.#"),1)=".",FALSE,TRUE)</formula>
    </cfRule>
    <cfRule type="expression" dxfId="104" priority="138">
      <formula>IF(RIGHT(TEXT(AM666,"0.#"),1)=".",TRUE,FALSE)</formula>
    </cfRule>
  </conditionalFormatting>
  <conditionalFormatting sqref="AM664">
    <cfRule type="expression" dxfId="103" priority="141">
      <formula>IF(RIGHT(TEXT(AM664,"0.#"),1)=".",FALSE,TRUE)</formula>
    </cfRule>
    <cfRule type="expression" dxfId="102" priority="142">
      <formula>IF(RIGHT(TEXT(AM664,"0.#"),1)=".",TRUE,FALSE)</formula>
    </cfRule>
  </conditionalFormatting>
  <conditionalFormatting sqref="AM665">
    <cfRule type="expression" dxfId="101" priority="139">
      <formula>IF(RIGHT(TEXT(AM665,"0.#"),1)=".",FALSE,TRUE)</formula>
    </cfRule>
    <cfRule type="expression" dxfId="100" priority="140">
      <formula>IF(RIGHT(TEXT(AM665,"0.#"),1)=".",TRUE,FALSE)</formula>
    </cfRule>
  </conditionalFormatting>
  <conditionalFormatting sqref="AI666">
    <cfRule type="expression" dxfId="99" priority="131">
      <formula>IF(RIGHT(TEXT(AI666,"0.#"),1)=".",FALSE,TRUE)</formula>
    </cfRule>
    <cfRule type="expression" dxfId="98" priority="132">
      <formula>IF(RIGHT(TEXT(AI666,"0.#"),1)=".",TRUE,FALSE)</formula>
    </cfRule>
  </conditionalFormatting>
  <conditionalFormatting sqref="AI664">
    <cfRule type="expression" dxfId="97" priority="135">
      <formula>IF(RIGHT(TEXT(AI664,"0.#"),1)=".",FALSE,TRUE)</formula>
    </cfRule>
    <cfRule type="expression" dxfId="96" priority="136">
      <formula>IF(RIGHT(TEXT(AI664,"0.#"),1)=".",TRUE,FALSE)</formula>
    </cfRule>
  </conditionalFormatting>
  <conditionalFormatting sqref="AI665">
    <cfRule type="expression" dxfId="95" priority="133">
      <formula>IF(RIGHT(TEXT(AI665,"0.#"),1)=".",FALSE,TRUE)</formula>
    </cfRule>
    <cfRule type="expression" dxfId="94" priority="134">
      <formula>IF(RIGHT(TEXT(AI665,"0.#"),1)=".",TRUE,FALSE)</formula>
    </cfRule>
  </conditionalFormatting>
  <conditionalFormatting sqref="AM671">
    <cfRule type="expression" dxfId="93" priority="125">
      <formula>IF(RIGHT(TEXT(AM671,"0.#"),1)=".",FALSE,TRUE)</formula>
    </cfRule>
    <cfRule type="expression" dxfId="92" priority="126">
      <formula>IF(RIGHT(TEXT(AM671,"0.#"),1)=".",TRUE,FALSE)</formula>
    </cfRule>
  </conditionalFormatting>
  <conditionalFormatting sqref="AM669">
    <cfRule type="expression" dxfId="91" priority="129">
      <formula>IF(RIGHT(TEXT(AM669,"0.#"),1)=".",FALSE,TRUE)</formula>
    </cfRule>
    <cfRule type="expression" dxfId="90" priority="130">
      <formula>IF(RIGHT(TEXT(AM669,"0.#"),1)=".",TRUE,FALSE)</formula>
    </cfRule>
  </conditionalFormatting>
  <conditionalFormatting sqref="AM670">
    <cfRule type="expression" dxfId="89" priority="127">
      <formula>IF(RIGHT(TEXT(AM670,"0.#"),1)=".",FALSE,TRUE)</formula>
    </cfRule>
    <cfRule type="expression" dxfId="88" priority="128">
      <formula>IF(RIGHT(TEXT(AM670,"0.#"),1)=".",TRUE,FALSE)</formula>
    </cfRule>
  </conditionalFormatting>
  <conditionalFormatting sqref="AI671">
    <cfRule type="expression" dxfId="87" priority="119">
      <formula>IF(RIGHT(TEXT(AI671,"0.#"),1)=".",FALSE,TRUE)</formula>
    </cfRule>
    <cfRule type="expression" dxfId="86" priority="120">
      <formula>IF(RIGHT(TEXT(AI671,"0.#"),1)=".",TRUE,FALSE)</formula>
    </cfRule>
  </conditionalFormatting>
  <conditionalFormatting sqref="AI669">
    <cfRule type="expression" dxfId="85" priority="123">
      <formula>IF(RIGHT(TEXT(AI669,"0.#"),1)=".",FALSE,TRUE)</formula>
    </cfRule>
    <cfRule type="expression" dxfId="84" priority="124">
      <formula>IF(RIGHT(TEXT(AI669,"0.#"),1)=".",TRUE,FALSE)</formula>
    </cfRule>
  </conditionalFormatting>
  <conditionalFormatting sqref="AI670">
    <cfRule type="expression" dxfId="83" priority="121">
      <formula>IF(RIGHT(TEXT(AI670,"0.#"),1)=".",FALSE,TRUE)</formula>
    </cfRule>
    <cfRule type="expression" dxfId="82" priority="122">
      <formula>IF(RIGHT(TEXT(AI670,"0.#"),1)=".",TRUE,FALSE)</formula>
    </cfRule>
  </conditionalFormatting>
  <conditionalFormatting sqref="P29:AC29">
    <cfRule type="expression" dxfId="81" priority="81">
      <formula>IF(RIGHT(TEXT(P29,"0.#"),1)=".",FALSE,TRUE)</formula>
    </cfRule>
    <cfRule type="expression" dxfId="80" priority="82">
      <formula>IF(RIGHT(TEXT(P29,"0.#"),1)=".",TRUE,FALSE)</formula>
    </cfRule>
  </conditionalFormatting>
  <conditionalFormatting sqref="P14:AJ14">
    <cfRule type="expression" dxfId="79" priority="79">
      <formula>IF(RIGHT(TEXT(P14,"0.#"),1)=".",FALSE,TRUE)</formula>
    </cfRule>
    <cfRule type="expression" dxfId="78" priority="80">
      <formula>IF(RIGHT(TEXT(P14,"0.#"),1)=".",TRUE,FALSE)</formula>
    </cfRule>
  </conditionalFormatting>
  <conditionalFormatting sqref="P15:AJ17 P13:AJ13">
    <cfRule type="expression" dxfId="77" priority="77">
      <formula>IF(RIGHT(TEXT(P13,"0.#"),1)=".",FALSE,TRUE)</formula>
    </cfRule>
    <cfRule type="expression" dxfId="76" priority="78">
      <formula>IF(RIGHT(TEXT(P13,"0.#"),1)=".",TRUE,FALSE)</formula>
    </cfRule>
  </conditionalFormatting>
  <conditionalFormatting sqref="AE433">
    <cfRule type="expression" dxfId="75" priority="75">
      <formula>IF(RIGHT(TEXT(AE433,"0.#"),1)=".",FALSE,TRUE)</formula>
    </cfRule>
    <cfRule type="expression" dxfId="74" priority="76">
      <formula>IF(RIGHT(TEXT(AE433,"0.#"),1)=".",TRUE,FALSE)</formula>
    </cfRule>
  </conditionalFormatting>
  <conditionalFormatting sqref="AE434 AI434 AM434 AQ434 AU434">
    <cfRule type="expression" dxfId="73" priority="73">
      <formula>IF(RIGHT(TEXT(AE434,"0.#"),1)=".",FALSE,TRUE)</formula>
    </cfRule>
    <cfRule type="expression" dxfId="72" priority="74">
      <formula>IF(RIGHT(TEXT(AE434,"0.#"),1)=".",TRUE,FALSE)</formula>
    </cfRule>
  </conditionalFormatting>
  <conditionalFormatting sqref="AM433">
    <cfRule type="expression" dxfId="71" priority="71">
      <formula>IF(RIGHT(TEXT(AM433,"0.#"),1)=".",FALSE,TRUE)</formula>
    </cfRule>
    <cfRule type="expression" dxfId="70" priority="72">
      <formula>IF(RIGHT(TEXT(AM433,"0.#"),1)=".",TRUE,FALSE)</formula>
    </cfRule>
  </conditionalFormatting>
  <conditionalFormatting sqref="AM434">
    <cfRule type="expression" dxfId="69" priority="69">
      <formula>IF(RIGHT(TEXT(AM434,"0.#"),1)=".",FALSE,TRUE)</formula>
    </cfRule>
    <cfRule type="expression" dxfId="68" priority="70">
      <formula>IF(RIGHT(TEXT(AM434,"0.#"),1)=".",TRUE,FALSE)</formula>
    </cfRule>
  </conditionalFormatting>
  <conditionalFormatting sqref="AU433">
    <cfRule type="expression" dxfId="67" priority="67">
      <formula>IF(RIGHT(TEXT(AU433,"0.#"),1)=".",FALSE,TRUE)</formula>
    </cfRule>
    <cfRule type="expression" dxfId="66" priority="68">
      <formula>IF(RIGHT(TEXT(AU433,"0.#"),1)=".",TRUE,FALSE)</formula>
    </cfRule>
  </conditionalFormatting>
  <conditionalFormatting sqref="AU434">
    <cfRule type="expression" dxfId="65" priority="65">
      <formula>IF(RIGHT(TEXT(AU434,"0.#"),1)=".",FALSE,TRUE)</formula>
    </cfRule>
    <cfRule type="expression" dxfId="64" priority="66">
      <formula>IF(RIGHT(TEXT(AU434,"0.#"),1)=".",TRUE,FALSE)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I434">
    <cfRule type="expression" dxfId="61" priority="61">
      <formula>IF(RIGHT(TEXT(AI434,"0.#"),1)=".",FALSE,TRUE)</formula>
    </cfRule>
    <cfRule type="expression" dxfId="60" priority="62">
      <formula>IF(RIGHT(TEXT(AI434,"0.#"),1)=".",TRUE,FALSE)</formula>
    </cfRule>
  </conditionalFormatting>
  <conditionalFormatting sqref="AQ434">
    <cfRule type="expression" dxfId="59" priority="59">
      <formula>IF(RIGHT(TEXT(AQ434,"0.#"),1)=".",FALSE,TRUE)</formula>
    </cfRule>
    <cfRule type="expression" dxfId="58" priority="60">
      <formula>IF(RIGHT(TEXT(AQ434,"0.#"),1)=".",TRUE,FALSE)</formula>
    </cfRule>
  </conditionalFormatting>
  <conditionalFormatting sqref="AQ433">
    <cfRule type="expression" dxfId="57" priority="57">
      <formula>IF(RIGHT(TEXT(AQ433,"0.#"),1)=".",FALSE,TRUE)</formula>
    </cfRule>
    <cfRule type="expression" dxfId="56" priority="58">
      <formula>IF(RIGHT(TEXT(AQ433,"0.#"),1)=".",TRUE,FALSE)</formula>
    </cfRule>
  </conditionalFormatting>
  <conditionalFormatting sqref="AE458">
    <cfRule type="expression" dxfId="55" priority="55">
      <formula>IF(RIGHT(TEXT(AE458,"0.#"),1)=".",FALSE,TRUE)</formula>
    </cfRule>
    <cfRule type="expression" dxfId="54" priority="56">
      <formula>IF(RIGHT(TEXT(AE458,"0.#"),1)=".",TRUE,FALSE)</formula>
    </cfRule>
  </conditionalFormatting>
  <conditionalFormatting sqref="AE459 AI459 AM459 AQ459 AU459">
    <cfRule type="expression" dxfId="53" priority="53">
      <formula>IF(RIGHT(TEXT(AE459,"0.#"),1)=".",FALSE,TRUE)</formula>
    </cfRule>
    <cfRule type="expression" dxfId="52" priority="54">
      <formula>IF(RIGHT(TEXT(AE459,"0.#"),1)=".",TRUE,FALSE)</formula>
    </cfRule>
  </conditionalFormatting>
  <conditionalFormatting sqref="AM458">
    <cfRule type="expression" dxfId="51" priority="51">
      <formula>IF(RIGHT(TEXT(AM458,"0.#"),1)=".",FALSE,TRUE)</formula>
    </cfRule>
    <cfRule type="expression" dxfId="50" priority="52">
      <formula>IF(RIGHT(TEXT(AM458,"0.#"),1)=".",TRUE,FALSE)</formula>
    </cfRule>
  </conditionalFormatting>
  <conditionalFormatting sqref="AM459">
    <cfRule type="expression" dxfId="49" priority="49">
      <formula>IF(RIGHT(TEXT(AM459,"0.#"),1)=".",FALSE,TRUE)</formula>
    </cfRule>
    <cfRule type="expression" dxfId="48" priority="50">
      <formula>IF(RIGHT(TEXT(AM459,"0.#"),1)=".",TRUE,FALSE)</formula>
    </cfRule>
  </conditionalFormatting>
  <conditionalFormatting sqref="AU458">
    <cfRule type="expression" dxfId="47" priority="47">
      <formula>IF(RIGHT(TEXT(AU458,"0.#"),1)=".",FALSE,TRUE)</formula>
    </cfRule>
    <cfRule type="expression" dxfId="46" priority="48">
      <formula>IF(RIGHT(TEXT(AU458,"0.#"),1)=".",TRUE,FALSE)</formula>
    </cfRule>
  </conditionalFormatting>
  <conditionalFormatting sqref="AU459">
    <cfRule type="expression" dxfId="45" priority="45">
      <formula>IF(RIGHT(TEXT(AU459,"0.#"),1)=".",FALSE,TRUE)</formula>
    </cfRule>
    <cfRule type="expression" dxfId="44" priority="46">
      <formula>IF(RIGHT(TEXT(AU459,"0.#"),1)=".",TRUE,FALSE)</formula>
    </cfRule>
  </conditionalFormatting>
  <conditionalFormatting sqref="AI458">
    <cfRule type="expression" dxfId="43" priority="43">
      <formula>IF(RIGHT(TEXT(AI458,"0.#"),1)=".",FALSE,TRUE)</formula>
    </cfRule>
    <cfRule type="expression" dxfId="42" priority="44">
      <formula>IF(RIGHT(TEXT(AI458,"0.#"),1)=".",TRUE,FALSE)</formula>
    </cfRule>
  </conditionalFormatting>
  <conditionalFormatting sqref="AI459">
    <cfRule type="expression" dxfId="41" priority="41">
      <formula>IF(RIGHT(TEXT(AI459,"0.#"),1)=".",FALSE,TRUE)</formula>
    </cfRule>
    <cfRule type="expression" dxfId="40" priority="42">
      <formula>IF(RIGHT(TEXT(AI459,"0.#"),1)=".",TRUE,FALSE)</formula>
    </cfRule>
  </conditionalFormatting>
  <conditionalFormatting sqref="AQ459">
    <cfRule type="expression" dxfId="39" priority="39">
      <formula>IF(RIGHT(TEXT(AQ459,"0.#"),1)=".",FALSE,TRUE)</formula>
    </cfRule>
    <cfRule type="expression" dxfId="38" priority="40">
      <formula>IF(RIGHT(TEXT(AQ459,"0.#"),1)=".",TRUE,FALSE)</formula>
    </cfRule>
  </conditionalFormatting>
  <conditionalFormatting sqref="AQ458">
    <cfRule type="expression" dxfId="37" priority="37">
      <formula>IF(RIGHT(TEXT(AQ458,"0.#"),1)=".",FALSE,TRUE)</formula>
    </cfRule>
    <cfRule type="expression" dxfId="36" priority="38">
      <formula>IF(RIGHT(TEXT(AQ458,"0.#"),1)=".",TRUE,FALSE)</formula>
    </cfRule>
  </conditionalFormatting>
  <conditionalFormatting sqref="AM435">
    <cfRule type="expression" dxfId="35" priority="33">
      <formula>IF(RIGHT(TEXT(AM435,"0.#"),1)=".",FALSE,TRUE)</formula>
    </cfRule>
    <cfRule type="expression" dxfId="34" priority="34">
      <formula>IF(RIGHT(TEXT(AM435,"0.#"),1)=".",TRUE,FALSE)</formula>
    </cfRule>
  </conditionalFormatting>
  <conditionalFormatting sqref="AE435 AI435 AM435 AQ435 AU435">
    <cfRule type="expression" dxfId="33" priority="35">
      <formula>IF(RIGHT(TEXT(AE435,"0.#"),1)=".",FALSE,TRUE)</formula>
    </cfRule>
    <cfRule type="expression" dxfId="32" priority="36">
      <formula>IF(RIGHT(TEXT(AE435,"0.#"),1)=".",TRUE,FALSE)</formula>
    </cfRule>
  </conditionalFormatting>
  <conditionalFormatting sqref="AU435">
    <cfRule type="expression" dxfId="31" priority="31">
      <formula>IF(RIGHT(TEXT(AU435,"0.#"),1)=".",FALSE,TRUE)</formula>
    </cfRule>
    <cfRule type="expression" dxfId="30" priority="32">
      <formula>IF(RIGHT(TEXT(AU435,"0.#"),1)=".",TRUE,FALSE)</formula>
    </cfRule>
  </conditionalFormatting>
  <conditionalFormatting sqref="AI435">
    <cfRule type="expression" dxfId="29" priority="29">
      <formula>IF(RIGHT(TEXT(AI435,"0.#"),1)=".",FALSE,TRUE)</formula>
    </cfRule>
    <cfRule type="expression" dxfId="28" priority="30">
      <formula>IF(RIGHT(TEXT(AI435,"0.#"),1)=".",TRUE,FALSE)</formula>
    </cfRule>
  </conditionalFormatting>
  <conditionalFormatting sqref="AQ435">
    <cfRule type="expression" dxfId="27" priority="27">
      <formula>IF(RIGHT(TEXT(AQ435,"0.#"),1)=".",FALSE,TRUE)</formula>
    </cfRule>
    <cfRule type="expression" dxfId="26" priority="28">
      <formula>IF(RIGHT(TEXT(AQ435,"0.#"),1)=".",TRUE,FALSE)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I116">
    <cfRule type="expression" dxfId="23" priority="23">
      <formula>IF(RIGHT(TEXT(AI116,"0.#"),1)=".",FALSE,TRUE)</formula>
    </cfRule>
    <cfRule type="expression" dxfId="22" priority="24">
      <formula>IF(RIGHT(TEXT(AI116,"0.#"),1)=".",TRUE,FALSE)</formula>
    </cfRule>
  </conditionalFormatting>
  <conditionalFormatting sqref="AI117">
    <cfRule type="expression" dxfId="21" priority="21">
      <formula>IF(RIGHT(TEXT(AI117,"0.#"),1)=".",FALSE,TRUE)</formula>
    </cfRule>
    <cfRule type="expression" dxfId="20" priority="22">
      <formula>IF(RIGHT(TEXT(AI117,"0.#"),1)=".",TRUE,FALSE)</formula>
    </cfRule>
  </conditionalFormatting>
  <conditionalFormatting sqref="AE117">
    <cfRule type="expression" dxfId="19" priority="19">
      <formula>IF(RIGHT(TEXT(AE117,"0.#"),1)=".",FALSE,TRUE)</formula>
    </cfRule>
    <cfRule type="expression" dxfId="18" priority="20">
      <formula>IF(RIGHT(TEXT(AE117,"0.#"),1)=".",TRUE,FALSE)</formula>
    </cfRule>
  </conditionalFormatting>
  <conditionalFormatting sqref="Y804 Y802">
    <cfRule type="expression" dxfId="17" priority="15">
      <formula>IF(RIGHT(TEXT(Y802,"0.#"),1)=".",FALSE,TRUE)</formula>
    </cfRule>
    <cfRule type="expression" dxfId="16" priority="16">
      <formula>IF(RIGHT(TEXT(Y802,"0.#"),1)=".",TRUE,FALSE)</formula>
    </cfRule>
  </conditionalFormatting>
  <conditionalFormatting sqref="Y803">
    <cfRule type="expression" dxfId="15" priority="17">
      <formula>IF(RIGHT(TEXT(Y803,"0.#"),1)=".",FALSE,TRUE)</formula>
    </cfRule>
    <cfRule type="expression" dxfId="14" priority="18">
      <formula>IF(RIGHT(TEXT(Y803,"0.#"),1)=".",TRUE,FALSE)</formula>
    </cfRule>
  </conditionalFormatting>
  <conditionalFormatting sqref="Y911">
    <cfRule type="expression" dxfId="13" priority="9">
      <formula>IF(RIGHT(TEXT(Y911,"0.#"),1)=".",FALSE,TRUE)</formula>
    </cfRule>
    <cfRule type="expression" dxfId="12" priority="10">
      <formula>IF(RIGHT(TEXT(Y911,"0.#"),1)=".",TRUE,FALSE)</formula>
    </cfRule>
  </conditionalFormatting>
  <conditionalFormatting sqref="AL911:AO911">
    <cfRule type="expression" dxfId="11" priority="11">
      <formula>IF(AND(AL911&gt;=0, RIGHT(TEXT(AL911,"0.#"),1)&lt;&gt;"."),TRUE,FALSE)</formula>
    </cfRule>
    <cfRule type="expression" dxfId="10" priority="12">
      <formula>IF(AND(AL911&gt;=0, RIGHT(TEXT(AL911,"0.#"),1)="."),TRUE,FALSE)</formula>
    </cfRule>
    <cfRule type="expression" dxfId="9" priority="13">
      <formula>IF(AND(AL911&lt;0, RIGHT(TEXT(AL911,"0.#"),1)&lt;&gt;"."),TRUE,FALSE)</formula>
    </cfRule>
    <cfRule type="expression" dxfId="8" priority="14">
      <formula>IF(AND(AL911&lt;0, RIGHT(TEXT(AL911,"0.#"),1)="."),TRUE,FALSE)</formula>
    </cfRule>
  </conditionalFormatting>
  <conditionalFormatting sqref="AQ119">
    <cfRule type="expression" dxfId="7" priority="7">
      <formula>IF(RIGHT(TEXT(AQ119,"0.#"),1)=".",FALSE,TRUE)</formula>
    </cfRule>
    <cfRule type="expression" dxfId="6" priority="8">
      <formula>IF(RIGHT(TEXT(AQ119,"0.#"),1)=".",TRUE,FALSE)</formula>
    </cfRule>
  </conditionalFormatting>
  <conditionalFormatting sqref="AQ120">
    <cfRule type="expression" dxfId="5" priority="5">
      <formula>IF(RIGHT(TEXT(AQ120,"0.#"),1)=".",FALSE,TRUE)</formula>
    </cfRule>
    <cfRule type="expression" dxfId="4" priority="6">
      <formula>IF(RIGHT(TEXT(AQ120,"0.#"),1)=".",TRUE,FALSE)</formula>
    </cfRule>
  </conditionalFormatting>
  <conditionalFormatting sqref="AL846:AO854">
    <cfRule type="expression" dxfId="3" priority="1">
      <formula>IF(AND(AL846&gt;=0, RIGHT(TEXT(AL846,"0.#"),1)&lt;&gt;"."),TRUE,FALSE)</formula>
    </cfRule>
    <cfRule type="expression" dxfId="2" priority="2">
      <formula>IF(AND(AL846&gt;=0, RIGHT(TEXT(AL846,"0.#"),1)="."),TRUE,FALSE)</formula>
    </cfRule>
    <cfRule type="expression" dxfId="1" priority="3">
      <formula>IF(AND(AL846&lt;0, RIGHT(TEXT(AL846,"0.#"),1)&lt;&gt;"."),TRUE,FALSE)</formula>
    </cfRule>
    <cfRule type="expression" dxfId="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632</v>
      </c>
      <c r="M2" s="13" t="str">
        <f>IF(L2="","",K2)</f>
        <v>社会保障</v>
      </c>
      <c r="N2" s="13" t="str">
        <f>IF(M2="","",IF(N1&lt;&gt;"",CONCATENATE(N1,"、",M2),M2))</f>
        <v>社会保障</v>
      </c>
      <c r="O2" s="13"/>
      <c r="P2" s="12" t="s">
        <v>73</v>
      </c>
      <c r="Q2" s="17" t="s">
        <v>632</v>
      </c>
      <c r="R2" s="13" t="str">
        <f>IF(Q2="","",P2)</f>
        <v>直接実施</v>
      </c>
      <c r="S2" s="13" t="str">
        <f>IF(R2="","",IF(S1&lt;&gt;"",CONCATENATE(S1,"、",R2),R2))</f>
        <v>直接実施</v>
      </c>
      <c r="T2" s="13"/>
      <c r="U2" s="86">
        <v>20</v>
      </c>
      <c r="W2" s="32" t="s">
        <v>174</v>
      </c>
      <c r="Y2" s="32" t="s">
        <v>67</v>
      </c>
      <c r="Z2" s="32" t="s">
        <v>67</v>
      </c>
      <c r="AA2" s="79" t="s">
        <v>326</v>
      </c>
      <c r="AB2" s="79" t="s">
        <v>558</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632</v>
      </c>
      <c r="R3" s="13" t="str">
        <f t="shared" ref="R3:R8" si="3">IF(Q3="","",P3)</f>
        <v>委託・請負</v>
      </c>
      <c r="S3" s="13" t="str">
        <f t="shared" ref="S3:S8" si="4">IF(R3="",S2,IF(S2&lt;&gt;"",CONCATENATE(S2,"、",R3),R3))</f>
        <v>直接実施、委託・請負</v>
      </c>
      <c r="T3" s="13"/>
      <c r="U3" s="32" t="s">
        <v>590</v>
      </c>
      <c r="W3" s="32" t="s">
        <v>149</v>
      </c>
      <c r="Y3" s="32" t="s">
        <v>68</v>
      </c>
      <c r="Z3" s="32" t="s">
        <v>465</v>
      </c>
      <c r="AA3" s="79" t="s">
        <v>426</v>
      </c>
      <c r="AB3" s="79" t="s">
        <v>559</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591</v>
      </c>
      <c r="W4" s="32" t="s">
        <v>150</v>
      </c>
      <c r="Y4" s="32" t="s">
        <v>333</v>
      </c>
      <c r="Z4" s="32" t="s">
        <v>466</v>
      </c>
      <c r="AA4" s="79" t="s">
        <v>427</v>
      </c>
      <c r="AB4" s="79" t="s">
        <v>560</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615</v>
      </c>
      <c r="Y5" s="32" t="s">
        <v>334</v>
      </c>
      <c r="Z5" s="32" t="s">
        <v>467</v>
      </c>
      <c r="AA5" s="79" t="s">
        <v>428</v>
      </c>
      <c r="AB5" s="79" t="s">
        <v>561</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302</v>
      </c>
      <c r="W6" s="32" t="s">
        <v>151</v>
      </c>
      <c r="Y6" s="32" t="s">
        <v>335</v>
      </c>
      <c r="Z6" s="32" t="s">
        <v>468</v>
      </c>
      <c r="AA6" s="79" t="s">
        <v>429</v>
      </c>
      <c r="AB6" s="79" t="s">
        <v>562</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336</v>
      </c>
      <c r="Z7" s="32" t="s">
        <v>469</v>
      </c>
      <c r="AA7" s="79" t="s">
        <v>430</v>
      </c>
      <c r="AB7" s="79" t="s">
        <v>563</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328</v>
      </c>
      <c r="W8" s="32" t="s">
        <v>153</v>
      </c>
      <c r="Y8" s="32" t="s">
        <v>337</v>
      </c>
      <c r="Z8" s="32" t="s">
        <v>470</v>
      </c>
      <c r="AA8" s="79" t="s">
        <v>431</v>
      </c>
      <c r="AB8" s="79" t="s">
        <v>564</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329</v>
      </c>
      <c r="W9" s="32" t="s">
        <v>154</v>
      </c>
      <c r="Y9" s="32" t="s">
        <v>338</v>
      </c>
      <c r="Z9" s="32" t="s">
        <v>471</v>
      </c>
      <c r="AA9" s="79" t="s">
        <v>432</v>
      </c>
      <c r="AB9" s="79" t="s">
        <v>565</v>
      </c>
      <c r="AC9" s="31"/>
      <c r="AD9" s="31"/>
      <c r="AE9" s="31"/>
      <c r="AF9" s="30"/>
      <c r="AG9" s="44" t="s">
        <v>294</v>
      </c>
      <c r="AI9" s="67"/>
      <c r="AK9" s="42" t="str">
        <f t="shared" si="7"/>
        <v>H</v>
      </c>
      <c r="AP9" s="44" t="s">
        <v>294</v>
      </c>
    </row>
    <row r="10" spans="1:42" ht="13.5" customHeight="1" x14ac:dyDescent="0.15">
      <c r="A10" s="14" t="s">
        <v>247</v>
      </c>
      <c r="B10" s="15"/>
      <c r="C10" s="13" t="str">
        <f t="shared" si="0"/>
        <v/>
      </c>
      <c r="D10" s="13" t="str">
        <f t="shared" si="8"/>
        <v/>
      </c>
      <c r="F10" s="18" t="s">
        <v>116</v>
      </c>
      <c r="G10" s="17"/>
      <c r="H10" s="13" t="str">
        <f t="shared" si="1"/>
        <v/>
      </c>
      <c r="I10" s="13" t="str">
        <f t="shared" si="5"/>
        <v/>
      </c>
      <c r="K10" s="14" t="s">
        <v>251</v>
      </c>
      <c r="L10" s="15"/>
      <c r="M10" s="13" t="str">
        <f t="shared" si="2"/>
        <v/>
      </c>
      <c r="N10" s="13" t="str">
        <f t="shared" si="6"/>
        <v>社会保障</v>
      </c>
      <c r="O10" s="13"/>
      <c r="P10" s="13" t="str">
        <f>S8</f>
        <v>直接実施、委託・請負</v>
      </c>
      <c r="Q10" s="19"/>
      <c r="T10" s="13"/>
      <c r="W10" s="32" t="s">
        <v>155</v>
      </c>
      <c r="Y10" s="32" t="s">
        <v>339</v>
      </c>
      <c r="Z10" s="32" t="s">
        <v>472</v>
      </c>
      <c r="AA10" s="79" t="s">
        <v>433</v>
      </c>
      <c r="AB10" s="79" t="s">
        <v>566</v>
      </c>
      <c r="AC10" s="31"/>
      <c r="AD10" s="31"/>
      <c r="AE10" s="31"/>
      <c r="AF10" s="30"/>
      <c r="AG10" s="44" t="s">
        <v>279</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340</v>
      </c>
      <c r="Z11" s="32" t="s">
        <v>473</v>
      </c>
      <c r="AA11" s="79" t="s">
        <v>434</v>
      </c>
      <c r="AB11" s="79" t="s">
        <v>567</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341</v>
      </c>
      <c r="Z12" s="32" t="s">
        <v>474</v>
      </c>
      <c r="AA12" s="79" t="s">
        <v>435</v>
      </c>
      <c r="AB12" s="79" t="s">
        <v>568</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342</v>
      </c>
      <c r="Z13" s="32" t="s">
        <v>475</v>
      </c>
      <c r="AA13" s="79" t="s">
        <v>436</v>
      </c>
      <c r="AB13" s="79" t="s">
        <v>569</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t="s">
        <v>632</v>
      </c>
      <c r="H14" s="13" t="str">
        <f t="shared" si="1"/>
        <v>労働保険特別会計雇用勘定</v>
      </c>
      <c r="I14" s="13" t="str">
        <f t="shared" si="5"/>
        <v>労働保険特別会計雇用勘定</v>
      </c>
      <c r="K14" s="13"/>
      <c r="L14" s="13"/>
      <c r="O14" s="13"/>
      <c r="P14" s="13"/>
      <c r="Q14" s="19"/>
      <c r="T14" s="13"/>
      <c r="U14" s="32" t="s">
        <v>593</v>
      </c>
      <c r="W14" s="32" t="s">
        <v>159</v>
      </c>
      <c r="Y14" s="32" t="s">
        <v>343</v>
      </c>
      <c r="Z14" s="32" t="s">
        <v>476</v>
      </c>
      <c r="AA14" s="79" t="s">
        <v>437</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594</v>
      </c>
      <c r="W15" s="32" t="s">
        <v>160</v>
      </c>
      <c r="Y15" s="32" t="s">
        <v>344</v>
      </c>
      <c r="Z15" s="32" t="s">
        <v>477</v>
      </c>
      <c r="AA15" s="79" t="s">
        <v>438</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595</v>
      </c>
      <c r="W16" s="32" t="s">
        <v>161</v>
      </c>
      <c r="Y16" s="32" t="s">
        <v>345</v>
      </c>
      <c r="Z16" s="32" t="s">
        <v>478</v>
      </c>
      <c r="AA16" s="79" t="s">
        <v>439</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596</v>
      </c>
      <c r="W17" s="32" t="s">
        <v>162</v>
      </c>
      <c r="Y17" s="32" t="s">
        <v>346</v>
      </c>
      <c r="Z17" s="32" t="s">
        <v>479</v>
      </c>
      <c r="AA17" s="79" t="s">
        <v>440</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597</v>
      </c>
      <c r="W18" s="32" t="s">
        <v>163</v>
      </c>
      <c r="Y18" s="32" t="s">
        <v>347</v>
      </c>
      <c r="Z18" s="32" t="s">
        <v>480</v>
      </c>
      <c r="AA18" s="79" t="s">
        <v>441</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598</v>
      </c>
      <c r="W19" s="32" t="s">
        <v>164</v>
      </c>
      <c r="Y19" s="32" t="s">
        <v>348</v>
      </c>
      <c r="Z19" s="32" t="s">
        <v>481</v>
      </c>
      <c r="AA19" s="79" t="s">
        <v>442</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599</v>
      </c>
      <c r="W20" s="32" t="s">
        <v>165</v>
      </c>
      <c r="Y20" s="32" t="s">
        <v>349</v>
      </c>
      <c r="Z20" s="32" t="s">
        <v>482</v>
      </c>
      <c r="AA20" s="79" t="s">
        <v>443</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600</v>
      </c>
      <c r="W21" s="32" t="s">
        <v>166</v>
      </c>
      <c r="Y21" s="32" t="s">
        <v>350</v>
      </c>
      <c r="Z21" s="32" t="s">
        <v>483</v>
      </c>
      <c r="AA21" s="79" t="s">
        <v>444</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601</v>
      </c>
      <c r="W22" s="32" t="s">
        <v>167</v>
      </c>
      <c r="Y22" s="32" t="s">
        <v>351</v>
      </c>
      <c r="Z22" s="32" t="s">
        <v>484</v>
      </c>
      <c r="AA22" s="79" t="s">
        <v>445</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602</v>
      </c>
      <c r="W23" s="32" t="s">
        <v>618</v>
      </c>
      <c r="Y23" s="32" t="s">
        <v>352</v>
      </c>
      <c r="Z23" s="32" t="s">
        <v>485</v>
      </c>
      <c r="AA23" s="79" t="s">
        <v>446</v>
      </c>
      <c r="AB23" s="79" t="s">
        <v>579</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労働保険特別会計雇用勘定</v>
      </c>
      <c r="K24" s="13"/>
      <c r="L24" s="13"/>
      <c r="O24" s="13"/>
      <c r="P24" s="13"/>
      <c r="Q24" s="19"/>
      <c r="T24" s="13"/>
      <c r="U24" s="32" t="s">
        <v>603</v>
      </c>
      <c r="Y24" s="32" t="s">
        <v>353</v>
      </c>
      <c r="Z24" s="32" t="s">
        <v>486</v>
      </c>
      <c r="AA24" s="79" t="s">
        <v>447</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354</v>
      </c>
      <c r="Z25" s="32" t="s">
        <v>487</v>
      </c>
      <c r="AA25" s="79" t="s">
        <v>448</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355</v>
      </c>
      <c r="Z26" s="32" t="s">
        <v>488</v>
      </c>
      <c r="AA26" s="79" t="s">
        <v>449</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606</v>
      </c>
      <c r="Y27" s="32" t="s">
        <v>356</v>
      </c>
      <c r="Z27" s="32" t="s">
        <v>489</v>
      </c>
      <c r="AA27" s="79" t="s">
        <v>450</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357</v>
      </c>
      <c r="Z28" s="32" t="s">
        <v>490</v>
      </c>
      <c r="AA28" s="79" t="s">
        <v>451</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358</v>
      </c>
      <c r="Z29" s="32" t="s">
        <v>491</v>
      </c>
      <c r="AA29" s="79" t="s">
        <v>452</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359</v>
      </c>
      <c r="Z30" s="32" t="s">
        <v>492</v>
      </c>
      <c r="AA30" s="79" t="s">
        <v>453</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360</v>
      </c>
      <c r="Z31" s="32" t="s">
        <v>493</v>
      </c>
      <c r="AA31" s="79" t="s">
        <v>454</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361</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362</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363</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364</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365</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366</v>
      </c>
      <c r="Z37" s="32" t="s">
        <v>499</v>
      </c>
      <c r="AF37" s="30"/>
      <c r="AK37" s="42" t="str">
        <f t="shared" si="7"/>
        <v>j</v>
      </c>
    </row>
    <row r="38" spans="1:37" x14ac:dyDescent="0.15">
      <c r="A38" s="13"/>
      <c r="B38" s="13"/>
      <c r="F38" s="13"/>
      <c r="G38" s="19"/>
      <c r="K38" s="13"/>
      <c r="L38" s="13"/>
      <c r="O38" s="13"/>
      <c r="P38" s="13"/>
      <c r="Q38" s="19"/>
      <c r="T38" s="13"/>
      <c r="U38" s="32" t="s">
        <v>303</v>
      </c>
      <c r="Y38" s="32" t="s">
        <v>367</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313</v>
      </c>
      <c r="Y39" s="32" t="s">
        <v>368</v>
      </c>
      <c r="Z39" s="32" t="s">
        <v>501</v>
      </c>
      <c r="AF39" s="30"/>
      <c r="AK39" s="42" t="str">
        <f t="shared" si="7"/>
        <v>l</v>
      </c>
    </row>
    <row r="40" spans="1:37" x14ac:dyDescent="0.15">
      <c r="A40" s="13"/>
      <c r="B40" s="13"/>
      <c r="F40" s="13"/>
      <c r="G40" s="19"/>
      <c r="K40" s="13"/>
      <c r="L40" s="13"/>
      <c r="O40" s="13"/>
      <c r="P40" s="13"/>
      <c r="Q40" s="19"/>
      <c r="T40" s="13"/>
      <c r="Y40" s="32" t="s">
        <v>369</v>
      </c>
      <c r="Z40" s="32" t="s">
        <v>502</v>
      </c>
      <c r="AF40" s="30"/>
      <c r="AK40" s="42" t="str">
        <f t="shared" si="7"/>
        <v>m</v>
      </c>
    </row>
    <row r="41" spans="1:37" x14ac:dyDescent="0.15">
      <c r="A41" s="13"/>
      <c r="B41" s="13"/>
      <c r="F41" s="13"/>
      <c r="G41" s="19"/>
      <c r="K41" s="13"/>
      <c r="L41" s="13"/>
      <c r="O41" s="13"/>
      <c r="P41" s="13"/>
      <c r="Q41" s="19"/>
      <c r="T41" s="13"/>
      <c r="Y41" s="32" t="s">
        <v>370</v>
      </c>
      <c r="Z41" s="32" t="s">
        <v>503</v>
      </c>
      <c r="AF41" s="30"/>
      <c r="AK41" s="42" t="str">
        <f t="shared" si="7"/>
        <v>n</v>
      </c>
    </row>
    <row r="42" spans="1:37" x14ac:dyDescent="0.15">
      <c r="A42" s="13"/>
      <c r="B42" s="13"/>
      <c r="F42" s="13"/>
      <c r="G42" s="19"/>
      <c r="K42" s="13"/>
      <c r="L42" s="13"/>
      <c r="O42" s="13"/>
      <c r="P42" s="13"/>
      <c r="Q42" s="19"/>
      <c r="T42" s="13"/>
      <c r="Y42" s="32" t="s">
        <v>371</v>
      </c>
      <c r="Z42" s="32" t="s">
        <v>504</v>
      </c>
      <c r="AF42" s="30"/>
      <c r="AK42" s="42" t="str">
        <f t="shared" si="7"/>
        <v>o</v>
      </c>
    </row>
    <row r="43" spans="1:37" x14ac:dyDescent="0.15">
      <c r="A43" s="13"/>
      <c r="B43" s="13"/>
      <c r="F43" s="13"/>
      <c r="G43" s="19"/>
      <c r="K43" s="13"/>
      <c r="L43" s="13"/>
      <c r="O43" s="13"/>
      <c r="P43" s="13"/>
      <c r="Q43" s="19"/>
      <c r="T43" s="13"/>
      <c r="Y43" s="32" t="s">
        <v>372</v>
      </c>
      <c r="Z43" s="32" t="s">
        <v>505</v>
      </c>
      <c r="AF43" s="30"/>
      <c r="AK43" s="42" t="str">
        <f t="shared" si="7"/>
        <v>p</v>
      </c>
    </row>
    <row r="44" spans="1:37" x14ac:dyDescent="0.15">
      <c r="A44" s="13"/>
      <c r="B44" s="13"/>
      <c r="F44" s="13"/>
      <c r="G44" s="19"/>
      <c r="K44" s="13"/>
      <c r="L44" s="13"/>
      <c r="O44" s="13"/>
      <c r="P44" s="13"/>
      <c r="Q44" s="19"/>
      <c r="T44" s="13"/>
      <c r="Y44" s="32" t="s">
        <v>373</v>
      </c>
      <c r="Z44" s="32" t="s">
        <v>506</v>
      </c>
      <c r="AF44" s="30"/>
      <c r="AK44" s="42" t="str">
        <f t="shared" si="7"/>
        <v>q</v>
      </c>
    </row>
    <row r="45" spans="1:37" x14ac:dyDescent="0.15">
      <c r="A45" s="13"/>
      <c r="B45" s="13"/>
      <c r="F45" s="13"/>
      <c r="G45" s="19"/>
      <c r="K45" s="13"/>
      <c r="L45" s="13"/>
      <c r="O45" s="13"/>
      <c r="P45" s="13"/>
      <c r="Q45" s="19"/>
      <c r="T45" s="13"/>
      <c r="Y45" s="32" t="s">
        <v>374</v>
      </c>
      <c r="Z45" s="32" t="s">
        <v>507</v>
      </c>
      <c r="AF45" s="30"/>
      <c r="AK45" s="42" t="str">
        <f t="shared" si="7"/>
        <v>r</v>
      </c>
    </row>
    <row r="46" spans="1:37" x14ac:dyDescent="0.15">
      <c r="A46" s="13"/>
      <c r="B46" s="13"/>
      <c r="F46" s="13"/>
      <c r="G46" s="19"/>
      <c r="K46" s="13"/>
      <c r="L46" s="13"/>
      <c r="O46" s="13"/>
      <c r="P46" s="13"/>
      <c r="Q46" s="19"/>
      <c r="T46" s="13"/>
      <c r="Y46" s="32" t="s">
        <v>375</v>
      </c>
      <c r="Z46" s="32" t="s">
        <v>508</v>
      </c>
      <c r="AF46" s="30"/>
      <c r="AK46" s="42" t="str">
        <f t="shared" si="7"/>
        <v>s</v>
      </c>
    </row>
    <row r="47" spans="1:37" x14ac:dyDescent="0.15">
      <c r="A47" s="13"/>
      <c r="B47" s="13"/>
      <c r="F47" s="13"/>
      <c r="G47" s="19"/>
      <c r="K47" s="13"/>
      <c r="L47" s="13"/>
      <c r="O47" s="13"/>
      <c r="P47" s="13"/>
      <c r="Q47" s="19"/>
      <c r="T47" s="13"/>
      <c r="Y47" s="32" t="s">
        <v>376</v>
      </c>
      <c r="Z47" s="32" t="s">
        <v>509</v>
      </c>
      <c r="AF47" s="30"/>
      <c r="AK47" s="42" t="str">
        <f t="shared" si="7"/>
        <v>t</v>
      </c>
    </row>
    <row r="48" spans="1:37" x14ac:dyDescent="0.15">
      <c r="A48" s="13"/>
      <c r="B48" s="13"/>
      <c r="F48" s="13"/>
      <c r="G48" s="19"/>
      <c r="K48" s="13"/>
      <c r="L48" s="13"/>
      <c r="O48" s="13"/>
      <c r="P48" s="13"/>
      <c r="Q48" s="19"/>
      <c r="T48" s="13"/>
      <c r="Y48" s="32" t="s">
        <v>377</v>
      </c>
      <c r="Z48" s="32" t="s">
        <v>510</v>
      </c>
      <c r="AF48" s="30"/>
      <c r="AK48" s="42" t="str">
        <f t="shared" si="7"/>
        <v>u</v>
      </c>
    </row>
    <row r="49" spans="1:37" x14ac:dyDescent="0.15">
      <c r="A49" s="13"/>
      <c r="B49" s="13"/>
      <c r="F49" s="13"/>
      <c r="G49" s="19"/>
      <c r="K49" s="13"/>
      <c r="L49" s="13"/>
      <c r="O49" s="13"/>
      <c r="P49" s="13"/>
      <c r="Q49" s="19"/>
      <c r="T49" s="13"/>
      <c r="Y49" s="32" t="s">
        <v>378</v>
      </c>
      <c r="Z49" s="32" t="s">
        <v>511</v>
      </c>
      <c r="AF49" s="30"/>
      <c r="AK49" s="42" t="str">
        <f t="shared" si="7"/>
        <v>v</v>
      </c>
    </row>
    <row r="50" spans="1:37" x14ac:dyDescent="0.15">
      <c r="A50" s="13"/>
      <c r="B50" s="13"/>
      <c r="F50" s="13"/>
      <c r="G50" s="19"/>
      <c r="K50" s="13"/>
      <c r="L50" s="13"/>
      <c r="O50" s="13"/>
      <c r="P50" s="13"/>
      <c r="Q50" s="19"/>
      <c r="T50" s="13"/>
      <c r="Y50" s="32" t="s">
        <v>379</v>
      </c>
      <c r="Z50" s="32" t="s">
        <v>512</v>
      </c>
      <c r="AF50" s="30"/>
    </row>
    <row r="51" spans="1:37" x14ac:dyDescent="0.15">
      <c r="A51" s="13"/>
      <c r="B51" s="13"/>
      <c r="F51" s="13"/>
      <c r="G51" s="19"/>
      <c r="K51" s="13"/>
      <c r="L51" s="13"/>
      <c r="O51" s="13"/>
      <c r="P51" s="13"/>
      <c r="Q51" s="19"/>
      <c r="T51" s="13"/>
      <c r="Y51" s="32" t="s">
        <v>380</v>
      </c>
      <c r="Z51" s="32" t="s">
        <v>513</v>
      </c>
      <c r="AF51" s="30"/>
    </row>
    <row r="52" spans="1:37" x14ac:dyDescent="0.15">
      <c r="A52" s="13"/>
      <c r="B52" s="13"/>
      <c r="F52" s="13"/>
      <c r="G52" s="19"/>
      <c r="K52" s="13"/>
      <c r="L52" s="13"/>
      <c r="O52" s="13"/>
      <c r="P52" s="13"/>
      <c r="Q52" s="19"/>
      <c r="T52" s="13"/>
      <c r="Y52" s="32" t="s">
        <v>381</v>
      </c>
      <c r="Z52" s="32" t="s">
        <v>514</v>
      </c>
      <c r="AF52" s="30"/>
    </row>
    <row r="53" spans="1:37" x14ac:dyDescent="0.15">
      <c r="A53" s="13"/>
      <c r="B53" s="13"/>
      <c r="F53" s="13"/>
      <c r="G53" s="19"/>
      <c r="K53" s="13"/>
      <c r="L53" s="13"/>
      <c r="O53" s="13"/>
      <c r="P53" s="13"/>
      <c r="Q53" s="19"/>
      <c r="T53" s="13"/>
      <c r="Y53" s="32" t="s">
        <v>382</v>
      </c>
      <c r="Z53" s="32" t="s">
        <v>515</v>
      </c>
      <c r="AF53" s="30"/>
    </row>
    <row r="54" spans="1:37" x14ac:dyDescent="0.15">
      <c r="A54" s="13"/>
      <c r="B54" s="13"/>
      <c r="F54" s="13"/>
      <c r="G54" s="19"/>
      <c r="K54" s="13"/>
      <c r="L54" s="13"/>
      <c r="O54" s="13"/>
      <c r="P54" s="20"/>
      <c r="Q54" s="19"/>
      <c r="T54" s="13"/>
      <c r="Y54" s="32" t="s">
        <v>383</v>
      </c>
      <c r="Z54" s="32" t="s">
        <v>516</v>
      </c>
      <c r="AF54" s="30"/>
    </row>
    <row r="55" spans="1:37" x14ac:dyDescent="0.15">
      <c r="A55" s="13"/>
      <c r="B55" s="13"/>
      <c r="F55" s="13"/>
      <c r="G55" s="19"/>
      <c r="K55" s="13"/>
      <c r="L55" s="13"/>
      <c r="O55" s="13"/>
      <c r="P55" s="13"/>
      <c r="Q55" s="19"/>
      <c r="T55" s="13"/>
      <c r="Y55" s="32" t="s">
        <v>384</v>
      </c>
      <c r="Z55" s="32" t="s">
        <v>517</v>
      </c>
      <c r="AF55" s="30"/>
    </row>
    <row r="56" spans="1:37" x14ac:dyDescent="0.15">
      <c r="A56" s="13"/>
      <c r="B56" s="13"/>
      <c r="F56" s="13"/>
      <c r="G56" s="19"/>
      <c r="K56" s="13"/>
      <c r="L56" s="13"/>
      <c r="O56" s="13"/>
      <c r="P56" s="13"/>
      <c r="Q56" s="19"/>
      <c r="T56" s="13"/>
      <c r="Y56" s="32" t="s">
        <v>385</v>
      </c>
      <c r="Z56" s="32" t="s">
        <v>518</v>
      </c>
      <c r="AF56" s="30"/>
    </row>
    <row r="57" spans="1:37" x14ac:dyDescent="0.15">
      <c r="A57" s="13"/>
      <c r="B57" s="13"/>
      <c r="F57" s="13"/>
      <c r="G57" s="19"/>
      <c r="K57" s="13"/>
      <c r="L57" s="13"/>
      <c r="O57" s="13"/>
      <c r="P57" s="13"/>
      <c r="Q57" s="19"/>
      <c r="T57" s="13"/>
      <c r="Y57" s="32" t="s">
        <v>386</v>
      </c>
      <c r="Z57" s="32" t="s">
        <v>519</v>
      </c>
      <c r="AF57" s="30"/>
    </row>
    <row r="58" spans="1:37" x14ac:dyDescent="0.15">
      <c r="A58" s="13"/>
      <c r="B58" s="13"/>
      <c r="F58" s="13"/>
      <c r="G58" s="19"/>
      <c r="K58" s="13"/>
      <c r="L58" s="13"/>
      <c r="O58" s="13"/>
      <c r="P58" s="13"/>
      <c r="Q58" s="19"/>
      <c r="T58" s="13"/>
      <c r="Y58" s="32" t="s">
        <v>387</v>
      </c>
      <c r="Z58" s="32" t="s">
        <v>520</v>
      </c>
      <c r="AF58" s="30"/>
    </row>
    <row r="59" spans="1:37" x14ac:dyDescent="0.15">
      <c r="A59" s="13"/>
      <c r="B59" s="13"/>
      <c r="F59" s="13"/>
      <c r="G59" s="19"/>
      <c r="K59" s="13"/>
      <c r="L59" s="13"/>
      <c r="O59" s="13"/>
      <c r="P59" s="13"/>
      <c r="Q59" s="19"/>
      <c r="T59" s="13"/>
      <c r="Y59" s="32" t="s">
        <v>388</v>
      </c>
      <c r="Z59" s="32" t="s">
        <v>521</v>
      </c>
      <c r="AF59" s="30"/>
    </row>
    <row r="60" spans="1:37" x14ac:dyDescent="0.15">
      <c r="A60" s="13"/>
      <c r="B60" s="13"/>
      <c r="F60" s="13"/>
      <c r="G60" s="19"/>
      <c r="K60" s="13"/>
      <c r="L60" s="13"/>
      <c r="O60" s="13"/>
      <c r="P60" s="13"/>
      <c r="Q60" s="19"/>
      <c r="T60" s="13"/>
      <c r="Y60" s="32" t="s">
        <v>389</v>
      </c>
      <c r="Z60" s="32" t="s">
        <v>522</v>
      </c>
      <c r="AF60" s="30"/>
    </row>
    <row r="61" spans="1:37" x14ac:dyDescent="0.15">
      <c r="A61" s="13"/>
      <c r="B61" s="13"/>
      <c r="F61" s="13"/>
      <c r="G61" s="19"/>
      <c r="K61" s="13"/>
      <c r="L61" s="13"/>
      <c r="O61" s="13"/>
      <c r="P61" s="13"/>
      <c r="Q61" s="19"/>
      <c r="T61" s="13"/>
      <c r="Y61" s="32" t="s">
        <v>390</v>
      </c>
      <c r="Z61" s="32" t="s">
        <v>523</v>
      </c>
      <c r="AF61" s="30"/>
    </row>
    <row r="62" spans="1:37" x14ac:dyDescent="0.15">
      <c r="A62" s="13"/>
      <c r="B62" s="13"/>
      <c r="F62" s="13"/>
      <c r="G62" s="19"/>
      <c r="K62" s="13"/>
      <c r="L62" s="13"/>
      <c r="O62" s="13"/>
      <c r="P62" s="13"/>
      <c r="Q62" s="19"/>
      <c r="T62" s="13"/>
      <c r="Y62" s="32" t="s">
        <v>391</v>
      </c>
      <c r="Z62" s="32" t="s">
        <v>524</v>
      </c>
      <c r="AF62" s="30"/>
    </row>
    <row r="63" spans="1:37" x14ac:dyDescent="0.15">
      <c r="A63" s="13"/>
      <c r="B63" s="13"/>
      <c r="F63" s="13"/>
      <c r="G63" s="19"/>
      <c r="K63" s="13"/>
      <c r="L63" s="13"/>
      <c r="O63" s="13"/>
      <c r="P63" s="13"/>
      <c r="Q63" s="19"/>
      <c r="T63" s="13"/>
      <c r="Y63" s="32" t="s">
        <v>392</v>
      </c>
      <c r="Z63" s="32" t="s">
        <v>525</v>
      </c>
      <c r="AF63" s="30"/>
    </row>
    <row r="64" spans="1:37" x14ac:dyDescent="0.15">
      <c r="A64" s="13"/>
      <c r="B64" s="13"/>
      <c r="F64" s="13"/>
      <c r="G64" s="19"/>
      <c r="K64" s="13"/>
      <c r="L64" s="13"/>
      <c r="O64" s="13"/>
      <c r="P64" s="13"/>
      <c r="Q64" s="19"/>
      <c r="T64" s="13"/>
      <c r="Y64" s="32" t="s">
        <v>393</v>
      </c>
      <c r="Z64" s="32" t="s">
        <v>526</v>
      </c>
      <c r="AF64" s="30"/>
    </row>
    <row r="65" spans="1:32" x14ac:dyDescent="0.15">
      <c r="A65" s="13"/>
      <c r="B65" s="13"/>
      <c r="F65" s="13"/>
      <c r="G65" s="19"/>
      <c r="K65" s="13"/>
      <c r="L65" s="13"/>
      <c r="O65" s="13"/>
      <c r="P65" s="13"/>
      <c r="Q65" s="19"/>
      <c r="T65" s="13"/>
      <c r="Y65" s="32" t="s">
        <v>394</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395</v>
      </c>
      <c r="Z67" s="32" t="s">
        <v>529</v>
      </c>
      <c r="AF67" s="30"/>
    </row>
    <row r="68" spans="1:32" x14ac:dyDescent="0.15">
      <c r="A68" s="13"/>
      <c r="B68" s="13"/>
      <c r="F68" s="13"/>
      <c r="G68" s="19"/>
      <c r="K68" s="13"/>
      <c r="L68" s="13"/>
      <c r="O68" s="13"/>
      <c r="P68" s="13"/>
      <c r="Q68" s="19"/>
      <c r="T68" s="13"/>
      <c r="Y68" s="32" t="s">
        <v>396</v>
      </c>
      <c r="Z68" s="32" t="s">
        <v>530</v>
      </c>
      <c r="AF68" s="30"/>
    </row>
    <row r="69" spans="1:32" x14ac:dyDescent="0.15">
      <c r="A69" s="13"/>
      <c r="B69" s="13"/>
      <c r="F69" s="13"/>
      <c r="G69" s="19"/>
      <c r="K69" s="13"/>
      <c r="L69" s="13"/>
      <c r="O69" s="13"/>
      <c r="P69" s="13"/>
      <c r="Q69" s="19"/>
      <c r="T69" s="13"/>
      <c r="Y69" s="32" t="s">
        <v>397</v>
      </c>
      <c r="Z69" s="32" t="s">
        <v>531</v>
      </c>
      <c r="AF69" s="30"/>
    </row>
    <row r="70" spans="1:32" x14ac:dyDescent="0.15">
      <c r="A70" s="13"/>
      <c r="B70" s="13"/>
      <c r="Y70" s="32" t="s">
        <v>398</v>
      </c>
      <c r="Z70" s="32" t="s">
        <v>532</v>
      </c>
    </row>
    <row r="71" spans="1:32" x14ac:dyDescent="0.15">
      <c r="Y71" s="32" t="s">
        <v>399</v>
      </c>
      <c r="Z71" s="32" t="s">
        <v>533</v>
      </c>
    </row>
    <row r="72" spans="1:32" x14ac:dyDescent="0.15">
      <c r="Y72" s="32" t="s">
        <v>400</v>
      </c>
      <c r="Z72" s="32" t="s">
        <v>534</v>
      </c>
    </row>
    <row r="73" spans="1:32" x14ac:dyDescent="0.15">
      <c r="Y73" s="32" t="s">
        <v>401</v>
      </c>
      <c r="Z73" s="32" t="s">
        <v>535</v>
      </c>
    </row>
    <row r="74" spans="1:32" x14ac:dyDescent="0.15">
      <c r="Y74" s="32" t="s">
        <v>402</v>
      </c>
      <c r="Z74" s="32" t="s">
        <v>536</v>
      </c>
    </row>
    <row r="75" spans="1:32" x14ac:dyDescent="0.15">
      <c r="Y75" s="32" t="s">
        <v>403</v>
      </c>
      <c r="Z75" s="32" t="s">
        <v>537</v>
      </c>
    </row>
    <row r="76" spans="1:32" x14ac:dyDescent="0.15">
      <c r="Y76" s="32" t="s">
        <v>404</v>
      </c>
      <c r="Z76" s="32" t="s">
        <v>538</v>
      </c>
    </row>
    <row r="77" spans="1:32" x14ac:dyDescent="0.15">
      <c r="Y77" s="32" t="s">
        <v>405</v>
      </c>
      <c r="Z77" s="32" t="s">
        <v>539</v>
      </c>
    </row>
    <row r="78" spans="1:32" x14ac:dyDescent="0.15">
      <c r="Y78" s="32" t="s">
        <v>406</v>
      </c>
      <c r="Z78" s="32" t="s">
        <v>540</v>
      </c>
    </row>
    <row r="79" spans="1:32" x14ac:dyDescent="0.15">
      <c r="Y79" s="32" t="s">
        <v>407</v>
      </c>
      <c r="Z79" s="32" t="s">
        <v>541</v>
      </c>
    </row>
    <row r="80" spans="1:32" x14ac:dyDescent="0.15">
      <c r="Y80" s="32" t="s">
        <v>408</v>
      </c>
      <c r="Z80" s="32" t="s">
        <v>542</v>
      </c>
    </row>
    <row r="81" spans="25:26" x14ac:dyDescent="0.15">
      <c r="Y81" s="32" t="s">
        <v>409</v>
      </c>
      <c r="Z81" s="32" t="s">
        <v>543</v>
      </c>
    </row>
    <row r="82" spans="25:26" x14ac:dyDescent="0.15">
      <c r="Y82" s="32" t="s">
        <v>410</v>
      </c>
      <c r="Z82" s="32" t="s">
        <v>544</v>
      </c>
    </row>
    <row r="83" spans="25:26" x14ac:dyDescent="0.15">
      <c r="Y83" s="32" t="s">
        <v>411</v>
      </c>
      <c r="Z83" s="32" t="s">
        <v>545</v>
      </c>
    </row>
    <row r="84" spans="25:26" x14ac:dyDescent="0.15">
      <c r="Y84" s="32" t="s">
        <v>412</v>
      </c>
      <c r="Z84" s="32" t="s">
        <v>546</v>
      </c>
    </row>
    <row r="85" spans="25:26" x14ac:dyDescent="0.15">
      <c r="Y85" s="32" t="s">
        <v>413</v>
      </c>
      <c r="Z85" s="32" t="s">
        <v>547</v>
      </c>
    </row>
    <row r="86" spans="25:26" x14ac:dyDescent="0.15">
      <c r="Y86" s="32" t="s">
        <v>414</v>
      </c>
      <c r="Z86" s="32" t="s">
        <v>548</v>
      </c>
    </row>
    <row r="87" spans="25:26" x14ac:dyDescent="0.15">
      <c r="Y87" s="32" t="s">
        <v>415</v>
      </c>
      <c r="Z87" s="32" t="s">
        <v>549</v>
      </c>
    </row>
    <row r="88" spans="25:26" x14ac:dyDescent="0.15">
      <c r="Y88" s="32" t="s">
        <v>416</v>
      </c>
      <c r="Z88" s="32" t="s">
        <v>550</v>
      </c>
    </row>
    <row r="89" spans="25:26" x14ac:dyDescent="0.15">
      <c r="Y89" s="32" t="s">
        <v>417</v>
      </c>
      <c r="Z89" s="32" t="s">
        <v>551</v>
      </c>
    </row>
    <row r="90" spans="25:26" x14ac:dyDescent="0.15">
      <c r="Y90" s="32" t="s">
        <v>418</v>
      </c>
      <c r="Z90" s="32" t="s">
        <v>552</v>
      </c>
    </row>
    <row r="91" spans="25:26" x14ac:dyDescent="0.15">
      <c r="Y91" s="32" t="s">
        <v>419</v>
      </c>
      <c r="Z91" s="32" t="s">
        <v>553</v>
      </c>
    </row>
    <row r="92" spans="25:26" x14ac:dyDescent="0.15">
      <c r="Y92" s="32" t="s">
        <v>420</v>
      </c>
      <c r="Z92" s="32" t="s">
        <v>554</v>
      </c>
    </row>
    <row r="93" spans="25:26" x14ac:dyDescent="0.15">
      <c r="Y93" s="32" t="s">
        <v>421</v>
      </c>
      <c r="Z93" s="32" t="s">
        <v>555</v>
      </c>
    </row>
    <row r="94" spans="25:26" x14ac:dyDescent="0.15">
      <c r="Y94" s="32" t="s">
        <v>422</v>
      </c>
      <c r="Z94" s="32" t="s">
        <v>556</v>
      </c>
    </row>
    <row r="95" spans="25:26" x14ac:dyDescent="0.15">
      <c r="Y95" s="32" t="s">
        <v>423</v>
      </c>
      <c r="Z95" s="32" t="s">
        <v>557</v>
      </c>
    </row>
    <row r="96" spans="25:26" x14ac:dyDescent="0.15">
      <c r="Y96" s="32" t="s">
        <v>325</v>
      </c>
      <c r="Z96" s="32" t="s">
        <v>558</v>
      </c>
    </row>
    <row r="97" spans="25:26" x14ac:dyDescent="0.15">
      <c r="Y97" s="32" t="s">
        <v>424</v>
      </c>
      <c r="Z97" s="32" t="s">
        <v>559</v>
      </c>
    </row>
    <row r="98" spans="25:26" x14ac:dyDescent="0.15">
      <c r="Y98" s="32" t="s">
        <v>425</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大原 竜太(oohara-ryuuta)</dc:creator>
  <cp:lastModifiedBy>厚生労働省ネットワークシステム</cp:lastModifiedBy>
  <cp:lastPrinted>2021-06-23T05:16:00Z</cp:lastPrinted>
  <dcterms:created xsi:type="dcterms:W3CDTF">2012-03-13T00:50:25Z</dcterms:created>
  <dcterms:modified xsi:type="dcterms:W3CDTF">2021-06-28T04:31:54Z</dcterms:modified>
</cp:coreProperties>
</file>