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<sst xmlns="http://schemas.openxmlformats.org/spreadsheetml/2006/main" count="2506" uniqueCount="750">
  <si>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</si>
  <si>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</si>
  <si>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</si>
  <si>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</si>
  <si>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</si>
  <si>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</si>
  <si>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</si>
  <si>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</si>
  <si>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</si>
  <si>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</si>
  <si>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</si>
  <si>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</si>
  <si>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</si>
  <si>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</si>
  <si>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</si>
  <si>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</si>
  <si>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</si>
  <si>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</si>
  <si>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</si>
  <si>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</si>
  <si>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</si>
  <si>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</si>
  <si>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</si>
  <si>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</si>
  <si>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</si>
  <si>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</si>
  <si>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</si>
  <si>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</si>
  <si>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</si>
  <si>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</si>
  <si>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</si>
  <si>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</si>
  <si>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</si>
  <si>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</si>
  <si>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</si>
  <si>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</si>
  <si>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</si>
  <si>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</si>
  <si>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</si>
  <si>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</si>
  <si>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</si>
  <si>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</si>
  <si>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</si>
  <si>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</si>
  <si>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</si>
  <si>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</si>
  <si>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</si>
  <si>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</si>
  <si>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</si>
  <si>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</si>
  <si>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</si>
  <si>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</si>
  <si>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</si>
  <si>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</si>
  <si>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</si>
  <si>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</si>
  <si>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</si>
  <si>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</si>
  <si>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</si>
  <si>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</si>
  <si>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</si>
  <si>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</si>
  <si>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</si>
  <si>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</si>
  <si>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</si>
  <si>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</si>
  <si>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</si>
  <si>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</si>
  <si>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</si>
  <si>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</si>
  <si>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</si>
  <si>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</si>
  <si>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</si>
  <si>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</si>
  <si>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</si>
  <si>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</si>
  <si>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</si>
  <si>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</si>
  <si>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</si>
  <si>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</si>
  <si>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</si>
  <si>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</si>
  <si>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</si>
  <si>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</si>
  <si>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</si>
  <si>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</si>
  <si>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</si>
  <si>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</si>
  <si>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</si>
  <si>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</si>
  <si>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</si>
  <si>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</si>
  <si>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</si>
  <si>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</si>
  <si>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</si>
  <si>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</si>
  <si>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</si>
  <si>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</si>
  <si>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</si>
  <si>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</si>
  <si>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</si>
  <si>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</si>
  <si>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</si>
  <si>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</si>
  <si>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</si>
  <si>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</si>
  <si>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</si>
  <si>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</si>
  <si>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</si>
  <si>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</si>
  <si>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</si>
  <si>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</si>
  <si>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</si>
  <si>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</si>
  <si>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</si>
  <si>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</si>
  <si>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</si>
  <si>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</si>
  <si>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</si>
  <si>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</si>
  <si>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</si>
  <si>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</si>
  <si>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</si>
  <si>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</si>
  <si>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</si>
  <si>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</si>
  <si>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</si>
  <si>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</si>
  <si>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</si>
  <si>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</si>
  <si>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</si>
  <si>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</si>
  <si>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</si>
  <si>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</si>
  <si>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</si>
  <si>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</si>
  <si>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</si>
  <si>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</si>
  <si>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</si>
  <si>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</si>
  <si>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</si>
  <si>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</si>
  <si>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</si>
  <si>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</si>
  <si>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</si>
  <si>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</si>
  <si>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</si>
  <si>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</si>
  <si>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</si>
  <si>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</si>
  <si>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</si>
  <si>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</si>
  <si>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</si>
  <si>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</si>
  <si>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</si>
  <si>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</si>
  <si>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</si>
  <si>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</si>
  <si>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</si>
  <si>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</si>
  <si>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</si>
  <si>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</si>
  <si>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</si>
  <si>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</si>
  <si>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</si>
  <si>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</si>
  <si>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</si>
  <si>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</si>
  <si>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</si>
  <si>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</si>
  <si>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</si>
  <si>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</si>
  <si>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</si>
  <si>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</si>
  <si>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</si>
  <si>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</si>
  <si>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</si>
  <si>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</si>
  <si>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</si>
  <si>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</si>
  <si>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</si>
  <si>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</si>
  <si>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</si>
  <si>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</si>
  <si>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</si>
  <si>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</si>
  <si>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</si>
  <si>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</si>
  <si>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</si>
  <si>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</si>
  <si>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</si>
  <si>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</si>
  <si>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</si>
  <si>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</si>
  <si>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</si>
  <si>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</si>
  <si>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</si>
  <si>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</si>
  <si>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</si>
  <si>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</si>
  <si>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</si>
  <si>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</si>
  <si>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</si>
  <si>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</si>
  <si>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</si>
  <si>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</si>
  <si>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</si>
  <si>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</si>
  <si>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</si>
  <si>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</si>
  <si>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</si>
  <si>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</si>
  <si>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</si>
  <si>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</si>
  <si>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</si>
  <si>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</si>
  <si>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</si>
  <si>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</si>
  <si>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</si>
  <si>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</si>
  <si>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</si>
  <si>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</si>
  <si>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</si>
  <si>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</si>
  <si>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</si>
  <si>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</si>
  <si>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</si>
  <si>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</si>
  <si>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</si>
  <si>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</si>
  <si>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</si>
  <si>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</si>
  <si>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</si>
  <si>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</si>
  <si>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</si>
  <si>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</si>
  <si>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</si>
  <si>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</si>
  <si>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</si>
  <si>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</si>
  <si>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</si>
  <si>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</si>
  <si>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</si>
  <si>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</si>
  <si>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</si>
  <si>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</si>
  <si>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</si>
  <si>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</si>
  <si>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</si>
  <si>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</si>
  <si>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</si>
  <si>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</si>
  <si>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</si>
  <si>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</si>
  <si>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</si>
  <si>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</si>
  <si>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</si>
  <si>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</si>
  <si>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</si>
  <si>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</si>
  <si>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</si>
  <si>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</si>
  <si>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</si>
  <si>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</si>
  <si>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</si>
  <si>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</si>
  <si>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</si>
  <si>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</si>
  <si>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</si>
  <si>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</si>
  <si>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</si>
  <si>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</si>
  <si>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</si>
  <si>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</si>
  <si>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</si>
  <si>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</si>
  <si>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</si>
  <si>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</si>
  <si>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</si>
  <si>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</si>
  <si>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</si>
  <si>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</si>
  <si>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</si>
  <si>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</si>
  <si>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</si>
  <si>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</si>
  <si>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</si>
  <si>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</si>
  <si>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</si>
  <si>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</si>
  <si>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</si>
  <si>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</si>
  <si>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</si>
  <si>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</si>
  <si>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</si>
  <si>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</si>
  <si>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</si>
  <si>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</si>
  <si>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</si>
  <si>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</si>
  <si>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</si>
  <si>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</si>
  <si>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</si>
  <si>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</si>
  <si>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</si>
  <si>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</si>
  <si>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</si>
  <si>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</si>
  <si>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</si>
  <si>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</si>
  <si>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</si>
  <si>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</si>
  <si>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</si>
  <si>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</si>
  <si>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</si>
  <si>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</si>
  <si>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</si>
  <si>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</si>
  <si>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</si>
  <si>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</si>
  <si>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</si>
  <si>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</si>
  <si>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</si>
  <si>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</si>
  <si>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</si>
  <si>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</si>
  <si>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</si>
  <si>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</si>
  <si>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</si>
  <si>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</si>
  <si>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</si>
  <si>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</si>
  <si>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</si>
  <si>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</si>
  <si>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</si>
  <si>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</si>
  <si>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</si>
  <si>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</si>
  <si>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</si>
  <si>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</si>
  <si>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</si>
  <si>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</si>
  <si>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</si>
  <si>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</si>
  <si>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</si>
  <si>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</si>
  <si>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</si>
  <si>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</si>
  <si>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</si>
  <si>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</si>
  <si>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</si>
  <si>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</si>
  <si>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</si>
  <si>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</si>
  <si>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</si>
  <si>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</si>
  <si>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</si>
  <si>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</si>
  <si>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</si>
  <si>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</si>
  <si>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</si>
  <si>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</si>
  <si>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</si>
  <si>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</si>
  <si>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</si>
  <si>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</si>
  <si>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</si>
  <si>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</si>
  <si>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</si>
  <si>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</si>
  <si>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</si>
  <si>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</si>
  <si>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</si>
  <si>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</si>
  <si>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</si>
  <si>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</si>
  <si>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</si>
  <si>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</si>
  <si>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</si>
  <si>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</si>
  <si>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</si>
  <si>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</si>
  <si>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</si>
  <si>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</si>
  <si>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</si>
  <si>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</si>
  <si>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</si>
  <si>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</si>
  <si>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</si>
  <si>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</si>
  <si>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</si>
  <si>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</si>
  <si>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</si>
  <si>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</si>
  <si>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</si>
  <si>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</si>
  <si>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</si>
  <si>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</si>
  <si>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</si>
  <si>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</si>
  <si>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</si>
  <si>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</si>
  <si>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</si>
  <si>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</si>
  <si>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</si>
  <si>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</si>
  <si>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</si>
  <si>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</si>
  <si>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</si>
  <si>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</si>
  <si>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</si>
  <si>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</si>
  <si>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</si>
  <si>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</si>
  <si>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</si>
  <si>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</si>
  <si>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</si>
  <si>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</si>
  <si>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</si>
  <si>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</si>
  <si>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</si>
  <si>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</si>
  <si>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</si>
  <si>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</si>
  <si>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</si>
  <si>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</si>
  <si>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</si>
  <si>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</si>
  <si>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</si>
  <si>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</si>
  <si>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</si>
  <si>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</si>
  <si>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</si>
  <si>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</si>
  <si>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</si>
  <si>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</si>
  <si>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</si>
  <si>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</si>
  <si>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</si>
  <si>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</si>
  <si>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</si>
  <si>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</si>
  <si>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</si>
  <si>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</si>
  <si>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</si>
  <si>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</si>
  <si>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</si>
  <si>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</si>
  <si>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</si>
  <si>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</si>
  <si>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</si>
  <si>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</si>
  <si>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</si>
  <si>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</si>
  <si>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</si>
  <si>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</si>
  <si>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</si>
  <si>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</si>
  <si>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</si>
  <si>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</si>
  <si>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</si>
  <si>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</si>
  <si>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</si>
  <si>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</si>
  <si>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</si>
  <si>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</si>
  <si>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</si>
  <si>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</si>
  <si>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</si>
  <si>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</si>
  <si>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</si>
  <si>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</si>
  <si>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</si>
  <si>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</si>
  <si>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</si>
  <si>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</si>
  <si>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</si>
  <si>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</si>
  <si>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</si>
  <si>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</si>
  <si>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</si>
  <si>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</si>
  <si>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</si>
  <si>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</si>
  <si>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</si>
  <si>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</si>
  <si>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</si>
  <si>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</si>
  <si>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</si>
  <si>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</si>
  <si>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</si>
  <si>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</si>
  <si>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</si>
  <si>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</si>
  <si>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</si>
  <si>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</si>
  <si>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</si>
  <si>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</si>
  <si>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</si>
  <si>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</si>
  <si>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</si>
  <si>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</si>
  <si>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</si>
  <si>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</si>
  <si>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</si>
  <si>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</si>
  <si>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</si>
  <si>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</si>
  <si>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</si>
  <si>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</si>
  <si>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</si>
  <si>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</si>
  <si>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</si>
  <si>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</si>
  <si>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</si>
  <si>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</si>
  <si>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</si>
  <si>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</si>
  <si>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</si>
  <si>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</si>
  <si>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</si>
  <si>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</si>
  <si>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</si>
  <si>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</si>
  <si>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</si>
  <si>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</si>
  <si>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</si>
  <si>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</si>
  <si>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</si>
  <si>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</si>
  <si>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</si>
  <si>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</si>
  <si>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</si>
  <si>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</si>
  <si>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</si>
  <si>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</si>
  <si>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</si>
  <si>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</si>
  <si>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</si>
  <si>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</si>
  <si>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</si>
  <si>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</si>
  <si>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</si>
  <si>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</si>
  <si>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</si>
  <si>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</si>
  <si>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</si>
  <si>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</si>
  <si>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</si>
  <si>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</si>
  <si>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</si>
  <si>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</si>
  <si>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</si>
  <si>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</si>
  <si>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</si>
  <si>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</si>
  <si>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</si>
  <si>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</si>
  <si>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</si>
  <si>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</si>
  <si>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</si>
  <si>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</si>
  <si>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</si>
  <si>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</si>
  <si>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</si>
  <si>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</si>
  <si>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</si>
  <si>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</si>
  <si>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</si>
  <si>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</si>
  <si>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</si>
  <si>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</si>
  <si>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</si>
  <si>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</si>
  <si>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</si>
  <si>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</si>
  <si>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</si>
  <si>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</si>
  <si>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</si>
  <si>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</si>
  <si>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</si>
  <si>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</si>
  <si>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</si>
  <si>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</si>
  <si>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</si>
  <si>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</si>
  <si>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</si>
  <si>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</si>
  <si>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</si>
  <si>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</si>
  <si>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</si>
  <si>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</si>
  <si>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</si>
  <si>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</si>
  <si>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</si>
  <si>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</si>
  <si>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</si>
  <si>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</si>
  <si>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</si>
  <si>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</si>
  <si>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</si>
  <si>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</si>
  <si>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</si>
  <si>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</si>
  <si>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</si>
  <si>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</si>
  <si>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</si>
  <si>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</si>
  <si>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</si>
  <si>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</si>
  <si>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</si>
  <si>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</si>
  <si>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</si>
  <si>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</si>
  <si>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</si>
  <si>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</si>
  <si>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</si>
  <si>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</si>
  <si>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</si>
  <si>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</si>
  <si>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</si>
  <si>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</si>
  <si>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</si>
  <si>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</si>
  <si>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</si>
  <si>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</si>
  <si>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t>
  </si>
  <si>
    <t>黒澤　朗</t>
  </si>
  <si>
    <t>平成２４年度</t>
  </si>
  <si>
    <t>終了予定なし</t>
  </si>
  <si>
    <t>労働条件政策課</t>
  </si>
  <si>
    <t>仕事と生活の調和（ワーク・ライフ・バランス）憲章、仕事と生活の調和推進のための行動指針、労働時間等設定改善指針、医療分野の「雇用の質」向上プロジェクトチーム報告</t>
  </si>
  <si>
    <t>①各都道府県が設置主体となる、医療機関に対する勤務環境改善をワンストップで支援するための「医療勤務環境改善支援センタ―」（以下「勤改センター」という。）に医療労務管理アドバイザーを配置し、医療機関からの労務管理等に関する相談支援等を行う。【平成26年度～】
②医療機関に対するアンケート調査、医療従事者の勤務環境改善に向けた手法の確立のための調査・研究。【平成25年度～】
③医療機関の勤務環境改善に関する好事例等を掲載したウェブサイトの運営、医療勤務環境改善マネジメントシステムの普及促進セミナーの実施。 【平成26年度～】</t>
  </si>
  <si>
    <t>-</t>
  </si>
  <si>
    <t>庁費</t>
  </si>
  <si>
    <t>職員旅費</t>
  </si>
  <si>
    <t>諸謝金</t>
  </si>
  <si>
    <t>委員等旅費</t>
  </si>
  <si>
    <t>すべての勤改センターにおいて、個別支援等業務（個別支援、相談対応等）を実施する。</t>
  </si>
  <si>
    <t>X/Y
X：個別支援等業務を実施した勤改センター数
Y：47都道府県</t>
  </si>
  <si>
    <t>都道府県</t>
  </si>
  <si>
    <t>都道府県労働局からの報告</t>
  </si>
  <si>
    <t>マネジメントシステムに取り組んでいる病院の割合を90％以上にする。</t>
  </si>
  <si>
    <t>X/Y
X：マネジメントシステムに取り組んでいる病院数
Y：アンケート調査に回答した病院数</t>
  </si>
  <si>
    <t>医療勤務環境改善マネジメントシステムに基づく医療機関の取組に対する支援の充実を図るための調査・研究事業報告書</t>
  </si>
  <si>
    <t>医療勤務環境改善マネジメントシステム普及促進セミナーの参加者数を、１回当たり平均50人以上にする。</t>
  </si>
  <si>
    <t>X/Y
X：全セミナーの参加者数
Y：セミナーの開催回数</t>
  </si>
  <si>
    <t>人</t>
  </si>
  <si>
    <t>受託者からの報告</t>
  </si>
  <si>
    <t>X/Y
X：アクセス件数
Y：目標値</t>
  </si>
  <si>
    <t>件</t>
  </si>
  <si>
    <t>調査・研究事業について、アンケート調査結果の分析やモデル事業の結果等をまとめた報告書を作成する。</t>
  </si>
  <si>
    <t>冊</t>
  </si>
  <si>
    <t>回</t>
  </si>
  <si>
    <t>データベースサイトについて、新機能の追加、サイトの構成（見やすさ等の観点）の更新などを１回以上行う。</t>
  </si>
  <si>
    <t>円／人</t>
  </si>
  <si>
    <t>円／件</t>
  </si>
  <si>
    <t>施策大目標３　働き方改革により多様で柔軟な働き方を実現するとともに、勤労者生活の充実を図ること</t>
  </si>
  <si>
    <t>Ⅳ－３－１　長時間労働の抑制、年次有給休暇取得促進等により、ワーク・ライフ・バランスの観点から多様で柔軟な働き方を実現すること</t>
  </si>
  <si>
    <t>％以上</t>
  </si>
  <si>
    <t>％以下</t>
  </si>
  <si>
    <t>年次有給休暇取得率</t>
  </si>
  <si>
    <t>535</t>
  </si>
  <si>
    <t>440</t>
  </si>
  <si>
    <t>450</t>
  </si>
  <si>
    <t>463</t>
  </si>
  <si>
    <t>462</t>
  </si>
  <si>
    <t>465</t>
  </si>
  <si>
    <t>491</t>
  </si>
  <si>
    <t>○</t>
  </si>
  <si>
    <t>有</t>
  </si>
  <si>
    <t>‐</t>
  </si>
  <si>
    <t>厳しい勤務環境にある医療従事者の勤務環境の改善は国民が将来にわたり質の高い医療サービスを受けるため必要なものであり、国民や社会のニーズを的確に反映している。</t>
    <phoneticPr fontId="5"/>
  </si>
  <si>
    <t>医療法第30条の22に「国は、前条第１項各号に掲げる事務（都道府県による、医療従事者の勤務環境改善にかかる各種取組）の適切な実施に資するため、都道府県に対し、必要な情報の提供その他の協力を行うものとする」とされており、国において実施すべき事業である。</t>
    <rPh sb="0" eb="3">
      <t>イリョウホウ</t>
    </rPh>
    <rPh sb="3" eb="4">
      <t>ダイ</t>
    </rPh>
    <rPh sb="6" eb="7">
      <t>ジョウ</t>
    </rPh>
    <rPh sb="12" eb="13">
      <t>クニ</t>
    </rPh>
    <rPh sb="15" eb="17">
      <t>ゼンジョウ</t>
    </rPh>
    <rPh sb="17" eb="18">
      <t>ダイ</t>
    </rPh>
    <rPh sb="19" eb="20">
      <t>コウ</t>
    </rPh>
    <rPh sb="20" eb="22">
      <t>カクゴウ</t>
    </rPh>
    <rPh sb="23" eb="24">
      <t>カカ</t>
    </rPh>
    <rPh sb="26" eb="28">
      <t>ジム</t>
    </rPh>
    <rPh sb="29" eb="33">
      <t>トドウフケン</t>
    </rPh>
    <rPh sb="37" eb="39">
      <t>イリョウ</t>
    </rPh>
    <rPh sb="39" eb="42">
      <t>ジュウジシャ</t>
    </rPh>
    <rPh sb="43" eb="45">
      <t>キンム</t>
    </rPh>
    <rPh sb="45" eb="47">
      <t>カンキョウ</t>
    </rPh>
    <rPh sb="47" eb="49">
      <t>カイゼン</t>
    </rPh>
    <rPh sb="53" eb="55">
      <t>カクシュ</t>
    </rPh>
    <rPh sb="55" eb="57">
      <t>トリクミ</t>
    </rPh>
    <rPh sb="59" eb="61">
      <t>テキセツ</t>
    </rPh>
    <rPh sb="62" eb="64">
      <t>ジッシ</t>
    </rPh>
    <rPh sb="65" eb="66">
      <t>シ</t>
    </rPh>
    <rPh sb="71" eb="75">
      <t>トドウフケン</t>
    </rPh>
    <rPh sb="76" eb="77">
      <t>タイ</t>
    </rPh>
    <rPh sb="79" eb="81">
      <t>ヒツヨウ</t>
    </rPh>
    <rPh sb="82" eb="84">
      <t>ジョウホウ</t>
    </rPh>
    <rPh sb="85" eb="87">
      <t>テイキョウ</t>
    </rPh>
    <rPh sb="89" eb="90">
      <t>タ</t>
    </rPh>
    <rPh sb="91" eb="93">
      <t>キョウリョク</t>
    </rPh>
    <rPh sb="94" eb="95">
      <t>オコナ</t>
    </rPh>
    <rPh sb="109" eb="110">
      <t>クニ</t>
    </rPh>
    <rPh sb="114" eb="116">
      <t>ジッシ</t>
    </rPh>
    <rPh sb="119" eb="121">
      <t>ジギョウ</t>
    </rPh>
    <phoneticPr fontId="5"/>
  </si>
  <si>
    <t>医療従事者の中でも、特に長時間労働の状況にある医師については、改正労働基準法による2024年度からの時間外労働の上限規制の適用に向けて労働時間を削減していく必要があり、優先度の高い事業である。</t>
    <rPh sb="0" eb="2">
      <t>イリョウ</t>
    </rPh>
    <rPh sb="2" eb="5">
      <t>ジュウジシャ</t>
    </rPh>
    <rPh sb="6" eb="7">
      <t>ナカ</t>
    </rPh>
    <rPh sb="10" eb="11">
      <t>トク</t>
    </rPh>
    <rPh sb="12" eb="15">
      <t>チョウジカン</t>
    </rPh>
    <rPh sb="15" eb="17">
      <t>ロウドウ</t>
    </rPh>
    <rPh sb="18" eb="20">
      <t>ジョウキョウ</t>
    </rPh>
    <rPh sb="23" eb="25">
      <t>イシ</t>
    </rPh>
    <rPh sb="31" eb="33">
      <t>カイセイ</t>
    </rPh>
    <rPh sb="33" eb="35">
      <t>ロウドウ</t>
    </rPh>
    <rPh sb="35" eb="38">
      <t>キジュンホウ</t>
    </rPh>
    <rPh sb="45" eb="47">
      <t>ネンド</t>
    </rPh>
    <rPh sb="50" eb="53">
      <t>ジカンガイ</t>
    </rPh>
    <rPh sb="53" eb="55">
      <t>ロウドウ</t>
    </rPh>
    <rPh sb="56" eb="58">
      <t>ジョウゲン</t>
    </rPh>
    <rPh sb="58" eb="60">
      <t>キセイ</t>
    </rPh>
    <rPh sb="61" eb="63">
      <t>テキヨウ</t>
    </rPh>
    <rPh sb="64" eb="65">
      <t>ム</t>
    </rPh>
    <rPh sb="67" eb="69">
      <t>ロウドウ</t>
    </rPh>
    <rPh sb="69" eb="71">
      <t>ジカン</t>
    </rPh>
    <rPh sb="72" eb="74">
      <t>サクゲン</t>
    </rPh>
    <rPh sb="78" eb="80">
      <t>ヒツヨウ</t>
    </rPh>
    <rPh sb="84" eb="87">
      <t>ユウセンド</t>
    </rPh>
    <rPh sb="88" eb="89">
      <t>タカ</t>
    </rPh>
    <rPh sb="90" eb="92">
      <t>ジギョウ</t>
    </rPh>
    <phoneticPr fontId="5"/>
  </si>
  <si>
    <t>都道府県労働局において契約を締結する医療労務管理支援事業については、勤改センターの設置形態に都道府県による「直営型」と医療関係団体等への「委託型」の２類型があり、それぞれに調達方法が異なる。
「直営型」については、国が都道府県と直接契約を締結することはできないため、一般競争入札で事業者を選定している。
一方、「委託型」については、都道府県が勤改センターの設置・運営を委託した医療関係団体等において本事業を実施することにより、一体的に医療機関への支援を実施することで、より効率的に事業目的が達成されるものであることから、随意契約としているところである。
一般競争入札で一者応札となっている都道府県労働局について改善策を調査したところ、公告期間を延長し、入札希望者が提案書作成の期間を十分確保できるようにする、他団体への声かけを実施する等の改善対策を実施している。また本省にて、仕様の内容をより明確にした仕様書を各労働局に使用させることにより、応札者に分かりやすくする改善対策を実施した。</t>
    <rPh sb="11" eb="13">
      <t>ケイヤク</t>
    </rPh>
    <rPh sb="14" eb="16">
      <t>テイケツ</t>
    </rPh>
    <rPh sb="65" eb="66">
      <t>トウ</t>
    </rPh>
    <rPh sb="86" eb="88">
      <t>チョウタツ</t>
    </rPh>
    <rPh sb="88" eb="90">
      <t>ホウホウ</t>
    </rPh>
    <rPh sb="91" eb="92">
      <t>コト</t>
    </rPh>
    <rPh sb="97" eb="99">
      <t>チョクエイ</t>
    </rPh>
    <rPh sb="99" eb="100">
      <t>ガタ</t>
    </rPh>
    <rPh sb="107" eb="108">
      <t>クニ</t>
    </rPh>
    <rPh sb="109" eb="113">
      <t>トドウフケン</t>
    </rPh>
    <rPh sb="114" eb="116">
      <t>チョクセツ</t>
    </rPh>
    <rPh sb="116" eb="118">
      <t>ケイヤク</t>
    </rPh>
    <rPh sb="119" eb="121">
      <t>テイケツ</t>
    </rPh>
    <rPh sb="133" eb="135">
      <t>イッパン</t>
    </rPh>
    <rPh sb="135" eb="137">
      <t>キョウソウ</t>
    </rPh>
    <rPh sb="137" eb="139">
      <t>ニュウサツ</t>
    </rPh>
    <rPh sb="140" eb="143">
      <t>ジギョウシャ</t>
    </rPh>
    <rPh sb="144" eb="146">
      <t>センテイ</t>
    </rPh>
    <rPh sb="152" eb="154">
      <t>イッポウ</t>
    </rPh>
    <rPh sb="156" eb="158">
      <t>イタク</t>
    </rPh>
    <rPh sb="158" eb="159">
      <t>ガタ</t>
    </rPh>
    <rPh sb="213" eb="216">
      <t>イッタイテキ</t>
    </rPh>
    <rPh sb="217" eb="219">
      <t>イリョウ</t>
    </rPh>
    <rPh sb="219" eb="221">
      <t>キカン</t>
    </rPh>
    <rPh sb="223" eb="225">
      <t>シエン</t>
    </rPh>
    <rPh sb="226" eb="228">
      <t>ジッシ</t>
    </rPh>
    <rPh sb="260" eb="262">
      <t>ズイイ</t>
    </rPh>
    <rPh sb="262" eb="264">
      <t>ケイヤク</t>
    </rPh>
    <rPh sb="367" eb="368">
      <t>トウ</t>
    </rPh>
    <rPh sb="369" eb="371">
      <t>カイゼン</t>
    </rPh>
    <rPh sb="371" eb="373">
      <t>タイサク</t>
    </rPh>
    <rPh sb="374" eb="376">
      <t>ジッシ</t>
    </rPh>
    <rPh sb="383" eb="385">
      <t>ホンショウ</t>
    </rPh>
    <rPh sb="388" eb="390">
      <t>シヨウ</t>
    </rPh>
    <rPh sb="391" eb="393">
      <t>ナイヨウ</t>
    </rPh>
    <rPh sb="396" eb="398">
      <t>メイカク</t>
    </rPh>
    <rPh sb="401" eb="404">
      <t>シヨウショ</t>
    </rPh>
    <rPh sb="405" eb="406">
      <t>カク</t>
    </rPh>
    <rPh sb="406" eb="408">
      <t>ロウドウ</t>
    </rPh>
    <rPh sb="408" eb="409">
      <t>キョク</t>
    </rPh>
    <rPh sb="410" eb="412">
      <t>シヨウ</t>
    </rPh>
    <rPh sb="421" eb="423">
      <t>オウサツ</t>
    </rPh>
    <rPh sb="423" eb="424">
      <t>シャ</t>
    </rPh>
    <rPh sb="425" eb="426">
      <t>ワ</t>
    </rPh>
    <phoneticPr fontId="5"/>
  </si>
  <si>
    <t>本事業は、労働災害の発生要因にもなる長時間労働等の厳しい勤務環境の改善に向けた医療機関の取組を支援するものであり、事業者から徴収した労災保険料から経費を支出していることから妥当である。</t>
    <rPh sb="86" eb="88">
      <t>ダトウ</t>
    </rPh>
    <phoneticPr fontId="5"/>
  </si>
  <si>
    <t>一般競争入札（総合評価落札方式）等によりコスト削減に努めており、水準は妥当である。</t>
    <phoneticPr fontId="5"/>
  </si>
  <si>
    <t>本事業の実施にあたり真に必要な経費を支出している。</t>
    <phoneticPr fontId="5"/>
  </si>
  <si>
    <t>一般競争入札（総合評価落札方式）等により業者を選定しているため、結果として不用額が生じている。</t>
    <phoneticPr fontId="5"/>
  </si>
  <si>
    <t>成果物は本事業で運営するウェブサイトに掲載されており、当該ウェブサイトの閲覧数は大幅に増加しており、活用されていると考えられる。</t>
    <rPh sb="0" eb="3">
      <t>セイカブツ</t>
    </rPh>
    <rPh sb="4" eb="5">
      <t>ホン</t>
    </rPh>
    <rPh sb="5" eb="7">
      <t>ジギョウ</t>
    </rPh>
    <rPh sb="8" eb="10">
      <t>ウンエイ</t>
    </rPh>
    <rPh sb="19" eb="21">
      <t>ケイサイ</t>
    </rPh>
    <rPh sb="27" eb="29">
      <t>トウガイ</t>
    </rPh>
    <rPh sb="36" eb="38">
      <t>エツラン</t>
    </rPh>
    <rPh sb="38" eb="39">
      <t>スウ</t>
    </rPh>
    <rPh sb="40" eb="42">
      <t>オオハバ</t>
    </rPh>
    <rPh sb="43" eb="45">
      <t>ゾウカ</t>
    </rPh>
    <rPh sb="50" eb="52">
      <t>カツヨウ</t>
    </rPh>
    <rPh sb="58" eb="59">
      <t>カンガ</t>
    </rPh>
    <phoneticPr fontId="5"/>
  </si>
  <si>
    <t>庁費等</t>
    <rPh sb="0" eb="2">
      <t>チョウヒ</t>
    </rPh>
    <rPh sb="2" eb="3">
      <t>トウ</t>
    </rPh>
    <phoneticPr fontId="5"/>
  </si>
  <si>
    <t>会議費等</t>
    <rPh sb="0" eb="2">
      <t>カイギ</t>
    </rPh>
    <rPh sb="3" eb="4">
      <t>トウ</t>
    </rPh>
    <phoneticPr fontId="5"/>
  </si>
  <si>
    <t>事業費</t>
    <rPh sb="0" eb="3">
      <t>ジギョウヒ</t>
    </rPh>
    <phoneticPr fontId="5"/>
  </si>
  <si>
    <t>検討委員会の運営費用等</t>
    <rPh sb="0" eb="2">
      <t>ケントウ</t>
    </rPh>
    <rPh sb="2" eb="5">
      <t>イインカイ</t>
    </rPh>
    <rPh sb="6" eb="8">
      <t>ウンエイ</t>
    </rPh>
    <rPh sb="8" eb="10">
      <t>ヒヨウ</t>
    </rPh>
    <rPh sb="10" eb="11">
      <t>トウ</t>
    </rPh>
    <phoneticPr fontId="5"/>
  </si>
  <si>
    <t>消費税</t>
    <rPh sb="0" eb="3">
      <t>ショウヒゼイ</t>
    </rPh>
    <phoneticPr fontId="5"/>
  </si>
  <si>
    <t>C.（株）日本能率協会総合研究所</t>
    <phoneticPr fontId="5"/>
  </si>
  <si>
    <t>セミナー開催費用等</t>
    <rPh sb="4" eb="6">
      <t>カイサイ</t>
    </rPh>
    <rPh sb="6" eb="8">
      <t>ヒヨウ</t>
    </rPh>
    <rPh sb="8" eb="9">
      <t>トウ</t>
    </rPh>
    <phoneticPr fontId="5"/>
  </si>
  <si>
    <t>相談員謝金等</t>
    <rPh sb="0" eb="3">
      <t>ソウダンイン</t>
    </rPh>
    <rPh sb="3" eb="5">
      <t>シャキン</t>
    </rPh>
    <rPh sb="5" eb="6">
      <t>トウ</t>
    </rPh>
    <phoneticPr fontId="5"/>
  </si>
  <si>
    <t>会議費等</t>
    <phoneticPr fontId="5"/>
  </si>
  <si>
    <t>（株）日本能率協会総合研究所</t>
    <phoneticPr fontId="5"/>
  </si>
  <si>
    <t>勤務環境改善マネジメントシステムに基づいた医療機関の取組事例及び勤改センターの支援事例の収集・分析の実施</t>
    <rPh sb="32" eb="33">
      <t>キン</t>
    </rPh>
    <rPh sb="33" eb="34">
      <t>カイ</t>
    </rPh>
    <phoneticPr fontId="5"/>
  </si>
  <si>
    <t>勤務環境改善マネジメントシステムの普及促進の実施</t>
    <phoneticPr fontId="5"/>
  </si>
  <si>
    <t>医療勤務環境改善支援センターにおける相談支援等</t>
    <rPh sb="0" eb="2">
      <t>イリョウ</t>
    </rPh>
    <rPh sb="2" eb="4">
      <t>キンム</t>
    </rPh>
    <rPh sb="4" eb="6">
      <t>カンキョウ</t>
    </rPh>
    <rPh sb="6" eb="8">
      <t>カイゼン</t>
    </rPh>
    <rPh sb="8" eb="10">
      <t>シエン</t>
    </rPh>
    <rPh sb="18" eb="20">
      <t>ソウダン</t>
    </rPh>
    <rPh sb="20" eb="22">
      <t>シエン</t>
    </rPh>
    <rPh sb="22" eb="23">
      <t>トウ</t>
    </rPh>
    <phoneticPr fontId="5"/>
  </si>
  <si>
    <t>データベースサイトのアクセス件数を70,000件以上とする。</t>
    <phoneticPr fontId="5"/>
  </si>
  <si>
    <t>-</t>
    <phoneticPr fontId="5"/>
  </si>
  <si>
    <t>【セミナーの実施】　Ｘ／Ｙ
　　Ｘ：委託費の金額、
Ｙ：普及促進事業におけるセミナー集客数</t>
    <phoneticPr fontId="5"/>
  </si>
  <si>
    <t>【ウェブサイトの運用】 Ｘ／Ｙ
Ｘ：委託費の金額
Ｙ：データベースサイトの年間アクセス件数</t>
    <phoneticPr fontId="5"/>
  </si>
  <si>
    <t>-</t>
    <phoneticPr fontId="5"/>
  </si>
  <si>
    <t>B.有限責任監査法人トーマツ</t>
    <phoneticPr fontId="5"/>
  </si>
  <si>
    <t>有限責任監査法人トーマツ</t>
    <phoneticPr fontId="5"/>
  </si>
  <si>
    <t>愛知労働局</t>
    <rPh sb="0" eb="2">
      <t>アイチ</t>
    </rPh>
    <rPh sb="2" eb="5">
      <t>ロウドウキョク</t>
    </rPh>
    <phoneticPr fontId="5"/>
  </si>
  <si>
    <t>島根労働局</t>
    <rPh sb="0" eb="2">
      <t>シマネ</t>
    </rPh>
    <rPh sb="2" eb="5">
      <t>ロウドウキョク</t>
    </rPh>
    <phoneticPr fontId="5"/>
  </si>
  <si>
    <t>大阪労働局</t>
    <rPh sb="0" eb="2">
      <t>オオサカ</t>
    </rPh>
    <rPh sb="2" eb="5">
      <t>ロウドウキョク</t>
    </rPh>
    <phoneticPr fontId="5"/>
  </si>
  <si>
    <t>埼玉労働局</t>
    <rPh sb="0" eb="2">
      <t>サイタマ</t>
    </rPh>
    <rPh sb="2" eb="5">
      <t>ロウドウキョク</t>
    </rPh>
    <phoneticPr fontId="5"/>
  </si>
  <si>
    <t>滋賀労働局</t>
    <rPh sb="0" eb="2">
      <t>シガ</t>
    </rPh>
    <rPh sb="2" eb="5">
      <t>ロウドウキョク</t>
    </rPh>
    <phoneticPr fontId="5"/>
  </si>
  <si>
    <t>茨城労働局</t>
    <rPh sb="0" eb="2">
      <t>イバラキ</t>
    </rPh>
    <rPh sb="2" eb="5">
      <t>ロウドウキョク</t>
    </rPh>
    <phoneticPr fontId="5"/>
  </si>
  <si>
    <t>福島労働局</t>
    <rPh sb="0" eb="2">
      <t>フクシマ</t>
    </rPh>
    <rPh sb="2" eb="5">
      <t>ロウドウキョク</t>
    </rPh>
    <phoneticPr fontId="5"/>
  </si>
  <si>
    <t>大分労働局</t>
    <rPh sb="0" eb="2">
      <t>オオイタ</t>
    </rPh>
    <rPh sb="2" eb="5">
      <t>ロウドウキョク</t>
    </rPh>
    <phoneticPr fontId="5"/>
  </si>
  <si>
    <t>山口労働局</t>
    <rPh sb="0" eb="2">
      <t>ヤマグチ</t>
    </rPh>
    <rPh sb="2" eb="5">
      <t>ロウドウキョク</t>
    </rPh>
    <phoneticPr fontId="5"/>
  </si>
  <si>
    <t>宮崎労働局</t>
    <rPh sb="0" eb="2">
      <t>ミヤザキ</t>
    </rPh>
    <rPh sb="2" eb="5">
      <t>ロウドウキョク</t>
    </rPh>
    <phoneticPr fontId="5"/>
  </si>
  <si>
    <t>A.愛知労働局</t>
    <rPh sb="2" eb="4">
      <t>アイチ</t>
    </rPh>
    <rPh sb="4" eb="7">
      <t>ロウドウキョク</t>
    </rPh>
    <phoneticPr fontId="5"/>
  </si>
  <si>
    <t>一般社団法人
北海道総合研究調査会</t>
    <phoneticPr fontId="5"/>
  </si>
  <si>
    <t>千葉県社会保険労務士会</t>
    <phoneticPr fontId="5"/>
  </si>
  <si>
    <t>公益社団法人愛知県医師会</t>
    <phoneticPr fontId="5"/>
  </si>
  <si>
    <t>一般社団法人　京都私立病院協会</t>
    <phoneticPr fontId="5"/>
  </si>
  <si>
    <t>一般社団法人　大阪府私立病院協会</t>
    <phoneticPr fontId="5"/>
  </si>
  <si>
    <t>公益社団法人　岡山県医師会</t>
    <phoneticPr fontId="5"/>
  </si>
  <si>
    <t>公益社団法人　日本医業経営コンサルタント協会　愛媛県支部</t>
    <phoneticPr fontId="5"/>
  </si>
  <si>
    <t>大分県社会保険労務士会</t>
    <rPh sb="3" eb="5">
      <t>シャカイ</t>
    </rPh>
    <rPh sb="5" eb="7">
      <t>ホケン</t>
    </rPh>
    <rPh sb="7" eb="10">
      <t>ロウムシ</t>
    </rPh>
    <rPh sb="10" eb="11">
      <t>カイ</t>
    </rPh>
    <phoneticPr fontId="5"/>
  </si>
  <si>
    <t>一般社団法人　兵庫労働基準連合会</t>
    <phoneticPr fontId="5"/>
  </si>
  <si>
    <t>D.一般社団法人北海道総合研究調査会</t>
    <phoneticPr fontId="5"/>
  </si>
  <si>
    <t>株式会社
タスクールＰｌｕｓ（茨城）</t>
    <rPh sb="15" eb="17">
      <t>イバラキ</t>
    </rPh>
    <phoneticPr fontId="5"/>
  </si>
  <si>
    <t>-</t>
    <phoneticPr fontId="5"/>
  </si>
  <si>
    <t>厚労</t>
  </si>
  <si>
    <t>労働時間等設定改善
援助事業委託費</t>
    <phoneticPr fontId="5"/>
  </si>
  <si>
    <t>労働時間等の設定改善の促進等を通じた仕事と生活の調和対策の推進（医療労働者の確保・定着に向けた職場環境改善のための取組）</t>
    <phoneticPr fontId="5"/>
  </si>
  <si>
    <t>-</t>
    <phoneticPr fontId="5"/>
  </si>
  <si>
    <t>16,101,720
/662</t>
    <phoneticPr fontId="5"/>
  </si>
  <si>
    <t>15,125,000
/837</t>
    <phoneticPr fontId="5"/>
  </si>
  <si>
    <t>25,520,307
/1,649</t>
    <phoneticPr fontId="5"/>
  </si>
  <si>
    <t>　　　X/Y</t>
    <phoneticPr fontId="5"/>
  </si>
  <si>
    <t>12,960,000
/52,728</t>
    <phoneticPr fontId="5"/>
  </si>
  <si>
    <t>15,125,000
/58,922</t>
    <phoneticPr fontId="5"/>
  </si>
  <si>
    <t>20,699,292
/156,385</t>
    <phoneticPr fontId="5"/>
  </si>
  <si>
    <t>点検対象外</t>
    <rPh sb="0" eb="2">
      <t>テンケン</t>
    </rPh>
    <rPh sb="2" eb="4">
      <t>タイショウ</t>
    </rPh>
    <rPh sb="4" eb="5">
      <t>ガイ</t>
    </rPh>
    <phoneticPr fontId="5"/>
  </si>
  <si>
    <t>労働時間等の設定の改善に関する特別措置法第３条第１項、労働者災害補償保険法第29条第１項第３号、医療法第30条の22</t>
    <phoneticPr fontId="5"/>
  </si>
  <si>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こととなり測定指標に寄与するものと見込んでいる。</t>
    <phoneticPr fontId="5"/>
  </si>
  <si>
    <t>有識者による「医師の働き方改革の推進に関する検討会」の議論の進展とあわせ、医療機関における勤務環境改善への関心が高まっており、活動実績は見込みを下回ったが新型コロナウイルス感染症拡大防止対応による結果であり、各事業における周知も相まってそのような状況でもウェブサイトのアクセスやセミナーの参加者といった実績は前年度から増加している。また、各都道府県の勤改センターに対しても引き続き相談が寄せられており、活用されている状況が認められた。
また、執行率については、一般競争入札によるコスト削減に努めた結果、契約差額が生じたものであり、おおむね問題はないものと思料する。</t>
    <rPh sb="27" eb="29">
      <t>ギロン</t>
    </rPh>
    <rPh sb="30" eb="32">
      <t>シンテン</t>
    </rPh>
    <rPh sb="53" eb="55">
      <t>カンシン</t>
    </rPh>
    <rPh sb="56" eb="57">
      <t>タカ</t>
    </rPh>
    <rPh sb="144" eb="147">
      <t>サンカシャ</t>
    </rPh>
    <rPh sb="159" eb="161">
      <t>ゾウカ</t>
    </rPh>
    <rPh sb="230" eb="232">
      <t>イッパン</t>
    </rPh>
    <rPh sb="248" eb="250">
      <t>ケッカ</t>
    </rPh>
    <rPh sb="256" eb="257">
      <t>ショウ</t>
    </rPh>
    <phoneticPr fontId="5"/>
  </si>
  <si>
    <t>有識者による「医師の働き方改革の推進に関する検討会」の議論を踏まえ、勤改センターが医療機関からの相談に十分対応できる体制を整備するとともに、適切に新型コロナウイルス感染症対策を取りながら同センターの周知広報に引き続き取り組む。</t>
    <rPh sb="27" eb="29">
      <t>ギロン</t>
    </rPh>
    <rPh sb="30" eb="31">
      <t>フ</t>
    </rPh>
    <rPh sb="34" eb="35">
      <t>ツトム</t>
    </rPh>
    <rPh sb="35" eb="36">
      <t>カイ</t>
    </rPh>
    <rPh sb="41" eb="43">
      <t>イリョウ</t>
    </rPh>
    <rPh sb="43" eb="45">
      <t>キカン</t>
    </rPh>
    <rPh sb="48" eb="50">
      <t>ソウダン</t>
    </rPh>
    <rPh sb="51" eb="53">
      <t>ジュウブン</t>
    </rPh>
    <rPh sb="53" eb="55">
      <t>タイオウ</t>
    </rPh>
    <rPh sb="58" eb="60">
      <t>タイセイ</t>
    </rPh>
    <rPh sb="61" eb="63">
      <t>セイビ</t>
    </rPh>
    <rPh sb="93" eb="94">
      <t>ドウ</t>
    </rPh>
    <rPh sb="99" eb="101">
      <t>シュウチ</t>
    </rPh>
    <rPh sb="101" eb="103">
      <t>コウホウ</t>
    </rPh>
    <rPh sb="104" eb="105">
      <t>ヒ</t>
    </rPh>
    <rPh sb="106" eb="107">
      <t>ツヅ</t>
    </rPh>
    <rPh sb="108" eb="109">
      <t>ト</t>
    </rPh>
    <rPh sb="110" eb="111">
      <t>ク</t>
    </rPh>
    <phoneticPr fontId="5"/>
  </si>
  <si>
    <t>普及促進事業について、地方で開催するセミナーと院長、事務局長等を対象としたTOPセミナーを計10回以上開催する。</t>
    <phoneticPr fontId="5"/>
  </si>
  <si>
    <t>13,677,000
/89,345</t>
    <phoneticPr fontId="5"/>
  </si>
  <si>
    <t>15,353,000
/1,049</t>
    <phoneticPr fontId="5"/>
  </si>
  <si>
    <t>労働時間等の課題について労使が話合いの機会を設けている事業場の割合
※実績値は労使コミュニケーション調査の数値を入力しており、令和２年度についてはまだ公表されていないため「-」としている。</t>
    <phoneticPr fontId="5"/>
  </si>
  <si>
    <t>週労働時間60時間以上の雇用者の割合
※実績値は就労条件総合調査の数値を入力しており、令和２年度についてはまだ公表されていないため「-」としている。</t>
    <rPh sb="20" eb="23">
      <t>ジッセキチ</t>
    </rPh>
    <rPh sb="24" eb="26">
      <t>シュウロウ</t>
    </rPh>
    <rPh sb="26" eb="28">
      <t>ジョウケン</t>
    </rPh>
    <rPh sb="28" eb="30">
      <t>ソウゴウ</t>
    </rPh>
    <rPh sb="30" eb="32">
      <t>チョウサ</t>
    </rPh>
    <rPh sb="33" eb="35">
      <t>スウチ</t>
    </rPh>
    <rPh sb="36" eb="38">
      <t>ニュウリョク</t>
    </rPh>
    <phoneticPr fontId="5"/>
  </si>
  <si>
    <t>国民が将来にわたり質の高い医療サービスを受けるためには、長時間労働など厳しい勤務環境に置かれている医師や看護職員などの医療従事者が健康で安心して働くことができる勤務環境の整備が喫緊の課題となっていることから、医療従事者全体の勤務環境の改善に向けた取組の充実を図る。</t>
    <phoneticPr fontId="5"/>
  </si>
  <si>
    <t>△</t>
  </si>
  <si>
    <t>新型コロナウイルス感染症拡大防止対応のため、活動実績は見込みを下回ったが、今般の状況下においては、見込みに見合った実績であると考える。</t>
    <rPh sb="22" eb="24">
      <t>カツドウ</t>
    </rPh>
    <rPh sb="24" eb="26">
      <t>ジッセキ</t>
    </rPh>
    <rPh sb="27" eb="29">
      <t>ミコ</t>
    </rPh>
    <rPh sb="31" eb="33">
      <t>シタマワ</t>
    </rPh>
    <rPh sb="37" eb="39">
      <t>コンパン</t>
    </rPh>
    <rPh sb="40" eb="42">
      <t>ジョウキョウ</t>
    </rPh>
    <rPh sb="42" eb="43">
      <t>カ</t>
    </rPh>
    <rPh sb="49" eb="51">
      <t>ミコ</t>
    </rPh>
    <rPh sb="53" eb="55">
      <t>ミア</t>
    </rPh>
    <rPh sb="57" eb="59">
      <t>ジッセキ</t>
    </rPh>
    <rPh sb="63" eb="64">
      <t>カンガ</t>
    </rPh>
    <phoneticPr fontId="5"/>
  </si>
  <si>
    <t>-</t>
    <phoneticPr fontId="5"/>
  </si>
  <si>
    <t>すべての成果実績は、評価目標に見合った実績となっている。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</si>
</sst>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13043</xdr:colOff>
      <xdr:row>748</xdr:row>
      <xdr:rowOff>38615</xdr:rowOff>
    </xdr:from>
    <xdr:to>
      <xdr:col>34</xdr:col>
      <xdr:colOff>148796</xdr:colOff>
      <xdr:row>749</xdr:row>
      <xdr:rowOff>313381</xdr:rowOff>
    </xdr:to>
    <xdr:sp macro="" textlink="">
      <xdr:nvSpPr>
        <xdr:cNvPr id="6" name="正方形/長方形 5"/>
        <xdr:cNvSpPr/>
      </xdr:nvSpPr>
      <xdr:spPr>
        <a:xfrm>
          <a:off x="4213568" y="57798215"/>
          <a:ext cx="2736078" cy="627191"/>
        </a:xfrm>
        <a:prstGeom prst="rect">
          <a:avLst/>
        </a:prstGeom>
        <a:ln cmpd="dbl">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４８０．１百万円</a:t>
          </a:r>
        </a:p>
      </xdr:txBody>
    </xdr:sp>
    <xdr:clientData/>
  </xdr:twoCellAnchor>
  <xdr:twoCellAnchor>
    <xdr:from>
      <xdr:col>21</xdr:col>
      <xdr:colOff>22568</xdr:colOff>
      <xdr:row>750</xdr:row>
      <xdr:rowOff>45223</xdr:rowOff>
    </xdr:from>
    <xdr:to>
      <xdr:col>34</xdr:col>
      <xdr:colOff>148796</xdr:colOff>
      <xdr:row>751</xdr:row>
      <xdr:rowOff>319989</xdr:rowOff>
    </xdr:to>
    <xdr:sp macro="" textlink="">
      <xdr:nvSpPr>
        <xdr:cNvPr id="7" name="大かっこ 6"/>
        <xdr:cNvSpPr/>
      </xdr:nvSpPr>
      <xdr:spPr>
        <a:xfrm>
          <a:off x="4223093" y="58509673"/>
          <a:ext cx="2726553" cy="627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10297</xdr:colOff>
      <xdr:row>750</xdr:row>
      <xdr:rowOff>54748</xdr:rowOff>
    </xdr:from>
    <xdr:to>
      <xdr:col>33</xdr:col>
      <xdr:colOff>132492</xdr:colOff>
      <xdr:row>751</xdr:row>
      <xdr:rowOff>307289</xdr:rowOff>
    </xdr:to>
    <xdr:sp macro="" textlink="">
      <xdr:nvSpPr>
        <xdr:cNvPr id="8" name="正方形/長方形 7"/>
        <xdr:cNvSpPr/>
      </xdr:nvSpPr>
      <xdr:spPr>
        <a:xfrm>
          <a:off x="4410847" y="58519198"/>
          <a:ext cx="2322470" cy="60496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事業管理、受託者への指導</a:t>
          </a:r>
        </a:p>
      </xdr:txBody>
    </xdr:sp>
    <xdr:clientData/>
  </xdr:twoCellAnchor>
  <xdr:twoCellAnchor>
    <xdr:from>
      <xdr:col>27</xdr:col>
      <xdr:colOff>190242</xdr:colOff>
      <xdr:row>752</xdr:row>
      <xdr:rowOff>10555</xdr:rowOff>
    </xdr:from>
    <xdr:to>
      <xdr:col>27</xdr:col>
      <xdr:colOff>190242</xdr:colOff>
      <xdr:row>755</xdr:row>
      <xdr:rowOff>34754</xdr:rowOff>
    </xdr:to>
    <xdr:cxnSp macro="">
      <xdr:nvCxnSpPr>
        <xdr:cNvPr id="9" name="直線矢印コネクタ 8"/>
        <xdr:cNvCxnSpPr/>
      </xdr:nvCxnSpPr>
      <xdr:spPr>
        <a:xfrm>
          <a:off x="5590917" y="59179855"/>
          <a:ext cx="0" cy="1081474"/>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30978</xdr:colOff>
      <xdr:row>755</xdr:row>
      <xdr:rowOff>34754</xdr:rowOff>
    </xdr:from>
    <xdr:to>
      <xdr:col>44</xdr:col>
      <xdr:colOff>159436</xdr:colOff>
      <xdr:row>755</xdr:row>
      <xdr:rowOff>34754</xdr:rowOff>
    </xdr:to>
    <xdr:cxnSp macro="">
      <xdr:nvCxnSpPr>
        <xdr:cNvPr id="10" name="直線コネクタ 9"/>
        <xdr:cNvCxnSpPr/>
      </xdr:nvCxnSpPr>
      <xdr:spPr>
        <a:xfrm>
          <a:off x="2231253" y="60261329"/>
          <a:ext cx="672928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30978</xdr:colOff>
      <xdr:row>755</xdr:row>
      <xdr:rowOff>34754</xdr:rowOff>
    </xdr:from>
    <xdr:to>
      <xdr:col>11</xdr:col>
      <xdr:colOff>30978</xdr:colOff>
      <xdr:row>759</xdr:row>
      <xdr:rowOff>79719</xdr:rowOff>
    </xdr:to>
    <xdr:cxnSp macro="">
      <xdr:nvCxnSpPr>
        <xdr:cNvPr id="11" name="直線矢印コネクタ 10"/>
        <xdr:cNvCxnSpPr/>
      </xdr:nvCxnSpPr>
      <xdr:spPr>
        <a:xfrm>
          <a:off x="2231253" y="60261329"/>
          <a:ext cx="0" cy="14546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191272</xdr:colOff>
      <xdr:row>755</xdr:row>
      <xdr:rowOff>25229</xdr:rowOff>
    </xdr:from>
    <xdr:to>
      <xdr:col>27</xdr:col>
      <xdr:colOff>191272</xdr:colOff>
      <xdr:row>758</xdr:row>
      <xdr:rowOff>58952</xdr:rowOff>
    </xdr:to>
    <xdr:cxnSp macro="">
      <xdr:nvCxnSpPr>
        <xdr:cNvPr id="12" name="直線矢印コネクタ 11"/>
        <xdr:cNvCxnSpPr/>
      </xdr:nvCxnSpPr>
      <xdr:spPr>
        <a:xfrm>
          <a:off x="5591947" y="60251804"/>
          <a:ext cx="0" cy="10909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143561</xdr:colOff>
      <xdr:row>755</xdr:row>
      <xdr:rowOff>34754</xdr:rowOff>
    </xdr:from>
    <xdr:to>
      <xdr:col>44</xdr:col>
      <xdr:colOff>143561</xdr:colOff>
      <xdr:row>758</xdr:row>
      <xdr:rowOff>71652</xdr:rowOff>
    </xdr:to>
    <xdr:cxnSp macro="">
      <xdr:nvCxnSpPr>
        <xdr:cNvPr id="13" name="直線矢印コネクタ 12"/>
        <xdr:cNvCxnSpPr/>
      </xdr:nvCxnSpPr>
      <xdr:spPr>
        <a:xfrm>
          <a:off x="8944661" y="60261329"/>
          <a:ext cx="0" cy="109417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70536</xdr:colOff>
      <xdr:row>759</xdr:row>
      <xdr:rowOff>155919</xdr:rowOff>
    </xdr:from>
    <xdr:to>
      <xdr:col>16</xdr:col>
      <xdr:colOff>61698</xdr:colOff>
      <xdr:row>762</xdr:row>
      <xdr:rowOff>49942</xdr:rowOff>
    </xdr:to>
    <xdr:sp macro="" textlink="">
      <xdr:nvSpPr>
        <xdr:cNvPr id="14" name="正方形/長方形 13"/>
        <xdr:cNvSpPr/>
      </xdr:nvSpPr>
      <xdr:spPr>
        <a:xfrm>
          <a:off x="1470711" y="61792194"/>
          <a:ext cx="1791387" cy="951298"/>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　都道府県労働局</a:t>
          </a:r>
          <a:endParaRPr kumimoji="1" lang="en-US" altLang="ja-JP" sz="1100"/>
        </a:p>
        <a:p>
          <a:pPr algn="ctr"/>
          <a:r>
            <a:rPr kumimoji="1" lang="ja-JP" altLang="en-US" sz="1100"/>
            <a:t>３６０百万円</a:t>
          </a:r>
        </a:p>
      </xdr:txBody>
    </xdr:sp>
    <xdr:clientData/>
  </xdr:twoCellAnchor>
  <xdr:twoCellAnchor>
    <xdr:from>
      <xdr:col>22</xdr:col>
      <xdr:colOff>190500</xdr:colOff>
      <xdr:row>759</xdr:row>
      <xdr:rowOff>155919</xdr:rowOff>
    </xdr:from>
    <xdr:to>
      <xdr:col>34</xdr:col>
      <xdr:colOff>143982</xdr:colOff>
      <xdr:row>762</xdr:row>
      <xdr:rowOff>49942</xdr:rowOff>
    </xdr:to>
    <xdr:sp macro="" textlink="">
      <xdr:nvSpPr>
        <xdr:cNvPr id="15" name="正方形/長方形 14"/>
        <xdr:cNvSpPr/>
      </xdr:nvSpPr>
      <xdr:spPr>
        <a:xfrm>
          <a:off x="4542692" y="62280900"/>
          <a:ext cx="2327405" cy="949100"/>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　</a:t>
          </a:r>
          <a:r>
            <a:rPr kumimoji="1" lang="en-US" altLang="ja-JP" sz="1100"/>
            <a:t>B.</a:t>
          </a:r>
          <a:r>
            <a:rPr kumimoji="1" lang="ja-JP" altLang="en-US" sz="1100"/>
            <a:t>　有限責任監査法人トーマツ</a:t>
          </a:r>
          <a:endParaRPr lang="ja-JP" altLang="ja-JP">
            <a:effectLst/>
          </a:endParaRPr>
        </a:p>
        <a:p>
          <a:pPr algn="ctr"/>
          <a:r>
            <a:rPr kumimoji="1" lang="ja-JP" altLang="en-US" sz="1100" baseline="0"/>
            <a:t>３３</a:t>
          </a:r>
          <a:r>
            <a:rPr kumimoji="1" lang="ja-JP" altLang="en-US" sz="1100"/>
            <a:t>百万円</a:t>
          </a:r>
        </a:p>
      </xdr:txBody>
    </xdr:sp>
    <xdr:clientData/>
  </xdr:twoCellAnchor>
  <xdr:twoCellAnchor>
    <xdr:from>
      <xdr:col>23</xdr:col>
      <xdr:colOff>43077</xdr:colOff>
      <xdr:row>758</xdr:row>
      <xdr:rowOff>176427</xdr:rowOff>
    </xdr:from>
    <xdr:to>
      <xdr:col>34</xdr:col>
      <xdr:colOff>18793</xdr:colOff>
      <xdr:row>759</xdr:row>
      <xdr:rowOff>27027</xdr:rowOff>
    </xdr:to>
    <xdr:sp macro="" textlink="">
      <xdr:nvSpPr>
        <xdr:cNvPr id="16" name="正方形/長方形 15"/>
        <xdr:cNvSpPr/>
      </xdr:nvSpPr>
      <xdr:spPr>
        <a:xfrm>
          <a:off x="4643652" y="61460277"/>
          <a:ext cx="2175991" cy="2030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38</xdr:col>
      <xdr:colOff>108122</xdr:colOff>
      <xdr:row>758</xdr:row>
      <xdr:rowOff>166902</xdr:rowOff>
    </xdr:from>
    <xdr:to>
      <xdr:col>49</xdr:col>
      <xdr:colOff>77917</xdr:colOff>
      <xdr:row>759</xdr:row>
      <xdr:rowOff>17502</xdr:rowOff>
    </xdr:to>
    <xdr:sp macro="" textlink="">
      <xdr:nvSpPr>
        <xdr:cNvPr id="17" name="正方形/長方形 16"/>
        <xdr:cNvSpPr/>
      </xdr:nvSpPr>
      <xdr:spPr>
        <a:xfrm>
          <a:off x="7709072" y="61450752"/>
          <a:ext cx="2170070" cy="2030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39</xdr:col>
      <xdr:colOff>139212</xdr:colOff>
      <xdr:row>759</xdr:row>
      <xdr:rowOff>155919</xdr:rowOff>
    </xdr:from>
    <xdr:to>
      <xdr:col>48</xdr:col>
      <xdr:colOff>128287</xdr:colOff>
      <xdr:row>762</xdr:row>
      <xdr:rowOff>49942</xdr:rowOff>
    </xdr:to>
    <xdr:sp macro="" textlink="">
      <xdr:nvSpPr>
        <xdr:cNvPr id="18" name="正方形/長方形 17"/>
        <xdr:cNvSpPr/>
      </xdr:nvSpPr>
      <xdr:spPr>
        <a:xfrm>
          <a:off x="7854462" y="62280900"/>
          <a:ext cx="1769517" cy="949100"/>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　</a:t>
          </a:r>
          <a:r>
            <a:rPr kumimoji="1" lang="en-US" altLang="ja-JP" sz="1100"/>
            <a:t>C.</a:t>
          </a:r>
          <a:r>
            <a:rPr kumimoji="1" lang="ja-JP" altLang="en-US" sz="1100"/>
            <a:t>　</a:t>
          </a:r>
          <a:r>
            <a:rPr kumimoji="1" lang="ja-JP" altLang="en-US" sz="1100">
              <a:solidFill>
                <a:schemeClr val="dk1"/>
              </a:solidFill>
              <a:effectLst/>
              <a:latin typeface="+mn-lt"/>
              <a:ea typeface="+mn-ea"/>
              <a:cs typeface="+mn-cs"/>
            </a:rPr>
            <a:t>（株）日本能率協会</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総合研究所</a:t>
          </a:r>
          <a:endParaRPr lang="ja-JP" altLang="ja-JP">
            <a:effectLst/>
          </a:endParaRPr>
        </a:p>
        <a:p>
          <a:pPr algn="ctr"/>
          <a:r>
            <a:rPr kumimoji="1" lang="ja-JP" altLang="en-US" sz="1100" baseline="0"/>
            <a:t> ８６</a:t>
          </a:r>
          <a:r>
            <a:rPr kumimoji="1" lang="ja-JP" altLang="en-US" sz="1100"/>
            <a:t>百万円</a:t>
          </a:r>
        </a:p>
      </xdr:txBody>
    </xdr:sp>
    <xdr:clientData/>
  </xdr:twoCellAnchor>
  <xdr:twoCellAnchor>
    <xdr:from>
      <xdr:col>7</xdr:col>
      <xdr:colOff>51486</xdr:colOff>
      <xdr:row>762</xdr:row>
      <xdr:rowOff>170592</xdr:rowOff>
    </xdr:from>
    <xdr:to>
      <xdr:col>16</xdr:col>
      <xdr:colOff>64872</xdr:colOff>
      <xdr:row>764</xdr:row>
      <xdr:rowOff>32173</xdr:rowOff>
    </xdr:to>
    <xdr:sp macro="" textlink="">
      <xdr:nvSpPr>
        <xdr:cNvPr id="19" name="大かっこ 18"/>
        <xdr:cNvSpPr/>
      </xdr:nvSpPr>
      <xdr:spPr>
        <a:xfrm>
          <a:off x="1451661" y="62864142"/>
          <a:ext cx="1813611" cy="5664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164156</xdr:colOff>
      <xdr:row>762</xdr:row>
      <xdr:rowOff>199167</xdr:rowOff>
    </xdr:from>
    <xdr:to>
      <xdr:col>32</xdr:col>
      <xdr:colOff>145363</xdr:colOff>
      <xdr:row>765</xdr:row>
      <xdr:rowOff>173531</xdr:rowOff>
    </xdr:to>
    <xdr:sp macro="" textlink="">
      <xdr:nvSpPr>
        <xdr:cNvPr id="20" name="大かっこ 19"/>
        <xdr:cNvSpPr/>
      </xdr:nvSpPr>
      <xdr:spPr>
        <a:xfrm>
          <a:off x="4764731" y="62892717"/>
          <a:ext cx="1781432" cy="13459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39</xdr:col>
      <xdr:colOff>143476</xdr:colOff>
      <xdr:row>762</xdr:row>
      <xdr:rowOff>208692</xdr:rowOff>
    </xdr:from>
    <xdr:to>
      <xdr:col>48</xdr:col>
      <xdr:colOff>172737</xdr:colOff>
      <xdr:row>764</xdr:row>
      <xdr:rowOff>211031</xdr:rowOff>
    </xdr:to>
    <xdr:sp macro="" textlink="">
      <xdr:nvSpPr>
        <xdr:cNvPr id="21" name="大かっこ 20"/>
        <xdr:cNvSpPr/>
      </xdr:nvSpPr>
      <xdr:spPr>
        <a:xfrm>
          <a:off x="7944451" y="62902242"/>
          <a:ext cx="1829486" cy="707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80596</xdr:colOff>
      <xdr:row>762</xdr:row>
      <xdr:rowOff>199167</xdr:rowOff>
    </xdr:from>
    <xdr:to>
      <xdr:col>48</xdr:col>
      <xdr:colOff>65943</xdr:colOff>
      <xdr:row>764</xdr:row>
      <xdr:rowOff>634400</xdr:rowOff>
    </xdr:to>
    <xdr:sp macro="" textlink="">
      <xdr:nvSpPr>
        <xdr:cNvPr id="22" name="正方形/長方形 21"/>
        <xdr:cNvSpPr/>
      </xdr:nvSpPr>
      <xdr:spPr>
        <a:xfrm>
          <a:off x="7993673" y="62822379"/>
          <a:ext cx="1567962" cy="113861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a:t>
          </a:r>
          <a:endParaRPr kumimoji="1" lang="en-US" altLang="ja-JP" sz="1100"/>
        </a:p>
        <a:p>
          <a:pPr algn="ctr"/>
          <a:r>
            <a:rPr kumimoji="1" lang="ja-JP" altLang="en-US" sz="1100"/>
            <a:t>マネジメントシステムの普及促進の実施</a:t>
          </a:r>
        </a:p>
      </xdr:txBody>
    </xdr:sp>
    <xdr:clientData/>
  </xdr:twoCellAnchor>
  <xdr:twoCellAnchor>
    <xdr:from>
      <xdr:col>24</xdr:col>
      <xdr:colOff>68906</xdr:colOff>
      <xdr:row>762</xdr:row>
      <xdr:rowOff>246792</xdr:rowOff>
    </xdr:from>
    <xdr:to>
      <xdr:col>31</xdr:col>
      <xdr:colOff>198280</xdr:colOff>
      <xdr:row>765</xdr:row>
      <xdr:rowOff>628651</xdr:rowOff>
    </xdr:to>
    <xdr:sp macro="" textlink="">
      <xdr:nvSpPr>
        <xdr:cNvPr id="23" name="正方形/長方形 22"/>
        <xdr:cNvSpPr/>
      </xdr:nvSpPr>
      <xdr:spPr>
        <a:xfrm>
          <a:off x="4869506" y="62940342"/>
          <a:ext cx="1529549" cy="175345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勤務環境改善マネジメントシステムに基づいた医療機関の取組事例及び支援センターの支援事例の収集・分析の実施</a:t>
          </a:r>
        </a:p>
      </xdr:txBody>
    </xdr:sp>
    <xdr:clientData/>
  </xdr:twoCellAnchor>
  <xdr:twoCellAnchor>
    <xdr:from>
      <xdr:col>8</xdr:col>
      <xdr:colOff>29308</xdr:colOff>
      <xdr:row>762</xdr:row>
      <xdr:rowOff>80597</xdr:rowOff>
    </xdr:from>
    <xdr:to>
      <xdr:col>15</xdr:col>
      <xdr:colOff>130994</xdr:colOff>
      <xdr:row>764</xdr:row>
      <xdr:rowOff>102577</xdr:rowOff>
    </xdr:to>
    <xdr:sp macro="" textlink="">
      <xdr:nvSpPr>
        <xdr:cNvPr id="24" name="正方形/長方形 23"/>
        <xdr:cNvSpPr/>
      </xdr:nvSpPr>
      <xdr:spPr>
        <a:xfrm>
          <a:off x="1611923" y="62703809"/>
          <a:ext cx="1486475" cy="72536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医療機関に対する</a:t>
          </a:r>
          <a:endParaRPr kumimoji="1" lang="en-US" altLang="ja-JP" sz="1100"/>
        </a:p>
        <a:p>
          <a:pPr algn="ctr"/>
          <a:r>
            <a:rPr kumimoji="1" lang="ja-JP" altLang="en-US" sz="1100"/>
            <a:t>相談・個別支援</a:t>
          </a:r>
          <a:endParaRPr kumimoji="1" lang="en-US" altLang="ja-JP" sz="1100"/>
        </a:p>
        <a:p>
          <a:pPr algn="ctr"/>
          <a:r>
            <a:rPr kumimoji="1" lang="ja-JP" altLang="en-US" sz="1100"/>
            <a:t>会議開催</a:t>
          </a:r>
        </a:p>
      </xdr:txBody>
    </xdr:sp>
    <xdr:clientData/>
  </xdr:twoCellAnchor>
  <xdr:twoCellAnchor>
    <xdr:from>
      <xdr:col>6</xdr:col>
      <xdr:colOff>198283</xdr:colOff>
      <xdr:row>765</xdr:row>
      <xdr:rowOff>101788</xdr:rowOff>
    </xdr:from>
    <xdr:to>
      <xdr:col>18</xdr:col>
      <xdr:colOff>4472</xdr:colOff>
      <xdr:row>765</xdr:row>
      <xdr:rowOff>622342</xdr:rowOff>
    </xdr:to>
    <xdr:sp macro="" textlink="">
      <xdr:nvSpPr>
        <xdr:cNvPr id="25" name="正方形/長方形 24"/>
        <xdr:cNvSpPr/>
      </xdr:nvSpPr>
      <xdr:spPr>
        <a:xfrm>
          <a:off x="1408518" y="58652523"/>
          <a:ext cx="2226660" cy="52055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100"/>
            <a:t>【</a:t>
          </a:r>
          <a:r>
            <a:rPr kumimoji="1" lang="ja-JP" altLang="en-US" sz="1100"/>
            <a:t>一般競争契約（総合評価）</a:t>
          </a:r>
          <a:r>
            <a:rPr lang="en-US" altLang="ja-JP" sz="1100">
              <a:solidFill>
                <a:schemeClr val="dk1"/>
              </a:solidFill>
              <a:effectLst/>
              <a:latin typeface="+mn-lt"/>
              <a:ea typeface="+mn-ea"/>
              <a:cs typeface="+mn-cs"/>
            </a:rPr>
            <a:t>】</a:t>
          </a:r>
        </a:p>
        <a:p>
          <a:pPr algn="l"/>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6</xdr:col>
      <xdr:colOff>117230</xdr:colOff>
      <xdr:row>766</xdr:row>
      <xdr:rowOff>37208</xdr:rowOff>
    </xdr:from>
    <xdr:to>
      <xdr:col>16</xdr:col>
      <xdr:colOff>87923</xdr:colOff>
      <xdr:row>767</xdr:row>
      <xdr:rowOff>322385</xdr:rowOff>
    </xdr:to>
    <xdr:sp macro="" textlink="">
      <xdr:nvSpPr>
        <xdr:cNvPr id="26" name="正方形/長方形 25"/>
        <xdr:cNvSpPr/>
      </xdr:nvSpPr>
      <xdr:spPr>
        <a:xfrm>
          <a:off x="1304192" y="65151573"/>
          <a:ext cx="1948962" cy="951927"/>
        </a:xfrm>
        <a:prstGeom prst="rect">
          <a:avLst/>
        </a:prstGeom>
        <a:ln w="63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
          </a:r>
          <a:r>
            <a:rPr kumimoji="1" lang="ja-JP" altLang="en-US" sz="1100"/>
            <a:t>　医療関係民間団体等</a:t>
          </a:r>
          <a:endParaRPr kumimoji="1" lang="en-US" altLang="ja-JP" sz="1100"/>
        </a:p>
        <a:p>
          <a:pPr algn="ctr"/>
          <a:r>
            <a:rPr kumimoji="1" lang="ja-JP" altLang="en-US" sz="1100"/>
            <a:t>（</a:t>
          </a:r>
          <a:r>
            <a:rPr kumimoji="1" lang="en-US" altLang="ja-JP" sz="1100">
              <a:latin typeface="+mn-ea"/>
              <a:ea typeface="+mn-ea"/>
            </a:rPr>
            <a:t>47</a:t>
          </a:r>
          <a:r>
            <a:rPr kumimoji="1" lang="ja-JP" altLang="en-US" sz="1100"/>
            <a:t>団体）</a:t>
          </a:r>
          <a:endParaRPr kumimoji="1" lang="en-US" altLang="ja-JP" sz="1100"/>
        </a:p>
        <a:p>
          <a:pPr algn="ctr"/>
          <a:r>
            <a:rPr kumimoji="1" lang="ja-JP" altLang="en-US" sz="1100"/>
            <a:t>３５７百万円</a:t>
          </a:r>
        </a:p>
      </xdr:txBody>
    </xdr:sp>
    <xdr:clientData/>
  </xdr:twoCellAnchor>
  <xdr:twoCellAnchor>
    <xdr:from>
      <xdr:col>11</xdr:col>
      <xdr:colOff>30978</xdr:colOff>
      <xdr:row>764</xdr:row>
      <xdr:rowOff>69250</xdr:rowOff>
    </xdr:from>
    <xdr:to>
      <xdr:col>11</xdr:col>
      <xdr:colOff>33617</xdr:colOff>
      <xdr:row>765</xdr:row>
      <xdr:rowOff>44824</xdr:rowOff>
    </xdr:to>
    <xdr:cxnSp macro="">
      <xdr:nvCxnSpPr>
        <xdr:cNvPr id="27" name="直線矢印コネクタ 26"/>
        <xdr:cNvCxnSpPr/>
      </xdr:nvCxnSpPr>
      <xdr:spPr>
        <a:xfrm>
          <a:off x="2249743" y="57947632"/>
          <a:ext cx="2639" cy="6479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197163</xdr:colOff>
      <xdr:row>768</xdr:row>
      <xdr:rowOff>32781</xdr:rowOff>
    </xdr:from>
    <xdr:to>
      <xdr:col>16</xdr:col>
      <xdr:colOff>61912</xdr:colOff>
      <xdr:row>770</xdr:row>
      <xdr:rowOff>88955</xdr:rowOff>
    </xdr:to>
    <xdr:sp macro="" textlink="">
      <xdr:nvSpPr>
        <xdr:cNvPr id="28" name="大かっこ 27"/>
        <xdr:cNvSpPr/>
      </xdr:nvSpPr>
      <xdr:spPr>
        <a:xfrm>
          <a:off x="1407398" y="60298016"/>
          <a:ext cx="1881808" cy="7285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154580</xdr:colOff>
      <xdr:row>768</xdr:row>
      <xdr:rowOff>62477</xdr:rowOff>
    </xdr:from>
    <xdr:to>
      <xdr:col>15</xdr:col>
      <xdr:colOff>184401</xdr:colOff>
      <xdr:row>770</xdr:row>
      <xdr:rowOff>168165</xdr:rowOff>
    </xdr:to>
    <xdr:sp macro="" textlink="">
      <xdr:nvSpPr>
        <xdr:cNvPr id="29" name="正方形/長方形 28"/>
        <xdr:cNvSpPr/>
      </xdr:nvSpPr>
      <xdr:spPr>
        <a:xfrm>
          <a:off x="1566521" y="60327712"/>
          <a:ext cx="1643468" cy="778041"/>
        </a:xfrm>
        <a:prstGeom prst="rect">
          <a:avLst/>
        </a:prstGeom>
        <a:solidFill>
          <a:schemeClr val="lt1"/>
        </a:solid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0"/>
        <a:lstStyle/>
        <a:p>
          <a:pPr algn="l"/>
          <a:r>
            <a:rPr kumimoji="1" lang="ja-JP" altLang="en-US" sz="1100"/>
            <a:t>医療従事者の労務管理等の改善についての相談支援等の実施</a:t>
          </a:r>
        </a:p>
      </xdr:txBody>
    </xdr:sp>
    <xdr:clientData/>
  </xdr:twoCellAnchor>
  <xdr:twoCellAnchor>
    <xdr:from>
      <xdr:col>39</xdr:col>
      <xdr:colOff>11206</xdr:colOff>
      <xdr:row>748</xdr:row>
      <xdr:rowOff>78441</xdr:rowOff>
    </xdr:from>
    <xdr:to>
      <xdr:col>49</xdr:col>
      <xdr:colOff>62699</xdr:colOff>
      <xdr:row>751</xdr:row>
      <xdr:rowOff>119435</xdr:rowOff>
    </xdr:to>
    <xdr:sp macro="" textlink="">
      <xdr:nvSpPr>
        <xdr:cNvPr id="35" name="大かっこ 34"/>
        <xdr:cNvSpPr/>
      </xdr:nvSpPr>
      <xdr:spPr>
        <a:xfrm>
          <a:off x="7877735" y="52398706"/>
          <a:ext cx="2068552" cy="10831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156882</xdr:colOff>
      <xdr:row>748</xdr:row>
      <xdr:rowOff>156882</xdr:rowOff>
    </xdr:from>
    <xdr:to>
      <xdr:col>49</xdr:col>
      <xdr:colOff>9104</xdr:colOff>
      <xdr:row>751</xdr:row>
      <xdr:rowOff>32330</xdr:rowOff>
    </xdr:to>
    <xdr:sp macro="" textlink="">
      <xdr:nvSpPr>
        <xdr:cNvPr id="36" name="テキスト ボックス 35"/>
        <xdr:cNvSpPr txBox="1"/>
      </xdr:nvSpPr>
      <xdr:spPr>
        <a:xfrm>
          <a:off x="8023411" y="52477147"/>
          <a:ext cx="1869281" cy="9175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事業管理等に係る事務費</a:t>
          </a:r>
          <a:endParaRPr kumimoji="1" lang="en-US" altLang="ja-JP" sz="10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①</a:t>
          </a:r>
          <a:r>
            <a:rPr kumimoji="1" lang="ja-JP" altLang="ja-JP" sz="1000">
              <a:solidFill>
                <a:schemeClr val="dk1"/>
              </a:solidFill>
              <a:effectLst/>
              <a:latin typeface="+mn-lt"/>
              <a:ea typeface="+mn-ea"/>
              <a:cs typeface="+mn-cs"/>
            </a:rPr>
            <a:t>庁費　　     </a:t>
          </a:r>
          <a:r>
            <a:rPr kumimoji="1" lang="en-US"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１</a:t>
          </a:r>
          <a:r>
            <a:rPr kumimoji="1" lang="ja-JP" altLang="ja-JP" sz="1000">
              <a:solidFill>
                <a:schemeClr val="dk1"/>
              </a:solidFill>
              <a:effectLst/>
              <a:latin typeface="+mn-lt"/>
              <a:ea typeface="+mn-ea"/>
              <a:cs typeface="+mn-cs"/>
            </a:rPr>
            <a:t>百万円</a:t>
          </a:r>
          <a:endParaRPr kumimoji="1" lang="en-US" altLang="ja-JP" sz="10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②</a:t>
          </a:r>
          <a:r>
            <a:rPr kumimoji="1" lang="ja-JP" altLang="ja-JP" sz="1000">
              <a:solidFill>
                <a:schemeClr val="dk1"/>
              </a:solidFill>
              <a:effectLst/>
              <a:latin typeface="+mn-lt"/>
              <a:ea typeface="+mn-ea"/>
              <a:cs typeface="+mn-cs"/>
            </a:rPr>
            <a:t>諸謝金　　</a:t>
          </a:r>
          <a:r>
            <a:rPr kumimoji="1" lang="ja-JP" altLang="ja-JP" sz="1000" baseline="0">
              <a:solidFill>
                <a:schemeClr val="dk1"/>
              </a:solidFill>
              <a:effectLst/>
              <a:latin typeface="+mn-lt"/>
              <a:ea typeface="+mn-ea"/>
              <a:cs typeface="+mn-cs"/>
            </a:rPr>
            <a:t> </a:t>
          </a:r>
          <a:r>
            <a:rPr kumimoji="1" lang="en-US" altLang="ja-JP" sz="1000" baseline="0">
              <a:solidFill>
                <a:schemeClr val="dk1"/>
              </a:solidFill>
              <a:effectLst/>
              <a:latin typeface="+mn-lt"/>
              <a:ea typeface="+mn-ea"/>
              <a:cs typeface="+mn-cs"/>
            </a:rPr>
            <a:t>0.1</a:t>
          </a:r>
          <a:r>
            <a:rPr kumimoji="1" lang="ja-JP" altLang="ja-JP" sz="1000" baseline="0">
              <a:solidFill>
                <a:schemeClr val="dk1"/>
              </a:solidFill>
              <a:effectLst/>
              <a:latin typeface="+mn-lt"/>
              <a:ea typeface="+mn-ea"/>
              <a:cs typeface="+mn-cs"/>
            </a:rPr>
            <a:t>百万</a:t>
          </a:r>
          <a:r>
            <a:rPr kumimoji="1" lang="ja-JP" altLang="en-US" sz="1000" baseline="0">
              <a:solidFill>
                <a:schemeClr val="dk1"/>
              </a:solidFill>
              <a:effectLst/>
              <a:latin typeface="+mn-lt"/>
              <a:ea typeface="+mn-ea"/>
              <a:cs typeface="+mn-cs"/>
            </a:rPr>
            <a:t>円</a:t>
          </a:r>
          <a:endParaRPr lang="ja-JP" altLang="ja-JP" sz="1000">
            <a:effectLst/>
          </a:endParaRPr>
        </a:p>
      </xdr:txBody>
    </xdr:sp>
    <xdr:clientData/>
  </xdr:twoCellAnchor>
  <xdr:twoCellAnchor>
    <xdr:from>
      <xdr:col>38</xdr:col>
      <xdr:colOff>36634</xdr:colOff>
      <xdr:row>141</xdr:row>
      <xdr:rowOff>87923</xdr:rowOff>
    </xdr:from>
    <xdr:to>
      <xdr:col>41</xdr:col>
      <xdr:colOff>157528</xdr:colOff>
      <xdr:row>141</xdr:row>
      <xdr:rowOff>418123</xdr:rowOff>
    </xdr:to>
    <xdr:sp macro="" textlink="">
      <xdr:nvSpPr>
        <xdr:cNvPr id="32" name="テキスト ボックス 31"/>
        <xdr:cNvSpPr txBox="1"/>
      </xdr:nvSpPr>
      <xdr:spPr>
        <a:xfrm>
          <a:off x="7554057" y="29681365"/>
          <a:ext cx="714375"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43" zoomScaleNormal="75" zoomScaleSheetLayoutView="100" zoomScalePageLayoutView="85" workbookViewId="0">
      <selection activeCell="Y1172" sqref="Y117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7">
        <v>2021</v>
      </c>
      <c r="AE2" s="937"/>
      <c r="AF2" s="937"/>
      <c r="AG2" s="937"/>
      <c r="AH2" s="937"/>
      <c r="AI2" s="83" t="s">
        <v>321</v>
      </c>
      <c r="AJ2" s="937" t="s">
        <v>724</v>
      </c>
      <c r="AK2" s="937"/>
      <c r="AL2" s="937"/>
      <c r="AM2" s="937"/>
      <c r="AN2" s="83" t="s">
        <v>321</v>
      </c>
      <c r="AO2" s="937">
        <v>20</v>
      </c>
      <c r="AP2" s="937"/>
      <c r="AQ2" s="937"/>
      <c r="AR2" s="84" t="s">
        <v>624</v>
      </c>
      <c r="AS2" s="943">
        <v>564</v>
      </c>
      <c r="AT2" s="943"/>
      <c r="AU2" s="943"/>
      <c r="AV2" s="83" t="str">
        <f>IF(AW2="","","-")</f>
        <v/>
      </c>
      <c r="AW2" s="903"/>
      <c r="AX2" s="903"/>
    </row>
    <row r="3" spans="1:50" ht="21" customHeight="1" thickBot="1" x14ac:dyDescent="0.2">
      <c r="A3" s="859" t="s">
        <v>617</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625</v>
      </c>
      <c r="AK3" s="861"/>
      <c r="AL3" s="861"/>
      <c r="AM3" s="861"/>
      <c r="AN3" s="861"/>
      <c r="AO3" s="861"/>
      <c r="AP3" s="861"/>
      <c r="AQ3" s="861"/>
      <c r="AR3" s="861"/>
      <c r="AS3" s="861"/>
      <c r="AT3" s="861"/>
      <c r="AU3" s="861"/>
      <c r="AV3" s="861"/>
      <c r="AW3" s="861"/>
      <c r="AX3" s="24" t="s">
        <v>64</v>
      </c>
    </row>
    <row r="4" spans="1:50" ht="36" customHeight="1" x14ac:dyDescent="0.15">
      <c r="A4" s="699" t="s">
        <v>25</v>
      </c>
      <c r="B4" s="700"/>
      <c r="C4" s="700"/>
      <c r="D4" s="700"/>
      <c r="E4" s="700"/>
      <c r="F4" s="700"/>
      <c r="G4" s="677" t="s">
        <v>726</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626</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1" t="s">
        <v>628</v>
      </c>
      <c r="H5" s="832"/>
      <c r="I5" s="832"/>
      <c r="J5" s="832"/>
      <c r="K5" s="832"/>
      <c r="L5" s="832"/>
      <c r="M5" s="833" t="s">
        <v>65</v>
      </c>
      <c r="N5" s="834"/>
      <c r="O5" s="834"/>
      <c r="P5" s="834"/>
      <c r="Q5" s="834"/>
      <c r="R5" s="835"/>
      <c r="S5" s="836" t="s">
        <v>629</v>
      </c>
      <c r="T5" s="832"/>
      <c r="U5" s="832"/>
      <c r="V5" s="832"/>
      <c r="W5" s="832"/>
      <c r="X5" s="837"/>
      <c r="Y5" s="693" t="s">
        <v>3</v>
      </c>
      <c r="Z5" s="537"/>
      <c r="AA5" s="537"/>
      <c r="AB5" s="537"/>
      <c r="AC5" s="537"/>
      <c r="AD5" s="538"/>
      <c r="AE5" s="694" t="s">
        <v>630</v>
      </c>
      <c r="AF5" s="694"/>
      <c r="AG5" s="694"/>
      <c r="AH5" s="694"/>
      <c r="AI5" s="694"/>
      <c r="AJ5" s="694"/>
      <c r="AK5" s="694"/>
      <c r="AL5" s="694"/>
      <c r="AM5" s="694"/>
      <c r="AN5" s="694"/>
      <c r="AO5" s="694"/>
      <c r="AP5" s="695"/>
      <c r="AQ5" s="696" t="s">
        <v>627</v>
      </c>
      <c r="AR5" s="697"/>
      <c r="AS5" s="697"/>
      <c r="AT5" s="697"/>
      <c r="AU5" s="697"/>
      <c r="AV5" s="697"/>
      <c r="AW5" s="697"/>
      <c r="AX5" s="698"/>
    </row>
    <row r="6" spans="1:50" ht="39" customHeight="1" x14ac:dyDescent="0.15">
      <c r="A6" s="701" t="s">
        <v>4</v>
      </c>
      <c r="B6" s="702"/>
      <c r="C6" s="702"/>
      <c r="D6" s="702"/>
      <c r="E6" s="702"/>
      <c r="F6" s="702"/>
      <c r="G6" s="384" t="str">
        <f>入力規則等!F39</f>
        <v>労働保険特別会計労災勘定</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9" t="s">
        <v>22</v>
      </c>
      <c r="B7" s="490"/>
      <c r="C7" s="490"/>
      <c r="D7" s="490"/>
      <c r="E7" s="490"/>
      <c r="F7" s="491"/>
      <c r="G7" s="492" t="s">
        <v>736</v>
      </c>
      <c r="H7" s="493"/>
      <c r="I7" s="493"/>
      <c r="J7" s="493"/>
      <c r="K7" s="493"/>
      <c r="L7" s="493"/>
      <c r="M7" s="493"/>
      <c r="N7" s="493"/>
      <c r="O7" s="493"/>
      <c r="P7" s="493"/>
      <c r="Q7" s="493"/>
      <c r="R7" s="493"/>
      <c r="S7" s="493"/>
      <c r="T7" s="493"/>
      <c r="U7" s="493"/>
      <c r="V7" s="493"/>
      <c r="W7" s="493"/>
      <c r="X7" s="494"/>
      <c r="Y7" s="915" t="s">
        <v>304</v>
      </c>
      <c r="Z7" s="434"/>
      <c r="AA7" s="434"/>
      <c r="AB7" s="434"/>
      <c r="AC7" s="434"/>
      <c r="AD7" s="916"/>
      <c r="AE7" s="904" t="s">
        <v>631</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89" t="s">
        <v>208</v>
      </c>
      <c r="B8" s="490"/>
      <c r="C8" s="490"/>
      <c r="D8" s="490"/>
      <c r="E8" s="490"/>
      <c r="F8" s="491"/>
      <c r="G8" s="938" t="str">
        <f>入力規則等!A27</f>
        <v>-</v>
      </c>
      <c r="H8" s="715"/>
      <c r="I8" s="715"/>
      <c r="J8" s="715"/>
      <c r="K8" s="715"/>
      <c r="L8" s="715"/>
      <c r="M8" s="715"/>
      <c r="N8" s="715"/>
      <c r="O8" s="715"/>
      <c r="P8" s="715"/>
      <c r="Q8" s="715"/>
      <c r="R8" s="715"/>
      <c r="S8" s="715"/>
      <c r="T8" s="715"/>
      <c r="U8" s="715"/>
      <c r="V8" s="715"/>
      <c r="W8" s="715"/>
      <c r="X8" s="939"/>
      <c r="Y8" s="838" t="s">
        <v>209</v>
      </c>
      <c r="Z8" s="839"/>
      <c r="AA8" s="839"/>
      <c r="AB8" s="839"/>
      <c r="AC8" s="839"/>
      <c r="AD8" s="840"/>
      <c r="AE8" s="714" t="str">
        <f>入力規則等!K13</f>
        <v>社会保障</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1" t="s">
        <v>23</v>
      </c>
      <c r="B9" s="842"/>
      <c r="C9" s="842"/>
      <c r="D9" s="842"/>
      <c r="E9" s="842"/>
      <c r="F9" s="842"/>
      <c r="G9" s="843" t="s">
        <v>745</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4" t="s">
        <v>29</v>
      </c>
      <c r="B10" s="655"/>
      <c r="C10" s="655"/>
      <c r="D10" s="655"/>
      <c r="E10" s="655"/>
      <c r="F10" s="655"/>
      <c r="G10" s="749" t="s">
        <v>632</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4" t="s">
        <v>5</v>
      </c>
      <c r="B11" s="655"/>
      <c r="C11" s="655"/>
      <c r="D11" s="655"/>
      <c r="E11" s="655"/>
      <c r="F11" s="656"/>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4" customHeight="1" x14ac:dyDescent="0.15">
      <c r="A12" s="956" t="s">
        <v>24</v>
      </c>
      <c r="B12" s="957"/>
      <c r="C12" s="957"/>
      <c r="D12" s="957"/>
      <c r="E12" s="957"/>
      <c r="F12" s="958"/>
      <c r="G12" s="755"/>
      <c r="H12" s="756"/>
      <c r="I12" s="756"/>
      <c r="J12" s="756"/>
      <c r="K12" s="756"/>
      <c r="L12" s="756"/>
      <c r="M12" s="756"/>
      <c r="N12" s="756"/>
      <c r="O12" s="756"/>
      <c r="P12" s="441" t="s">
        <v>305</v>
      </c>
      <c r="Q12" s="436"/>
      <c r="R12" s="436"/>
      <c r="S12" s="436"/>
      <c r="T12" s="436"/>
      <c r="U12" s="436"/>
      <c r="V12" s="437"/>
      <c r="W12" s="441" t="s">
        <v>327</v>
      </c>
      <c r="X12" s="436"/>
      <c r="Y12" s="436"/>
      <c r="Z12" s="436"/>
      <c r="AA12" s="436"/>
      <c r="AB12" s="436"/>
      <c r="AC12" s="437"/>
      <c r="AD12" s="441" t="s">
        <v>614</v>
      </c>
      <c r="AE12" s="436"/>
      <c r="AF12" s="436"/>
      <c r="AG12" s="436"/>
      <c r="AH12" s="436"/>
      <c r="AI12" s="436"/>
      <c r="AJ12" s="437"/>
      <c r="AK12" s="441" t="s">
        <v>618</v>
      </c>
      <c r="AL12" s="436"/>
      <c r="AM12" s="436"/>
      <c r="AN12" s="436"/>
      <c r="AO12" s="436"/>
      <c r="AP12" s="436"/>
      <c r="AQ12" s="437"/>
      <c r="AR12" s="441" t="s">
        <v>619</v>
      </c>
      <c r="AS12" s="436"/>
      <c r="AT12" s="436"/>
      <c r="AU12" s="436"/>
      <c r="AV12" s="436"/>
      <c r="AW12" s="436"/>
      <c r="AX12" s="717"/>
    </row>
    <row r="13" spans="1:50" ht="24" customHeight="1" x14ac:dyDescent="0.15">
      <c r="A13" s="608"/>
      <c r="B13" s="609"/>
      <c r="C13" s="609"/>
      <c r="D13" s="609"/>
      <c r="E13" s="609"/>
      <c r="F13" s="610"/>
      <c r="G13" s="718" t="s">
        <v>6</v>
      </c>
      <c r="H13" s="719"/>
      <c r="I13" s="759" t="s">
        <v>7</v>
      </c>
      <c r="J13" s="760"/>
      <c r="K13" s="760"/>
      <c r="L13" s="760"/>
      <c r="M13" s="760"/>
      <c r="N13" s="760"/>
      <c r="O13" s="761"/>
      <c r="P13" s="651">
        <v>586</v>
      </c>
      <c r="Q13" s="652"/>
      <c r="R13" s="652"/>
      <c r="S13" s="652"/>
      <c r="T13" s="652"/>
      <c r="U13" s="652"/>
      <c r="V13" s="653"/>
      <c r="W13" s="651">
        <v>604</v>
      </c>
      <c r="X13" s="652"/>
      <c r="Y13" s="652"/>
      <c r="Z13" s="652"/>
      <c r="AA13" s="652"/>
      <c r="AB13" s="652"/>
      <c r="AC13" s="653"/>
      <c r="AD13" s="651">
        <v>673</v>
      </c>
      <c r="AE13" s="652"/>
      <c r="AF13" s="652"/>
      <c r="AG13" s="652"/>
      <c r="AH13" s="652"/>
      <c r="AI13" s="652"/>
      <c r="AJ13" s="653"/>
      <c r="AK13" s="651">
        <v>755</v>
      </c>
      <c r="AL13" s="652"/>
      <c r="AM13" s="652"/>
      <c r="AN13" s="652"/>
      <c r="AO13" s="652"/>
      <c r="AP13" s="652"/>
      <c r="AQ13" s="653"/>
      <c r="AR13" s="912"/>
      <c r="AS13" s="913"/>
      <c r="AT13" s="913"/>
      <c r="AU13" s="913"/>
      <c r="AV13" s="913"/>
      <c r="AW13" s="913"/>
      <c r="AX13" s="914"/>
    </row>
    <row r="14" spans="1:50" ht="24" customHeight="1" x14ac:dyDescent="0.15">
      <c r="A14" s="608"/>
      <c r="B14" s="609"/>
      <c r="C14" s="609"/>
      <c r="D14" s="609"/>
      <c r="E14" s="609"/>
      <c r="F14" s="610"/>
      <c r="G14" s="720"/>
      <c r="H14" s="721"/>
      <c r="I14" s="706" t="s">
        <v>8</v>
      </c>
      <c r="J14" s="757"/>
      <c r="K14" s="757"/>
      <c r="L14" s="757"/>
      <c r="M14" s="757"/>
      <c r="N14" s="757"/>
      <c r="O14" s="758"/>
      <c r="P14" s="651" t="s">
        <v>633</v>
      </c>
      <c r="Q14" s="652"/>
      <c r="R14" s="652"/>
      <c r="S14" s="652"/>
      <c r="T14" s="652"/>
      <c r="U14" s="652"/>
      <c r="V14" s="653"/>
      <c r="W14" s="651" t="s">
        <v>633</v>
      </c>
      <c r="X14" s="652"/>
      <c r="Y14" s="652"/>
      <c r="Z14" s="652"/>
      <c r="AA14" s="652"/>
      <c r="AB14" s="652"/>
      <c r="AC14" s="653"/>
      <c r="AD14" s="651" t="s">
        <v>633</v>
      </c>
      <c r="AE14" s="652"/>
      <c r="AF14" s="652"/>
      <c r="AG14" s="652"/>
      <c r="AH14" s="652"/>
      <c r="AI14" s="652"/>
      <c r="AJ14" s="653"/>
      <c r="AK14" s="651"/>
      <c r="AL14" s="652"/>
      <c r="AM14" s="652"/>
      <c r="AN14" s="652"/>
      <c r="AO14" s="652"/>
      <c r="AP14" s="652"/>
      <c r="AQ14" s="653"/>
      <c r="AR14" s="783"/>
      <c r="AS14" s="783"/>
      <c r="AT14" s="783"/>
      <c r="AU14" s="783"/>
      <c r="AV14" s="783"/>
      <c r="AW14" s="783"/>
      <c r="AX14" s="784"/>
    </row>
    <row r="15" spans="1:50" ht="24" customHeight="1" x14ac:dyDescent="0.15">
      <c r="A15" s="608"/>
      <c r="B15" s="609"/>
      <c r="C15" s="609"/>
      <c r="D15" s="609"/>
      <c r="E15" s="609"/>
      <c r="F15" s="610"/>
      <c r="G15" s="720"/>
      <c r="H15" s="721"/>
      <c r="I15" s="706" t="s">
        <v>50</v>
      </c>
      <c r="J15" s="707"/>
      <c r="K15" s="707"/>
      <c r="L15" s="707"/>
      <c r="M15" s="707"/>
      <c r="N15" s="707"/>
      <c r="O15" s="708"/>
      <c r="P15" s="651" t="s">
        <v>633</v>
      </c>
      <c r="Q15" s="652"/>
      <c r="R15" s="652"/>
      <c r="S15" s="652"/>
      <c r="T15" s="652"/>
      <c r="U15" s="652"/>
      <c r="V15" s="653"/>
      <c r="W15" s="651" t="s">
        <v>633</v>
      </c>
      <c r="X15" s="652"/>
      <c r="Y15" s="652"/>
      <c r="Z15" s="652"/>
      <c r="AA15" s="652"/>
      <c r="AB15" s="652"/>
      <c r="AC15" s="653"/>
      <c r="AD15" s="651" t="s">
        <v>633</v>
      </c>
      <c r="AE15" s="652"/>
      <c r="AF15" s="652"/>
      <c r="AG15" s="652"/>
      <c r="AH15" s="652"/>
      <c r="AI15" s="652"/>
      <c r="AJ15" s="653"/>
      <c r="AK15" s="651"/>
      <c r="AL15" s="652"/>
      <c r="AM15" s="652"/>
      <c r="AN15" s="652"/>
      <c r="AO15" s="652"/>
      <c r="AP15" s="652"/>
      <c r="AQ15" s="653"/>
      <c r="AR15" s="651"/>
      <c r="AS15" s="652"/>
      <c r="AT15" s="652"/>
      <c r="AU15" s="652"/>
      <c r="AV15" s="652"/>
      <c r="AW15" s="652"/>
      <c r="AX15" s="798"/>
    </row>
    <row r="16" spans="1:50" ht="24" customHeight="1" x14ac:dyDescent="0.15">
      <c r="A16" s="608"/>
      <c r="B16" s="609"/>
      <c r="C16" s="609"/>
      <c r="D16" s="609"/>
      <c r="E16" s="609"/>
      <c r="F16" s="610"/>
      <c r="G16" s="720"/>
      <c r="H16" s="721"/>
      <c r="I16" s="706" t="s">
        <v>51</v>
      </c>
      <c r="J16" s="707"/>
      <c r="K16" s="707"/>
      <c r="L16" s="707"/>
      <c r="M16" s="707"/>
      <c r="N16" s="707"/>
      <c r="O16" s="708"/>
      <c r="P16" s="651" t="s">
        <v>633</v>
      </c>
      <c r="Q16" s="652"/>
      <c r="R16" s="652"/>
      <c r="S16" s="652"/>
      <c r="T16" s="652"/>
      <c r="U16" s="652"/>
      <c r="V16" s="653"/>
      <c r="W16" s="651" t="s">
        <v>633</v>
      </c>
      <c r="X16" s="652"/>
      <c r="Y16" s="652"/>
      <c r="Z16" s="652"/>
      <c r="AA16" s="652"/>
      <c r="AB16" s="652"/>
      <c r="AC16" s="653"/>
      <c r="AD16" s="651" t="s">
        <v>633</v>
      </c>
      <c r="AE16" s="652"/>
      <c r="AF16" s="652"/>
      <c r="AG16" s="652"/>
      <c r="AH16" s="652"/>
      <c r="AI16" s="652"/>
      <c r="AJ16" s="653"/>
      <c r="AK16" s="651"/>
      <c r="AL16" s="652"/>
      <c r="AM16" s="652"/>
      <c r="AN16" s="652"/>
      <c r="AO16" s="652"/>
      <c r="AP16" s="652"/>
      <c r="AQ16" s="653"/>
      <c r="AR16" s="752"/>
      <c r="AS16" s="753"/>
      <c r="AT16" s="753"/>
      <c r="AU16" s="753"/>
      <c r="AV16" s="753"/>
      <c r="AW16" s="753"/>
      <c r="AX16" s="754"/>
    </row>
    <row r="17" spans="1:50" ht="24" customHeight="1" x14ac:dyDescent="0.15">
      <c r="A17" s="608"/>
      <c r="B17" s="609"/>
      <c r="C17" s="609"/>
      <c r="D17" s="609"/>
      <c r="E17" s="609"/>
      <c r="F17" s="610"/>
      <c r="G17" s="720"/>
      <c r="H17" s="721"/>
      <c r="I17" s="706" t="s">
        <v>49</v>
      </c>
      <c r="J17" s="757"/>
      <c r="K17" s="757"/>
      <c r="L17" s="757"/>
      <c r="M17" s="757"/>
      <c r="N17" s="757"/>
      <c r="O17" s="758"/>
      <c r="P17" s="651" t="s">
        <v>633</v>
      </c>
      <c r="Q17" s="652"/>
      <c r="R17" s="652"/>
      <c r="S17" s="652"/>
      <c r="T17" s="652"/>
      <c r="U17" s="652"/>
      <c r="V17" s="653"/>
      <c r="W17" s="651" t="s">
        <v>633</v>
      </c>
      <c r="X17" s="652"/>
      <c r="Y17" s="652"/>
      <c r="Z17" s="652"/>
      <c r="AA17" s="652"/>
      <c r="AB17" s="652"/>
      <c r="AC17" s="653"/>
      <c r="AD17" s="651">
        <v>-27</v>
      </c>
      <c r="AE17" s="652"/>
      <c r="AF17" s="652"/>
      <c r="AG17" s="652"/>
      <c r="AH17" s="652"/>
      <c r="AI17" s="652"/>
      <c r="AJ17" s="653"/>
      <c r="AK17" s="651"/>
      <c r="AL17" s="652"/>
      <c r="AM17" s="652"/>
      <c r="AN17" s="652"/>
      <c r="AO17" s="652"/>
      <c r="AP17" s="652"/>
      <c r="AQ17" s="653"/>
      <c r="AR17" s="910"/>
      <c r="AS17" s="910"/>
      <c r="AT17" s="910"/>
      <c r="AU17" s="910"/>
      <c r="AV17" s="910"/>
      <c r="AW17" s="910"/>
      <c r="AX17" s="911"/>
    </row>
    <row r="18" spans="1:50" ht="24" customHeight="1" x14ac:dyDescent="0.15">
      <c r="A18" s="608"/>
      <c r="B18" s="609"/>
      <c r="C18" s="609"/>
      <c r="D18" s="609"/>
      <c r="E18" s="609"/>
      <c r="F18" s="610"/>
      <c r="G18" s="722"/>
      <c r="H18" s="723"/>
      <c r="I18" s="711" t="s">
        <v>20</v>
      </c>
      <c r="J18" s="712"/>
      <c r="K18" s="712"/>
      <c r="L18" s="712"/>
      <c r="M18" s="712"/>
      <c r="N18" s="712"/>
      <c r="O18" s="713"/>
      <c r="P18" s="870">
        <f>SUM(P13:V17)</f>
        <v>586</v>
      </c>
      <c r="Q18" s="871"/>
      <c r="R18" s="871"/>
      <c r="S18" s="871"/>
      <c r="T18" s="871"/>
      <c r="U18" s="871"/>
      <c r="V18" s="872"/>
      <c r="W18" s="870">
        <f>SUM(W13:AC17)</f>
        <v>604</v>
      </c>
      <c r="X18" s="871"/>
      <c r="Y18" s="871"/>
      <c r="Z18" s="871"/>
      <c r="AA18" s="871"/>
      <c r="AB18" s="871"/>
      <c r="AC18" s="872"/>
      <c r="AD18" s="870">
        <f>SUM(AD13:AJ17)</f>
        <v>646</v>
      </c>
      <c r="AE18" s="871"/>
      <c r="AF18" s="871"/>
      <c r="AG18" s="871"/>
      <c r="AH18" s="871"/>
      <c r="AI18" s="871"/>
      <c r="AJ18" s="872"/>
      <c r="AK18" s="870">
        <f>SUM(AK13:AQ17)</f>
        <v>755</v>
      </c>
      <c r="AL18" s="871"/>
      <c r="AM18" s="871"/>
      <c r="AN18" s="871"/>
      <c r="AO18" s="871"/>
      <c r="AP18" s="871"/>
      <c r="AQ18" s="872"/>
      <c r="AR18" s="870">
        <f>SUM(AR13:AX17)</f>
        <v>0</v>
      </c>
      <c r="AS18" s="871"/>
      <c r="AT18" s="871"/>
      <c r="AU18" s="871"/>
      <c r="AV18" s="871"/>
      <c r="AW18" s="871"/>
      <c r="AX18" s="873"/>
    </row>
    <row r="19" spans="1:50" ht="24" customHeight="1" x14ac:dyDescent="0.15">
      <c r="A19" s="608"/>
      <c r="B19" s="609"/>
      <c r="C19" s="609"/>
      <c r="D19" s="609"/>
      <c r="E19" s="609"/>
      <c r="F19" s="610"/>
      <c r="G19" s="868" t="s">
        <v>9</v>
      </c>
      <c r="H19" s="869"/>
      <c r="I19" s="869"/>
      <c r="J19" s="869"/>
      <c r="K19" s="869"/>
      <c r="L19" s="869"/>
      <c r="M19" s="869"/>
      <c r="N19" s="869"/>
      <c r="O19" s="869"/>
      <c r="P19" s="651">
        <v>496</v>
      </c>
      <c r="Q19" s="652"/>
      <c r="R19" s="652"/>
      <c r="S19" s="652"/>
      <c r="T19" s="652"/>
      <c r="U19" s="652"/>
      <c r="V19" s="653"/>
      <c r="W19" s="651">
        <v>431</v>
      </c>
      <c r="X19" s="652"/>
      <c r="Y19" s="652"/>
      <c r="Z19" s="652"/>
      <c r="AA19" s="652"/>
      <c r="AB19" s="652"/>
      <c r="AC19" s="653"/>
      <c r="AD19" s="651">
        <v>480</v>
      </c>
      <c r="AE19" s="652"/>
      <c r="AF19" s="652"/>
      <c r="AG19" s="652"/>
      <c r="AH19" s="652"/>
      <c r="AI19" s="652"/>
      <c r="AJ19" s="653"/>
      <c r="AK19" s="309"/>
      <c r="AL19" s="309"/>
      <c r="AM19" s="309"/>
      <c r="AN19" s="309"/>
      <c r="AO19" s="309"/>
      <c r="AP19" s="309"/>
      <c r="AQ19" s="309"/>
      <c r="AR19" s="309"/>
      <c r="AS19" s="309"/>
      <c r="AT19" s="309"/>
      <c r="AU19" s="309"/>
      <c r="AV19" s="309"/>
      <c r="AW19" s="309"/>
      <c r="AX19" s="311"/>
    </row>
    <row r="20" spans="1:50" ht="24" customHeight="1" x14ac:dyDescent="0.15">
      <c r="A20" s="608"/>
      <c r="B20" s="609"/>
      <c r="C20" s="609"/>
      <c r="D20" s="609"/>
      <c r="E20" s="609"/>
      <c r="F20" s="610"/>
      <c r="G20" s="868" t="s">
        <v>10</v>
      </c>
      <c r="H20" s="869"/>
      <c r="I20" s="869"/>
      <c r="J20" s="869"/>
      <c r="K20" s="869"/>
      <c r="L20" s="869"/>
      <c r="M20" s="869"/>
      <c r="N20" s="869"/>
      <c r="O20" s="869"/>
      <c r="P20" s="301">
        <f>IF(P18=0, "-", SUM(P19)/P18)</f>
        <v>0.84641638225255977</v>
      </c>
      <c r="Q20" s="301"/>
      <c r="R20" s="301"/>
      <c r="S20" s="301"/>
      <c r="T20" s="301"/>
      <c r="U20" s="301"/>
      <c r="V20" s="301"/>
      <c r="W20" s="301">
        <f t="shared" ref="W20" si="0">IF(W18=0, "-", SUM(W19)/W18)</f>
        <v>0.71357615894039739</v>
      </c>
      <c r="X20" s="301"/>
      <c r="Y20" s="301"/>
      <c r="Z20" s="301"/>
      <c r="AA20" s="301"/>
      <c r="AB20" s="301"/>
      <c r="AC20" s="301"/>
      <c r="AD20" s="301">
        <f t="shared" ref="AD20" si="1">IF(AD18=0, "-", SUM(AD19)/AD18)</f>
        <v>0.74303405572755421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4" customHeight="1" x14ac:dyDescent="0.15">
      <c r="A21" s="841"/>
      <c r="B21" s="842"/>
      <c r="C21" s="842"/>
      <c r="D21" s="842"/>
      <c r="E21" s="842"/>
      <c r="F21" s="959"/>
      <c r="G21" s="299" t="s">
        <v>272</v>
      </c>
      <c r="H21" s="300"/>
      <c r="I21" s="300"/>
      <c r="J21" s="300"/>
      <c r="K21" s="300"/>
      <c r="L21" s="300"/>
      <c r="M21" s="300"/>
      <c r="N21" s="300"/>
      <c r="O21" s="300"/>
      <c r="P21" s="301">
        <f>IF(P19=0, "-", SUM(P19)/SUM(P13,P14))</f>
        <v>0.84641638225255977</v>
      </c>
      <c r="Q21" s="301"/>
      <c r="R21" s="301"/>
      <c r="S21" s="301"/>
      <c r="T21" s="301"/>
      <c r="U21" s="301"/>
      <c r="V21" s="301"/>
      <c r="W21" s="301">
        <f t="shared" ref="W21" si="2">IF(W19=0, "-", SUM(W19)/SUM(W13,W14))</f>
        <v>0.71357615894039739</v>
      </c>
      <c r="X21" s="301"/>
      <c r="Y21" s="301"/>
      <c r="Z21" s="301"/>
      <c r="AA21" s="301"/>
      <c r="AB21" s="301"/>
      <c r="AC21" s="301"/>
      <c r="AD21" s="301">
        <f t="shared" ref="AD21" si="3">IF(AD19=0, "-", SUM(AD19)/SUM(AD13,AD14))</f>
        <v>0.71322436849925708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5" t="s">
        <v>622</v>
      </c>
      <c r="B22" s="966"/>
      <c r="C22" s="966"/>
      <c r="D22" s="966"/>
      <c r="E22" s="966"/>
      <c r="F22" s="967"/>
      <c r="G22" s="961" t="s">
        <v>252</v>
      </c>
      <c r="H22" s="207"/>
      <c r="I22" s="207"/>
      <c r="J22" s="207"/>
      <c r="K22" s="207"/>
      <c r="L22" s="207"/>
      <c r="M22" s="207"/>
      <c r="N22" s="207"/>
      <c r="O22" s="208"/>
      <c r="P22" s="926" t="s">
        <v>620</v>
      </c>
      <c r="Q22" s="207"/>
      <c r="R22" s="207"/>
      <c r="S22" s="207"/>
      <c r="T22" s="207"/>
      <c r="U22" s="207"/>
      <c r="V22" s="208"/>
      <c r="W22" s="926" t="s">
        <v>621</v>
      </c>
      <c r="X22" s="207"/>
      <c r="Y22" s="207"/>
      <c r="Z22" s="207"/>
      <c r="AA22" s="207"/>
      <c r="AB22" s="207"/>
      <c r="AC22" s="208"/>
      <c r="AD22" s="926" t="s">
        <v>251</v>
      </c>
      <c r="AE22" s="207"/>
      <c r="AF22" s="207"/>
      <c r="AG22" s="207"/>
      <c r="AH22" s="207"/>
      <c r="AI22" s="207"/>
      <c r="AJ22" s="207"/>
      <c r="AK22" s="207"/>
      <c r="AL22" s="207"/>
      <c r="AM22" s="207"/>
      <c r="AN22" s="207"/>
      <c r="AO22" s="207"/>
      <c r="AP22" s="207"/>
      <c r="AQ22" s="207"/>
      <c r="AR22" s="207"/>
      <c r="AS22" s="207"/>
      <c r="AT22" s="207"/>
      <c r="AU22" s="207"/>
      <c r="AV22" s="207"/>
      <c r="AW22" s="207"/>
      <c r="AX22" s="974"/>
    </row>
    <row r="23" spans="1:50" ht="27" customHeight="1" x14ac:dyDescent="0.15">
      <c r="A23" s="968"/>
      <c r="B23" s="969"/>
      <c r="C23" s="969"/>
      <c r="D23" s="969"/>
      <c r="E23" s="969"/>
      <c r="F23" s="970"/>
      <c r="G23" s="962" t="s">
        <v>725</v>
      </c>
      <c r="H23" s="963"/>
      <c r="I23" s="963"/>
      <c r="J23" s="963"/>
      <c r="K23" s="963"/>
      <c r="L23" s="963"/>
      <c r="M23" s="963"/>
      <c r="N23" s="963"/>
      <c r="O23" s="964"/>
      <c r="P23" s="912">
        <v>731</v>
      </c>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7" customHeight="1" x14ac:dyDescent="0.15">
      <c r="A24" s="968"/>
      <c r="B24" s="969"/>
      <c r="C24" s="969"/>
      <c r="D24" s="969"/>
      <c r="E24" s="969"/>
      <c r="F24" s="970"/>
      <c r="G24" s="928" t="s">
        <v>634</v>
      </c>
      <c r="H24" s="929"/>
      <c r="I24" s="929"/>
      <c r="J24" s="929"/>
      <c r="K24" s="929"/>
      <c r="L24" s="929"/>
      <c r="M24" s="929"/>
      <c r="N24" s="929"/>
      <c r="O24" s="930"/>
      <c r="P24" s="651">
        <v>12</v>
      </c>
      <c r="Q24" s="652"/>
      <c r="R24" s="652"/>
      <c r="S24" s="652"/>
      <c r="T24" s="652"/>
      <c r="U24" s="652"/>
      <c r="V24" s="653"/>
      <c r="W24" s="651"/>
      <c r="X24" s="652"/>
      <c r="Y24" s="652"/>
      <c r="Z24" s="652"/>
      <c r="AA24" s="652"/>
      <c r="AB24" s="652"/>
      <c r="AC24" s="653"/>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7" customHeight="1" x14ac:dyDescent="0.15">
      <c r="A25" s="968"/>
      <c r="B25" s="969"/>
      <c r="C25" s="969"/>
      <c r="D25" s="969"/>
      <c r="E25" s="969"/>
      <c r="F25" s="970"/>
      <c r="G25" s="928" t="s">
        <v>635</v>
      </c>
      <c r="H25" s="929"/>
      <c r="I25" s="929"/>
      <c r="J25" s="929"/>
      <c r="K25" s="929"/>
      <c r="L25" s="929"/>
      <c r="M25" s="929"/>
      <c r="N25" s="929"/>
      <c r="O25" s="930"/>
      <c r="P25" s="651">
        <v>9</v>
      </c>
      <c r="Q25" s="652"/>
      <c r="R25" s="652"/>
      <c r="S25" s="652"/>
      <c r="T25" s="652"/>
      <c r="U25" s="652"/>
      <c r="V25" s="653"/>
      <c r="W25" s="651"/>
      <c r="X25" s="652"/>
      <c r="Y25" s="652"/>
      <c r="Z25" s="652"/>
      <c r="AA25" s="652"/>
      <c r="AB25" s="652"/>
      <c r="AC25" s="653"/>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7" customHeight="1" x14ac:dyDescent="0.15">
      <c r="A26" s="968"/>
      <c r="B26" s="969"/>
      <c r="C26" s="969"/>
      <c r="D26" s="969"/>
      <c r="E26" s="969"/>
      <c r="F26" s="970"/>
      <c r="G26" s="928" t="s">
        <v>636</v>
      </c>
      <c r="H26" s="929"/>
      <c r="I26" s="929"/>
      <c r="J26" s="929"/>
      <c r="K26" s="929"/>
      <c r="L26" s="929"/>
      <c r="M26" s="929"/>
      <c r="N26" s="929"/>
      <c r="O26" s="930"/>
      <c r="P26" s="651">
        <v>2</v>
      </c>
      <c r="Q26" s="652"/>
      <c r="R26" s="652"/>
      <c r="S26" s="652"/>
      <c r="T26" s="652"/>
      <c r="U26" s="652"/>
      <c r="V26" s="653"/>
      <c r="W26" s="651"/>
      <c r="X26" s="652"/>
      <c r="Y26" s="652"/>
      <c r="Z26" s="652"/>
      <c r="AA26" s="652"/>
      <c r="AB26" s="652"/>
      <c r="AC26" s="653"/>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7" customHeight="1" x14ac:dyDescent="0.15">
      <c r="A27" s="968"/>
      <c r="B27" s="969"/>
      <c r="C27" s="969"/>
      <c r="D27" s="969"/>
      <c r="E27" s="969"/>
      <c r="F27" s="970"/>
      <c r="G27" s="928" t="s">
        <v>637</v>
      </c>
      <c r="H27" s="929"/>
      <c r="I27" s="929"/>
      <c r="J27" s="929"/>
      <c r="K27" s="929"/>
      <c r="L27" s="929"/>
      <c r="M27" s="929"/>
      <c r="N27" s="929"/>
      <c r="O27" s="930"/>
      <c r="P27" s="651">
        <v>1</v>
      </c>
      <c r="Q27" s="652"/>
      <c r="R27" s="652"/>
      <c r="S27" s="652"/>
      <c r="T27" s="652"/>
      <c r="U27" s="652"/>
      <c r="V27" s="653"/>
      <c r="W27" s="651"/>
      <c r="X27" s="652"/>
      <c r="Y27" s="652"/>
      <c r="Z27" s="652"/>
      <c r="AA27" s="652"/>
      <c r="AB27" s="652"/>
      <c r="AC27" s="653"/>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7" hidden="1" customHeight="1" x14ac:dyDescent="0.15">
      <c r="A28" s="968"/>
      <c r="B28" s="969"/>
      <c r="C28" s="969"/>
      <c r="D28" s="969"/>
      <c r="E28" s="969"/>
      <c r="F28" s="970"/>
      <c r="G28" s="931" t="s">
        <v>256</v>
      </c>
      <c r="H28" s="932"/>
      <c r="I28" s="932"/>
      <c r="J28" s="932"/>
      <c r="K28" s="932"/>
      <c r="L28" s="932"/>
      <c r="M28" s="932"/>
      <c r="N28" s="932"/>
      <c r="O28" s="933"/>
      <c r="P28" s="870">
        <f>P29-SUM(P23:P27)</f>
        <v>0</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7" customHeight="1" thickBot="1" x14ac:dyDescent="0.2">
      <c r="A29" s="971"/>
      <c r="B29" s="972"/>
      <c r="C29" s="972"/>
      <c r="D29" s="972"/>
      <c r="E29" s="972"/>
      <c r="F29" s="973"/>
      <c r="G29" s="934" t="s">
        <v>253</v>
      </c>
      <c r="H29" s="935"/>
      <c r="I29" s="935"/>
      <c r="J29" s="935"/>
      <c r="K29" s="935"/>
      <c r="L29" s="935"/>
      <c r="M29" s="935"/>
      <c r="N29" s="935"/>
      <c r="O29" s="936"/>
      <c r="P29" s="651">
        <f>AK13</f>
        <v>755</v>
      </c>
      <c r="Q29" s="652"/>
      <c r="R29" s="652"/>
      <c r="S29" s="652"/>
      <c r="T29" s="652"/>
      <c r="U29" s="652"/>
      <c r="V29" s="653"/>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268</v>
      </c>
      <c r="B30" s="854"/>
      <c r="C30" s="854"/>
      <c r="D30" s="854"/>
      <c r="E30" s="854"/>
      <c r="F30" s="855"/>
      <c r="G30" s="768" t="s">
        <v>145</v>
      </c>
      <c r="H30" s="769"/>
      <c r="I30" s="769"/>
      <c r="J30" s="769"/>
      <c r="K30" s="769"/>
      <c r="L30" s="769"/>
      <c r="M30" s="769"/>
      <c r="N30" s="769"/>
      <c r="O30" s="770"/>
      <c r="P30" s="849" t="s">
        <v>58</v>
      </c>
      <c r="Q30" s="769"/>
      <c r="R30" s="769"/>
      <c r="S30" s="769"/>
      <c r="T30" s="769"/>
      <c r="U30" s="769"/>
      <c r="V30" s="769"/>
      <c r="W30" s="769"/>
      <c r="X30" s="770"/>
      <c r="Y30" s="846"/>
      <c r="Z30" s="847"/>
      <c r="AA30" s="848"/>
      <c r="AB30" s="850" t="s">
        <v>11</v>
      </c>
      <c r="AC30" s="851"/>
      <c r="AD30" s="852"/>
      <c r="AE30" s="850" t="s">
        <v>305</v>
      </c>
      <c r="AF30" s="851"/>
      <c r="AG30" s="851"/>
      <c r="AH30" s="852"/>
      <c r="AI30" s="907" t="s">
        <v>327</v>
      </c>
      <c r="AJ30" s="907"/>
      <c r="AK30" s="907"/>
      <c r="AL30" s="850"/>
      <c r="AM30" s="907" t="s">
        <v>424</v>
      </c>
      <c r="AN30" s="907"/>
      <c r="AO30" s="907"/>
      <c r="AP30" s="850"/>
      <c r="AQ30" s="762" t="s">
        <v>184</v>
      </c>
      <c r="AR30" s="763"/>
      <c r="AS30" s="763"/>
      <c r="AT30" s="764"/>
      <c r="AU30" s="769" t="s">
        <v>133</v>
      </c>
      <c r="AV30" s="769"/>
      <c r="AW30" s="769"/>
      <c r="AX30" s="909"/>
    </row>
    <row r="31" spans="1:50" ht="18.75" customHeight="1" x14ac:dyDescent="0.15">
      <c r="A31" s="389"/>
      <c r="B31" s="390"/>
      <c r="C31" s="390"/>
      <c r="D31" s="390"/>
      <c r="E31" s="390"/>
      <c r="F31" s="391"/>
      <c r="G31" s="408"/>
      <c r="H31" s="387"/>
      <c r="I31" s="387"/>
      <c r="J31" s="387"/>
      <c r="K31" s="387"/>
      <c r="L31" s="387"/>
      <c r="M31" s="387"/>
      <c r="N31" s="387"/>
      <c r="O31" s="409"/>
      <c r="P31" s="426"/>
      <c r="Q31" s="387"/>
      <c r="R31" s="387"/>
      <c r="S31" s="387"/>
      <c r="T31" s="387"/>
      <c r="U31" s="387"/>
      <c r="V31" s="387"/>
      <c r="W31" s="387"/>
      <c r="X31" s="409"/>
      <c r="Y31" s="446"/>
      <c r="Z31" s="447"/>
      <c r="AA31" s="448"/>
      <c r="AB31" s="402"/>
      <c r="AC31" s="403"/>
      <c r="AD31" s="404"/>
      <c r="AE31" s="402"/>
      <c r="AF31" s="403"/>
      <c r="AG31" s="403"/>
      <c r="AH31" s="404"/>
      <c r="AI31" s="908"/>
      <c r="AJ31" s="908"/>
      <c r="AK31" s="908"/>
      <c r="AL31" s="402"/>
      <c r="AM31" s="908"/>
      <c r="AN31" s="908"/>
      <c r="AO31" s="908"/>
      <c r="AP31" s="402"/>
      <c r="AQ31" s="235" t="s">
        <v>727</v>
      </c>
      <c r="AR31" s="186"/>
      <c r="AS31" s="121" t="s">
        <v>185</v>
      </c>
      <c r="AT31" s="122"/>
      <c r="AU31" s="185">
        <v>3</v>
      </c>
      <c r="AV31" s="185"/>
      <c r="AW31" s="387" t="s">
        <v>175</v>
      </c>
      <c r="AX31" s="388"/>
    </row>
    <row r="32" spans="1:50" ht="23.25" customHeight="1" x14ac:dyDescent="0.15">
      <c r="A32" s="392"/>
      <c r="B32" s="390"/>
      <c r="C32" s="390"/>
      <c r="D32" s="390"/>
      <c r="E32" s="390"/>
      <c r="F32" s="391"/>
      <c r="G32" s="559" t="s">
        <v>638</v>
      </c>
      <c r="H32" s="560"/>
      <c r="I32" s="560"/>
      <c r="J32" s="560"/>
      <c r="K32" s="560"/>
      <c r="L32" s="560"/>
      <c r="M32" s="560"/>
      <c r="N32" s="560"/>
      <c r="O32" s="561"/>
      <c r="P32" s="93" t="s">
        <v>639</v>
      </c>
      <c r="Q32" s="93"/>
      <c r="R32" s="93"/>
      <c r="S32" s="93"/>
      <c r="T32" s="93"/>
      <c r="U32" s="93"/>
      <c r="V32" s="93"/>
      <c r="W32" s="93"/>
      <c r="X32" s="94"/>
      <c r="Y32" s="465" t="s">
        <v>12</v>
      </c>
      <c r="Z32" s="525"/>
      <c r="AA32" s="526"/>
      <c r="AB32" s="455" t="s">
        <v>640</v>
      </c>
      <c r="AC32" s="455"/>
      <c r="AD32" s="455"/>
      <c r="AE32" s="203">
        <v>47</v>
      </c>
      <c r="AF32" s="204"/>
      <c r="AG32" s="204"/>
      <c r="AH32" s="204"/>
      <c r="AI32" s="203">
        <v>47</v>
      </c>
      <c r="AJ32" s="204"/>
      <c r="AK32" s="204"/>
      <c r="AL32" s="204"/>
      <c r="AM32" s="203">
        <v>47</v>
      </c>
      <c r="AN32" s="204"/>
      <c r="AO32" s="204"/>
      <c r="AP32" s="204"/>
      <c r="AQ32" s="321" t="s">
        <v>633</v>
      </c>
      <c r="AR32" s="193"/>
      <c r="AS32" s="193"/>
      <c r="AT32" s="322"/>
      <c r="AU32" s="204" t="s">
        <v>633</v>
      </c>
      <c r="AV32" s="204"/>
      <c r="AW32" s="204"/>
      <c r="AX32" s="206"/>
    </row>
    <row r="33" spans="1:51" ht="23.25" customHeight="1" x14ac:dyDescent="0.15">
      <c r="A33" s="393"/>
      <c r="B33" s="394"/>
      <c r="C33" s="394"/>
      <c r="D33" s="394"/>
      <c r="E33" s="394"/>
      <c r="F33" s="395"/>
      <c r="G33" s="562"/>
      <c r="H33" s="563"/>
      <c r="I33" s="563"/>
      <c r="J33" s="563"/>
      <c r="K33" s="563"/>
      <c r="L33" s="563"/>
      <c r="M33" s="563"/>
      <c r="N33" s="563"/>
      <c r="O33" s="564"/>
      <c r="P33" s="96"/>
      <c r="Q33" s="96"/>
      <c r="R33" s="96"/>
      <c r="S33" s="96"/>
      <c r="T33" s="96"/>
      <c r="U33" s="96"/>
      <c r="V33" s="96"/>
      <c r="W33" s="96"/>
      <c r="X33" s="97"/>
      <c r="Y33" s="441" t="s">
        <v>53</v>
      </c>
      <c r="Z33" s="436"/>
      <c r="AA33" s="437"/>
      <c r="AB33" s="517" t="s">
        <v>640</v>
      </c>
      <c r="AC33" s="517"/>
      <c r="AD33" s="517"/>
      <c r="AE33" s="203">
        <v>47</v>
      </c>
      <c r="AF33" s="204"/>
      <c r="AG33" s="204"/>
      <c r="AH33" s="204"/>
      <c r="AI33" s="203">
        <v>47</v>
      </c>
      <c r="AJ33" s="204"/>
      <c r="AK33" s="204"/>
      <c r="AL33" s="204"/>
      <c r="AM33" s="203">
        <v>47</v>
      </c>
      <c r="AN33" s="204"/>
      <c r="AO33" s="204"/>
      <c r="AP33" s="204"/>
      <c r="AQ33" s="321" t="s">
        <v>727</v>
      </c>
      <c r="AR33" s="193"/>
      <c r="AS33" s="193"/>
      <c r="AT33" s="322"/>
      <c r="AU33" s="204">
        <v>47</v>
      </c>
      <c r="AV33" s="204"/>
      <c r="AW33" s="204"/>
      <c r="AX33" s="206"/>
    </row>
    <row r="34" spans="1:51" ht="23.25" customHeight="1" x14ac:dyDescent="0.15">
      <c r="A34" s="392"/>
      <c r="B34" s="390"/>
      <c r="C34" s="390"/>
      <c r="D34" s="390"/>
      <c r="E34" s="390"/>
      <c r="F34" s="391"/>
      <c r="G34" s="565"/>
      <c r="H34" s="566"/>
      <c r="I34" s="566"/>
      <c r="J34" s="566"/>
      <c r="K34" s="566"/>
      <c r="L34" s="566"/>
      <c r="M34" s="566"/>
      <c r="N34" s="566"/>
      <c r="O34" s="567"/>
      <c r="P34" s="99"/>
      <c r="Q34" s="99"/>
      <c r="R34" s="99"/>
      <c r="S34" s="99"/>
      <c r="T34" s="99"/>
      <c r="U34" s="99"/>
      <c r="V34" s="99"/>
      <c r="W34" s="99"/>
      <c r="X34" s="100"/>
      <c r="Y34" s="441" t="s">
        <v>13</v>
      </c>
      <c r="Z34" s="436"/>
      <c r="AA34" s="437"/>
      <c r="AB34" s="551" t="s">
        <v>176</v>
      </c>
      <c r="AC34" s="551"/>
      <c r="AD34" s="551"/>
      <c r="AE34" s="203">
        <v>100</v>
      </c>
      <c r="AF34" s="204"/>
      <c r="AG34" s="204"/>
      <c r="AH34" s="204"/>
      <c r="AI34" s="203">
        <v>100</v>
      </c>
      <c r="AJ34" s="204"/>
      <c r="AK34" s="204"/>
      <c r="AL34" s="204"/>
      <c r="AM34" s="203">
        <v>100</v>
      </c>
      <c r="AN34" s="204"/>
      <c r="AO34" s="204"/>
      <c r="AP34" s="204"/>
      <c r="AQ34" s="321" t="s">
        <v>633</v>
      </c>
      <c r="AR34" s="193"/>
      <c r="AS34" s="193"/>
      <c r="AT34" s="322"/>
      <c r="AU34" s="204" t="s">
        <v>633</v>
      </c>
      <c r="AV34" s="204"/>
      <c r="AW34" s="204"/>
      <c r="AX34" s="206"/>
    </row>
    <row r="35" spans="1:51" ht="23.25" customHeight="1" x14ac:dyDescent="0.15">
      <c r="A35" s="213" t="s">
        <v>295</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65" t="s">
        <v>268</v>
      </c>
      <c r="B37" s="766"/>
      <c r="C37" s="766"/>
      <c r="D37" s="766"/>
      <c r="E37" s="766"/>
      <c r="F37" s="767"/>
      <c r="G37" s="405" t="s">
        <v>145</v>
      </c>
      <c r="H37" s="406"/>
      <c r="I37" s="406"/>
      <c r="J37" s="406"/>
      <c r="K37" s="406"/>
      <c r="L37" s="406"/>
      <c r="M37" s="406"/>
      <c r="N37" s="406"/>
      <c r="O37" s="407"/>
      <c r="P37" s="442" t="s">
        <v>58</v>
      </c>
      <c r="Q37" s="406"/>
      <c r="R37" s="406"/>
      <c r="S37" s="406"/>
      <c r="T37" s="406"/>
      <c r="U37" s="406"/>
      <c r="V37" s="406"/>
      <c r="W37" s="406"/>
      <c r="X37" s="407"/>
      <c r="Y37" s="443"/>
      <c r="Z37" s="444"/>
      <c r="AA37" s="445"/>
      <c r="AB37" s="399" t="s">
        <v>11</v>
      </c>
      <c r="AC37" s="400"/>
      <c r="AD37" s="401"/>
      <c r="AE37" s="232" t="s">
        <v>305</v>
      </c>
      <c r="AF37" s="232"/>
      <c r="AG37" s="232"/>
      <c r="AH37" s="232"/>
      <c r="AI37" s="232" t="s">
        <v>327</v>
      </c>
      <c r="AJ37" s="232"/>
      <c r="AK37" s="232"/>
      <c r="AL37" s="232"/>
      <c r="AM37" s="232" t="s">
        <v>424</v>
      </c>
      <c r="AN37" s="232"/>
      <c r="AO37" s="232"/>
      <c r="AP37" s="232"/>
      <c r="AQ37" s="139" t="s">
        <v>184</v>
      </c>
      <c r="AR37" s="140"/>
      <c r="AS37" s="140"/>
      <c r="AT37" s="141"/>
      <c r="AU37" s="406" t="s">
        <v>133</v>
      </c>
      <c r="AV37" s="406"/>
      <c r="AW37" s="406"/>
      <c r="AX37" s="902"/>
      <c r="AY37">
        <f>COUNTA($G$39)</f>
        <v>1</v>
      </c>
    </row>
    <row r="38" spans="1:51" ht="18.75" customHeight="1" x14ac:dyDescent="0.15">
      <c r="A38" s="389"/>
      <c r="B38" s="390"/>
      <c r="C38" s="390"/>
      <c r="D38" s="390"/>
      <c r="E38" s="390"/>
      <c r="F38" s="391"/>
      <c r="G38" s="408"/>
      <c r="H38" s="387"/>
      <c r="I38" s="387"/>
      <c r="J38" s="387"/>
      <c r="K38" s="387"/>
      <c r="L38" s="387"/>
      <c r="M38" s="387"/>
      <c r="N38" s="387"/>
      <c r="O38" s="409"/>
      <c r="P38" s="426"/>
      <c r="Q38" s="387"/>
      <c r="R38" s="387"/>
      <c r="S38" s="387"/>
      <c r="T38" s="387"/>
      <c r="U38" s="387"/>
      <c r="V38" s="387"/>
      <c r="W38" s="387"/>
      <c r="X38" s="409"/>
      <c r="Y38" s="446"/>
      <c r="Z38" s="447"/>
      <c r="AA38" s="448"/>
      <c r="AB38" s="402"/>
      <c r="AC38" s="403"/>
      <c r="AD38" s="404"/>
      <c r="AE38" s="232"/>
      <c r="AF38" s="232"/>
      <c r="AG38" s="232"/>
      <c r="AH38" s="232"/>
      <c r="AI38" s="232"/>
      <c r="AJ38" s="232"/>
      <c r="AK38" s="232"/>
      <c r="AL38" s="232"/>
      <c r="AM38" s="232"/>
      <c r="AN38" s="232"/>
      <c r="AO38" s="232"/>
      <c r="AP38" s="232"/>
      <c r="AQ38" s="235" t="s">
        <v>727</v>
      </c>
      <c r="AR38" s="186"/>
      <c r="AS38" s="121" t="s">
        <v>185</v>
      </c>
      <c r="AT38" s="122"/>
      <c r="AU38" s="185">
        <v>3</v>
      </c>
      <c r="AV38" s="185"/>
      <c r="AW38" s="387" t="s">
        <v>175</v>
      </c>
      <c r="AX38" s="388"/>
      <c r="AY38">
        <f>$AY$37</f>
        <v>1</v>
      </c>
    </row>
    <row r="39" spans="1:51" ht="25.5" customHeight="1" x14ac:dyDescent="0.15">
      <c r="A39" s="392"/>
      <c r="B39" s="390"/>
      <c r="C39" s="390"/>
      <c r="D39" s="390"/>
      <c r="E39" s="390"/>
      <c r="F39" s="391"/>
      <c r="G39" s="559" t="s">
        <v>642</v>
      </c>
      <c r="H39" s="560"/>
      <c r="I39" s="560"/>
      <c r="J39" s="560"/>
      <c r="K39" s="560"/>
      <c r="L39" s="560"/>
      <c r="M39" s="560"/>
      <c r="N39" s="560"/>
      <c r="O39" s="561"/>
      <c r="P39" s="93" t="s">
        <v>643</v>
      </c>
      <c r="Q39" s="93"/>
      <c r="R39" s="93"/>
      <c r="S39" s="93"/>
      <c r="T39" s="93"/>
      <c r="U39" s="93"/>
      <c r="V39" s="93"/>
      <c r="W39" s="93"/>
      <c r="X39" s="94"/>
      <c r="Y39" s="465" t="s">
        <v>12</v>
      </c>
      <c r="Z39" s="525"/>
      <c r="AA39" s="526"/>
      <c r="AB39" s="455" t="s">
        <v>286</v>
      </c>
      <c r="AC39" s="455"/>
      <c r="AD39" s="455"/>
      <c r="AE39" s="203">
        <v>83</v>
      </c>
      <c r="AF39" s="204"/>
      <c r="AG39" s="204"/>
      <c r="AH39" s="204"/>
      <c r="AI39" s="203">
        <v>86.2</v>
      </c>
      <c r="AJ39" s="204"/>
      <c r="AK39" s="204"/>
      <c r="AL39" s="204"/>
      <c r="AM39" s="203">
        <v>91.3</v>
      </c>
      <c r="AN39" s="204"/>
      <c r="AO39" s="204"/>
      <c r="AP39" s="204"/>
      <c r="AQ39" s="321" t="s">
        <v>633</v>
      </c>
      <c r="AR39" s="193"/>
      <c r="AS39" s="193"/>
      <c r="AT39" s="322"/>
      <c r="AU39" s="204" t="s">
        <v>633</v>
      </c>
      <c r="AV39" s="204"/>
      <c r="AW39" s="204"/>
      <c r="AX39" s="206"/>
      <c r="AY39">
        <f t="shared" ref="AY39:AY43" si="4">$AY$37</f>
        <v>1</v>
      </c>
    </row>
    <row r="40" spans="1:51" ht="25.5" customHeight="1" x14ac:dyDescent="0.15">
      <c r="A40" s="393"/>
      <c r="B40" s="394"/>
      <c r="C40" s="394"/>
      <c r="D40" s="394"/>
      <c r="E40" s="394"/>
      <c r="F40" s="395"/>
      <c r="G40" s="562"/>
      <c r="H40" s="563"/>
      <c r="I40" s="563"/>
      <c r="J40" s="563"/>
      <c r="K40" s="563"/>
      <c r="L40" s="563"/>
      <c r="M40" s="563"/>
      <c r="N40" s="563"/>
      <c r="O40" s="564"/>
      <c r="P40" s="96"/>
      <c r="Q40" s="96"/>
      <c r="R40" s="96"/>
      <c r="S40" s="96"/>
      <c r="T40" s="96"/>
      <c r="U40" s="96"/>
      <c r="V40" s="96"/>
      <c r="W40" s="96"/>
      <c r="X40" s="97"/>
      <c r="Y40" s="441" t="s">
        <v>53</v>
      </c>
      <c r="Z40" s="436"/>
      <c r="AA40" s="437"/>
      <c r="AB40" s="517" t="s">
        <v>286</v>
      </c>
      <c r="AC40" s="517"/>
      <c r="AD40" s="517"/>
      <c r="AE40" s="203">
        <v>90</v>
      </c>
      <c r="AF40" s="204"/>
      <c r="AG40" s="204"/>
      <c r="AH40" s="204"/>
      <c r="AI40" s="203">
        <v>90</v>
      </c>
      <c r="AJ40" s="204"/>
      <c r="AK40" s="204"/>
      <c r="AL40" s="204"/>
      <c r="AM40" s="203">
        <v>90</v>
      </c>
      <c r="AN40" s="204"/>
      <c r="AO40" s="204"/>
      <c r="AP40" s="204"/>
      <c r="AQ40" s="321" t="s">
        <v>727</v>
      </c>
      <c r="AR40" s="193"/>
      <c r="AS40" s="193"/>
      <c r="AT40" s="322"/>
      <c r="AU40" s="204">
        <v>90</v>
      </c>
      <c r="AV40" s="204"/>
      <c r="AW40" s="204"/>
      <c r="AX40" s="206"/>
      <c r="AY40">
        <f t="shared" si="4"/>
        <v>1</v>
      </c>
    </row>
    <row r="41" spans="1:51" ht="25.5" customHeight="1" x14ac:dyDescent="0.15">
      <c r="A41" s="396"/>
      <c r="B41" s="397"/>
      <c r="C41" s="397"/>
      <c r="D41" s="397"/>
      <c r="E41" s="397"/>
      <c r="F41" s="398"/>
      <c r="G41" s="565"/>
      <c r="H41" s="566"/>
      <c r="I41" s="566"/>
      <c r="J41" s="566"/>
      <c r="K41" s="566"/>
      <c r="L41" s="566"/>
      <c r="M41" s="566"/>
      <c r="N41" s="566"/>
      <c r="O41" s="567"/>
      <c r="P41" s="99"/>
      <c r="Q41" s="99"/>
      <c r="R41" s="99"/>
      <c r="S41" s="99"/>
      <c r="T41" s="99"/>
      <c r="U41" s="99"/>
      <c r="V41" s="99"/>
      <c r="W41" s="99"/>
      <c r="X41" s="100"/>
      <c r="Y41" s="441" t="s">
        <v>13</v>
      </c>
      <c r="Z41" s="436"/>
      <c r="AA41" s="437"/>
      <c r="AB41" s="551" t="s">
        <v>176</v>
      </c>
      <c r="AC41" s="551"/>
      <c r="AD41" s="551"/>
      <c r="AE41" s="203">
        <v>92.2</v>
      </c>
      <c r="AF41" s="204"/>
      <c r="AG41" s="204"/>
      <c r="AH41" s="204"/>
      <c r="AI41" s="203">
        <v>95.7</v>
      </c>
      <c r="AJ41" s="204"/>
      <c r="AK41" s="204"/>
      <c r="AL41" s="204"/>
      <c r="AM41" s="203">
        <v>101.4</v>
      </c>
      <c r="AN41" s="204"/>
      <c r="AO41" s="204"/>
      <c r="AP41" s="204"/>
      <c r="AQ41" s="321" t="s">
        <v>633</v>
      </c>
      <c r="AR41" s="193"/>
      <c r="AS41" s="193"/>
      <c r="AT41" s="322"/>
      <c r="AU41" s="204" t="s">
        <v>633</v>
      </c>
      <c r="AV41" s="204"/>
      <c r="AW41" s="204"/>
      <c r="AX41" s="206"/>
      <c r="AY41">
        <f t="shared" si="4"/>
        <v>1</v>
      </c>
    </row>
    <row r="42" spans="1:51" ht="23.25" customHeight="1" x14ac:dyDescent="0.15">
      <c r="A42" s="213" t="s">
        <v>295</v>
      </c>
      <c r="B42" s="214"/>
      <c r="C42" s="214"/>
      <c r="D42" s="214"/>
      <c r="E42" s="214"/>
      <c r="F42" s="215"/>
      <c r="G42" s="219" t="s">
        <v>644</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65" t="s">
        <v>268</v>
      </c>
      <c r="B44" s="766"/>
      <c r="C44" s="766"/>
      <c r="D44" s="766"/>
      <c r="E44" s="766"/>
      <c r="F44" s="767"/>
      <c r="G44" s="405" t="s">
        <v>145</v>
      </c>
      <c r="H44" s="406"/>
      <c r="I44" s="406"/>
      <c r="J44" s="406"/>
      <c r="K44" s="406"/>
      <c r="L44" s="406"/>
      <c r="M44" s="406"/>
      <c r="N44" s="406"/>
      <c r="O44" s="407"/>
      <c r="P44" s="442" t="s">
        <v>58</v>
      </c>
      <c r="Q44" s="406"/>
      <c r="R44" s="406"/>
      <c r="S44" s="406"/>
      <c r="T44" s="406"/>
      <c r="U44" s="406"/>
      <c r="V44" s="406"/>
      <c r="W44" s="406"/>
      <c r="X44" s="407"/>
      <c r="Y44" s="443"/>
      <c r="Z44" s="444"/>
      <c r="AA44" s="445"/>
      <c r="AB44" s="399" t="s">
        <v>11</v>
      </c>
      <c r="AC44" s="400"/>
      <c r="AD44" s="401"/>
      <c r="AE44" s="232" t="s">
        <v>305</v>
      </c>
      <c r="AF44" s="232"/>
      <c r="AG44" s="232"/>
      <c r="AH44" s="232"/>
      <c r="AI44" s="232" t="s">
        <v>327</v>
      </c>
      <c r="AJ44" s="232"/>
      <c r="AK44" s="232"/>
      <c r="AL44" s="232"/>
      <c r="AM44" s="232" t="s">
        <v>424</v>
      </c>
      <c r="AN44" s="232"/>
      <c r="AO44" s="232"/>
      <c r="AP44" s="232"/>
      <c r="AQ44" s="139" t="s">
        <v>184</v>
      </c>
      <c r="AR44" s="140"/>
      <c r="AS44" s="140"/>
      <c r="AT44" s="141"/>
      <c r="AU44" s="406" t="s">
        <v>133</v>
      </c>
      <c r="AV44" s="406"/>
      <c r="AW44" s="406"/>
      <c r="AX44" s="902"/>
      <c r="AY44">
        <f>COUNTA($G$46)</f>
        <v>1</v>
      </c>
    </row>
    <row r="45" spans="1:51" ht="18.75" customHeight="1" x14ac:dyDescent="0.15">
      <c r="A45" s="389"/>
      <c r="B45" s="390"/>
      <c r="C45" s="390"/>
      <c r="D45" s="390"/>
      <c r="E45" s="390"/>
      <c r="F45" s="391"/>
      <c r="G45" s="408"/>
      <c r="H45" s="387"/>
      <c r="I45" s="387"/>
      <c r="J45" s="387"/>
      <c r="K45" s="387"/>
      <c r="L45" s="387"/>
      <c r="M45" s="387"/>
      <c r="N45" s="387"/>
      <c r="O45" s="409"/>
      <c r="P45" s="426"/>
      <c r="Q45" s="387"/>
      <c r="R45" s="387"/>
      <c r="S45" s="387"/>
      <c r="T45" s="387"/>
      <c r="U45" s="387"/>
      <c r="V45" s="387"/>
      <c r="W45" s="387"/>
      <c r="X45" s="409"/>
      <c r="Y45" s="446"/>
      <c r="Z45" s="447"/>
      <c r="AA45" s="448"/>
      <c r="AB45" s="402"/>
      <c r="AC45" s="403"/>
      <c r="AD45" s="404"/>
      <c r="AE45" s="232"/>
      <c r="AF45" s="232"/>
      <c r="AG45" s="232"/>
      <c r="AH45" s="232"/>
      <c r="AI45" s="232"/>
      <c r="AJ45" s="232"/>
      <c r="AK45" s="232"/>
      <c r="AL45" s="232"/>
      <c r="AM45" s="232"/>
      <c r="AN45" s="232"/>
      <c r="AO45" s="232"/>
      <c r="AP45" s="232"/>
      <c r="AQ45" s="235" t="s">
        <v>727</v>
      </c>
      <c r="AR45" s="186"/>
      <c r="AS45" s="121" t="s">
        <v>185</v>
      </c>
      <c r="AT45" s="122"/>
      <c r="AU45" s="185">
        <v>3</v>
      </c>
      <c r="AV45" s="185"/>
      <c r="AW45" s="387" t="s">
        <v>175</v>
      </c>
      <c r="AX45" s="388"/>
      <c r="AY45">
        <f>$AY$44</f>
        <v>1</v>
      </c>
    </row>
    <row r="46" spans="1:51" ht="23.25" customHeight="1" x14ac:dyDescent="0.15">
      <c r="A46" s="392"/>
      <c r="B46" s="390"/>
      <c r="C46" s="390"/>
      <c r="D46" s="390"/>
      <c r="E46" s="390"/>
      <c r="F46" s="391"/>
      <c r="G46" s="559" t="s">
        <v>645</v>
      </c>
      <c r="H46" s="560"/>
      <c r="I46" s="560"/>
      <c r="J46" s="560"/>
      <c r="K46" s="560"/>
      <c r="L46" s="560"/>
      <c r="M46" s="560"/>
      <c r="N46" s="560"/>
      <c r="O46" s="561"/>
      <c r="P46" s="93" t="s">
        <v>646</v>
      </c>
      <c r="Q46" s="93"/>
      <c r="R46" s="93"/>
      <c r="S46" s="93"/>
      <c r="T46" s="93"/>
      <c r="U46" s="93"/>
      <c r="V46" s="93"/>
      <c r="W46" s="93"/>
      <c r="X46" s="94"/>
      <c r="Y46" s="465" t="s">
        <v>12</v>
      </c>
      <c r="Z46" s="525"/>
      <c r="AA46" s="526"/>
      <c r="AB46" s="455" t="s">
        <v>647</v>
      </c>
      <c r="AC46" s="455"/>
      <c r="AD46" s="455"/>
      <c r="AE46" s="267">
        <v>66</v>
      </c>
      <c r="AF46" s="267"/>
      <c r="AG46" s="267"/>
      <c r="AH46" s="267"/>
      <c r="AI46" s="267">
        <v>84</v>
      </c>
      <c r="AJ46" s="267"/>
      <c r="AK46" s="267"/>
      <c r="AL46" s="267"/>
      <c r="AM46" s="267">
        <v>329</v>
      </c>
      <c r="AN46" s="267"/>
      <c r="AO46" s="267"/>
      <c r="AP46" s="267"/>
      <c r="AQ46" s="321" t="s">
        <v>633</v>
      </c>
      <c r="AR46" s="193"/>
      <c r="AS46" s="193"/>
      <c r="AT46" s="322"/>
      <c r="AU46" s="204" t="s">
        <v>633</v>
      </c>
      <c r="AV46" s="204"/>
      <c r="AW46" s="204"/>
      <c r="AX46" s="206"/>
      <c r="AY46">
        <f t="shared" ref="AY46:AY50" si="5">$AY$44</f>
        <v>1</v>
      </c>
    </row>
    <row r="47" spans="1:51" ht="23.25" customHeight="1" x14ac:dyDescent="0.15">
      <c r="A47" s="393"/>
      <c r="B47" s="394"/>
      <c r="C47" s="394"/>
      <c r="D47" s="394"/>
      <c r="E47" s="394"/>
      <c r="F47" s="395"/>
      <c r="G47" s="562"/>
      <c r="H47" s="563"/>
      <c r="I47" s="563"/>
      <c r="J47" s="563"/>
      <c r="K47" s="563"/>
      <c r="L47" s="563"/>
      <c r="M47" s="563"/>
      <c r="N47" s="563"/>
      <c r="O47" s="564"/>
      <c r="P47" s="96"/>
      <c r="Q47" s="96"/>
      <c r="R47" s="96"/>
      <c r="S47" s="96"/>
      <c r="T47" s="96"/>
      <c r="U47" s="96"/>
      <c r="V47" s="96"/>
      <c r="W47" s="96"/>
      <c r="X47" s="97"/>
      <c r="Y47" s="441" t="s">
        <v>53</v>
      </c>
      <c r="Z47" s="436"/>
      <c r="AA47" s="437"/>
      <c r="AB47" s="517" t="s">
        <v>647</v>
      </c>
      <c r="AC47" s="517"/>
      <c r="AD47" s="517"/>
      <c r="AE47" s="203">
        <v>50</v>
      </c>
      <c r="AF47" s="204"/>
      <c r="AG47" s="204"/>
      <c r="AH47" s="204"/>
      <c r="AI47" s="203">
        <v>50</v>
      </c>
      <c r="AJ47" s="204"/>
      <c r="AK47" s="204"/>
      <c r="AL47" s="204"/>
      <c r="AM47" s="203">
        <v>50</v>
      </c>
      <c r="AN47" s="204"/>
      <c r="AO47" s="204"/>
      <c r="AP47" s="204"/>
      <c r="AQ47" s="321" t="s">
        <v>727</v>
      </c>
      <c r="AR47" s="193"/>
      <c r="AS47" s="193"/>
      <c r="AT47" s="322"/>
      <c r="AU47" s="204">
        <v>100</v>
      </c>
      <c r="AV47" s="204"/>
      <c r="AW47" s="204"/>
      <c r="AX47" s="206"/>
      <c r="AY47">
        <f t="shared" si="5"/>
        <v>1</v>
      </c>
    </row>
    <row r="48" spans="1:51" ht="23.25" customHeight="1" x14ac:dyDescent="0.15">
      <c r="A48" s="396"/>
      <c r="B48" s="397"/>
      <c r="C48" s="397"/>
      <c r="D48" s="397"/>
      <c r="E48" s="397"/>
      <c r="F48" s="398"/>
      <c r="G48" s="565"/>
      <c r="H48" s="566"/>
      <c r="I48" s="566"/>
      <c r="J48" s="566"/>
      <c r="K48" s="566"/>
      <c r="L48" s="566"/>
      <c r="M48" s="566"/>
      <c r="N48" s="566"/>
      <c r="O48" s="567"/>
      <c r="P48" s="99"/>
      <c r="Q48" s="99"/>
      <c r="R48" s="99"/>
      <c r="S48" s="99"/>
      <c r="T48" s="99"/>
      <c r="U48" s="99"/>
      <c r="V48" s="99"/>
      <c r="W48" s="99"/>
      <c r="X48" s="100"/>
      <c r="Y48" s="441" t="s">
        <v>13</v>
      </c>
      <c r="Z48" s="436"/>
      <c r="AA48" s="437"/>
      <c r="AB48" s="551" t="s">
        <v>176</v>
      </c>
      <c r="AC48" s="551"/>
      <c r="AD48" s="551"/>
      <c r="AE48" s="203">
        <v>132</v>
      </c>
      <c r="AF48" s="204"/>
      <c r="AG48" s="204"/>
      <c r="AH48" s="204"/>
      <c r="AI48" s="203">
        <v>168</v>
      </c>
      <c r="AJ48" s="204"/>
      <c r="AK48" s="204"/>
      <c r="AL48" s="204"/>
      <c r="AM48" s="203">
        <v>658</v>
      </c>
      <c r="AN48" s="204"/>
      <c r="AO48" s="204"/>
      <c r="AP48" s="204"/>
      <c r="AQ48" s="321" t="s">
        <v>633</v>
      </c>
      <c r="AR48" s="193"/>
      <c r="AS48" s="193"/>
      <c r="AT48" s="322"/>
      <c r="AU48" s="204" t="s">
        <v>633</v>
      </c>
      <c r="AV48" s="204"/>
      <c r="AW48" s="204"/>
      <c r="AX48" s="206"/>
      <c r="AY48">
        <f t="shared" si="5"/>
        <v>1</v>
      </c>
    </row>
    <row r="49" spans="1:51" ht="23.25" customHeight="1" x14ac:dyDescent="0.15">
      <c r="A49" s="213" t="s">
        <v>295</v>
      </c>
      <c r="B49" s="214"/>
      <c r="C49" s="214"/>
      <c r="D49" s="214"/>
      <c r="E49" s="214"/>
      <c r="F49" s="215"/>
      <c r="G49" s="219" t="s">
        <v>648</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customHeight="1" x14ac:dyDescent="0.15">
      <c r="A51" s="389" t="s">
        <v>268</v>
      </c>
      <c r="B51" s="390"/>
      <c r="C51" s="390"/>
      <c r="D51" s="390"/>
      <c r="E51" s="390"/>
      <c r="F51" s="391"/>
      <c r="G51" s="405" t="s">
        <v>145</v>
      </c>
      <c r="H51" s="406"/>
      <c r="I51" s="406"/>
      <c r="J51" s="406"/>
      <c r="K51" s="406"/>
      <c r="L51" s="406"/>
      <c r="M51" s="406"/>
      <c r="N51" s="406"/>
      <c r="O51" s="407"/>
      <c r="P51" s="442" t="s">
        <v>58</v>
      </c>
      <c r="Q51" s="406"/>
      <c r="R51" s="406"/>
      <c r="S51" s="406"/>
      <c r="T51" s="406"/>
      <c r="U51" s="406"/>
      <c r="V51" s="406"/>
      <c r="W51" s="406"/>
      <c r="X51" s="407"/>
      <c r="Y51" s="443"/>
      <c r="Z51" s="444"/>
      <c r="AA51" s="445"/>
      <c r="AB51" s="399" t="s">
        <v>11</v>
      </c>
      <c r="AC51" s="400"/>
      <c r="AD51" s="401"/>
      <c r="AE51" s="232" t="s">
        <v>305</v>
      </c>
      <c r="AF51" s="232"/>
      <c r="AG51" s="232"/>
      <c r="AH51" s="232"/>
      <c r="AI51" s="232" t="s">
        <v>327</v>
      </c>
      <c r="AJ51" s="232"/>
      <c r="AK51" s="232"/>
      <c r="AL51" s="232"/>
      <c r="AM51" s="232" t="s">
        <v>424</v>
      </c>
      <c r="AN51" s="232"/>
      <c r="AO51" s="232"/>
      <c r="AP51" s="232"/>
      <c r="AQ51" s="139" t="s">
        <v>184</v>
      </c>
      <c r="AR51" s="140"/>
      <c r="AS51" s="140"/>
      <c r="AT51" s="141"/>
      <c r="AU51" s="917" t="s">
        <v>133</v>
      </c>
      <c r="AV51" s="917"/>
      <c r="AW51" s="917"/>
      <c r="AX51" s="918"/>
      <c r="AY51">
        <f>COUNTA($G$53)</f>
        <v>1</v>
      </c>
    </row>
    <row r="52" spans="1:51" ht="18.75" customHeight="1" x14ac:dyDescent="0.15">
      <c r="A52" s="389"/>
      <c r="B52" s="390"/>
      <c r="C52" s="390"/>
      <c r="D52" s="390"/>
      <c r="E52" s="390"/>
      <c r="F52" s="391"/>
      <c r="G52" s="408"/>
      <c r="H52" s="387"/>
      <c r="I52" s="387"/>
      <c r="J52" s="387"/>
      <c r="K52" s="387"/>
      <c r="L52" s="387"/>
      <c r="M52" s="387"/>
      <c r="N52" s="387"/>
      <c r="O52" s="409"/>
      <c r="P52" s="426"/>
      <c r="Q52" s="387"/>
      <c r="R52" s="387"/>
      <c r="S52" s="387"/>
      <c r="T52" s="387"/>
      <c r="U52" s="387"/>
      <c r="V52" s="387"/>
      <c r="W52" s="387"/>
      <c r="X52" s="409"/>
      <c r="Y52" s="446"/>
      <c r="Z52" s="447"/>
      <c r="AA52" s="448"/>
      <c r="AB52" s="402"/>
      <c r="AC52" s="403"/>
      <c r="AD52" s="404"/>
      <c r="AE52" s="232"/>
      <c r="AF52" s="232"/>
      <c r="AG52" s="232"/>
      <c r="AH52" s="232"/>
      <c r="AI52" s="232"/>
      <c r="AJ52" s="232"/>
      <c r="AK52" s="232"/>
      <c r="AL52" s="232"/>
      <c r="AM52" s="232"/>
      <c r="AN52" s="232"/>
      <c r="AO52" s="232"/>
      <c r="AP52" s="232"/>
      <c r="AQ52" s="235" t="s">
        <v>727</v>
      </c>
      <c r="AR52" s="186"/>
      <c r="AS52" s="121" t="s">
        <v>185</v>
      </c>
      <c r="AT52" s="122"/>
      <c r="AU52" s="185">
        <v>3</v>
      </c>
      <c r="AV52" s="185"/>
      <c r="AW52" s="387" t="s">
        <v>175</v>
      </c>
      <c r="AX52" s="388"/>
      <c r="AY52">
        <f>$AY$51</f>
        <v>1</v>
      </c>
    </row>
    <row r="53" spans="1:51" ht="23.25" customHeight="1" x14ac:dyDescent="0.15">
      <c r="A53" s="392"/>
      <c r="B53" s="390"/>
      <c r="C53" s="390"/>
      <c r="D53" s="390"/>
      <c r="E53" s="390"/>
      <c r="F53" s="391"/>
      <c r="G53" s="559" t="s">
        <v>694</v>
      </c>
      <c r="H53" s="560"/>
      <c r="I53" s="560"/>
      <c r="J53" s="560"/>
      <c r="K53" s="560"/>
      <c r="L53" s="560"/>
      <c r="M53" s="560"/>
      <c r="N53" s="560"/>
      <c r="O53" s="561"/>
      <c r="P53" s="93" t="s">
        <v>649</v>
      </c>
      <c r="Q53" s="93"/>
      <c r="R53" s="93"/>
      <c r="S53" s="93"/>
      <c r="T53" s="93"/>
      <c r="U53" s="93"/>
      <c r="V53" s="93"/>
      <c r="W53" s="93"/>
      <c r="X53" s="94"/>
      <c r="Y53" s="465" t="s">
        <v>12</v>
      </c>
      <c r="Z53" s="525"/>
      <c r="AA53" s="526"/>
      <c r="AB53" s="455" t="s">
        <v>650</v>
      </c>
      <c r="AC53" s="455"/>
      <c r="AD53" s="455"/>
      <c r="AE53" s="203">
        <v>52728</v>
      </c>
      <c r="AF53" s="204"/>
      <c r="AG53" s="204"/>
      <c r="AH53" s="204"/>
      <c r="AI53" s="203">
        <v>58922</v>
      </c>
      <c r="AJ53" s="204"/>
      <c r="AK53" s="204"/>
      <c r="AL53" s="204"/>
      <c r="AM53" s="203">
        <v>156385</v>
      </c>
      <c r="AN53" s="204"/>
      <c r="AO53" s="204"/>
      <c r="AP53" s="204"/>
      <c r="AQ53" s="321" t="s">
        <v>695</v>
      </c>
      <c r="AR53" s="193"/>
      <c r="AS53" s="193"/>
      <c r="AT53" s="322"/>
      <c r="AU53" s="204" t="s">
        <v>695</v>
      </c>
      <c r="AV53" s="204"/>
      <c r="AW53" s="204"/>
      <c r="AX53" s="206"/>
      <c r="AY53">
        <f t="shared" ref="AY53:AY57" si="6">$AY$51</f>
        <v>1</v>
      </c>
    </row>
    <row r="54" spans="1:51" ht="23.25" customHeight="1" x14ac:dyDescent="0.15">
      <c r="A54" s="393"/>
      <c r="B54" s="394"/>
      <c r="C54" s="394"/>
      <c r="D54" s="394"/>
      <c r="E54" s="394"/>
      <c r="F54" s="395"/>
      <c r="G54" s="562"/>
      <c r="H54" s="563"/>
      <c r="I54" s="563"/>
      <c r="J54" s="563"/>
      <c r="K54" s="563"/>
      <c r="L54" s="563"/>
      <c r="M54" s="563"/>
      <c r="N54" s="563"/>
      <c r="O54" s="564"/>
      <c r="P54" s="96"/>
      <c r="Q54" s="96"/>
      <c r="R54" s="96"/>
      <c r="S54" s="96"/>
      <c r="T54" s="96"/>
      <c r="U54" s="96"/>
      <c r="V54" s="96"/>
      <c r="W54" s="96"/>
      <c r="X54" s="97"/>
      <c r="Y54" s="441" t="s">
        <v>53</v>
      </c>
      <c r="Z54" s="436"/>
      <c r="AA54" s="437"/>
      <c r="AB54" s="517" t="s">
        <v>650</v>
      </c>
      <c r="AC54" s="517"/>
      <c r="AD54" s="517"/>
      <c r="AE54" s="203">
        <v>35000</v>
      </c>
      <c r="AF54" s="204"/>
      <c r="AG54" s="204"/>
      <c r="AH54" s="204"/>
      <c r="AI54" s="203">
        <v>35000</v>
      </c>
      <c r="AJ54" s="204"/>
      <c r="AK54" s="204"/>
      <c r="AL54" s="204"/>
      <c r="AM54" s="203">
        <v>70000</v>
      </c>
      <c r="AN54" s="204"/>
      <c r="AO54" s="204"/>
      <c r="AP54" s="204"/>
      <c r="AQ54" s="321" t="s">
        <v>727</v>
      </c>
      <c r="AR54" s="193"/>
      <c r="AS54" s="193"/>
      <c r="AT54" s="322"/>
      <c r="AU54" s="204">
        <v>70000</v>
      </c>
      <c r="AV54" s="204"/>
      <c r="AW54" s="204"/>
      <c r="AX54" s="206"/>
      <c r="AY54">
        <f t="shared" si="6"/>
        <v>1</v>
      </c>
    </row>
    <row r="55" spans="1:51" ht="23.25" customHeight="1" x14ac:dyDescent="0.15">
      <c r="A55" s="396"/>
      <c r="B55" s="397"/>
      <c r="C55" s="397"/>
      <c r="D55" s="397"/>
      <c r="E55" s="397"/>
      <c r="F55" s="398"/>
      <c r="G55" s="565"/>
      <c r="H55" s="566"/>
      <c r="I55" s="566"/>
      <c r="J55" s="566"/>
      <c r="K55" s="566"/>
      <c r="L55" s="566"/>
      <c r="M55" s="566"/>
      <c r="N55" s="566"/>
      <c r="O55" s="567"/>
      <c r="P55" s="99"/>
      <c r="Q55" s="99"/>
      <c r="R55" s="99"/>
      <c r="S55" s="99"/>
      <c r="T55" s="99"/>
      <c r="U55" s="99"/>
      <c r="V55" s="99"/>
      <c r="W55" s="99"/>
      <c r="X55" s="100"/>
      <c r="Y55" s="441" t="s">
        <v>13</v>
      </c>
      <c r="Z55" s="436"/>
      <c r="AA55" s="437"/>
      <c r="AB55" s="588" t="s">
        <v>14</v>
      </c>
      <c r="AC55" s="588"/>
      <c r="AD55" s="588"/>
      <c r="AE55" s="203">
        <v>150.69999999999999</v>
      </c>
      <c r="AF55" s="204"/>
      <c r="AG55" s="204"/>
      <c r="AH55" s="204"/>
      <c r="AI55" s="203">
        <v>168.3</v>
      </c>
      <c r="AJ55" s="204"/>
      <c r="AK55" s="204"/>
      <c r="AL55" s="204"/>
      <c r="AM55" s="203">
        <v>223.4</v>
      </c>
      <c r="AN55" s="204"/>
      <c r="AO55" s="204"/>
      <c r="AP55" s="204"/>
      <c r="AQ55" s="321" t="s">
        <v>633</v>
      </c>
      <c r="AR55" s="193"/>
      <c r="AS55" s="193"/>
      <c r="AT55" s="322"/>
      <c r="AU55" s="204" t="s">
        <v>633</v>
      </c>
      <c r="AV55" s="204"/>
      <c r="AW55" s="204"/>
      <c r="AX55" s="206"/>
      <c r="AY55">
        <f t="shared" si="6"/>
        <v>1</v>
      </c>
    </row>
    <row r="56" spans="1:51" ht="23.25" customHeight="1" x14ac:dyDescent="0.15">
      <c r="A56" s="213" t="s">
        <v>295</v>
      </c>
      <c r="B56" s="214"/>
      <c r="C56" s="214"/>
      <c r="D56" s="214"/>
      <c r="E56" s="214"/>
      <c r="F56" s="215"/>
      <c r="G56" s="219" t="s">
        <v>648</v>
      </c>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1</v>
      </c>
    </row>
    <row r="57" spans="1:51" ht="23.25" customHeight="1" thickBo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1</v>
      </c>
    </row>
    <row r="58" spans="1:51" ht="18.75" hidden="1" customHeight="1" x14ac:dyDescent="0.15">
      <c r="A58" s="389" t="s">
        <v>268</v>
      </c>
      <c r="B58" s="390"/>
      <c r="C58" s="390"/>
      <c r="D58" s="390"/>
      <c r="E58" s="390"/>
      <c r="F58" s="391"/>
      <c r="G58" s="405" t="s">
        <v>145</v>
      </c>
      <c r="H58" s="406"/>
      <c r="I58" s="406"/>
      <c r="J58" s="406"/>
      <c r="K58" s="406"/>
      <c r="L58" s="406"/>
      <c r="M58" s="406"/>
      <c r="N58" s="406"/>
      <c r="O58" s="407"/>
      <c r="P58" s="442" t="s">
        <v>58</v>
      </c>
      <c r="Q58" s="406"/>
      <c r="R58" s="406"/>
      <c r="S58" s="406"/>
      <c r="T58" s="406"/>
      <c r="U58" s="406"/>
      <c r="V58" s="406"/>
      <c r="W58" s="406"/>
      <c r="X58" s="407"/>
      <c r="Y58" s="443"/>
      <c r="Z58" s="444"/>
      <c r="AA58" s="445"/>
      <c r="AB58" s="399" t="s">
        <v>11</v>
      </c>
      <c r="AC58" s="400"/>
      <c r="AD58" s="401"/>
      <c r="AE58" s="232" t="s">
        <v>305</v>
      </c>
      <c r="AF58" s="232"/>
      <c r="AG58" s="232"/>
      <c r="AH58" s="232"/>
      <c r="AI58" s="232" t="s">
        <v>327</v>
      </c>
      <c r="AJ58" s="232"/>
      <c r="AK58" s="232"/>
      <c r="AL58" s="232"/>
      <c r="AM58" s="232" t="s">
        <v>424</v>
      </c>
      <c r="AN58" s="232"/>
      <c r="AO58" s="232"/>
      <c r="AP58" s="232"/>
      <c r="AQ58" s="139" t="s">
        <v>184</v>
      </c>
      <c r="AR58" s="140"/>
      <c r="AS58" s="140"/>
      <c r="AT58" s="141"/>
      <c r="AU58" s="917" t="s">
        <v>133</v>
      </c>
      <c r="AV58" s="917"/>
      <c r="AW58" s="917"/>
      <c r="AX58" s="918"/>
      <c r="AY58">
        <f>COUNTA($G$60)</f>
        <v>0</v>
      </c>
    </row>
    <row r="59" spans="1:51" ht="18.75" hidden="1" customHeight="1" x14ac:dyDescent="0.15">
      <c r="A59" s="389"/>
      <c r="B59" s="390"/>
      <c r="C59" s="390"/>
      <c r="D59" s="390"/>
      <c r="E59" s="390"/>
      <c r="F59" s="391"/>
      <c r="G59" s="408"/>
      <c r="H59" s="387"/>
      <c r="I59" s="387"/>
      <c r="J59" s="387"/>
      <c r="K59" s="387"/>
      <c r="L59" s="387"/>
      <c r="M59" s="387"/>
      <c r="N59" s="387"/>
      <c r="O59" s="409"/>
      <c r="P59" s="426"/>
      <c r="Q59" s="387"/>
      <c r="R59" s="387"/>
      <c r="S59" s="387"/>
      <c r="T59" s="387"/>
      <c r="U59" s="387"/>
      <c r="V59" s="387"/>
      <c r="W59" s="387"/>
      <c r="X59" s="409"/>
      <c r="Y59" s="446"/>
      <c r="Z59" s="447"/>
      <c r="AA59" s="448"/>
      <c r="AB59" s="402"/>
      <c r="AC59" s="403"/>
      <c r="AD59" s="404"/>
      <c r="AE59" s="232"/>
      <c r="AF59" s="232"/>
      <c r="AG59" s="232"/>
      <c r="AH59" s="232"/>
      <c r="AI59" s="232"/>
      <c r="AJ59" s="232"/>
      <c r="AK59" s="232"/>
      <c r="AL59" s="232"/>
      <c r="AM59" s="232"/>
      <c r="AN59" s="232"/>
      <c r="AO59" s="232"/>
      <c r="AP59" s="232"/>
      <c r="AQ59" s="235"/>
      <c r="AR59" s="186"/>
      <c r="AS59" s="121" t="s">
        <v>185</v>
      </c>
      <c r="AT59" s="122"/>
      <c r="AU59" s="185"/>
      <c r="AV59" s="185"/>
      <c r="AW59" s="387" t="s">
        <v>175</v>
      </c>
      <c r="AX59" s="388"/>
      <c r="AY59">
        <f>$AY$58</f>
        <v>0</v>
      </c>
    </row>
    <row r="60" spans="1:51" ht="23.25" hidden="1" customHeight="1" x14ac:dyDescent="0.15">
      <c r="A60" s="392"/>
      <c r="B60" s="390"/>
      <c r="C60" s="390"/>
      <c r="D60" s="390"/>
      <c r="E60" s="390"/>
      <c r="F60" s="391"/>
      <c r="G60" s="559"/>
      <c r="H60" s="560"/>
      <c r="I60" s="560"/>
      <c r="J60" s="560"/>
      <c r="K60" s="560"/>
      <c r="L60" s="560"/>
      <c r="M60" s="560"/>
      <c r="N60" s="560"/>
      <c r="O60" s="561"/>
      <c r="P60" s="93"/>
      <c r="Q60" s="93"/>
      <c r="R60" s="93"/>
      <c r="S60" s="93"/>
      <c r="T60" s="93"/>
      <c r="U60" s="93"/>
      <c r="V60" s="93"/>
      <c r="W60" s="93"/>
      <c r="X60" s="94"/>
      <c r="Y60" s="465" t="s">
        <v>12</v>
      </c>
      <c r="Z60" s="525"/>
      <c r="AA60" s="526"/>
      <c r="AB60" s="455"/>
      <c r="AC60" s="455"/>
      <c r="AD60" s="45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3"/>
      <c r="B61" s="394"/>
      <c r="C61" s="394"/>
      <c r="D61" s="394"/>
      <c r="E61" s="394"/>
      <c r="F61" s="395"/>
      <c r="G61" s="562"/>
      <c r="H61" s="563"/>
      <c r="I61" s="563"/>
      <c r="J61" s="563"/>
      <c r="K61" s="563"/>
      <c r="L61" s="563"/>
      <c r="M61" s="563"/>
      <c r="N61" s="563"/>
      <c r="O61" s="564"/>
      <c r="P61" s="96"/>
      <c r="Q61" s="96"/>
      <c r="R61" s="96"/>
      <c r="S61" s="96"/>
      <c r="T61" s="96"/>
      <c r="U61" s="96"/>
      <c r="V61" s="96"/>
      <c r="W61" s="96"/>
      <c r="X61" s="97"/>
      <c r="Y61" s="441" t="s">
        <v>53</v>
      </c>
      <c r="Z61" s="436"/>
      <c r="AA61" s="437"/>
      <c r="AB61" s="517"/>
      <c r="AC61" s="517"/>
      <c r="AD61" s="51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3"/>
      <c r="B62" s="394"/>
      <c r="C62" s="394"/>
      <c r="D62" s="394"/>
      <c r="E62" s="394"/>
      <c r="F62" s="395"/>
      <c r="G62" s="565"/>
      <c r="H62" s="566"/>
      <c r="I62" s="566"/>
      <c r="J62" s="566"/>
      <c r="K62" s="566"/>
      <c r="L62" s="566"/>
      <c r="M62" s="566"/>
      <c r="N62" s="566"/>
      <c r="O62" s="567"/>
      <c r="P62" s="99"/>
      <c r="Q62" s="99"/>
      <c r="R62" s="99"/>
      <c r="S62" s="99"/>
      <c r="T62" s="99"/>
      <c r="U62" s="99"/>
      <c r="V62" s="99"/>
      <c r="W62" s="99"/>
      <c r="X62" s="100"/>
      <c r="Y62" s="441" t="s">
        <v>13</v>
      </c>
      <c r="Z62" s="436"/>
      <c r="AA62" s="437"/>
      <c r="AB62" s="551" t="s">
        <v>14</v>
      </c>
      <c r="AC62" s="551"/>
      <c r="AD62" s="55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6" t="s">
        <v>269</v>
      </c>
      <c r="B65" s="477"/>
      <c r="C65" s="477"/>
      <c r="D65" s="477"/>
      <c r="E65" s="477"/>
      <c r="F65" s="478"/>
      <c r="G65" s="479"/>
      <c r="H65" s="227" t="s">
        <v>145</v>
      </c>
      <c r="I65" s="227"/>
      <c r="J65" s="227"/>
      <c r="K65" s="227"/>
      <c r="L65" s="227"/>
      <c r="M65" s="227"/>
      <c r="N65" s="227"/>
      <c r="O65" s="228"/>
      <c r="P65" s="226" t="s">
        <v>58</v>
      </c>
      <c r="Q65" s="227"/>
      <c r="R65" s="227"/>
      <c r="S65" s="227"/>
      <c r="T65" s="227"/>
      <c r="U65" s="227"/>
      <c r="V65" s="228"/>
      <c r="W65" s="481" t="s">
        <v>264</v>
      </c>
      <c r="X65" s="482"/>
      <c r="Y65" s="485"/>
      <c r="Z65" s="485"/>
      <c r="AA65" s="486"/>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69"/>
      <c r="B66" s="470"/>
      <c r="C66" s="470"/>
      <c r="D66" s="470"/>
      <c r="E66" s="470"/>
      <c r="F66" s="471"/>
      <c r="G66" s="480"/>
      <c r="H66" s="230"/>
      <c r="I66" s="230"/>
      <c r="J66" s="230"/>
      <c r="K66" s="230"/>
      <c r="L66" s="230"/>
      <c r="M66" s="230"/>
      <c r="N66" s="230"/>
      <c r="O66" s="231"/>
      <c r="P66" s="229"/>
      <c r="Q66" s="230"/>
      <c r="R66" s="230"/>
      <c r="S66" s="230"/>
      <c r="T66" s="230"/>
      <c r="U66" s="230"/>
      <c r="V66" s="231"/>
      <c r="W66" s="483"/>
      <c r="X66" s="484"/>
      <c r="Y66" s="487"/>
      <c r="Z66" s="487"/>
      <c r="AA66" s="48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69"/>
      <c r="B67" s="470"/>
      <c r="C67" s="470"/>
      <c r="D67" s="470"/>
      <c r="E67" s="470"/>
      <c r="F67" s="47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9"/>
      <c r="B68" s="470"/>
      <c r="C68" s="470"/>
      <c r="D68" s="470"/>
      <c r="E68" s="470"/>
      <c r="F68" s="47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9"/>
      <c r="B69" s="470"/>
      <c r="C69" s="470"/>
      <c r="D69" s="470"/>
      <c r="E69" s="470"/>
      <c r="F69" s="47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9" t="s">
        <v>273</v>
      </c>
      <c r="B70" s="470"/>
      <c r="C70" s="470"/>
      <c r="D70" s="470"/>
      <c r="E70" s="470"/>
      <c r="F70" s="471"/>
      <c r="G70" s="238" t="s">
        <v>187</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9"/>
      <c r="B71" s="470"/>
      <c r="C71" s="470"/>
      <c r="D71" s="470"/>
      <c r="E71" s="470"/>
      <c r="F71" s="47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2"/>
      <c r="B72" s="473"/>
      <c r="C72" s="473"/>
      <c r="D72" s="473"/>
      <c r="E72" s="473"/>
      <c r="F72" s="47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0" t="s">
        <v>269</v>
      </c>
      <c r="B73" s="501"/>
      <c r="C73" s="501"/>
      <c r="D73" s="501"/>
      <c r="E73" s="501"/>
      <c r="F73" s="502"/>
      <c r="G73" s="577"/>
      <c r="H73" s="118" t="s">
        <v>145</v>
      </c>
      <c r="I73" s="118"/>
      <c r="J73" s="118"/>
      <c r="K73" s="118"/>
      <c r="L73" s="118"/>
      <c r="M73" s="118"/>
      <c r="N73" s="118"/>
      <c r="O73" s="119"/>
      <c r="P73" s="143" t="s">
        <v>58</v>
      </c>
      <c r="Q73" s="118"/>
      <c r="R73" s="118"/>
      <c r="S73" s="118"/>
      <c r="T73" s="118"/>
      <c r="U73" s="118"/>
      <c r="V73" s="118"/>
      <c r="W73" s="118"/>
      <c r="X73" s="119"/>
      <c r="Y73" s="579"/>
      <c r="Z73" s="580"/>
      <c r="AA73" s="581"/>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t="18.75" hidden="1" customHeight="1" x14ac:dyDescent="0.15">
      <c r="A74" s="503"/>
      <c r="B74" s="504"/>
      <c r="C74" s="504"/>
      <c r="D74" s="504"/>
      <c r="E74" s="504"/>
      <c r="F74" s="505"/>
      <c r="G74" s="57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3"/>
      <c r="B75" s="504"/>
      <c r="C75" s="504"/>
      <c r="D75" s="504"/>
      <c r="E75" s="504"/>
      <c r="F75" s="505"/>
      <c r="G75" s="60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3"/>
      <c r="B76" s="504"/>
      <c r="C76" s="504"/>
      <c r="D76" s="504"/>
      <c r="E76" s="504"/>
      <c r="F76" s="505"/>
      <c r="G76" s="60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3"/>
      <c r="B77" s="504"/>
      <c r="C77" s="504"/>
      <c r="D77" s="504"/>
      <c r="E77" s="504"/>
      <c r="F77" s="505"/>
      <c r="G77" s="605"/>
      <c r="H77" s="99"/>
      <c r="I77" s="99"/>
      <c r="J77" s="99"/>
      <c r="K77" s="99"/>
      <c r="L77" s="99"/>
      <c r="M77" s="99"/>
      <c r="N77" s="99"/>
      <c r="O77" s="100"/>
      <c r="P77" s="96"/>
      <c r="Q77" s="96"/>
      <c r="R77" s="96"/>
      <c r="S77" s="96"/>
      <c r="T77" s="96"/>
      <c r="U77" s="96"/>
      <c r="V77" s="96"/>
      <c r="W77" s="96"/>
      <c r="X77" s="97"/>
      <c r="Y77" s="143" t="s">
        <v>13</v>
      </c>
      <c r="Z77" s="118"/>
      <c r="AA77" s="119"/>
      <c r="AB77" s="574" t="s">
        <v>14</v>
      </c>
      <c r="AC77" s="574"/>
      <c r="AD77" s="574"/>
      <c r="AE77" s="882"/>
      <c r="AF77" s="883"/>
      <c r="AG77" s="883"/>
      <c r="AH77" s="883"/>
      <c r="AI77" s="882"/>
      <c r="AJ77" s="883"/>
      <c r="AK77" s="883"/>
      <c r="AL77" s="883"/>
      <c r="AM77" s="882"/>
      <c r="AN77" s="883"/>
      <c r="AO77" s="883"/>
      <c r="AP77" s="883"/>
      <c r="AQ77" s="321"/>
      <c r="AR77" s="193"/>
      <c r="AS77" s="193"/>
      <c r="AT77" s="322"/>
      <c r="AU77" s="204"/>
      <c r="AV77" s="204"/>
      <c r="AW77" s="204"/>
      <c r="AX77" s="206"/>
      <c r="AY77">
        <f t="shared" si="9"/>
        <v>0</v>
      </c>
    </row>
    <row r="78" spans="1:51" ht="69.75" hidden="1" customHeight="1" x14ac:dyDescent="0.15">
      <c r="A78" s="314" t="s">
        <v>298</v>
      </c>
      <c r="B78" s="315"/>
      <c r="C78" s="315"/>
      <c r="D78" s="315"/>
      <c r="E78" s="312" t="s">
        <v>247</v>
      </c>
      <c r="F78" s="313"/>
      <c r="G78" s="45" t="s">
        <v>187</v>
      </c>
      <c r="H78" s="582"/>
      <c r="I78" s="583"/>
      <c r="J78" s="583"/>
      <c r="K78" s="583"/>
      <c r="L78" s="583"/>
      <c r="M78" s="583"/>
      <c r="N78" s="583"/>
      <c r="O78" s="584"/>
      <c r="P78" s="135"/>
      <c r="Q78" s="135"/>
      <c r="R78" s="135"/>
      <c r="S78" s="135"/>
      <c r="T78" s="135"/>
      <c r="U78" s="135"/>
      <c r="V78" s="135"/>
      <c r="W78" s="135"/>
      <c r="X78" s="135"/>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68" t="s">
        <v>148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58" t="s">
        <v>263</v>
      </c>
      <c r="AP79" s="259"/>
      <c r="AQ79" s="259"/>
      <c r="AR79" s="62" t="s">
        <v>261</v>
      </c>
      <c r="AS79" s="258"/>
      <c r="AT79" s="259"/>
      <c r="AU79" s="259"/>
      <c r="AV79" s="259"/>
      <c r="AW79" s="259"/>
      <c r="AX79" s="960"/>
      <c r="AY79">
        <f>COUNTIF($AR$79,"☑")</f>
        <v>0</v>
      </c>
    </row>
    <row r="80" spans="1:51" ht="18.75" hidden="1" customHeight="1" x14ac:dyDescent="0.15">
      <c r="A80" s="856" t="s">
        <v>146</v>
      </c>
      <c r="B80" s="518" t="s">
        <v>260</v>
      </c>
      <c r="C80" s="519"/>
      <c r="D80" s="519"/>
      <c r="E80" s="519"/>
      <c r="F80" s="520"/>
      <c r="G80" s="424" t="s">
        <v>138</v>
      </c>
      <c r="H80" s="424"/>
      <c r="I80" s="424"/>
      <c r="J80" s="424"/>
      <c r="K80" s="424"/>
      <c r="L80" s="424"/>
      <c r="M80" s="424"/>
      <c r="N80" s="424"/>
      <c r="O80" s="424"/>
      <c r="P80" s="424"/>
      <c r="Q80" s="424"/>
      <c r="R80" s="424"/>
      <c r="S80" s="424"/>
      <c r="T80" s="424"/>
      <c r="U80" s="424"/>
      <c r="V80" s="424"/>
      <c r="W80" s="424"/>
      <c r="X80" s="424"/>
      <c r="Y80" s="424"/>
      <c r="Z80" s="424"/>
      <c r="AA80" s="507"/>
      <c r="AB80" s="423" t="s">
        <v>615</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c r="AY80">
        <f>COUNTA($G$82)</f>
        <v>0</v>
      </c>
    </row>
    <row r="81" spans="1:60" ht="22.5" hidden="1" customHeight="1" x14ac:dyDescent="0.15">
      <c r="A81" s="857"/>
      <c r="B81" s="521"/>
      <c r="C81" s="419"/>
      <c r="D81" s="419"/>
      <c r="E81" s="419"/>
      <c r="F81" s="420"/>
      <c r="G81" s="387"/>
      <c r="H81" s="387"/>
      <c r="I81" s="387"/>
      <c r="J81" s="387"/>
      <c r="K81" s="387"/>
      <c r="L81" s="387"/>
      <c r="M81" s="387"/>
      <c r="N81" s="387"/>
      <c r="O81" s="387"/>
      <c r="P81" s="387"/>
      <c r="Q81" s="387"/>
      <c r="R81" s="387"/>
      <c r="S81" s="387"/>
      <c r="T81" s="387"/>
      <c r="U81" s="387"/>
      <c r="V81" s="387"/>
      <c r="W81" s="387"/>
      <c r="X81" s="387"/>
      <c r="Y81" s="387"/>
      <c r="Z81" s="387"/>
      <c r="AA81" s="409"/>
      <c r="AB81" s="42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0</v>
      </c>
    </row>
    <row r="82" spans="1:60" ht="22.5" hidden="1" customHeight="1" x14ac:dyDescent="0.15">
      <c r="A82" s="857"/>
      <c r="B82" s="521"/>
      <c r="C82" s="419"/>
      <c r="D82" s="419"/>
      <c r="E82" s="419"/>
      <c r="F82" s="420"/>
      <c r="G82" s="671"/>
      <c r="H82" s="671"/>
      <c r="I82" s="671"/>
      <c r="J82" s="671"/>
      <c r="K82" s="671"/>
      <c r="L82" s="671"/>
      <c r="M82" s="671"/>
      <c r="N82" s="671"/>
      <c r="O82" s="671"/>
      <c r="P82" s="671"/>
      <c r="Q82" s="671"/>
      <c r="R82" s="671"/>
      <c r="S82" s="671"/>
      <c r="T82" s="671"/>
      <c r="U82" s="671"/>
      <c r="V82" s="671"/>
      <c r="W82" s="671"/>
      <c r="X82" s="671"/>
      <c r="Y82" s="671"/>
      <c r="Z82" s="671"/>
      <c r="AA82" s="672"/>
      <c r="AB82" s="876"/>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7"/>
      <c r="AY82">
        <f t="shared" ref="AY82:AY89" si="10">$AY$80</f>
        <v>0</v>
      </c>
    </row>
    <row r="83" spans="1:60" ht="22.5" hidden="1" customHeight="1" x14ac:dyDescent="0.15">
      <c r="A83" s="857"/>
      <c r="B83" s="521"/>
      <c r="C83" s="419"/>
      <c r="D83" s="419"/>
      <c r="E83" s="419"/>
      <c r="F83" s="420"/>
      <c r="G83" s="673"/>
      <c r="H83" s="673"/>
      <c r="I83" s="673"/>
      <c r="J83" s="673"/>
      <c r="K83" s="673"/>
      <c r="L83" s="673"/>
      <c r="M83" s="673"/>
      <c r="N83" s="673"/>
      <c r="O83" s="673"/>
      <c r="P83" s="673"/>
      <c r="Q83" s="673"/>
      <c r="R83" s="673"/>
      <c r="S83" s="673"/>
      <c r="T83" s="673"/>
      <c r="U83" s="673"/>
      <c r="V83" s="673"/>
      <c r="W83" s="673"/>
      <c r="X83" s="673"/>
      <c r="Y83" s="673"/>
      <c r="Z83" s="673"/>
      <c r="AA83" s="674"/>
      <c r="AB83" s="878"/>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79"/>
      <c r="AY83">
        <f t="shared" si="10"/>
        <v>0</v>
      </c>
    </row>
    <row r="84" spans="1:60" ht="19.5" hidden="1" customHeight="1" x14ac:dyDescent="0.15">
      <c r="A84" s="857"/>
      <c r="B84" s="522"/>
      <c r="C84" s="523"/>
      <c r="D84" s="523"/>
      <c r="E84" s="523"/>
      <c r="F84" s="524"/>
      <c r="G84" s="675"/>
      <c r="H84" s="675"/>
      <c r="I84" s="675"/>
      <c r="J84" s="675"/>
      <c r="K84" s="675"/>
      <c r="L84" s="675"/>
      <c r="M84" s="675"/>
      <c r="N84" s="675"/>
      <c r="O84" s="675"/>
      <c r="P84" s="675"/>
      <c r="Q84" s="675"/>
      <c r="R84" s="675"/>
      <c r="S84" s="675"/>
      <c r="T84" s="675"/>
      <c r="U84" s="675"/>
      <c r="V84" s="675"/>
      <c r="W84" s="675"/>
      <c r="X84" s="675"/>
      <c r="Y84" s="675"/>
      <c r="Z84" s="675"/>
      <c r="AA84" s="676"/>
      <c r="AB84" s="880"/>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1"/>
      <c r="AY84">
        <f t="shared" si="10"/>
        <v>0</v>
      </c>
    </row>
    <row r="85" spans="1:60" ht="18.75" hidden="1" customHeight="1" x14ac:dyDescent="0.15">
      <c r="A85" s="857"/>
      <c r="B85" s="419" t="s">
        <v>144</v>
      </c>
      <c r="C85" s="419"/>
      <c r="D85" s="419"/>
      <c r="E85" s="419"/>
      <c r="F85" s="420"/>
      <c r="G85" s="506" t="s">
        <v>60</v>
      </c>
      <c r="H85" s="424"/>
      <c r="I85" s="424"/>
      <c r="J85" s="424"/>
      <c r="K85" s="424"/>
      <c r="L85" s="424"/>
      <c r="M85" s="424"/>
      <c r="N85" s="424"/>
      <c r="O85" s="507"/>
      <c r="P85" s="423" t="s">
        <v>62</v>
      </c>
      <c r="Q85" s="424"/>
      <c r="R85" s="424"/>
      <c r="S85" s="424"/>
      <c r="T85" s="424"/>
      <c r="U85" s="424"/>
      <c r="V85" s="424"/>
      <c r="W85" s="424"/>
      <c r="X85" s="507"/>
      <c r="Y85" s="150"/>
      <c r="Z85" s="151"/>
      <c r="AA85" s="152"/>
      <c r="AB85" s="552" t="s">
        <v>11</v>
      </c>
      <c r="AC85" s="553"/>
      <c r="AD85" s="554"/>
      <c r="AE85" s="232" t="s">
        <v>305</v>
      </c>
      <c r="AF85" s="232"/>
      <c r="AG85" s="232"/>
      <c r="AH85" s="232"/>
      <c r="AI85" s="232" t="s">
        <v>327</v>
      </c>
      <c r="AJ85" s="232"/>
      <c r="AK85" s="232"/>
      <c r="AL85" s="232"/>
      <c r="AM85" s="232" t="s">
        <v>424</v>
      </c>
      <c r="AN85" s="232"/>
      <c r="AO85" s="232"/>
      <c r="AP85" s="232"/>
      <c r="AQ85" s="143" t="s">
        <v>184</v>
      </c>
      <c r="AR85" s="118"/>
      <c r="AS85" s="118"/>
      <c r="AT85" s="119"/>
      <c r="AU85" s="527" t="s">
        <v>133</v>
      </c>
      <c r="AV85" s="527"/>
      <c r="AW85" s="527"/>
      <c r="AX85" s="528"/>
      <c r="AY85">
        <f t="shared" si="10"/>
        <v>0</v>
      </c>
      <c r="AZ85" s="10"/>
      <c r="BA85" s="10"/>
      <c r="BB85" s="10"/>
      <c r="BC85" s="10"/>
    </row>
    <row r="86" spans="1:60" ht="18.75" hidden="1" customHeight="1" x14ac:dyDescent="0.15">
      <c r="A86" s="857"/>
      <c r="B86" s="419"/>
      <c r="C86" s="419"/>
      <c r="D86" s="419"/>
      <c r="E86" s="419"/>
      <c r="F86" s="420"/>
      <c r="G86" s="408"/>
      <c r="H86" s="387"/>
      <c r="I86" s="387"/>
      <c r="J86" s="387"/>
      <c r="K86" s="387"/>
      <c r="L86" s="387"/>
      <c r="M86" s="387"/>
      <c r="N86" s="387"/>
      <c r="O86" s="409"/>
      <c r="P86" s="426"/>
      <c r="Q86" s="387"/>
      <c r="R86" s="387"/>
      <c r="S86" s="387"/>
      <c r="T86" s="387"/>
      <c r="U86" s="387"/>
      <c r="V86" s="387"/>
      <c r="W86" s="387"/>
      <c r="X86" s="409"/>
      <c r="Y86" s="150"/>
      <c r="Z86" s="151"/>
      <c r="AA86" s="152"/>
      <c r="AB86" s="402"/>
      <c r="AC86" s="403"/>
      <c r="AD86" s="404"/>
      <c r="AE86" s="232"/>
      <c r="AF86" s="232"/>
      <c r="AG86" s="232"/>
      <c r="AH86" s="232"/>
      <c r="AI86" s="232"/>
      <c r="AJ86" s="232"/>
      <c r="AK86" s="232"/>
      <c r="AL86" s="232"/>
      <c r="AM86" s="232"/>
      <c r="AN86" s="232"/>
      <c r="AO86" s="232"/>
      <c r="AP86" s="232"/>
      <c r="AQ86" s="184"/>
      <c r="AR86" s="185"/>
      <c r="AS86" s="121" t="s">
        <v>185</v>
      </c>
      <c r="AT86" s="122"/>
      <c r="AU86" s="185"/>
      <c r="AV86" s="185"/>
      <c r="AW86" s="387" t="s">
        <v>175</v>
      </c>
      <c r="AX86" s="388"/>
      <c r="AY86">
        <f t="shared" si="10"/>
        <v>0</v>
      </c>
      <c r="AZ86" s="10"/>
      <c r="BA86" s="10"/>
      <c r="BB86" s="10"/>
      <c r="BC86" s="10"/>
      <c r="BD86" s="10"/>
      <c r="BE86" s="10"/>
      <c r="BF86" s="10"/>
      <c r="BG86" s="10"/>
      <c r="BH86" s="10"/>
    </row>
    <row r="87" spans="1:60" ht="23.25" hidden="1" customHeight="1" x14ac:dyDescent="0.15">
      <c r="A87" s="857"/>
      <c r="B87" s="419"/>
      <c r="C87" s="419"/>
      <c r="D87" s="419"/>
      <c r="E87" s="419"/>
      <c r="F87" s="420"/>
      <c r="G87" s="92"/>
      <c r="H87" s="93"/>
      <c r="I87" s="93"/>
      <c r="J87" s="93"/>
      <c r="K87" s="93"/>
      <c r="L87" s="93"/>
      <c r="M87" s="93"/>
      <c r="N87" s="93"/>
      <c r="O87" s="94"/>
      <c r="P87" s="93"/>
      <c r="Q87" s="508"/>
      <c r="R87" s="508"/>
      <c r="S87" s="508"/>
      <c r="T87" s="508"/>
      <c r="U87" s="508"/>
      <c r="V87" s="508"/>
      <c r="W87" s="508"/>
      <c r="X87" s="509"/>
      <c r="Y87" s="556" t="s">
        <v>61</v>
      </c>
      <c r="Z87" s="557"/>
      <c r="AA87" s="558"/>
      <c r="AB87" s="455"/>
      <c r="AC87" s="455"/>
      <c r="AD87" s="45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7"/>
      <c r="B88" s="419"/>
      <c r="C88" s="419"/>
      <c r="D88" s="419"/>
      <c r="E88" s="419"/>
      <c r="F88" s="420"/>
      <c r="G88" s="95"/>
      <c r="H88" s="96"/>
      <c r="I88" s="96"/>
      <c r="J88" s="96"/>
      <c r="K88" s="96"/>
      <c r="L88" s="96"/>
      <c r="M88" s="96"/>
      <c r="N88" s="96"/>
      <c r="O88" s="97"/>
      <c r="P88" s="510"/>
      <c r="Q88" s="510"/>
      <c r="R88" s="510"/>
      <c r="S88" s="510"/>
      <c r="T88" s="510"/>
      <c r="U88" s="510"/>
      <c r="V88" s="510"/>
      <c r="W88" s="510"/>
      <c r="X88" s="511"/>
      <c r="Y88" s="452" t="s">
        <v>53</v>
      </c>
      <c r="Z88" s="453"/>
      <c r="AA88" s="454"/>
      <c r="AB88" s="517"/>
      <c r="AC88" s="517"/>
      <c r="AD88" s="51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7"/>
      <c r="B89" s="523"/>
      <c r="C89" s="523"/>
      <c r="D89" s="523"/>
      <c r="E89" s="523"/>
      <c r="F89" s="524"/>
      <c r="G89" s="98"/>
      <c r="H89" s="99"/>
      <c r="I89" s="99"/>
      <c r="J89" s="99"/>
      <c r="K89" s="99"/>
      <c r="L89" s="99"/>
      <c r="M89" s="99"/>
      <c r="N89" s="99"/>
      <c r="O89" s="100"/>
      <c r="P89" s="162"/>
      <c r="Q89" s="162"/>
      <c r="R89" s="162"/>
      <c r="S89" s="162"/>
      <c r="T89" s="162"/>
      <c r="U89" s="162"/>
      <c r="V89" s="162"/>
      <c r="W89" s="162"/>
      <c r="X89" s="555"/>
      <c r="Y89" s="452" t="s">
        <v>13</v>
      </c>
      <c r="Z89" s="453"/>
      <c r="AA89" s="454"/>
      <c r="AB89" s="588" t="s">
        <v>14</v>
      </c>
      <c r="AC89" s="588"/>
      <c r="AD89" s="58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7"/>
      <c r="B90" s="419" t="s">
        <v>144</v>
      </c>
      <c r="C90" s="419"/>
      <c r="D90" s="419"/>
      <c r="E90" s="419"/>
      <c r="F90" s="420"/>
      <c r="G90" s="506" t="s">
        <v>60</v>
      </c>
      <c r="H90" s="424"/>
      <c r="I90" s="424"/>
      <c r="J90" s="424"/>
      <c r="K90" s="424"/>
      <c r="L90" s="424"/>
      <c r="M90" s="424"/>
      <c r="N90" s="424"/>
      <c r="O90" s="507"/>
      <c r="P90" s="423" t="s">
        <v>62</v>
      </c>
      <c r="Q90" s="424"/>
      <c r="R90" s="424"/>
      <c r="S90" s="424"/>
      <c r="T90" s="424"/>
      <c r="U90" s="424"/>
      <c r="V90" s="424"/>
      <c r="W90" s="424"/>
      <c r="X90" s="507"/>
      <c r="Y90" s="150"/>
      <c r="Z90" s="151"/>
      <c r="AA90" s="152"/>
      <c r="AB90" s="552" t="s">
        <v>11</v>
      </c>
      <c r="AC90" s="553"/>
      <c r="AD90" s="554"/>
      <c r="AE90" s="232" t="s">
        <v>305</v>
      </c>
      <c r="AF90" s="232"/>
      <c r="AG90" s="232"/>
      <c r="AH90" s="232"/>
      <c r="AI90" s="232" t="s">
        <v>327</v>
      </c>
      <c r="AJ90" s="232"/>
      <c r="AK90" s="232"/>
      <c r="AL90" s="232"/>
      <c r="AM90" s="232" t="s">
        <v>424</v>
      </c>
      <c r="AN90" s="232"/>
      <c r="AO90" s="232"/>
      <c r="AP90" s="232"/>
      <c r="AQ90" s="143" t="s">
        <v>184</v>
      </c>
      <c r="AR90" s="118"/>
      <c r="AS90" s="118"/>
      <c r="AT90" s="119"/>
      <c r="AU90" s="527" t="s">
        <v>133</v>
      </c>
      <c r="AV90" s="527"/>
      <c r="AW90" s="527"/>
      <c r="AX90" s="528"/>
      <c r="AY90">
        <f>COUNTA($G$92)</f>
        <v>0</v>
      </c>
    </row>
    <row r="91" spans="1:60" ht="18.75" hidden="1" customHeight="1" x14ac:dyDescent="0.15">
      <c r="A91" s="857"/>
      <c r="B91" s="419"/>
      <c r="C91" s="419"/>
      <c r="D91" s="419"/>
      <c r="E91" s="419"/>
      <c r="F91" s="420"/>
      <c r="G91" s="408"/>
      <c r="H91" s="387"/>
      <c r="I91" s="387"/>
      <c r="J91" s="387"/>
      <c r="K91" s="387"/>
      <c r="L91" s="387"/>
      <c r="M91" s="387"/>
      <c r="N91" s="387"/>
      <c r="O91" s="409"/>
      <c r="P91" s="426"/>
      <c r="Q91" s="387"/>
      <c r="R91" s="387"/>
      <c r="S91" s="387"/>
      <c r="T91" s="387"/>
      <c r="U91" s="387"/>
      <c r="V91" s="387"/>
      <c r="W91" s="387"/>
      <c r="X91" s="409"/>
      <c r="Y91" s="150"/>
      <c r="Z91" s="151"/>
      <c r="AA91" s="152"/>
      <c r="AB91" s="402"/>
      <c r="AC91" s="403"/>
      <c r="AD91" s="404"/>
      <c r="AE91" s="232"/>
      <c r="AF91" s="232"/>
      <c r="AG91" s="232"/>
      <c r="AH91" s="232"/>
      <c r="AI91" s="232"/>
      <c r="AJ91" s="232"/>
      <c r="AK91" s="232"/>
      <c r="AL91" s="232"/>
      <c r="AM91" s="232"/>
      <c r="AN91" s="232"/>
      <c r="AO91" s="232"/>
      <c r="AP91" s="232"/>
      <c r="AQ91" s="184"/>
      <c r="AR91" s="185"/>
      <c r="AS91" s="121" t="s">
        <v>185</v>
      </c>
      <c r="AT91" s="122"/>
      <c r="AU91" s="185"/>
      <c r="AV91" s="185"/>
      <c r="AW91" s="387" t="s">
        <v>175</v>
      </c>
      <c r="AX91" s="388"/>
      <c r="AY91">
        <f>$AY$90</f>
        <v>0</v>
      </c>
      <c r="AZ91" s="10"/>
      <c r="BA91" s="10"/>
      <c r="BB91" s="10"/>
      <c r="BC91" s="10"/>
    </row>
    <row r="92" spans="1:60" ht="23.25" hidden="1" customHeight="1" x14ac:dyDescent="0.15">
      <c r="A92" s="857"/>
      <c r="B92" s="419"/>
      <c r="C92" s="419"/>
      <c r="D92" s="419"/>
      <c r="E92" s="419"/>
      <c r="F92" s="420"/>
      <c r="G92" s="92"/>
      <c r="H92" s="93"/>
      <c r="I92" s="93"/>
      <c r="J92" s="93"/>
      <c r="K92" s="93"/>
      <c r="L92" s="93"/>
      <c r="M92" s="93"/>
      <c r="N92" s="93"/>
      <c r="O92" s="94"/>
      <c r="P92" s="93"/>
      <c r="Q92" s="508"/>
      <c r="R92" s="508"/>
      <c r="S92" s="508"/>
      <c r="T92" s="508"/>
      <c r="U92" s="508"/>
      <c r="V92" s="508"/>
      <c r="W92" s="508"/>
      <c r="X92" s="509"/>
      <c r="Y92" s="556" t="s">
        <v>61</v>
      </c>
      <c r="Z92" s="557"/>
      <c r="AA92" s="558"/>
      <c r="AB92" s="455"/>
      <c r="AC92" s="455"/>
      <c r="AD92" s="45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7"/>
      <c r="B93" s="419"/>
      <c r="C93" s="419"/>
      <c r="D93" s="419"/>
      <c r="E93" s="419"/>
      <c r="F93" s="420"/>
      <c r="G93" s="95"/>
      <c r="H93" s="96"/>
      <c r="I93" s="96"/>
      <c r="J93" s="96"/>
      <c r="K93" s="96"/>
      <c r="L93" s="96"/>
      <c r="M93" s="96"/>
      <c r="N93" s="96"/>
      <c r="O93" s="97"/>
      <c r="P93" s="510"/>
      <c r="Q93" s="510"/>
      <c r="R93" s="510"/>
      <c r="S93" s="510"/>
      <c r="T93" s="510"/>
      <c r="U93" s="510"/>
      <c r="V93" s="510"/>
      <c r="W93" s="510"/>
      <c r="X93" s="511"/>
      <c r="Y93" s="452" t="s">
        <v>53</v>
      </c>
      <c r="Z93" s="453"/>
      <c r="AA93" s="454"/>
      <c r="AB93" s="517"/>
      <c r="AC93" s="517"/>
      <c r="AD93" s="51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7"/>
      <c r="B94" s="523"/>
      <c r="C94" s="523"/>
      <c r="D94" s="523"/>
      <c r="E94" s="523"/>
      <c r="F94" s="524"/>
      <c r="G94" s="98"/>
      <c r="H94" s="99"/>
      <c r="I94" s="99"/>
      <c r="J94" s="99"/>
      <c r="K94" s="99"/>
      <c r="L94" s="99"/>
      <c r="M94" s="99"/>
      <c r="N94" s="99"/>
      <c r="O94" s="100"/>
      <c r="P94" s="162"/>
      <c r="Q94" s="162"/>
      <c r="R94" s="162"/>
      <c r="S94" s="162"/>
      <c r="T94" s="162"/>
      <c r="U94" s="162"/>
      <c r="V94" s="162"/>
      <c r="W94" s="162"/>
      <c r="X94" s="555"/>
      <c r="Y94" s="452" t="s">
        <v>13</v>
      </c>
      <c r="Z94" s="453"/>
      <c r="AA94" s="454"/>
      <c r="AB94" s="588" t="s">
        <v>14</v>
      </c>
      <c r="AC94" s="588"/>
      <c r="AD94" s="58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7"/>
      <c r="B95" s="419" t="s">
        <v>144</v>
      </c>
      <c r="C95" s="419"/>
      <c r="D95" s="419"/>
      <c r="E95" s="419"/>
      <c r="F95" s="420"/>
      <c r="G95" s="506" t="s">
        <v>60</v>
      </c>
      <c r="H95" s="424"/>
      <c r="I95" s="424"/>
      <c r="J95" s="424"/>
      <c r="K95" s="424"/>
      <c r="L95" s="424"/>
      <c r="M95" s="424"/>
      <c r="N95" s="424"/>
      <c r="O95" s="507"/>
      <c r="P95" s="423" t="s">
        <v>62</v>
      </c>
      <c r="Q95" s="424"/>
      <c r="R95" s="424"/>
      <c r="S95" s="424"/>
      <c r="T95" s="424"/>
      <c r="U95" s="424"/>
      <c r="V95" s="424"/>
      <c r="W95" s="424"/>
      <c r="X95" s="507"/>
      <c r="Y95" s="150"/>
      <c r="Z95" s="151"/>
      <c r="AA95" s="152"/>
      <c r="AB95" s="552" t="s">
        <v>11</v>
      </c>
      <c r="AC95" s="553"/>
      <c r="AD95" s="554"/>
      <c r="AE95" s="232" t="s">
        <v>305</v>
      </c>
      <c r="AF95" s="232"/>
      <c r="AG95" s="232"/>
      <c r="AH95" s="232"/>
      <c r="AI95" s="232" t="s">
        <v>327</v>
      </c>
      <c r="AJ95" s="232"/>
      <c r="AK95" s="232"/>
      <c r="AL95" s="232"/>
      <c r="AM95" s="232" t="s">
        <v>424</v>
      </c>
      <c r="AN95" s="232"/>
      <c r="AO95" s="232"/>
      <c r="AP95" s="232"/>
      <c r="AQ95" s="143" t="s">
        <v>184</v>
      </c>
      <c r="AR95" s="118"/>
      <c r="AS95" s="118"/>
      <c r="AT95" s="119"/>
      <c r="AU95" s="527" t="s">
        <v>133</v>
      </c>
      <c r="AV95" s="527"/>
      <c r="AW95" s="527"/>
      <c r="AX95" s="528"/>
      <c r="AY95">
        <f>COUNTA($G$97)</f>
        <v>0</v>
      </c>
      <c r="AZ95" s="10"/>
      <c r="BA95" s="10"/>
      <c r="BB95" s="10"/>
      <c r="BC95" s="10"/>
      <c r="BD95" s="10"/>
      <c r="BE95" s="10"/>
      <c r="BF95" s="10"/>
      <c r="BG95" s="10"/>
      <c r="BH95" s="10"/>
    </row>
    <row r="96" spans="1:60" ht="18.75" hidden="1" customHeight="1" x14ac:dyDescent="0.15">
      <c r="A96" s="857"/>
      <c r="B96" s="419"/>
      <c r="C96" s="419"/>
      <c r="D96" s="419"/>
      <c r="E96" s="419"/>
      <c r="F96" s="420"/>
      <c r="G96" s="408"/>
      <c r="H96" s="387"/>
      <c r="I96" s="387"/>
      <c r="J96" s="387"/>
      <c r="K96" s="387"/>
      <c r="L96" s="387"/>
      <c r="M96" s="387"/>
      <c r="N96" s="387"/>
      <c r="O96" s="409"/>
      <c r="P96" s="426"/>
      <c r="Q96" s="387"/>
      <c r="R96" s="387"/>
      <c r="S96" s="387"/>
      <c r="T96" s="387"/>
      <c r="U96" s="387"/>
      <c r="V96" s="387"/>
      <c r="W96" s="387"/>
      <c r="X96" s="409"/>
      <c r="Y96" s="150"/>
      <c r="Z96" s="151"/>
      <c r="AA96" s="152"/>
      <c r="AB96" s="402"/>
      <c r="AC96" s="403"/>
      <c r="AD96" s="404"/>
      <c r="AE96" s="232"/>
      <c r="AF96" s="232"/>
      <c r="AG96" s="232"/>
      <c r="AH96" s="232"/>
      <c r="AI96" s="232"/>
      <c r="AJ96" s="232"/>
      <c r="AK96" s="232"/>
      <c r="AL96" s="232"/>
      <c r="AM96" s="232"/>
      <c r="AN96" s="232"/>
      <c r="AO96" s="232"/>
      <c r="AP96" s="232"/>
      <c r="AQ96" s="184"/>
      <c r="AR96" s="185"/>
      <c r="AS96" s="121" t="s">
        <v>185</v>
      </c>
      <c r="AT96" s="122"/>
      <c r="AU96" s="185"/>
      <c r="AV96" s="185"/>
      <c r="AW96" s="387" t="s">
        <v>175</v>
      </c>
      <c r="AX96" s="388"/>
      <c r="AY96">
        <f>$AY$95</f>
        <v>0</v>
      </c>
    </row>
    <row r="97" spans="1:60" ht="23.25" hidden="1" customHeight="1" x14ac:dyDescent="0.15">
      <c r="A97" s="857"/>
      <c r="B97" s="419"/>
      <c r="C97" s="419"/>
      <c r="D97" s="419"/>
      <c r="E97" s="419"/>
      <c r="F97" s="420"/>
      <c r="G97" s="92"/>
      <c r="H97" s="93"/>
      <c r="I97" s="93"/>
      <c r="J97" s="93"/>
      <c r="K97" s="93"/>
      <c r="L97" s="93"/>
      <c r="M97" s="93"/>
      <c r="N97" s="93"/>
      <c r="O97" s="94"/>
      <c r="P97" s="93"/>
      <c r="Q97" s="508"/>
      <c r="R97" s="508"/>
      <c r="S97" s="508"/>
      <c r="T97" s="508"/>
      <c r="U97" s="508"/>
      <c r="V97" s="508"/>
      <c r="W97" s="508"/>
      <c r="X97" s="509"/>
      <c r="Y97" s="556" t="s">
        <v>61</v>
      </c>
      <c r="Z97" s="557"/>
      <c r="AA97" s="558"/>
      <c r="AB97" s="462"/>
      <c r="AC97" s="463"/>
      <c r="AD97" s="46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7"/>
      <c r="B98" s="419"/>
      <c r="C98" s="419"/>
      <c r="D98" s="419"/>
      <c r="E98" s="419"/>
      <c r="F98" s="420"/>
      <c r="G98" s="95"/>
      <c r="H98" s="96"/>
      <c r="I98" s="96"/>
      <c r="J98" s="96"/>
      <c r="K98" s="96"/>
      <c r="L98" s="96"/>
      <c r="M98" s="96"/>
      <c r="N98" s="96"/>
      <c r="O98" s="97"/>
      <c r="P98" s="510"/>
      <c r="Q98" s="510"/>
      <c r="R98" s="510"/>
      <c r="S98" s="510"/>
      <c r="T98" s="510"/>
      <c r="U98" s="510"/>
      <c r="V98" s="510"/>
      <c r="W98" s="510"/>
      <c r="X98" s="511"/>
      <c r="Y98" s="452" t="s">
        <v>53</v>
      </c>
      <c r="Z98" s="453"/>
      <c r="AA98" s="454"/>
      <c r="AB98" s="456"/>
      <c r="AC98" s="457"/>
      <c r="AD98" s="45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8"/>
      <c r="B99" s="421"/>
      <c r="C99" s="421"/>
      <c r="D99" s="421"/>
      <c r="E99" s="421"/>
      <c r="F99" s="422"/>
      <c r="G99" s="575"/>
      <c r="H99" s="201"/>
      <c r="I99" s="201"/>
      <c r="J99" s="201"/>
      <c r="K99" s="201"/>
      <c r="L99" s="201"/>
      <c r="M99" s="201"/>
      <c r="N99" s="201"/>
      <c r="O99" s="576"/>
      <c r="P99" s="512"/>
      <c r="Q99" s="512"/>
      <c r="R99" s="512"/>
      <c r="S99" s="512"/>
      <c r="T99" s="512"/>
      <c r="U99" s="512"/>
      <c r="V99" s="512"/>
      <c r="W99" s="512"/>
      <c r="X99" s="513"/>
      <c r="Y99" s="887" t="s">
        <v>13</v>
      </c>
      <c r="Z99" s="888"/>
      <c r="AA99" s="889"/>
      <c r="AB99" s="884" t="s">
        <v>14</v>
      </c>
      <c r="AC99" s="885"/>
      <c r="AD99" s="886"/>
      <c r="AE99" s="514"/>
      <c r="AF99" s="515"/>
      <c r="AG99" s="515"/>
      <c r="AH99" s="516"/>
      <c r="AI99" s="514"/>
      <c r="AJ99" s="515"/>
      <c r="AK99" s="515"/>
      <c r="AL99" s="516"/>
      <c r="AM99" s="514"/>
      <c r="AN99" s="515"/>
      <c r="AO99" s="515"/>
      <c r="AP99" s="515"/>
      <c r="AQ99" s="529"/>
      <c r="AR99" s="530"/>
      <c r="AS99" s="530"/>
      <c r="AT99" s="531"/>
      <c r="AU99" s="515"/>
      <c r="AV99" s="515"/>
      <c r="AW99" s="515"/>
      <c r="AX99" s="532"/>
      <c r="AY99">
        <f t="shared" si="12"/>
        <v>0</v>
      </c>
    </row>
    <row r="100" spans="1:60" ht="31.5" customHeight="1" x14ac:dyDescent="0.15">
      <c r="A100" s="495" t="s">
        <v>270</v>
      </c>
      <c r="B100" s="496"/>
      <c r="C100" s="496"/>
      <c r="D100" s="496"/>
      <c r="E100" s="496"/>
      <c r="F100" s="497"/>
      <c r="G100" s="498" t="s">
        <v>59</v>
      </c>
      <c r="H100" s="498"/>
      <c r="I100" s="498"/>
      <c r="J100" s="498"/>
      <c r="K100" s="498"/>
      <c r="L100" s="498"/>
      <c r="M100" s="498"/>
      <c r="N100" s="498"/>
      <c r="O100" s="498"/>
      <c r="P100" s="498"/>
      <c r="Q100" s="498"/>
      <c r="R100" s="498"/>
      <c r="S100" s="498"/>
      <c r="T100" s="498"/>
      <c r="U100" s="498"/>
      <c r="V100" s="498"/>
      <c r="W100" s="498"/>
      <c r="X100" s="499"/>
      <c r="Y100" s="846"/>
      <c r="Z100" s="847"/>
      <c r="AA100" s="848"/>
      <c r="AB100" s="475" t="s">
        <v>11</v>
      </c>
      <c r="AC100" s="475"/>
      <c r="AD100" s="475"/>
      <c r="AE100" s="533" t="s">
        <v>305</v>
      </c>
      <c r="AF100" s="534"/>
      <c r="AG100" s="534"/>
      <c r="AH100" s="535"/>
      <c r="AI100" s="533" t="s">
        <v>327</v>
      </c>
      <c r="AJ100" s="534"/>
      <c r="AK100" s="534"/>
      <c r="AL100" s="535"/>
      <c r="AM100" s="533" t="s">
        <v>424</v>
      </c>
      <c r="AN100" s="534"/>
      <c r="AO100" s="534"/>
      <c r="AP100" s="535"/>
      <c r="AQ100" s="302" t="s">
        <v>332</v>
      </c>
      <c r="AR100" s="303"/>
      <c r="AS100" s="303"/>
      <c r="AT100" s="304"/>
      <c r="AU100" s="302" t="s">
        <v>456</v>
      </c>
      <c r="AV100" s="303"/>
      <c r="AW100" s="303"/>
      <c r="AX100" s="305"/>
    </row>
    <row r="101" spans="1:60" ht="23.25" customHeight="1" x14ac:dyDescent="0.15">
      <c r="A101" s="413"/>
      <c r="B101" s="414"/>
      <c r="C101" s="414"/>
      <c r="D101" s="414"/>
      <c r="E101" s="414"/>
      <c r="F101" s="415"/>
      <c r="G101" s="93" t="s">
        <v>651</v>
      </c>
      <c r="H101" s="93"/>
      <c r="I101" s="93"/>
      <c r="J101" s="93"/>
      <c r="K101" s="93"/>
      <c r="L101" s="93"/>
      <c r="M101" s="93"/>
      <c r="N101" s="93"/>
      <c r="O101" s="93"/>
      <c r="P101" s="93"/>
      <c r="Q101" s="93"/>
      <c r="R101" s="93"/>
      <c r="S101" s="93"/>
      <c r="T101" s="93"/>
      <c r="U101" s="93"/>
      <c r="V101" s="93"/>
      <c r="W101" s="93"/>
      <c r="X101" s="94"/>
      <c r="Y101" s="536" t="s">
        <v>54</v>
      </c>
      <c r="Z101" s="537"/>
      <c r="AA101" s="538"/>
      <c r="AB101" s="455" t="s">
        <v>652</v>
      </c>
      <c r="AC101" s="455"/>
      <c r="AD101" s="455"/>
      <c r="AE101" s="267">
        <v>1</v>
      </c>
      <c r="AF101" s="267"/>
      <c r="AG101" s="267"/>
      <c r="AH101" s="267"/>
      <c r="AI101" s="267">
        <v>1</v>
      </c>
      <c r="AJ101" s="267"/>
      <c r="AK101" s="267"/>
      <c r="AL101" s="267"/>
      <c r="AM101" s="267">
        <v>1</v>
      </c>
      <c r="AN101" s="267"/>
      <c r="AO101" s="267"/>
      <c r="AP101" s="267"/>
      <c r="AQ101" s="203" t="s">
        <v>695</v>
      </c>
      <c r="AR101" s="204"/>
      <c r="AS101" s="204"/>
      <c r="AT101" s="205"/>
      <c r="AU101" s="203"/>
      <c r="AV101" s="204"/>
      <c r="AW101" s="204"/>
      <c r="AX101" s="206"/>
    </row>
    <row r="102" spans="1:60" ht="23.25" customHeight="1" x14ac:dyDescent="0.15">
      <c r="A102" s="416"/>
      <c r="B102" s="417"/>
      <c r="C102" s="417"/>
      <c r="D102" s="417"/>
      <c r="E102" s="417"/>
      <c r="F102" s="418"/>
      <c r="G102" s="99"/>
      <c r="H102" s="99"/>
      <c r="I102" s="99"/>
      <c r="J102" s="99"/>
      <c r="K102" s="99"/>
      <c r="L102" s="99"/>
      <c r="M102" s="99"/>
      <c r="N102" s="99"/>
      <c r="O102" s="99"/>
      <c r="P102" s="99"/>
      <c r="Q102" s="99"/>
      <c r="R102" s="99"/>
      <c r="S102" s="99"/>
      <c r="T102" s="99"/>
      <c r="U102" s="99"/>
      <c r="V102" s="99"/>
      <c r="W102" s="99"/>
      <c r="X102" s="100"/>
      <c r="Y102" s="438" t="s">
        <v>55</v>
      </c>
      <c r="Z102" s="439"/>
      <c r="AA102" s="440"/>
      <c r="AB102" s="455" t="s">
        <v>652</v>
      </c>
      <c r="AC102" s="455"/>
      <c r="AD102" s="455"/>
      <c r="AE102" s="267">
        <v>1</v>
      </c>
      <c r="AF102" s="267"/>
      <c r="AG102" s="267"/>
      <c r="AH102" s="267"/>
      <c r="AI102" s="267">
        <v>1</v>
      </c>
      <c r="AJ102" s="267"/>
      <c r="AK102" s="267"/>
      <c r="AL102" s="267"/>
      <c r="AM102" s="267">
        <v>1</v>
      </c>
      <c r="AN102" s="267"/>
      <c r="AO102" s="267"/>
      <c r="AP102" s="267"/>
      <c r="AQ102" s="267">
        <v>1</v>
      </c>
      <c r="AR102" s="267"/>
      <c r="AS102" s="267"/>
      <c r="AT102" s="267"/>
      <c r="AU102" s="210"/>
      <c r="AV102" s="211"/>
      <c r="AW102" s="211"/>
      <c r="AX102" s="306"/>
    </row>
    <row r="103" spans="1:60" ht="31.5" customHeight="1" x14ac:dyDescent="0.15">
      <c r="A103" s="410" t="s">
        <v>270</v>
      </c>
      <c r="B103" s="411"/>
      <c r="C103" s="411"/>
      <c r="D103" s="411"/>
      <c r="E103" s="411"/>
      <c r="F103" s="412"/>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41" t="s">
        <v>11</v>
      </c>
      <c r="AC103" s="436"/>
      <c r="AD103" s="437"/>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456</v>
      </c>
      <c r="AV103" s="265"/>
      <c r="AW103" s="265"/>
      <c r="AX103" s="266"/>
      <c r="AY103">
        <f>COUNTA($G$104)</f>
        <v>1</v>
      </c>
    </row>
    <row r="104" spans="1:60" ht="36" customHeight="1" x14ac:dyDescent="0.15">
      <c r="A104" s="413"/>
      <c r="B104" s="414"/>
      <c r="C104" s="414"/>
      <c r="D104" s="414"/>
      <c r="E104" s="414"/>
      <c r="F104" s="415"/>
      <c r="G104" s="93" t="s">
        <v>740</v>
      </c>
      <c r="H104" s="93"/>
      <c r="I104" s="93"/>
      <c r="J104" s="93"/>
      <c r="K104" s="93"/>
      <c r="L104" s="93"/>
      <c r="M104" s="93"/>
      <c r="N104" s="93"/>
      <c r="O104" s="93"/>
      <c r="P104" s="93"/>
      <c r="Q104" s="93"/>
      <c r="R104" s="93"/>
      <c r="S104" s="93"/>
      <c r="T104" s="93"/>
      <c r="U104" s="93"/>
      <c r="V104" s="93"/>
      <c r="W104" s="93"/>
      <c r="X104" s="94"/>
      <c r="Y104" s="459" t="s">
        <v>54</v>
      </c>
      <c r="Z104" s="460"/>
      <c r="AA104" s="461"/>
      <c r="AB104" s="539" t="s">
        <v>653</v>
      </c>
      <c r="AC104" s="540"/>
      <c r="AD104" s="541"/>
      <c r="AE104" s="267">
        <v>10</v>
      </c>
      <c r="AF104" s="267"/>
      <c r="AG104" s="267"/>
      <c r="AH104" s="267"/>
      <c r="AI104" s="267">
        <v>10</v>
      </c>
      <c r="AJ104" s="267"/>
      <c r="AK104" s="267"/>
      <c r="AL104" s="267"/>
      <c r="AM104" s="267">
        <v>5</v>
      </c>
      <c r="AN104" s="267"/>
      <c r="AO104" s="267"/>
      <c r="AP104" s="267"/>
      <c r="AQ104" s="267" t="s">
        <v>695</v>
      </c>
      <c r="AR104" s="267"/>
      <c r="AS104" s="267"/>
      <c r="AT104" s="267"/>
      <c r="AU104" s="267"/>
      <c r="AV104" s="267"/>
      <c r="AW104" s="267"/>
      <c r="AX104" s="268"/>
      <c r="AY104">
        <f>$AY$103</f>
        <v>1</v>
      </c>
    </row>
    <row r="105" spans="1:60" ht="36" customHeight="1" x14ac:dyDescent="0.15">
      <c r="A105" s="416"/>
      <c r="B105" s="417"/>
      <c r="C105" s="417"/>
      <c r="D105" s="417"/>
      <c r="E105" s="417"/>
      <c r="F105" s="418"/>
      <c r="G105" s="99"/>
      <c r="H105" s="99"/>
      <c r="I105" s="99"/>
      <c r="J105" s="99"/>
      <c r="K105" s="99"/>
      <c r="L105" s="99"/>
      <c r="M105" s="99"/>
      <c r="N105" s="99"/>
      <c r="O105" s="99"/>
      <c r="P105" s="99"/>
      <c r="Q105" s="99"/>
      <c r="R105" s="99"/>
      <c r="S105" s="99"/>
      <c r="T105" s="99"/>
      <c r="U105" s="99"/>
      <c r="V105" s="99"/>
      <c r="W105" s="99"/>
      <c r="X105" s="100"/>
      <c r="Y105" s="438" t="s">
        <v>55</v>
      </c>
      <c r="Z105" s="542"/>
      <c r="AA105" s="543"/>
      <c r="AB105" s="462" t="s">
        <v>653</v>
      </c>
      <c r="AC105" s="463"/>
      <c r="AD105" s="464"/>
      <c r="AE105" s="267">
        <v>10</v>
      </c>
      <c r="AF105" s="267"/>
      <c r="AG105" s="267"/>
      <c r="AH105" s="267"/>
      <c r="AI105" s="267">
        <v>10</v>
      </c>
      <c r="AJ105" s="267"/>
      <c r="AK105" s="267"/>
      <c r="AL105" s="267"/>
      <c r="AM105" s="267">
        <v>10</v>
      </c>
      <c r="AN105" s="267"/>
      <c r="AO105" s="267"/>
      <c r="AP105" s="267"/>
      <c r="AQ105" s="267">
        <v>5</v>
      </c>
      <c r="AR105" s="267"/>
      <c r="AS105" s="267"/>
      <c r="AT105" s="267"/>
      <c r="AU105" s="267"/>
      <c r="AV105" s="267"/>
      <c r="AW105" s="267"/>
      <c r="AX105" s="268"/>
      <c r="AY105">
        <f>$AY$103</f>
        <v>1</v>
      </c>
    </row>
    <row r="106" spans="1:60" ht="31.5" customHeight="1" x14ac:dyDescent="0.15">
      <c r="A106" s="410" t="s">
        <v>270</v>
      </c>
      <c r="B106" s="411"/>
      <c r="C106" s="411"/>
      <c r="D106" s="411"/>
      <c r="E106" s="411"/>
      <c r="F106" s="412"/>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41" t="s">
        <v>11</v>
      </c>
      <c r="AC106" s="436"/>
      <c r="AD106" s="437"/>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456</v>
      </c>
      <c r="AV106" s="265"/>
      <c r="AW106" s="265"/>
      <c r="AX106" s="266"/>
      <c r="AY106">
        <f>COUNTA($G$107)</f>
        <v>1</v>
      </c>
    </row>
    <row r="107" spans="1:60" ht="23.25" customHeight="1" x14ac:dyDescent="0.15">
      <c r="A107" s="413"/>
      <c r="B107" s="414"/>
      <c r="C107" s="414"/>
      <c r="D107" s="414"/>
      <c r="E107" s="414"/>
      <c r="F107" s="415"/>
      <c r="G107" s="93" t="s">
        <v>654</v>
      </c>
      <c r="H107" s="93"/>
      <c r="I107" s="93"/>
      <c r="J107" s="93"/>
      <c r="K107" s="93"/>
      <c r="L107" s="93"/>
      <c r="M107" s="93"/>
      <c r="N107" s="93"/>
      <c r="O107" s="93"/>
      <c r="P107" s="93"/>
      <c r="Q107" s="93"/>
      <c r="R107" s="93"/>
      <c r="S107" s="93"/>
      <c r="T107" s="93"/>
      <c r="U107" s="93"/>
      <c r="V107" s="93"/>
      <c r="W107" s="93"/>
      <c r="X107" s="94"/>
      <c r="Y107" s="459" t="s">
        <v>54</v>
      </c>
      <c r="Z107" s="460"/>
      <c r="AA107" s="461"/>
      <c r="AB107" s="539" t="s">
        <v>653</v>
      </c>
      <c r="AC107" s="540"/>
      <c r="AD107" s="541"/>
      <c r="AE107" s="267">
        <v>1</v>
      </c>
      <c r="AF107" s="267"/>
      <c r="AG107" s="267"/>
      <c r="AH107" s="267"/>
      <c r="AI107" s="267">
        <v>1</v>
      </c>
      <c r="AJ107" s="267"/>
      <c r="AK107" s="267"/>
      <c r="AL107" s="267"/>
      <c r="AM107" s="267">
        <v>1</v>
      </c>
      <c r="AN107" s="267"/>
      <c r="AO107" s="267"/>
      <c r="AP107" s="267"/>
      <c r="AQ107" s="267" t="s">
        <v>695</v>
      </c>
      <c r="AR107" s="267"/>
      <c r="AS107" s="267"/>
      <c r="AT107" s="267"/>
      <c r="AU107" s="267"/>
      <c r="AV107" s="267"/>
      <c r="AW107" s="267"/>
      <c r="AX107" s="268"/>
      <c r="AY107">
        <f>$AY$106</f>
        <v>1</v>
      </c>
    </row>
    <row r="108" spans="1:60" ht="23.25" customHeight="1" x14ac:dyDescent="0.15">
      <c r="A108" s="416"/>
      <c r="B108" s="417"/>
      <c r="C108" s="417"/>
      <c r="D108" s="417"/>
      <c r="E108" s="417"/>
      <c r="F108" s="418"/>
      <c r="G108" s="99"/>
      <c r="H108" s="99"/>
      <c r="I108" s="99"/>
      <c r="J108" s="99"/>
      <c r="K108" s="99"/>
      <c r="L108" s="99"/>
      <c r="M108" s="99"/>
      <c r="N108" s="99"/>
      <c r="O108" s="99"/>
      <c r="P108" s="99"/>
      <c r="Q108" s="99"/>
      <c r="R108" s="99"/>
      <c r="S108" s="99"/>
      <c r="T108" s="99"/>
      <c r="U108" s="99"/>
      <c r="V108" s="99"/>
      <c r="W108" s="99"/>
      <c r="X108" s="100"/>
      <c r="Y108" s="438" t="s">
        <v>55</v>
      </c>
      <c r="Z108" s="542"/>
      <c r="AA108" s="543"/>
      <c r="AB108" s="462" t="s">
        <v>653</v>
      </c>
      <c r="AC108" s="463"/>
      <c r="AD108" s="464"/>
      <c r="AE108" s="267">
        <v>1</v>
      </c>
      <c r="AF108" s="267"/>
      <c r="AG108" s="267"/>
      <c r="AH108" s="267"/>
      <c r="AI108" s="267">
        <v>1</v>
      </c>
      <c r="AJ108" s="267"/>
      <c r="AK108" s="267"/>
      <c r="AL108" s="267"/>
      <c r="AM108" s="267">
        <v>1</v>
      </c>
      <c r="AN108" s="267"/>
      <c r="AO108" s="267"/>
      <c r="AP108" s="267"/>
      <c r="AQ108" s="267">
        <v>1</v>
      </c>
      <c r="AR108" s="267"/>
      <c r="AS108" s="267"/>
      <c r="AT108" s="267"/>
      <c r="AU108" s="267"/>
      <c r="AV108" s="267"/>
      <c r="AW108" s="267"/>
      <c r="AX108" s="268"/>
      <c r="AY108">
        <f>$AY$106</f>
        <v>1</v>
      </c>
    </row>
    <row r="109" spans="1:60" ht="31.5" hidden="1" customHeight="1" x14ac:dyDescent="0.15">
      <c r="A109" s="410" t="s">
        <v>270</v>
      </c>
      <c r="B109" s="411"/>
      <c r="C109" s="411"/>
      <c r="D109" s="411"/>
      <c r="E109" s="411"/>
      <c r="F109" s="412"/>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41" t="s">
        <v>11</v>
      </c>
      <c r="AC109" s="436"/>
      <c r="AD109" s="437"/>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456</v>
      </c>
      <c r="AV109" s="265"/>
      <c r="AW109" s="265"/>
      <c r="AX109" s="266"/>
      <c r="AY109">
        <f>COUNTA($G$110)</f>
        <v>0</v>
      </c>
    </row>
    <row r="110" spans="1:60" ht="23.25" hidden="1" customHeight="1" x14ac:dyDescent="0.15">
      <c r="A110" s="413"/>
      <c r="B110" s="414"/>
      <c r="C110" s="414"/>
      <c r="D110" s="414"/>
      <c r="E110" s="414"/>
      <c r="F110" s="415"/>
      <c r="G110" s="93"/>
      <c r="H110" s="93"/>
      <c r="I110" s="93"/>
      <c r="J110" s="93"/>
      <c r="K110" s="93"/>
      <c r="L110" s="93"/>
      <c r="M110" s="93"/>
      <c r="N110" s="93"/>
      <c r="O110" s="93"/>
      <c r="P110" s="93"/>
      <c r="Q110" s="93"/>
      <c r="R110" s="93"/>
      <c r="S110" s="93"/>
      <c r="T110" s="93"/>
      <c r="U110" s="93"/>
      <c r="V110" s="93"/>
      <c r="W110" s="93"/>
      <c r="X110" s="94"/>
      <c r="Y110" s="459" t="s">
        <v>54</v>
      </c>
      <c r="Z110" s="460"/>
      <c r="AA110" s="461"/>
      <c r="AB110" s="539"/>
      <c r="AC110" s="540"/>
      <c r="AD110" s="54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6"/>
      <c r="B111" s="417"/>
      <c r="C111" s="417"/>
      <c r="D111" s="417"/>
      <c r="E111" s="417"/>
      <c r="F111" s="418"/>
      <c r="G111" s="99"/>
      <c r="H111" s="99"/>
      <c r="I111" s="99"/>
      <c r="J111" s="99"/>
      <c r="K111" s="99"/>
      <c r="L111" s="99"/>
      <c r="M111" s="99"/>
      <c r="N111" s="99"/>
      <c r="O111" s="99"/>
      <c r="P111" s="99"/>
      <c r="Q111" s="99"/>
      <c r="R111" s="99"/>
      <c r="S111" s="99"/>
      <c r="T111" s="99"/>
      <c r="U111" s="99"/>
      <c r="V111" s="99"/>
      <c r="W111" s="99"/>
      <c r="X111" s="100"/>
      <c r="Y111" s="438" t="s">
        <v>55</v>
      </c>
      <c r="Z111" s="542"/>
      <c r="AA111" s="543"/>
      <c r="AB111" s="462"/>
      <c r="AC111" s="463"/>
      <c r="AD111" s="46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0" t="s">
        <v>270</v>
      </c>
      <c r="B112" s="411"/>
      <c r="C112" s="411"/>
      <c r="D112" s="411"/>
      <c r="E112" s="411"/>
      <c r="F112" s="412"/>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41" t="s">
        <v>11</v>
      </c>
      <c r="AC112" s="436"/>
      <c r="AD112" s="437"/>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456</v>
      </c>
      <c r="AV112" s="265"/>
      <c r="AW112" s="265"/>
      <c r="AX112" s="266"/>
      <c r="AY112">
        <f>COUNTA($G$113)</f>
        <v>0</v>
      </c>
    </row>
    <row r="113" spans="1:51" ht="23.25" hidden="1" customHeight="1" x14ac:dyDescent="0.15">
      <c r="A113" s="413"/>
      <c r="B113" s="414"/>
      <c r="C113" s="414"/>
      <c r="D113" s="414"/>
      <c r="E113" s="414"/>
      <c r="F113" s="415"/>
      <c r="G113" s="93"/>
      <c r="H113" s="93"/>
      <c r="I113" s="93"/>
      <c r="J113" s="93"/>
      <c r="K113" s="93"/>
      <c r="L113" s="93"/>
      <c r="M113" s="93"/>
      <c r="N113" s="93"/>
      <c r="O113" s="93"/>
      <c r="P113" s="93"/>
      <c r="Q113" s="93"/>
      <c r="R113" s="93"/>
      <c r="S113" s="93"/>
      <c r="T113" s="93"/>
      <c r="U113" s="93"/>
      <c r="V113" s="93"/>
      <c r="W113" s="93"/>
      <c r="X113" s="94"/>
      <c r="Y113" s="459" t="s">
        <v>54</v>
      </c>
      <c r="Z113" s="460"/>
      <c r="AA113" s="461"/>
      <c r="AB113" s="539"/>
      <c r="AC113" s="540"/>
      <c r="AD113" s="54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6"/>
      <c r="B114" s="417"/>
      <c r="C114" s="417"/>
      <c r="D114" s="417"/>
      <c r="E114" s="417"/>
      <c r="F114" s="418"/>
      <c r="G114" s="99"/>
      <c r="H114" s="99"/>
      <c r="I114" s="99"/>
      <c r="J114" s="99"/>
      <c r="K114" s="99"/>
      <c r="L114" s="99"/>
      <c r="M114" s="99"/>
      <c r="N114" s="99"/>
      <c r="O114" s="99"/>
      <c r="P114" s="99"/>
      <c r="Q114" s="99"/>
      <c r="R114" s="99"/>
      <c r="S114" s="99"/>
      <c r="T114" s="99"/>
      <c r="U114" s="99"/>
      <c r="V114" s="99"/>
      <c r="W114" s="99"/>
      <c r="X114" s="100"/>
      <c r="Y114" s="438" t="s">
        <v>55</v>
      </c>
      <c r="Z114" s="542"/>
      <c r="AA114" s="543"/>
      <c r="AB114" s="462"/>
      <c r="AC114" s="463"/>
      <c r="AD114" s="464"/>
      <c r="AE114" s="544"/>
      <c r="AF114" s="544"/>
      <c r="AG114" s="544"/>
      <c r="AH114" s="544"/>
      <c r="AI114" s="544"/>
      <c r="AJ114" s="544"/>
      <c r="AK114" s="544"/>
      <c r="AL114" s="544"/>
      <c r="AM114" s="544"/>
      <c r="AN114" s="544"/>
      <c r="AO114" s="544"/>
      <c r="AP114" s="544"/>
      <c r="AQ114" s="203"/>
      <c r="AR114" s="204"/>
      <c r="AS114" s="204"/>
      <c r="AT114" s="205"/>
      <c r="AU114" s="203"/>
      <c r="AV114" s="204"/>
      <c r="AW114" s="204"/>
      <c r="AX114" s="206"/>
      <c r="AY114">
        <f>$AY$112</f>
        <v>0</v>
      </c>
    </row>
    <row r="115" spans="1:51" ht="23.25" customHeight="1" x14ac:dyDescent="0.15">
      <c r="A115" s="427" t="s">
        <v>15</v>
      </c>
      <c r="B115" s="428"/>
      <c r="C115" s="428"/>
      <c r="D115" s="428"/>
      <c r="E115" s="428"/>
      <c r="F115" s="429"/>
      <c r="G115" s="436" t="s">
        <v>16</v>
      </c>
      <c r="H115" s="436"/>
      <c r="I115" s="436"/>
      <c r="J115" s="436"/>
      <c r="K115" s="436"/>
      <c r="L115" s="436"/>
      <c r="M115" s="436"/>
      <c r="N115" s="436"/>
      <c r="O115" s="436"/>
      <c r="P115" s="436"/>
      <c r="Q115" s="436"/>
      <c r="R115" s="436"/>
      <c r="S115" s="436"/>
      <c r="T115" s="436"/>
      <c r="U115" s="436"/>
      <c r="V115" s="436"/>
      <c r="W115" s="436"/>
      <c r="X115" s="437"/>
      <c r="Y115" s="548"/>
      <c r="Z115" s="549"/>
      <c r="AA115" s="550"/>
      <c r="AB115" s="441" t="s">
        <v>11</v>
      </c>
      <c r="AC115" s="436"/>
      <c r="AD115" s="437"/>
      <c r="AE115" s="232" t="s">
        <v>305</v>
      </c>
      <c r="AF115" s="232"/>
      <c r="AG115" s="232"/>
      <c r="AH115" s="232"/>
      <c r="AI115" s="232" t="s">
        <v>327</v>
      </c>
      <c r="AJ115" s="232"/>
      <c r="AK115" s="232"/>
      <c r="AL115" s="232"/>
      <c r="AM115" s="232" t="s">
        <v>424</v>
      </c>
      <c r="AN115" s="232"/>
      <c r="AO115" s="232"/>
      <c r="AP115" s="232"/>
      <c r="AQ115" s="585" t="s">
        <v>457</v>
      </c>
      <c r="AR115" s="586"/>
      <c r="AS115" s="586"/>
      <c r="AT115" s="586"/>
      <c r="AU115" s="586"/>
      <c r="AV115" s="586"/>
      <c r="AW115" s="586"/>
      <c r="AX115" s="587"/>
    </row>
    <row r="116" spans="1:51" ht="23.25" customHeight="1" x14ac:dyDescent="0.15">
      <c r="A116" s="430"/>
      <c r="B116" s="431"/>
      <c r="C116" s="431"/>
      <c r="D116" s="431"/>
      <c r="E116" s="431"/>
      <c r="F116" s="432"/>
      <c r="G116" s="382" t="s">
        <v>696</v>
      </c>
      <c r="H116" s="382"/>
      <c r="I116" s="382"/>
      <c r="J116" s="382"/>
      <c r="K116" s="382"/>
      <c r="L116" s="382"/>
      <c r="M116" s="382"/>
      <c r="N116" s="382"/>
      <c r="O116" s="382"/>
      <c r="P116" s="382"/>
      <c r="Q116" s="382"/>
      <c r="R116" s="382"/>
      <c r="S116" s="382"/>
      <c r="T116" s="382"/>
      <c r="U116" s="382"/>
      <c r="V116" s="382"/>
      <c r="W116" s="382"/>
      <c r="X116" s="382"/>
      <c r="Y116" s="449" t="s">
        <v>15</v>
      </c>
      <c r="Z116" s="450"/>
      <c r="AA116" s="451"/>
      <c r="AB116" s="456" t="s">
        <v>655</v>
      </c>
      <c r="AC116" s="457"/>
      <c r="AD116" s="458"/>
      <c r="AE116" s="267">
        <v>24323</v>
      </c>
      <c r="AF116" s="267"/>
      <c r="AG116" s="267"/>
      <c r="AH116" s="267"/>
      <c r="AI116" s="267">
        <v>18070</v>
      </c>
      <c r="AJ116" s="267"/>
      <c r="AK116" s="267"/>
      <c r="AL116" s="267"/>
      <c r="AM116" s="267">
        <v>15476</v>
      </c>
      <c r="AN116" s="267"/>
      <c r="AO116" s="267"/>
      <c r="AP116" s="267"/>
      <c r="AQ116" s="203">
        <v>14636</v>
      </c>
      <c r="AR116" s="204"/>
      <c r="AS116" s="204"/>
      <c r="AT116" s="204"/>
      <c r="AU116" s="204"/>
      <c r="AV116" s="204"/>
      <c r="AW116" s="204"/>
      <c r="AX116" s="206"/>
    </row>
    <row r="117" spans="1:51" ht="46.5" customHeight="1" x14ac:dyDescent="0.15">
      <c r="A117" s="433"/>
      <c r="B117" s="434"/>
      <c r="C117" s="434"/>
      <c r="D117" s="434"/>
      <c r="E117" s="434"/>
      <c r="F117" s="435"/>
      <c r="G117" s="383"/>
      <c r="H117" s="383"/>
      <c r="I117" s="383"/>
      <c r="J117" s="383"/>
      <c r="K117" s="383"/>
      <c r="L117" s="383"/>
      <c r="M117" s="383"/>
      <c r="N117" s="383"/>
      <c r="O117" s="383"/>
      <c r="P117" s="383"/>
      <c r="Q117" s="383"/>
      <c r="R117" s="383"/>
      <c r="S117" s="383"/>
      <c r="T117" s="383"/>
      <c r="U117" s="383"/>
      <c r="V117" s="383"/>
      <c r="W117" s="383"/>
      <c r="X117" s="383"/>
      <c r="Y117" s="465" t="s">
        <v>48</v>
      </c>
      <c r="Z117" s="439"/>
      <c r="AA117" s="440"/>
      <c r="AB117" s="466" t="s">
        <v>731</v>
      </c>
      <c r="AC117" s="467"/>
      <c r="AD117" s="468"/>
      <c r="AE117" s="545" t="s">
        <v>728</v>
      </c>
      <c r="AF117" s="546"/>
      <c r="AG117" s="546"/>
      <c r="AH117" s="546"/>
      <c r="AI117" s="545" t="s">
        <v>729</v>
      </c>
      <c r="AJ117" s="546"/>
      <c r="AK117" s="546"/>
      <c r="AL117" s="546"/>
      <c r="AM117" s="545" t="s">
        <v>730</v>
      </c>
      <c r="AN117" s="546"/>
      <c r="AO117" s="546"/>
      <c r="AP117" s="546"/>
      <c r="AQ117" s="545" t="s">
        <v>742</v>
      </c>
      <c r="AR117" s="546"/>
      <c r="AS117" s="546"/>
      <c r="AT117" s="546"/>
      <c r="AU117" s="546"/>
      <c r="AV117" s="546"/>
      <c r="AW117" s="546"/>
      <c r="AX117" s="547"/>
    </row>
    <row r="118" spans="1:51" ht="23.25" customHeight="1" x14ac:dyDescent="0.15">
      <c r="A118" s="427" t="s">
        <v>15</v>
      </c>
      <c r="B118" s="428"/>
      <c r="C118" s="428"/>
      <c r="D118" s="428"/>
      <c r="E118" s="428"/>
      <c r="F118" s="429"/>
      <c r="G118" s="436" t="s">
        <v>16</v>
      </c>
      <c r="H118" s="436"/>
      <c r="I118" s="436"/>
      <c r="J118" s="436"/>
      <c r="K118" s="436"/>
      <c r="L118" s="436"/>
      <c r="M118" s="436"/>
      <c r="N118" s="436"/>
      <c r="O118" s="436"/>
      <c r="P118" s="436"/>
      <c r="Q118" s="436"/>
      <c r="R118" s="436"/>
      <c r="S118" s="436"/>
      <c r="T118" s="436"/>
      <c r="U118" s="436"/>
      <c r="V118" s="436"/>
      <c r="W118" s="436"/>
      <c r="X118" s="437"/>
      <c r="Y118" s="548"/>
      <c r="Z118" s="549"/>
      <c r="AA118" s="550"/>
      <c r="AB118" s="441" t="s">
        <v>11</v>
      </c>
      <c r="AC118" s="436"/>
      <c r="AD118" s="437"/>
      <c r="AE118" s="232" t="s">
        <v>305</v>
      </c>
      <c r="AF118" s="232"/>
      <c r="AG118" s="232"/>
      <c r="AH118" s="232"/>
      <c r="AI118" s="232" t="s">
        <v>327</v>
      </c>
      <c r="AJ118" s="232"/>
      <c r="AK118" s="232"/>
      <c r="AL118" s="232"/>
      <c r="AM118" s="232" t="s">
        <v>424</v>
      </c>
      <c r="AN118" s="232"/>
      <c r="AO118" s="232"/>
      <c r="AP118" s="232"/>
      <c r="AQ118" s="585" t="s">
        <v>457</v>
      </c>
      <c r="AR118" s="586"/>
      <c r="AS118" s="586"/>
      <c r="AT118" s="586"/>
      <c r="AU118" s="586"/>
      <c r="AV118" s="586"/>
      <c r="AW118" s="586"/>
      <c r="AX118" s="587"/>
      <c r="AY118" s="77">
        <f>IF(SUBSTITUTE(SUBSTITUTE($G$119,"／",""),"　","")="",0,1)</f>
        <v>1</v>
      </c>
    </row>
    <row r="119" spans="1:51" ht="23.25" customHeight="1" x14ac:dyDescent="0.15">
      <c r="A119" s="430"/>
      <c r="B119" s="431"/>
      <c r="C119" s="431"/>
      <c r="D119" s="431"/>
      <c r="E119" s="431"/>
      <c r="F119" s="432"/>
      <c r="G119" s="382" t="s">
        <v>697</v>
      </c>
      <c r="H119" s="382"/>
      <c r="I119" s="382"/>
      <c r="J119" s="382"/>
      <c r="K119" s="382"/>
      <c r="L119" s="382"/>
      <c r="M119" s="382"/>
      <c r="N119" s="382"/>
      <c r="O119" s="382"/>
      <c r="P119" s="382"/>
      <c r="Q119" s="382"/>
      <c r="R119" s="382"/>
      <c r="S119" s="382"/>
      <c r="T119" s="382"/>
      <c r="U119" s="382"/>
      <c r="V119" s="382"/>
      <c r="W119" s="382"/>
      <c r="X119" s="382"/>
      <c r="Y119" s="449" t="s">
        <v>15</v>
      </c>
      <c r="Z119" s="450"/>
      <c r="AA119" s="451"/>
      <c r="AB119" s="456" t="s">
        <v>656</v>
      </c>
      <c r="AC119" s="457"/>
      <c r="AD119" s="458"/>
      <c r="AE119" s="267">
        <v>245.7</v>
      </c>
      <c r="AF119" s="267"/>
      <c r="AG119" s="267"/>
      <c r="AH119" s="267"/>
      <c r="AI119" s="267">
        <v>256.7</v>
      </c>
      <c r="AJ119" s="267"/>
      <c r="AK119" s="267"/>
      <c r="AL119" s="267"/>
      <c r="AM119" s="267">
        <v>132.4</v>
      </c>
      <c r="AN119" s="267"/>
      <c r="AO119" s="267"/>
      <c r="AP119" s="267"/>
      <c r="AQ119" s="267">
        <v>153.1</v>
      </c>
      <c r="AR119" s="267"/>
      <c r="AS119" s="267"/>
      <c r="AT119" s="267"/>
      <c r="AU119" s="267"/>
      <c r="AV119" s="267"/>
      <c r="AW119" s="267"/>
      <c r="AX119" s="268"/>
      <c r="AY119">
        <f>$AY$118</f>
        <v>1</v>
      </c>
    </row>
    <row r="120" spans="1:51" ht="46.5" customHeight="1" thickBot="1" x14ac:dyDescent="0.2">
      <c r="A120" s="433"/>
      <c r="B120" s="434"/>
      <c r="C120" s="434"/>
      <c r="D120" s="434"/>
      <c r="E120" s="434"/>
      <c r="F120" s="435"/>
      <c r="G120" s="383"/>
      <c r="H120" s="383"/>
      <c r="I120" s="383"/>
      <c r="J120" s="383"/>
      <c r="K120" s="383"/>
      <c r="L120" s="383"/>
      <c r="M120" s="383"/>
      <c r="N120" s="383"/>
      <c r="O120" s="383"/>
      <c r="P120" s="383"/>
      <c r="Q120" s="383"/>
      <c r="R120" s="383"/>
      <c r="S120" s="383"/>
      <c r="T120" s="383"/>
      <c r="U120" s="383"/>
      <c r="V120" s="383"/>
      <c r="W120" s="383"/>
      <c r="X120" s="383"/>
      <c r="Y120" s="465" t="s">
        <v>48</v>
      </c>
      <c r="Z120" s="439"/>
      <c r="AA120" s="440"/>
      <c r="AB120" s="466" t="s">
        <v>731</v>
      </c>
      <c r="AC120" s="467"/>
      <c r="AD120" s="468"/>
      <c r="AE120" s="545" t="s">
        <v>732</v>
      </c>
      <c r="AF120" s="546"/>
      <c r="AG120" s="546"/>
      <c r="AH120" s="546"/>
      <c r="AI120" s="545" t="s">
        <v>733</v>
      </c>
      <c r="AJ120" s="546"/>
      <c r="AK120" s="546"/>
      <c r="AL120" s="546"/>
      <c r="AM120" s="545" t="s">
        <v>734</v>
      </c>
      <c r="AN120" s="546"/>
      <c r="AO120" s="546"/>
      <c r="AP120" s="546"/>
      <c r="AQ120" s="545" t="s">
        <v>741</v>
      </c>
      <c r="AR120" s="546"/>
      <c r="AS120" s="546"/>
      <c r="AT120" s="546"/>
      <c r="AU120" s="546"/>
      <c r="AV120" s="546"/>
      <c r="AW120" s="546"/>
      <c r="AX120" s="547"/>
      <c r="AY120">
        <f>$AY$118</f>
        <v>1</v>
      </c>
    </row>
    <row r="121" spans="1:51" ht="23.25" hidden="1" customHeight="1" x14ac:dyDescent="0.15">
      <c r="A121" s="427" t="s">
        <v>15</v>
      </c>
      <c r="B121" s="428"/>
      <c r="C121" s="428"/>
      <c r="D121" s="428"/>
      <c r="E121" s="428"/>
      <c r="F121" s="429"/>
      <c r="G121" s="436" t="s">
        <v>16</v>
      </c>
      <c r="H121" s="436"/>
      <c r="I121" s="436"/>
      <c r="J121" s="436"/>
      <c r="K121" s="436"/>
      <c r="L121" s="436"/>
      <c r="M121" s="436"/>
      <c r="N121" s="436"/>
      <c r="O121" s="436"/>
      <c r="P121" s="436"/>
      <c r="Q121" s="436"/>
      <c r="R121" s="436"/>
      <c r="S121" s="436"/>
      <c r="T121" s="436"/>
      <c r="U121" s="436"/>
      <c r="V121" s="436"/>
      <c r="W121" s="436"/>
      <c r="X121" s="437"/>
      <c r="Y121" s="548"/>
      <c r="Z121" s="549"/>
      <c r="AA121" s="550"/>
      <c r="AB121" s="441" t="s">
        <v>11</v>
      </c>
      <c r="AC121" s="436"/>
      <c r="AD121" s="437"/>
      <c r="AE121" s="232" t="s">
        <v>305</v>
      </c>
      <c r="AF121" s="232"/>
      <c r="AG121" s="232"/>
      <c r="AH121" s="232"/>
      <c r="AI121" s="232" t="s">
        <v>327</v>
      </c>
      <c r="AJ121" s="232"/>
      <c r="AK121" s="232"/>
      <c r="AL121" s="232"/>
      <c r="AM121" s="232" t="s">
        <v>424</v>
      </c>
      <c r="AN121" s="232"/>
      <c r="AO121" s="232"/>
      <c r="AP121" s="232"/>
      <c r="AQ121" s="585" t="s">
        <v>457</v>
      </c>
      <c r="AR121" s="586"/>
      <c r="AS121" s="586"/>
      <c r="AT121" s="586"/>
      <c r="AU121" s="586"/>
      <c r="AV121" s="586"/>
      <c r="AW121" s="586"/>
      <c r="AX121" s="587"/>
      <c r="AY121" s="77">
        <f>IF(SUBSTITUTE(SUBSTITUTE($G$122,"／",""),"　","")="",0,1)</f>
        <v>0</v>
      </c>
    </row>
    <row r="122" spans="1:51" ht="23.25" hidden="1" customHeight="1" x14ac:dyDescent="0.15">
      <c r="A122" s="430"/>
      <c r="B122" s="431"/>
      <c r="C122" s="431"/>
      <c r="D122" s="431"/>
      <c r="E122" s="431"/>
      <c r="F122" s="432"/>
      <c r="G122" s="382" t="s">
        <v>277</v>
      </c>
      <c r="H122" s="382"/>
      <c r="I122" s="382"/>
      <c r="J122" s="382"/>
      <c r="K122" s="382"/>
      <c r="L122" s="382"/>
      <c r="M122" s="382"/>
      <c r="N122" s="382"/>
      <c r="O122" s="382"/>
      <c r="P122" s="382"/>
      <c r="Q122" s="382"/>
      <c r="R122" s="382"/>
      <c r="S122" s="382"/>
      <c r="T122" s="382"/>
      <c r="U122" s="382"/>
      <c r="V122" s="382"/>
      <c r="W122" s="382"/>
      <c r="X122" s="382"/>
      <c r="Y122" s="449" t="s">
        <v>15</v>
      </c>
      <c r="Z122" s="450"/>
      <c r="AA122" s="451"/>
      <c r="AB122" s="456"/>
      <c r="AC122" s="457"/>
      <c r="AD122" s="45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3"/>
      <c r="B123" s="434"/>
      <c r="C123" s="434"/>
      <c r="D123" s="434"/>
      <c r="E123" s="434"/>
      <c r="F123" s="435"/>
      <c r="G123" s="383"/>
      <c r="H123" s="383"/>
      <c r="I123" s="383"/>
      <c r="J123" s="383"/>
      <c r="K123" s="383"/>
      <c r="L123" s="383"/>
      <c r="M123" s="383"/>
      <c r="N123" s="383"/>
      <c r="O123" s="383"/>
      <c r="P123" s="383"/>
      <c r="Q123" s="383"/>
      <c r="R123" s="383"/>
      <c r="S123" s="383"/>
      <c r="T123" s="383"/>
      <c r="U123" s="383"/>
      <c r="V123" s="383"/>
      <c r="W123" s="383"/>
      <c r="X123" s="383"/>
      <c r="Y123" s="465" t="s">
        <v>48</v>
      </c>
      <c r="Z123" s="439"/>
      <c r="AA123" s="440"/>
      <c r="AB123" s="466" t="s">
        <v>276</v>
      </c>
      <c r="AC123" s="467"/>
      <c r="AD123" s="468"/>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c r="AY123">
        <f>$AY$121</f>
        <v>0</v>
      </c>
    </row>
    <row r="124" spans="1:51" ht="23.25" hidden="1" customHeight="1" x14ac:dyDescent="0.15">
      <c r="A124" s="427" t="s">
        <v>15</v>
      </c>
      <c r="B124" s="428"/>
      <c r="C124" s="428"/>
      <c r="D124" s="428"/>
      <c r="E124" s="428"/>
      <c r="F124" s="429"/>
      <c r="G124" s="436" t="s">
        <v>16</v>
      </c>
      <c r="H124" s="436"/>
      <c r="I124" s="436"/>
      <c r="J124" s="436"/>
      <c r="K124" s="436"/>
      <c r="L124" s="436"/>
      <c r="M124" s="436"/>
      <c r="N124" s="436"/>
      <c r="O124" s="436"/>
      <c r="P124" s="436"/>
      <c r="Q124" s="436"/>
      <c r="R124" s="436"/>
      <c r="S124" s="436"/>
      <c r="T124" s="436"/>
      <c r="U124" s="436"/>
      <c r="V124" s="436"/>
      <c r="W124" s="436"/>
      <c r="X124" s="437"/>
      <c r="Y124" s="548"/>
      <c r="Z124" s="549"/>
      <c r="AA124" s="550"/>
      <c r="AB124" s="441" t="s">
        <v>11</v>
      </c>
      <c r="AC124" s="436"/>
      <c r="AD124" s="437"/>
      <c r="AE124" s="232" t="s">
        <v>305</v>
      </c>
      <c r="AF124" s="232"/>
      <c r="AG124" s="232"/>
      <c r="AH124" s="232"/>
      <c r="AI124" s="232" t="s">
        <v>327</v>
      </c>
      <c r="AJ124" s="232"/>
      <c r="AK124" s="232"/>
      <c r="AL124" s="232"/>
      <c r="AM124" s="232" t="s">
        <v>424</v>
      </c>
      <c r="AN124" s="232"/>
      <c r="AO124" s="232"/>
      <c r="AP124" s="232"/>
      <c r="AQ124" s="585" t="s">
        <v>457</v>
      </c>
      <c r="AR124" s="586"/>
      <c r="AS124" s="586"/>
      <c r="AT124" s="586"/>
      <c r="AU124" s="586"/>
      <c r="AV124" s="586"/>
      <c r="AW124" s="586"/>
      <c r="AX124" s="587"/>
      <c r="AY124" s="77">
        <f>IF(SUBSTITUTE(SUBSTITUTE($G$125,"／",""),"　","")="",0,1)</f>
        <v>0</v>
      </c>
    </row>
    <row r="125" spans="1:51" ht="23.25" hidden="1" customHeight="1" x14ac:dyDescent="0.15">
      <c r="A125" s="430"/>
      <c r="B125" s="431"/>
      <c r="C125" s="431"/>
      <c r="D125" s="431"/>
      <c r="E125" s="431"/>
      <c r="F125" s="432"/>
      <c r="G125" s="382" t="s">
        <v>277</v>
      </c>
      <c r="H125" s="382"/>
      <c r="I125" s="382"/>
      <c r="J125" s="382"/>
      <c r="K125" s="382"/>
      <c r="L125" s="382"/>
      <c r="M125" s="382"/>
      <c r="N125" s="382"/>
      <c r="O125" s="382"/>
      <c r="P125" s="382"/>
      <c r="Q125" s="382"/>
      <c r="R125" s="382"/>
      <c r="S125" s="382"/>
      <c r="T125" s="382"/>
      <c r="U125" s="382"/>
      <c r="V125" s="382"/>
      <c r="W125" s="382"/>
      <c r="X125" s="922"/>
      <c r="Y125" s="449" t="s">
        <v>15</v>
      </c>
      <c r="Z125" s="450"/>
      <c r="AA125" s="451"/>
      <c r="AB125" s="456"/>
      <c r="AC125" s="457"/>
      <c r="AD125" s="45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3"/>
      <c r="B126" s="434"/>
      <c r="C126" s="434"/>
      <c r="D126" s="434"/>
      <c r="E126" s="434"/>
      <c r="F126" s="435"/>
      <c r="G126" s="383"/>
      <c r="H126" s="383"/>
      <c r="I126" s="383"/>
      <c r="J126" s="383"/>
      <c r="K126" s="383"/>
      <c r="L126" s="383"/>
      <c r="M126" s="383"/>
      <c r="N126" s="383"/>
      <c r="O126" s="383"/>
      <c r="P126" s="383"/>
      <c r="Q126" s="383"/>
      <c r="R126" s="383"/>
      <c r="S126" s="383"/>
      <c r="T126" s="383"/>
      <c r="U126" s="383"/>
      <c r="V126" s="383"/>
      <c r="W126" s="383"/>
      <c r="X126" s="923"/>
      <c r="Y126" s="465" t="s">
        <v>48</v>
      </c>
      <c r="Z126" s="439"/>
      <c r="AA126" s="440"/>
      <c r="AB126" s="466" t="s">
        <v>276</v>
      </c>
      <c r="AC126" s="467"/>
      <c r="AD126" s="468"/>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c r="AY126">
        <f>$AY$124</f>
        <v>0</v>
      </c>
    </row>
    <row r="127" spans="1:51" ht="23.25" hidden="1" customHeight="1" x14ac:dyDescent="0.15">
      <c r="A127" s="625" t="s">
        <v>15</v>
      </c>
      <c r="B127" s="431"/>
      <c r="C127" s="431"/>
      <c r="D127" s="431"/>
      <c r="E127" s="431"/>
      <c r="F127" s="432"/>
      <c r="G127" s="403" t="s">
        <v>16</v>
      </c>
      <c r="H127" s="403"/>
      <c r="I127" s="403"/>
      <c r="J127" s="403"/>
      <c r="K127" s="403"/>
      <c r="L127" s="403"/>
      <c r="M127" s="403"/>
      <c r="N127" s="403"/>
      <c r="O127" s="403"/>
      <c r="P127" s="403"/>
      <c r="Q127" s="403"/>
      <c r="R127" s="403"/>
      <c r="S127" s="403"/>
      <c r="T127" s="403"/>
      <c r="U127" s="403"/>
      <c r="V127" s="403"/>
      <c r="W127" s="403"/>
      <c r="X127" s="404"/>
      <c r="Y127" s="919"/>
      <c r="Z127" s="920"/>
      <c r="AA127" s="921"/>
      <c r="AB127" s="402" t="s">
        <v>11</v>
      </c>
      <c r="AC127" s="403"/>
      <c r="AD127" s="404"/>
      <c r="AE127" s="232" t="s">
        <v>305</v>
      </c>
      <c r="AF127" s="232"/>
      <c r="AG127" s="232"/>
      <c r="AH127" s="232"/>
      <c r="AI127" s="232" t="s">
        <v>327</v>
      </c>
      <c r="AJ127" s="232"/>
      <c r="AK127" s="232"/>
      <c r="AL127" s="232"/>
      <c r="AM127" s="232" t="s">
        <v>424</v>
      </c>
      <c r="AN127" s="232"/>
      <c r="AO127" s="232"/>
      <c r="AP127" s="232"/>
      <c r="AQ127" s="585" t="s">
        <v>457</v>
      </c>
      <c r="AR127" s="586"/>
      <c r="AS127" s="586"/>
      <c r="AT127" s="586"/>
      <c r="AU127" s="586"/>
      <c r="AV127" s="586"/>
      <c r="AW127" s="586"/>
      <c r="AX127" s="587"/>
      <c r="AY127" s="77">
        <f>IF(SUBSTITUTE(SUBSTITUTE($G$128,"／",""),"　","")="",0,1)</f>
        <v>0</v>
      </c>
    </row>
    <row r="128" spans="1:51" ht="23.25" hidden="1" customHeight="1" x14ac:dyDescent="0.15">
      <c r="A128" s="430"/>
      <c r="B128" s="431"/>
      <c r="C128" s="431"/>
      <c r="D128" s="431"/>
      <c r="E128" s="431"/>
      <c r="F128" s="432"/>
      <c r="G128" s="382" t="s">
        <v>277</v>
      </c>
      <c r="H128" s="382"/>
      <c r="I128" s="382"/>
      <c r="J128" s="382"/>
      <c r="K128" s="382"/>
      <c r="L128" s="382"/>
      <c r="M128" s="382"/>
      <c r="N128" s="382"/>
      <c r="O128" s="382"/>
      <c r="P128" s="382"/>
      <c r="Q128" s="382"/>
      <c r="R128" s="382"/>
      <c r="S128" s="382"/>
      <c r="T128" s="382"/>
      <c r="U128" s="382"/>
      <c r="V128" s="382"/>
      <c r="W128" s="382"/>
      <c r="X128" s="382"/>
      <c r="Y128" s="449" t="s">
        <v>15</v>
      </c>
      <c r="Z128" s="450"/>
      <c r="AA128" s="451"/>
      <c r="AB128" s="456"/>
      <c r="AC128" s="457"/>
      <c r="AD128" s="45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3"/>
      <c r="B129" s="434"/>
      <c r="C129" s="434"/>
      <c r="D129" s="434"/>
      <c r="E129" s="434"/>
      <c r="F129" s="435"/>
      <c r="G129" s="383"/>
      <c r="H129" s="383"/>
      <c r="I129" s="383"/>
      <c r="J129" s="383"/>
      <c r="K129" s="383"/>
      <c r="L129" s="383"/>
      <c r="M129" s="383"/>
      <c r="N129" s="383"/>
      <c r="O129" s="383"/>
      <c r="P129" s="383"/>
      <c r="Q129" s="383"/>
      <c r="R129" s="383"/>
      <c r="S129" s="383"/>
      <c r="T129" s="383"/>
      <c r="U129" s="383"/>
      <c r="V129" s="383"/>
      <c r="W129" s="383"/>
      <c r="X129" s="383"/>
      <c r="Y129" s="465" t="s">
        <v>48</v>
      </c>
      <c r="Z129" s="439"/>
      <c r="AA129" s="440"/>
      <c r="AB129" s="466" t="s">
        <v>276</v>
      </c>
      <c r="AC129" s="467"/>
      <c r="AD129" s="468"/>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c r="AY129">
        <f>$AY$127</f>
        <v>0</v>
      </c>
    </row>
    <row r="130" spans="1:51" ht="45" customHeight="1" x14ac:dyDescent="0.15">
      <c r="A130" s="174" t="s">
        <v>320</v>
      </c>
      <c r="B130" s="171"/>
      <c r="C130" s="170" t="s">
        <v>188</v>
      </c>
      <c r="D130" s="171"/>
      <c r="E130" s="155" t="s">
        <v>217</v>
      </c>
      <c r="F130" s="156"/>
      <c r="G130" s="157" t="s">
        <v>657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614</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633</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743</v>
      </c>
      <c r="H134" s="93"/>
      <c r="I134" s="93"/>
      <c r="J134" s="93"/>
      <c r="K134" s="93"/>
      <c r="L134" s="93"/>
      <c r="M134" s="93"/>
      <c r="N134" s="93"/>
      <c r="O134" s="93"/>
      <c r="P134" s="93"/>
      <c r="Q134" s="93"/>
      <c r="R134" s="93"/>
      <c r="S134" s="93"/>
      <c r="T134" s="93"/>
      <c r="U134" s="93"/>
      <c r="V134" s="93"/>
      <c r="W134" s="93"/>
      <c r="X134" s="94"/>
      <c r="Y134" s="187" t="s">
        <v>199</v>
      </c>
      <c r="Z134" s="188"/>
      <c r="AA134" s="189"/>
      <c r="AB134" s="190" t="s">
        <v>286</v>
      </c>
      <c r="AC134" s="191"/>
      <c r="AD134" s="191"/>
      <c r="AE134" s="192">
        <v>52.9</v>
      </c>
      <c r="AF134" s="193"/>
      <c r="AG134" s="193"/>
      <c r="AH134" s="193"/>
      <c r="AI134" s="192">
        <v>64</v>
      </c>
      <c r="AJ134" s="193"/>
      <c r="AK134" s="193"/>
      <c r="AL134" s="193"/>
      <c r="AM134" s="192" t="s">
        <v>698</v>
      </c>
      <c r="AN134" s="193"/>
      <c r="AO134" s="193"/>
      <c r="AP134" s="193"/>
      <c r="AQ134" s="192" t="s">
        <v>633</v>
      </c>
      <c r="AR134" s="193"/>
      <c r="AS134" s="193"/>
      <c r="AT134" s="193"/>
      <c r="AU134" s="192" t="s">
        <v>633</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659</v>
      </c>
      <c r="AC135" s="199"/>
      <c r="AD135" s="199"/>
      <c r="AE135" s="192">
        <v>55.1</v>
      </c>
      <c r="AF135" s="193"/>
      <c r="AG135" s="193"/>
      <c r="AH135" s="193"/>
      <c r="AI135" s="192">
        <v>60</v>
      </c>
      <c r="AJ135" s="193"/>
      <c r="AK135" s="193"/>
      <c r="AL135" s="193"/>
      <c r="AM135" s="192">
        <v>65</v>
      </c>
      <c r="AN135" s="193"/>
      <c r="AO135" s="193"/>
      <c r="AP135" s="193"/>
      <c r="AQ135" s="192" t="s">
        <v>727</v>
      </c>
      <c r="AR135" s="193"/>
      <c r="AS135" s="193"/>
      <c r="AT135" s="193"/>
      <c r="AU135" s="192">
        <v>70</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614</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633</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744</v>
      </c>
      <c r="H138" s="93"/>
      <c r="I138" s="93"/>
      <c r="J138" s="93"/>
      <c r="K138" s="93"/>
      <c r="L138" s="93"/>
      <c r="M138" s="93"/>
      <c r="N138" s="93"/>
      <c r="O138" s="93"/>
      <c r="P138" s="93"/>
      <c r="Q138" s="93"/>
      <c r="R138" s="93"/>
      <c r="S138" s="93"/>
      <c r="T138" s="93"/>
      <c r="U138" s="93"/>
      <c r="V138" s="93"/>
      <c r="W138" s="93"/>
      <c r="X138" s="94"/>
      <c r="Y138" s="187" t="s">
        <v>199</v>
      </c>
      <c r="Z138" s="188"/>
      <c r="AA138" s="189"/>
      <c r="AB138" s="190" t="s">
        <v>286</v>
      </c>
      <c r="AC138" s="191"/>
      <c r="AD138" s="191"/>
      <c r="AE138" s="192">
        <v>6.9</v>
      </c>
      <c r="AF138" s="193"/>
      <c r="AG138" s="193"/>
      <c r="AH138" s="193"/>
      <c r="AI138" s="192">
        <v>6.4</v>
      </c>
      <c r="AJ138" s="193"/>
      <c r="AK138" s="193"/>
      <c r="AL138" s="193"/>
      <c r="AM138" s="192" t="s">
        <v>698</v>
      </c>
      <c r="AN138" s="193"/>
      <c r="AO138" s="193"/>
      <c r="AP138" s="193"/>
      <c r="AQ138" s="192" t="s">
        <v>633</v>
      </c>
      <c r="AR138" s="193"/>
      <c r="AS138" s="193"/>
      <c r="AT138" s="193"/>
      <c r="AU138" s="192" t="s">
        <v>633</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660</v>
      </c>
      <c r="AC139" s="199"/>
      <c r="AD139" s="199"/>
      <c r="AE139" s="192">
        <v>6.4</v>
      </c>
      <c r="AF139" s="193"/>
      <c r="AG139" s="193"/>
      <c r="AH139" s="193"/>
      <c r="AI139" s="192">
        <v>6</v>
      </c>
      <c r="AJ139" s="193"/>
      <c r="AK139" s="193"/>
      <c r="AL139" s="193"/>
      <c r="AM139" s="192">
        <v>6</v>
      </c>
      <c r="AN139" s="193"/>
      <c r="AO139" s="193"/>
      <c r="AP139" s="193"/>
      <c r="AQ139" s="192" t="s">
        <v>727</v>
      </c>
      <c r="AR139" s="193"/>
      <c r="AS139" s="193"/>
      <c r="AT139" s="193"/>
      <c r="AU139" s="192">
        <v>5.5</v>
      </c>
      <c r="AV139" s="193"/>
      <c r="AW139" s="193"/>
      <c r="AX139" s="194"/>
      <c r="AY139">
        <f t="shared" si="14"/>
        <v>1</v>
      </c>
    </row>
    <row r="140" spans="1:51" ht="18.75"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614</v>
      </c>
      <c r="AN140" s="118"/>
      <c r="AO140" s="118"/>
      <c r="AP140" s="119"/>
      <c r="AQ140" s="139" t="s">
        <v>184</v>
      </c>
      <c r="AR140" s="140"/>
      <c r="AS140" s="140"/>
      <c r="AT140" s="141"/>
      <c r="AU140" s="182" t="s">
        <v>200</v>
      </c>
      <c r="AV140" s="182"/>
      <c r="AW140" s="182"/>
      <c r="AX140" s="183"/>
      <c r="AY140">
        <f>COUNTA($G$142)</f>
        <v>1</v>
      </c>
    </row>
    <row r="141" spans="1:51" ht="18.75"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t="s">
        <v>633</v>
      </c>
      <c r="AR141" s="185"/>
      <c r="AS141" s="121" t="s">
        <v>185</v>
      </c>
      <c r="AT141" s="122"/>
      <c r="AU141" s="186">
        <v>4</v>
      </c>
      <c r="AV141" s="186"/>
      <c r="AW141" s="121" t="s">
        <v>175</v>
      </c>
      <c r="AX141" s="181"/>
      <c r="AY141">
        <f>$AY$140</f>
        <v>1</v>
      </c>
    </row>
    <row r="142" spans="1:51" ht="39.75" customHeight="1" x14ac:dyDescent="0.15">
      <c r="A142" s="175"/>
      <c r="B142" s="172"/>
      <c r="C142" s="166"/>
      <c r="D142" s="172"/>
      <c r="E142" s="166"/>
      <c r="F142" s="167"/>
      <c r="G142" s="92" t="s">
        <v>661</v>
      </c>
      <c r="H142" s="93"/>
      <c r="I142" s="93"/>
      <c r="J142" s="93"/>
      <c r="K142" s="93"/>
      <c r="L142" s="93"/>
      <c r="M142" s="93"/>
      <c r="N142" s="93"/>
      <c r="O142" s="93"/>
      <c r="P142" s="93"/>
      <c r="Q142" s="93"/>
      <c r="R142" s="93"/>
      <c r="S142" s="93"/>
      <c r="T142" s="93"/>
      <c r="U142" s="93"/>
      <c r="V142" s="93"/>
      <c r="W142" s="93"/>
      <c r="X142" s="94"/>
      <c r="Y142" s="187" t="s">
        <v>199</v>
      </c>
      <c r="Z142" s="188"/>
      <c r="AA142" s="189"/>
      <c r="AB142" s="190" t="s">
        <v>286</v>
      </c>
      <c r="AC142" s="191"/>
      <c r="AD142" s="191"/>
      <c r="AE142" s="192">
        <v>52.4</v>
      </c>
      <c r="AF142" s="193"/>
      <c r="AG142" s="193"/>
      <c r="AH142" s="193"/>
      <c r="AI142" s="192">
        <v>56.3</v>
      </c>
      <c r="AJ142" s="193"/>
      <c r="AK142" s="193"/>
      <c r="AL142" s="193"/>
      <c r="AM142" s="192"/>
      <c r="AN142" s="193"/>
      <c r="AO142" s="193"/>
      <c r="AP142" s="193"/>
      <c r="AQ142" s="192" t="s">
        <v>633</v>
      </c>
      <c r="AR142" s="193"/>
      <c r="AS142" s="193"/>
      <c r="AT142" s="193"/>
      <c r="AU142" s="192" t="s">
        <v>633</v>
      </c>
      <c r="AV142" s="193"/>
      <c r="AW142" s="193"/>
      <c r="AX142" s="194"/>
      <c r="AY142">
        <f t="shared" ref="AY142:AY143" si="15">$AY$140</f>
        <v>1</v>
      </c>
    </row>
    <row r="143" spans="1:51" ht="39.75"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t="s">
        <v>286</v>
      </c>
      <c r="AC143" s="199"/>
      <c r="AD143" s="199"/>
      <c r="AE143" s="192">
        <v>61.5</v>
      </c>
      <c r="AF143" s="193"/>
      <c r="AG143" s="193"/>
      <c r="AH143" s="193"/>
      <c r="AI143" s="192">
        <v>65</v>
      </c>
      <c r="AJ143" s="193"/>
      <c r="AK143" s="193"/>
      <c r="AL143" s="193"/>
      <c r="AM143" s="192">
        <v>65</v>
      </c>
      <c r="AN143" s="193"/>
      <c r="AO143" s="193"/>
      <c r="AP143" s="193"/>
      <c r="AQ143" s="192" t="s">
        <v>727</v>
      </c>
      <c r="AR143" s="193"/>
      <c r="AS143" s="193"/>
      <c r="AT143" s="193"/>
      <c r="AU143" s="192">
        <v>65</v>
      </c>
      <c r="AV143" s="193"/>
      <c r="AW143" s="193"/>
      <c r="AX143" s="194"/>
      <c r="AY143">
        <f t="shared" si="15"/>
        <v>1</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614</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614</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6.25" customHeight="1" x14ac:dyDescent="0.15">
      <c r="A188" s="175"/>
      <c r="B188" s="172"/>
      <c r="C188" s="166"/>
      <c r="D188" s="172"/>
      <c r="E188" s="113" t="s">
        <v>737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6.2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614</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614</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614</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614</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614</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614</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614</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614</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614</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614</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614</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614</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614</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614</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614</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614</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614</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614</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614</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614</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586</v>
      </c>
      <c r="D430" s="924"/>
      <c r="E430" s="160" t="s">
        <v>314</v>
      </c>
      <c r="F430" s="890"/>
      <c r="G430" s="891" t="s">
        <v>204</v>
      </c>
      <c r="H430" s="111"/>
      <c r="I430" s="111"/>
      <c r="J430" s="892" t="s">
        <v>633</v>
      </c>
      <c r="K430" s="893"/>
      <c r="L430" s="893"/>
      <c r="M430" s="893"/>
      <c r="N430" s="893"/>
      <c r="O430" s="893"/>
      <c r="P430" s="893"/>
      <c r="Q430" s="893"/>
      <c r="R430" s="893"/>
      <c r="S430" s="893"/>
      <c r="T430" s="894"/>
      <c r="U430" s="583" t="s">
        <v>727</v>
      </c>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5"/>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458</v>
      </c>
      <c r="AJ431" s="319"/>
      <c r="AK431" s="319"/>
      <c r="AL431" s="143"/>
      <c r="AM431" s="319" t="s">
        <v>459</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727</v>
      </c>
      <c r="AF432" s="186"/>
      <c r="AG432" s="121" t="s">
        <v>185</v>
      </c>
      <c r="AH432" s="122"/>
      <c r="AI432" s="320"/>
      <c r="AJ432" s="320"/>
      <c r="AK432" s="320"/>
      <c r="AL432" s="142"/>
      <c r="AM432" s="320"/>
      <c r="AN432" s="320"/>
      <c r="AO432" s="320"/>
      <c r="AP432" s="142"/>
      <c r="AQ432" s="235" t="s">
        <v>727</v>
      </c>
      <c r="AR432" s="186"/>
      <c r="AS432" s="121" t="s">
        <v>185</v>
      </c>
      <c r="AT432" s="122"/>
      <c r="AU432" s="186" t="s">
        <v>727</v>
      </c>
      <c r="AV432" s="186"/>
      <c r="AW432" s="121" t="s">
        <v>175</v>
      </c>
      <c r="AX432" s="181"/>
      <c r="AY432">
        <f>$AY$431</f>
        <v>1</v>
      </c>
    </row>
    <row r="433" spans="1:51" ht="23.25" customHeight="1" x14ac:dyDescent="0.15">
      <c r="A433" s="175"/>
      <c r="B433" s="172"/>
      <c r="C433" s="166"/>
      <c r="D433" s="172"/>
      <c r="E433" s="323"/>
      <c r="F433" s="324"/>
      <c r="G433" s="92" t="s">
        <v>633</v>
      </c>
      <c r="H433" s="93"/>
      <c r="I433" s="93"/>
      <c r="J433" s="93"/>
      <c r="K433" s="93"/>
      <c r="L433" s="93"/>
      <c r="M433" s="93"/>
      <c r="N433" s="93"/>
      <c r="O433" s="93"/>
      <c r="P433" s="93"/>
      <c r="Q433" s="93"/>
      <c r="R433" s="93"/>
      <c r="S433" s="93"/>
      <c r="T433" s="93"/>
      <c r="U433" s="93"/>
      <c r="V433" s="93"/>
      <c r="W433" s="93"/>
      <c r="X433" s="94"/>
      <c r="Y433" s="187" t="s">
        <v>12</v>
      </c>
      <c r="Z433" s="188"/>
      <c r="AA433" s="189"/>
      <c r="AB433" s="199" t="s">
        <v>633</v>
      </c>
      <c r="AC433" s="199"/>
      <c r="AD433" s="199"/>
      <c r="AE433" s="321" t="s">
        <v>633</v>
      </c>
      <c r="AF433" s="193"/>
      <c r="AG433" s="193"/>
      <c r="AH433" s="193"/>
      <c r="AI433" s="321" t="s">
        <v>633</v>
      </c>
      <c r="AJ433" s="193"/>
      <c r="AK433" s="193"/>
      <c r="AL433" s="193"/>
      <c r="AM433" s="321" t="s">
        <v>727</v>
      </c>
      <c r="AN433" s="193"/>
      <c r="AO433" s="193"/>
      <c r="AP433" s="322"/>
      <c r="AQ433" s="321" t="s">
        <v>633</v>
      </c>
      <c r="AR433" s="193"/>
      <c r="AS433" s="193"/>
      <c r="AT433" s="322"/>
      <c r="AU433" s="193" t="s">
        <v>633</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633</v>
      </c>
      <c r="AC434" s="191"/>
      <c r="AD434" s="191"/>
      <c r="AE434" s="321" t="s">
        <v>633</v>
      </c>
      <c r="AF434" s="193"/>
      <c r="AG434" s="193"/>
      <c r="AH434" s="322"/>
      <c r="AI434" s="321" t="s">
        <v>633</v>
      </c>
      <c r="AJ434" s="193"/>
      <c r="AK434" s="193"/>
      <c r="AL434" s="193"/>
      <c r="AM434" s="321" t="s">
        <v>727</v>
      </c>
      <c r="AN434" s="193"/>
      <c r="AO434" s="193"/>
      <c r="AP434" s="322"/>
      <c r="AQ434" s="321" t="s">
        <v>633</v>
      </c>
      <c r="AR434" s="193"/>
      <c r="AS434" s="193"/>
      <c r="AT434" s="322"/>
      <c r="AU434" s="193" t="s">
        <v>633</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4" t="s">
        <v>176</v>
      </c>
      <c r="AC435" s="574"/>
      <c r="AD435" s="574"/>
      <c r="AE435" s="321" t="s">
        <v>633</v>
      </c>
      <c r="AF435" s="193"/>
      <c r="AG435" s="193"/>
      <c r="AH435" s="322"/>
      <c r="AI435" s="321" t="s">
        <v>633</v>
      </c>
      <c r="AJ435" s="193"/>
      <c r="AK435" s="193"/>
      <c r="AL435" s="193"/>
      <c r="AM435" s="321" t="s">
        <v>727</v>
      </c>
      <c r="AN435" s="193"/>
      <c r="AO435" s="193"/>
      <c r="AP435" s="322"/>
      <c r="AQ435" s="321" t="s">
        <v>633</v>
      </c>
      <c r="AR435" s="193"/>
      <c r="AS435" s="193"/>
      <c r="AT435" s="322"/>
      <c r="AU435" s="193" t="s">
        <v>633</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458</v>
      </c>
      <c r="AJ436" s="319"/>
      <c r="AK436" s="319"/>
      <c r="AL436" s="143"/>
      <c r="AM436" s="319" t="s">
        <v>459</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4" t="s">
        <v>176</v>
      </c>
      <c r="AC440" s="574"/>
      <c r="AD440" s="57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458</v>
      </c>
      <c r="AJ441" s="319"/>
      <c r="AK441" s="319"/>
      <c r="AL441" s="143"/>
      <c r="AM441" s="319" t="s">
        <v>459</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4" t="s">
        <v>176</v>
      </c>
      <c r="AC445" s="574"/>
      <c r="AD445" s="57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458</v>
      </c>
      <c r="AJ446" s="319"/>
      <c r="AK446" s="319"/>
      <c r="AL446" s="143"/>
      <c r="AM446" s="319" t="s">
        <v>459</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4" t="s">
        <v>176</v>
      </c>
      <c r="AC450" s="574"/>
      <c r="AD450" s="57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458</v>
      </c>
      <c r="AJ451" s="319"/>
      <c r="AK451" s="319"/>
      <c r="AL451" s="143"/>
      <c r="AM451" s="319" t="s">
        <v>459</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4" t="s">
        <v>176</v>
      </c>
      <c r="AC455" s="574"/>
      <c r="AD455" s="57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458</v>
      </c>
      <c r="AJ456" s="319"/>
      <c r="AK456" s="319"/>
      <c r="AL456" s="143"/>
      <c r="AM456" s="319" t="s">
        <v>459</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727</v>
      </c>
      <c r="AF457" s="186"/>
      <c r="AG457" s="121" t="s">
        <v>185</v>
      </c>
      <c r="AH457" s="122"/>
      <c r="AI457" s="320"/>
      <c r="AJ457" s="320"/>
      <c r="AK457" s="320"/>
      <c r="AL457" s="142"/>
      <c r="AM457" s="320"/>
      <c r="AN457" s="320"/>
      <c r="AO457" s="320"/>
      <c r="AP457" s="142"/>
      <c r="AQ457" s="235" t="s">
        <v>727</v>
      </c>
      <c r="AR457" s="186"/>
      <c r="AS457" s="121" t="s">
        <v>185</v>
      </c>
      <c r="AT457" s="122"/>
      <c r="AU457" s="186" t="s">
        <v>727</v>
      </c>
      <c r="AV457" s="186"/>
      <c r="AW457" s="121" t="s">
        <v>175</v>
      </c>
      <c r="AX457" s="181"/>
      <c r="AY457">
        <f>$AY$456</f>
        <v>1</v>
      </c>
    </row>
    <row r="458" spans="1:51" ht="23.25" customHeight="1" x14ac:dyDescent="0.15">
      <c r="A458" s="175"/>
      <c r="B458" s="172"/>
      <c r="C458" s="166"/>
      <c r="D458" s="172"/>
      <c r="E458" s="323"/>
      <c r="F458" s="324"/>
      <c r="G458" s="92" t="s">
        <v>633</v>
      </c>
      <c r="H458" s="93"/>
      <c r="I458" s="93"/>
      <c r="J458" s="93"/>
      <c r="K458" s="93"/>
      <c r="L458" s="93"/>
      <c r="M458" s="93"/>
      <c r="N458" s="93"/>
      <c r="O458" s="93"/>
      <c r="P458" s="93"/>
      <c r="Q458" s="93"/>
      <c r="R458" s="93"/>
      <c r="S458" s="93"/>
      <c r="T458" s="93"/>
      <c r="U458" s="93"/>
      <c r="V458" s="93"/>
      <c r="W458" s="93"/>
      <c r="X458" s="94"/>
      <c r="Y458" s="187" t="s">
        <v>12</v>
      </c>
      <c r="Z458" s="188"/>
      <c r="AA458" s="189"/>
      <c r="AB458" s="199" t="s">
        <v>633</v>
      </c>
      <c r="AC458" s="199"/>
      <c r="AD458" s="199"/>
      <c r="AE458" s="321" t="s">
        <v>633</v>
      </c>
      <c r="AF458" s="193"/>
      <c r="AG458" s="193"/>
      <c r="AH458" s="193"/>
      <c r="AI458" s="321" t="s">
        <v>633</v>
      </c>
      <c r="AJ458" s="193"/>
      <c r="AK458" s="193"/>
      <c r="AL458" s="193"/>
      <c r="AM458" s="321" t="s">
        <v>727</v>
      </c>
      <c r="AN458" s="193"/>
      <c r="AO458" s="193"/>
      <c r="AP458" s="322"/>
      <c r="AQ458" s="321" t="s">
        <v>633</v>
      </c>
      <c r="AR458" s="193"/>
      <c r="AS458" s="193"/>
      <c r="AT458" s="322"/>
      <c r="AU458" s="193" t="s">
        <v>633</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633</v>
      </c>
      <c r="AC459" s="191"/>
      <c r="AD459" s="191"/>
      <c r="AE459" s="321" t="s">
        <v>633</v>
      </c>
      <c r="AF459" s="193"/>
      <c r="AG459" s="193"/>
      <c r="AH459" s="322"/>
      <c r="AI459" s="321" t="s">
        <v>633</v>
      </c>
      <c r="AJ459" s="193"/>
      <c r="AK459" s="193"/>
      <c r="AL459" s="193"/>
      <c r="AM459" s="321" t="s">
        <v>727</v>
      </c>
      <c r="AN459" s="193"/>
      <c r="AO459" s="193"/>
      <c r="AP459" s="322"/>
      <c r="AQ459" s="321" t="s">
        <v>633</v>
      </c>
      <c r="AR459" s="193"/>
      <c r="AS459" s="193"/>
      <c r="AT459" s="322"/>
      <c r="AU459" s="193" t="s">
        <v>633</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4" t="s">
        <v>14</v>
      </c>
      <c r="AC460" s="574"/>
      <c r="AD460" s="574"/>
      <c r="AE460" s="321" t="s">
        <v>727</v>
      </c>
      <c r="AF460" s="193"/>
      <c r="AG460" s="193"/>
      <c r="AH460" s="322"/>
      <c r="AI460" s="321" t="s">
        <v>727</v>
      </c>
      <c r="AJ460" s="193"/>
      <c r="AK460" s="193"/>
      <c r="AL460" s="193"/>
      <c r="AM460" s="321" t="s">
        <v>727</v>
      </c>
      <c r="AN460" s="193"/>
      <c r="AO460" s="193"/>
      <c r="AP460" s="322"/>
      <c r="AQ460" s="321" t="s">
        <v>727</v>
      </c>
      <c r="AR460" s="193"/>
      <c r="AS460" s="193"/>
      <c r="AT460" s="322"/>
      <c r="AU460" s="193" t="s">
        <v>727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458</v>
      </c>
      <c r="AJ461" s="319"/>
      <c r="AK461" s="319"/>
      <c r="AL461" s="143"/>
      <c r="AM461" s="319" t="s">
        <v>459</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4" t="s">
        <v>14</v>
      </c>
      <c r="AC465" s="574"/>
      <c r="AD465" s="57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458</v>
      </c>
      <c r="AJ466" s="319"/>
      <c r="AK466" s="319"/>
      <c r="AL466" s="143"/>
      <c r="AM466" s="319" t="s">
        <v>459</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4" t="s">
        <v>14</v>
      </c>
      <c r="AC470" s="574"/>
      <c r="AD470" s="57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458</v>
      </c>
      <c r="AJ471" s="319"/>
      <c r="AK471" s="319"/>
      <c r="AL471" s="143"/>
      <c r="AM471" s="319" t="s">
        <v>459</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4" t="s">
        <v>14</v>
      </c>
      <c r="AC475" s="574"/>
      <c r="AD475" s="57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458</v>
      </c>
      <c r="AJ476" s="319"/>
      <c r="AK476" s="319"/>
      <c r="AL476" s="143"/>
      <c r="AM476" s="319" t="s">
        <v>459</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4" t="s">
        <v>14</v>
      </c>
      <c r="AC480" s="574"/>
      <c r="AD480" s="57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727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317</v>
      </c>
      <c r="F484" s="161"/>
      <c r="G484" s="891" t="s">
        <v>204</v>
      </c>
      <c r="H484" s="111"/>
      <c r="I484" s="111"/>
      <c r="J484" s="892"/>
      <c r="K484" s="893"/>
      <c r="L484" s="893"/>
      <c r="M484" s="893"/>
      <c r="N484" s="893"/>
      <c r="O484" s="893"/>
      <c r="P484" s="893"/>
      <c r="Q484" s="893"/>
      <c r="R484" s="893"/>
      <c r="S484" s="893"/>
      <c r="T484" s="894"/>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5"/>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458</v>
      </c>
      <c r="AJ485" s="319"/>
      <c r="AK485" s="319"/>
      <c r="AL485" s="143"/>
      <c r="AM485" s="319" t="s">
        <v>459</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4" t="s">
        <v>176</v>
      </c>
      <c r="AC489" s="574"/>
      <c r="AD489" s="57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458</v>
      </c>
      <c r="AJ490" s="319"/>
      <c r="AK490" s="319"/>
      <c r="AL490" s="143"/>
      <c r="AM490" s="319" t="s">
        <v>459</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4" t="s">
        <v>176</v>
      </c>
      <c r="AC494" s="574"/>
      <c r="AD494" s="57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458</v>
      </c>
      <c r="AJ495" s="319"/>
      <c r="AK495" s="319"/>
      <c r="AL495" s="143"/>
      <c r="AM495" s="319" t="s">
        <v>459</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4" t="s">
        <v>176</v>
      </c>
      <c r="AC499" s="574"/>
      <c r="AD499" s="57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458</v>
      </c>
      <c r="AJ500" s="319"/>
      <c r="AK500" s="319"/>
      <c r="AL500" s="143"/>
      <c r="AM500" s="319" t="s">
        <v>459</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4" t="s">
        <v>176</v>
      </c>
      <c r="AC504" s="574"/>
      <c r="AD504" s="57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458</v>
      </c>
      <c r="AJ505" s="319"/>
      <c r="AK505" s="319"/>
      <c r="AL505" s="143"/>
      <c r="AM505" s="319" t="s">
        <v>459</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4" t="s">
        <v>176</v>
      </c>
      <c r="AC509" s="574"/>
      <c r="AD509" s="57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458</v>
      </c>
      <c r="AJ510" s="319"/>
      <c r="AK510" s="319"/>
      <c r="AL510" s="143"/>
      <c r="AM510" s="319" t="s">
        <v>459</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4" t="s">
        <v>14</v>
      </c>
      <c r="AC514" s="574"/>
      <c r="AD514" s="57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458</v>
      </c>
      <c r="AJ515" s="319"/>
      <c r="AK515" s="319"/>
      <c r="AL515" s="143"/>
      <c r="AM515" s="319" t="s">
        <v>459</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4" t="s">
        <v>14</v>
      </c>
      <c r="AC519" s="574"/>
      <c r="AD519" s="57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458</v>
      </c>
      <c r="AJ520" s="319"/>
      <c r="AK520" s="319"/>
      <c r="AL520" s="143"/>
      <c r="AM520" s="319" t="s">
        <v>459</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4" t="s">
        <v>14</v>
      </c>
      <c r="AC524" s="574"/>
      <c r="AD524" s="57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458</v>
      </c>
      <c r="AJ525" s="319"/>
      <c r="AK525" s="319"/>
      <c r="AL525" s="143"/>
      <c r="AM525" s="319" t="s">
        <v>459</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4" t="s">
        <v>14</v>
      </c>
      <c r="AC529" s="574"/>
      <c r="AD529" s="57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458</v>
      </c>
      <c r="AJ530" s="319"/>
      <c r="AK530" s="319"/>
      <c r="AL530" s="143"/>
      <c r="AM530" s="319" t="s">
        <v>459</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4" t="s">
        <v>14</v>
      </c>
      <c r="AC534" s="574"/>
      <c r="AD534" s="57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91" t="s">
        <v>204</v>
      </c>
      <c r="H538" s="111"/>
      <c r="I538" s="111"/>
      <c r="J538" s="892"/>
      <c r="K538" s="893"/>
      <c r="L538" s="893"/>
      <c r="M538" s="893"/>
      <c r="N538" s="893"/>
      <c r="O538" s="893"/>
      <c r="P538" s="893"/>
      <c r="Q538" s="893"/>
      <c r="R538" s="893"/>
      <c r="S538" s="893"/>
      <c r="T538" s="894"/>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5"/>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458</v>
      </c>
      <c r="AJ539" s="319"/>
      <c r="AK539" s="319"/>
      <c r="AL539" s="143"/>
      <c r="AM539" s="319" t="s">
        <v>459</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4" t="s">
        <v>176</v>
      </c>
      <c r="AC543" s="574"/>
      <c r="AD543" s="57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458</v>
      </c>
      <c r="AJ544" s="319"/>
      <c r="AK544" s="319"/>
      <c r="AL544" s="143"/>
      <c r="AM544" s="319" t="s">
        <v>459</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4" t="s">
        <v>176</v>
      </c>
      <c r="AC548" s="574"/>
      <c r="AD548" s="57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458</v>
      </c>
      <c r="AJ549" s="319"/>
      <c r="AK549" s="319"/>
      <c r="AL549" s="143"/>
      <c r="AM549" s="319" t="s">
        <v>459</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4" t="s">
        <v>176</v>
      </c>
      <c r="AC553" s="574"/>
      <c r="AD553" s="57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458</v>
      </c>
      <c r="AJ554" s="319"/>
      <c r="AK554" s="319"/>
      <c r="AL554" s="143"/>
      <c r="AM554" s="319" t="s">
        <v>459</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4" t="s">
        <v>176</v>
      </c>
      <c r="AC558" s="574"/>
      <c r="AD558" s="57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458</v>
      </c>
      <c r="AJ559" s="319"/>
      <c r="AK559" s="319"/>
      <c r="AL559" s="143"/>
      <c r="AM559" s="319" t="s">
        <v>459</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4" t="s">
        <v>176</v>
      </c>
      <c r="AC563" s="574"/>
      <c r="AD563" s="57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458</v>
      </c>
      <c r="AJ564" s="319"/>
      <c r="AK564" s="319"/>
      <c r="AL564" s="143"/>
      <c r="AM564" s="319" t="s">
        <v>459</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4" t="s">
        <v>14</v>
      </c>
      <c r="AC568" s="574"/>
      <c r="AD568" s="57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458</v>
      </c>
      <c r="AJ569" s="319"/>
      <c r="AK569" s="319"/>
      <c r="AL569" s="143"/>
      <c r="AM569" s="319" t="s">
        <v>459</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4" t="s">
        <v>14</v>
      </c>
      <c r="AC573" s="574"/>
      <c r="AD573" s="57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458</v>
      </c>
      <c r="AJ574" s="319"/>
      <c r="AK574" s="319"/>
      <c r="AL574" s="143"/>
      <c r="AM574" s="319" t="s">
        <v>459</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4" t="s">
        <v>14</v>
      </c>
      <c r="AC578" s="574"/>
      <c r="AD578" s="57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458</v>
      </c>
      <c r="AJ579" s="319"/>
      <c r="AK579" s="319"/>
      <c r="AL579" s="143"/>
      <c r="AM579" s="319" t="s">
        <v>459</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4" t="s">
        <v>14</v>
      </c>
      <c r="AC583" s="574"/>
      <c r="AD583" s="57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458</v>
      </c>
      <c r="AJ584" s="319"/>
      <c r="AK584" s="319"/>
      <c r="AL584" s="143"/>
      <c r="AM584" s="319" t="s">
        <v>459</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4" t="s">
        <v>14</v>
      </c>
      <c r="AC588" s="574"/>
      <c r="AD588" s="57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91" t="s">
        <v>204</v>
      </c>
      <c r="H592" s="111"/>
      <c r="I592" s="111"/>
      <c r="J592" s="892"/>
      <c r="K592" s="893"/>
      <c r="L592" s="893"/>
      <c r="M592" s="893"/>
      <c r="N592" s="893"/>
      <c r="O592" s="893"/>
      <c r="P592" s="893"/>
      <c r="Q592" s="893"/>
      <c r="R592" s="893"/>
      <c r="S592" s="893"/>
      <c r="T592" s="894"/>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5"/>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458</v>
      </c>
      <c r="AJ593" s="319"/>
      <c r="AK593" s="319"/>
      <c r="AL593" s="143"/>
      <c r="AM593" s="319" t="s">
        <v>459</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4" t="s">
        <v>176</v>
      </c>
      <c r="AC597" s="574"/>
      <c r="AD597" s="57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458</v>
      </c>
      <c r="AJ598" s="319"/>
      <c r="AK598" s="319"/>
      <c r="AL598" s="143"/>
      <c r="AM598" s="319" t="s">
        <v>459</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4" t="s">
        <v>176</v>
      </c>
      <c r="AC602" s="574"/>
      <c r="AD602" s="57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458</v>
      </c>
      <c r="AJ603" s="319"/>
      <c r="AK603" s="319"/>
      <c r="AL603" s="143"/>
      <c r="AM603" s="319" t="s">
        <v>459</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4" t="s">
        <v>176</v>
      </c>
      <c r="AC607" s="574"/>
      <c r="AD607" s="57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458</v>
      </c>
      <c r="AJ608" s="319"/>
      <c r="AK608" s="319"/>
      <c r="AL608" s="143"/>
      <c r="AM608" s="319" t="s">
        <v>459</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4" t="s">
        <v>176</v>
      </c>
      <c r="AC612" s="574"/>
      <c r="AD612" s="57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458</v>
      </c>
      <c r="AJ613" s="319"/>
      <c r="AK613" s="319"/>
      <c r="AL613" s="143"/>
      <c r="AM613" s="319" t="s">
        <v>459</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4" t="s">
        <v>176</v>
      </c>
      <c r="AC617" s="574"/>
      <c r="AD617" s="57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458</v>
      </c>
      <c r="AJ618" s="319"/>
      <c r="AK618" s="319"/>
      <c r="AL618" s="143"/>
      <c r="AM618" s="319" t="s">
        <v>459</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4" t="s">
        <v>14</v>
      </c>
      <c r="AC622" s="574"/>
      <c r="AD622" s="57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458</v>
      </c>
      <c r="AJ623" s="319"/>
      <c r="AK623" s="319"/>
      <c r="AL623" s="143"/>
      <c r="AM623" s="319" t="s">
        <v>459</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4" t="s">
        <v>14</v>
      </c>
      <c r="AC627" s="574"/>
      <c r="AD627" s="57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458</v>
      </c>
      <c r="AJ628" s="319"/>
      <c r="AK628" s="319"/>
      <c r="AL628" s="143"/>
      <c r="AM628" s="319" t="s">
        <v>459</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4" t="s">
        <v>14</v>
      </c>
      <c r="AC632" s="574"/>
      <c r="AD632" s="57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458</v>
      </c>
      <c r="AJ633" s="319"/>
      <c r="AK633" s="319"/>
      <c r="AL633" s="143"/>
      <c r="AM633" s="319" t="s">
        <v>459</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4" t="s">
        <v>14</v>
      </c>
      <c r="AC637" s="574"/>
      <c r="AD637" s="57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458</v>
      </c>
      <c r="AJ638" s="319"/>
      <c r="AK638" s="319"/>
      <c r="AL638" s="143"/>
      <c r="AM638" s="319" t="s">
        <v>459</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4" t="s">
        <v>14</v>
      </c>
      <c r="AC642" s="574"/>
      <c r="AD642" s="57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91" t="s">
        <v>204</v>
      </c>
      <c r="H646" s="111"/>
      <c r="I646" s="111"/>
      <c r="J646" s="892"/>
      <c r="K646" s="893"/>
      <c r="L646" s="893"/>
      <c r="M646" s="893"/>
      <c r="N646" s="893"/>
      <c r="O646" s="893"/>
      <c r="P646" s="893"/>
      <c r="Q646" s="893"/>
      <c r="R646" s="893"/>
      <c r="S646" s="893"/>
      <c r="T646" s="894"/>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5"/>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458</v>
      </c>
      <c r="AJ647" s="319"/>
      <c r="AK647" s="319"/>
      <c r="AL647" s="143"/>
      <c r="AM647" s="319" t="s">
        <v>459</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4" t="s">
        <v>176</v>
      </c>
      <c r="AC651" s="574"/>
      <c r="AD651" s="57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458</v>
      </c>
      <c r="AJ652" s="319"/>
      <c r="AK652" s="319"/>
      <c r="AL652" s="143"/>
      <c r="AM652" s="319" t="s">
        <v>459</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4" t="s">
        <v>176</v>
      </c>
      <c r="AC656" s="574"/>
      <c r="AD656" s="57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458</v>
      </c>
      <c r="AJ657" s="319"/>
      <c r="AK657" s="319"/>
      <c r="AL657" s="143"/>
      <c r="AM657" s="319" t="s">
        <v>459</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4" t="s">
        <v>176</v>
      </c>
      <c r="AC661" s="574"/>
      <c r="AD661" s="57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458</v>
      </c>
      <c r="AJ662" s="319"/>
      <c r="AK662" s="319"/>
      <c r="AL662" s="143"/>
      <c r="AM662" s="319" t="s">
        <v>459</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4" t="s">
        <v>176</v>
      </c>
      <c r="AC666" s="574"/>
      <c r="AD666" s="57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458</v>
      </c>
      <c r="AJ667" s="319"/>
      <c r="AK667" s="319"/>
      <c r="AL667" s="143"/>
      <c r="AM667" s="319" t="s">
        <v>459</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4" t="s">
        <v>176</v>
      </c>
      <c r="AC671" s="574"/>
      <c r="AD671" s="57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458</v>
      </c>
      <c r="AJ672" s="319"/>
      <c r="AK672" s="319"/>
      <c r="AL672" s="143"/>
      <c r="AM672" s="319" t="s">
        <v>459</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4" t="s">
        <v>14</v>
      </c>
      <c r="AC676" s="574"/>
      <c r="AD676" s="57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458</v>
      </c>
      <c r="AJ677" s="319"/>
      <c r="AK677" s="319"/>
      <c r="AL677" s="143"/>
      <c r="AM677" s="319" t="s">
        <v>459</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4" t="s">
        <v>14</v>
      </c>
      <c r="AC681" s="574"/>
      <c r="AD681" s="57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458</v>
      </c>
      <c r="AJ682" s="319"/>
      <c r="AK682" s="319"/>
      <c r="AL682" s="143"/>
      <c r="AM682" s="319" t="s">
        <v>459</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4" t="s">
        <v>14</v>
      </c>
      <c r="AC686" s="574"/>
      <c r="AD686" s="57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458</v>
      </c>
      <c r="AJ687" s="319"/>
      <c r="AK687" s="319"/>
      <c r="AL687" s="143"/>
      <c r="AM687" s="319" t="s">
        <v>459</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4" t="s">
        <v>14</v>
      </c>
      <c r="AC691" s="574"/>
      <c r="AD691" s="57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458</v>
      </c>
      <c r="AJ692" s="319"/>
      <c r="AK692" s="319"/>
      <c r="AL692" s="143"/>
      <c r="AM692" s="319" t="s">
        <v>459</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4" t="s">
        <v>14</v>
      </c>
      <c r="AC696" s="574"/>
      <c r="AD696" s="57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6" t="s">
        <v>30</v>
      </c>
      <c r="AH701" s="371"/>
      <c r="AI701" s="371"/>
      <c r="AJ701" s="371"/>
      <c r="AK701" s="371"/>
      <c r="AL701" s="371"/>
      <c r="AM701" s="371"/>
      <c r="AN701" s="371"/>
      <c r="AO701" s="371"/>
      <c r="AP701" s="371"/>
      <c r="AQ701" s="371"/>
      <c r="AR701" s="371"/>
      <c r="AS701" s="371"/>
      <c r="AT701" s="371"/>
      <c r="AU701" s="371"/>
      <c r="AV701" s="371"/>
      <c r="AW701" s="371"/>
      <c r="AX701" s="817"/>
    </row>
    <row r="702" spans="1:51" ht="54" customHeight="1" x14ac:dyDescent="0.15">
      <c r="A702" s="862" t="s">
        <v>139</v>
      </c>
      <c r="B702" s="863"/>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26" t="s">
        <v>669</v>
      </c>
      <c r="AE702" s="327"/>
      <c r="AF702" s="327"/>
      <c r="AG702" s="374" t="s">
        <v>672</v>
      </c>
      <c r="AH702" s="375"/>
      <c r="AI702" s="375"/>
      <c r="AJ702" s="375"/>
      <c r="AK702" s="375"/>
      <c r="AL702" s="375"/>
      <c r="AM702" s="375"/>
      <c r="AN702" s="375"/>
      <c r="AO702" s="375"/>
      <c r="AP702" s="375"/>
      <c r="AQ702" s="375"/>
      <c r="AR702" s="375"/>
      <c r="AS702" s="375"/>
      <c r="AT702" s="375"/>
      <c r="AU702" s="375"/>
      <c r="AV702" s="375"/>
      <c r="AW702" s="375"/>
      <c r="AX702" s="376"/>
    </row>
    <row r="703" spans="1:51" ht="76.5" customHeight="1" x14ac:dyDescent="0.15">
      <c r="A703" s="864"/>
      <c r="B703" s="865"/>
      <c r="C703" s="808" t="s">
        <v>36</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1"/>
      <c r="AD703" s="307" t="s">
        <v>669</v>
      </c>
      <c r="AE703" s="308"/>
      <c r="AF703" s="308"/>
      <c r="AG703" s="89" t="s">
        <v>673</v>
      </c>
      <c r="AH703" s="90"/>
      <c r="AI703" s="90"/>
      <c r="AJ703" s="90"/>
      <c r="AK703" s="90"/>
      <c r="AL703" s="90"/>
      <c r="AM703" s="90"/>
      <c r="AN703" s="90"/>
      <c r="AO703" s="90"/>
      <c r="AP703" s="90"/>
      <c r="AQ703" s="90"/>
      <c r="AR703" s="90"/>
      <c r="AS703" s="90"/>
      <c r="AT703" s="90"/>
      <c r="AU703" s="90"/>
      <c r="AV703" s="90"/>
      <c r="AW703" s="90"/>
      <c r="AX703" s="91"/>
    </row>
    <row r="704" spans="1:51" ht="76.5" customHeight="1" x14ac:dyDescent="0.15">
      <c r="A704" s="866"/>
      <c r="B704" s="867"/>
      <c r="C704" s="810" t="s">
        <v>141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77" t="s">
        <v>669</v>
      </c>
      <c r="AE704" s="778"/>
      <c r="AF704" s="778"/>
      <c r="AG704" s="153" t="s">
        <v>674</v>
      </c>
      <c r="AH704" s="96"/>
      <c r="AI704" s="96"/>
      <c r="AJ704" s="96"/>
      <c r="AK704" s="96"/>
      <c r="AL704" s="96"/>
      <c r="AM704" s="96"/>
      <c r="AN704" s="96"/>
      <c r="AO704" s="96"/>
      <c r="AP704" s="96"/>
      <c r="AQ704" s="96"/>
      <c r="AR704" s="96"/>
      <c r="AS704" s="96"/>
      <c r="AT704" s="96"/>
      <c r="AU704" s="96"/>
      <c r="AV704" s="96"/>
      <c r="AW704" s="96"/>
      <c r="AX704" s="154"/>
    </row>
    <row r="705" spans="1:50" ht="91.5" customHeight="1" x14ac:dyDescent="0.15">
      <c r="A705" s="634" t="s">
        <v>38</v>
      </c>
      <c r="B705" s="635"/>
      <c r="C705" s="813" t="s">
        <v>40</v>
      </c>
      <c r="D705" s="814"/>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5"/>
      <c r="AD705" s="709" t="s">
        <v>746</v>
      </c>
      <c r="AE705" s="710"/>
      <c r="AF705" s="710"/>
      <c r="AG705" s="113" t="s">
        <v>675</v>
      </c>
      <c r="AH705" s="93"/>
      <c r="AI705" s="93"/>
      <c r="AJ705" s="93"/>
      <c r="AK705" s="93"/>
      <c r="AL705" s="93"/>
      <c r="AM705" s="93"/>
      <c r="AN705" s="93"/>
      <c r="AO705" s="93"/>
      <c r="AP705" s="93"/>
      <c r="AQ705" s="93"/>
      <c r="AR705" s="93"/>
      <c r="AS705" s="93"/>
      <c r="AT705" s="93"/>
      <c r="AU705" s="93"/>
      <c r="AV705" s="93"/>
      <c r="AW705" s="93"/>
      <c r="AX705" s="114"/>
    </row>
    <row r="706" spans="1:50" ht="91.5" customHeight="1" x14ac:dyDescent="0.15">
      <c r="A706" s="636"/>
      <c r="B706" s="637"/>
      <c r="C706" s="789"/>
      <c r="D706" s="790"/>
      <c r="E706" s="725" t="s">
        <v>296</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07" t="s">
        <v>670</v>
      </c>
      <c r="AE706" s="308"/>
      <c r="AF706" s="657"/>
      <c r="AG706" s="153"/>
      <c r="AH706" s="96"/>
      <c r="AI706" s="96"/>
      <c r="AJ706" s="96"/>
      <c r="AK706" s="96"/>
      <c r="AL706" s="96"/>
      <c r="AM706" s="96"/>
      <c r="AN706" s="96"/>
      <c r="AO706" s="96"/>
      <c r="AP706" s="96"/>
      <c r="AQ706" s="96"/>
      <c r="AR706" s="96"/>
      <c r="AS706" s="96"/>
      <c r="AT706" s="96"/>
      <c r="AU706" s="96"/>
      <c r="AV706" s="96"/>
      <c r="AW706" s="96"/>
      <c r="AX706" s="154"/>
    </row>
    <row r="707" spans="1:50" ht="91.5" customHeight="1" x14ac:dyDescent="0.15">
      <c r="A707" s="636"/>
      <c r="B707" s="637"/>
      <c r="C707" s="791"/>
      <c r="D707" s="792"/>
      <c r="E707" s="728" t="s">
        <v>239</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7" t="s">
        <v>670</v>
      </c>
      <c r="AE707" s="828"/>
      <c r="AF707" s="828"/>
      <c r="AG707" s="153"/>
      <c r="AH707" s="96"/>
      <c r="AI707" s="96"/>
      <c r="AJ707" s="96"/>
      <c r="AK707" s="96"/>
      <c r="AL707" s="96"/>
      <c r="AM707" s="96"/>
      <c r="AN707" s="96"/>
      <c r="AO707" s="96"/>
      <c r="AP707" s="96"/>
      <c r="AQ707" s="96"/>
      <c r="AR707" s="96"/>
      <c r="AS707" s="96"/>
      <c r="AT707" s="96"/>
      <c r="AU707" s="96"/>
      <c r="AV707" s="96"/>
      <c r="AW707" s="96"/>
      <c r="AX707" s="154"/>
    </row>
    <row r="708" spans="1:50" ht="66.75" customHeight="1" x14ac:dyDescent="0.15">
      <c r="A708" s="636"/>
      <c r="B708" s="638"/>
      <c r="C708" s="805" t="s">
        <v>41</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598" t="s">
        <v>669</v>
      </c>
      <c r="AE708" s="599"/>
      <c r="AF708" s="599"/>
      <c r="AG708" s="737" t="s">
        <v>676</v>
      </c>
      <c r="AH708" s="738"/>
      <c r="AI708" s="738"/>
      <c r="AJ708" s="738"/>
      <c r="AK708" s="738"/>
      <c r="AL708" s="738"/>
      <c r="AM708" s="738"/>
      <c r="AN708" s="738"/>
      <c r="AO708" s="738"/>
      <c r="AP708" s="738"/>
      <c r="AQ708" s="738"/>
      <c r="AR708" s="738"/>
      <c r="AS708" s="738"/>
      <c r="AT708" s="738"/>
      <c r="AU708" s="738"/>
      <c r="AV708" s="738"/>
      <c r="AW708" s="738"/>
      <c r="AX708" s="739"/>
    </row>
    <row r="709" spans="1:50" ht="30.75" customHeight="1" x14ac:dyDescent="0.15">
      <c r="A709" s="636"/>
      <c r="B709" s="638"/>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07" t="s">
        <v>669</v>
      </c>
      <c r="AE709" s="308"/>
      <c r="AF709" s="308"/>
      <c r="AG709" s="89" t="s">
        <v>677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6"/>
      <c r="B710" s="638"/>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07" t="s">
        <v>671</v>
      </c>
      <c r="AE710" s="308"/>
      <c r="AF710" s="308"/>
      <c r="AG710" s="89" t="s">
        <v>321</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6"/>
      <c r="B711" s="638"/>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7"/>
      <c r="AD711" s="307" t="s">
        <v>669</v>
      </c>
      <c r="AE711" s="308"/>
      <c r="AF711" s="308"/>
      <c r="AG711" s="89" t="s">
        <v>678</v>
      </c>
      <c r="AH711" s="90"/>
      <c r="AI711" s="90"/>
      <c r="AJ711" s="90"/>
      <c r="AK711" s="90"/>
      <c r="AL711" s="90"/>
      <c r="AM711" s="90"/>
      <c r="AN711" s="90"/>
      <c r="AO711" s="90"/>
      <c r="AP711" s="90"/>
      <c r="AQ711" s="90"/>
      <c r="AR711" s="90"/>
      <c r="AS711" s="90"/>
      <c r="AT711" s="90"/>
      <c r="AU711" s="90"/>
      <c r="AV711" s="90"/>
      <c r="AW711" s="90"/>
      <c r="AX711" s="91"/>
    </row>
    <row r="712" spans="1:50" ht="30.75" customHeight="1" x14ac:dyDescent="0.15">
      <c r="A712" s="636"/>
      <c r="B712" s="638"/>
      <c r="C712" s="380" t="s">
        <v>265</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7"/>
      <c r="AD712" s="777" t="s">
        <v>669</v>
      </c>
      <c r="AE712" s="778"/>
      <c r="AF712" s="778"/>
      <c r="AG712" s="802" t="s">
        <v>679</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636"/>
      <c r="B713" s="638"/>
      <c r="C713" s="940" t="s">
        <v>266</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07" t="s">
        <v>671</v>
      </c>
      <c r="AE713" s="308"/>
      <c r="AF713" s="657"/>
      <c r="AG713" s="89" t="s">
        <v>321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9"/>
      <c r="B714" s="640"/>
      <c r="C714" s="641" t="s">
        <v>244</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799" t="s">
        <v>671</v>
      </c>
      <c r="AE714" s="800"/>
      <c r="AF714" s="801"/>
      <c r="AG714" s="731" t="s">
        <v>321</v>
      </c>
      <c r="AH714" s="732"/>
      <c r="AI714" s="732"/>
      <c r="AJ714" s="732"/>
      <c r="AK714" s="732"/>
      <c r="AL714" s="732"/>
      <c r="AM714" s="732"/>
      <c r="AN714" s="732"/>
      <c r="AO714" s="732"/>
      <c r="AP714" s="732"/>
      <c r="AQ714" s="732"/>
      <c r="AR714" s="732"/>
      <c r="AS714" s="732"/>
      <c r="AT714" s="732"/>
      <c r="AU714" s="732"/>
      <c r="AV714" s="732"/>
      <c r="AW714" s="732"/>
      <c r="AX714" s="733"/>
    </row>
    <row r="715" spans="1:50" ht="40.5" customHeight="1" x14ac:dyDescent="0.15">
      <c r="A715" s="634" t="s">
        <v>39</v>
      </c>
      <c r="B715" s="779"/>
      <c r="C715" s="780" t="s">
        <v>245</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8" t="s">
        <v>669</v>
      </c>
      <c r="AE715" s="599"/>
      <c r="AF715" s="650"/>
      <c r="AG715" s="737" t="s">
        <v>749</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671</v>
      </c>
      <c r="AE716" s="621"/>
      <c r="AF716" s="621"/>
      <c r="AG716" s="89" t="s">
        <v>321</v>
      </c>
      <c r="AH716" s="90"/>
      <c r="AI716" s="90"/>
      <c r="AJ716" s="90"/>
      <c r="AK716" s="90"/>
      <c r="AL716" s="90"/>
      <c r="AM716" s="90"/>
      <c r="AN716" s="90"/>
      <c r="AO716" s="90"/>
      <c r="AP716" s="90"/>
      <c r="AQ716" s="90"/>
      <c r="AR716" s="90"/>
      <c r="AS716" s="90"/>
      <c r="AT716" s="90"/>
      <c r="AU716" s="90"/>
      <c r="AV716" s="90"/>
      <c r="AW716" s="90"/>
      <c r="AX716" s="91"/>
    </row>
    <row r="717" spans="1:50" ht="46.5" customHeight="1" x14ac:dyDescent="0.15">
      <c r="A717" s="636"/>
      <c r="B717" s="638"/>
      <c r="C717" s="380" t="s">
        <v>195</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07" t="s">
        <v>746</v>
      </c>
      <c r="AE717" s="308"/>
      <c r="AF717" s="308"/>
      <c r="AG717" s="89" t="s">
        <v>747</v>
      </c>
      <c r="AH717" s="90"/>
      <c r="AI717" s="90"/>
      <c r="AJ717" s="90"/>
      <c r="AK717" s="90"/>
      <c r="AL717" s="90"/>
      <c r="AM717" s="90"/>
      <c r="AN717" s="90"/>
      <c r="AO717" s="90"/>
      <c r="AP717" s="90"/>
      <c r="AQ717" s="90"/>
      <c r="AR717" s="90"/>
      <c r="AS717" s="90"/>
      <c r="AT717" s="90"/>
      <c r="AU717" s="90"/>
      <c r="AV717" s="90"/>
      <c r="AW717" s="90"/>
      <c r="AX717" s="91"/>
    </row>
    <row r="718" spans="1:50" ht="50.25" customHeight="1" x14ac:dyDescent="0.15">
      <c r="A718" s="639"/>
      <c r="B718" s="640"/>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07" t="s">
        <v>669</v>
      </c>
      <c r="AE718" s="308"/>
      <c r="AF718" s="308"/>
      <c r="AG718" s="115" t="s">
        <v>680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1" t="s">
        <v>57</v>
      </c>
      <c r="B719" s="772"/>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671</v>
      </c>
      <c r="AE719" s="599"/>
      <c r="AF719" s="599"/>
      <c r="AG719" s="113" t="s">
        <v>727</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3"/>
      <c r="B720" s="774"/>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73"/>
      <c r="B721" s="77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73"/>
      <c r="B722" s="77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73"/>
      <c r="B723" s="77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73"/>
      <c r="B724" s="77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5"/>
      <c r="B725" s="776"/>
      <c r="C725" s="278"/>
      <c r="D725" s="279"/>
      <c r="E725" s="279"/>
      <c r="F725" s="280"/>
      <c r="G725" s="271"/>
      <c r="H725" s="272"/>
      <c r="I725" s="65" t="str">
        <f t="shared" si="113"/>
        <v/>
      </c>
      <c r="J725" s="274" t="s">
        <v>727</v>
      </c>
      <c r="K725" s="274"/>
      <c r="L725" s="65" t="str">
        <f t="shared" si="114"/>
        <v/>
      </c>
      <c r="M725" s="66"/>
      <c r="N725" s="255" t="s">
        <v>727</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88.5" customHeight="1" x14ac:dyDescent="0.15">
      <c r="A726" s="634" t="s">
        <v>47</v>
      </c>
      <c r="B726" s="794"/>
      <c r="C726" s="807" t="s">
        <v>52</v>
      </c>
      <c r="D726" s="829"/>
      <c r="E726" s="829"/>
      <c r="F726" s="830"/>
      <c r="G726" s="572" t="s">
        <v>738</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2" ht="67.5" customHeight="1" thickBot="1" x14ac:dyDescent="0.2">
      <c r="A727" s="795"/>
      <c r="B727" s="796"/>
      <c r="C727" s="743" t="s">
        <v>56</v>
      </c>
      <c r="D727" s="744"/>
      <c r="E727" s="744"/>
      <c r="F727" s="745"/>
      <c r="G727" s="570" t="s">
        <v>739</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30" customHeight="1" thickBot="1" x14ac:dyDescent="0.2">
      <c r="A729" s="628" t="s">
        <v>735</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0" customHeight="1" thickBot="1" x14ac:dyDescent="0.2">
      <c r="A731" s="668"/>
      <c r="B731" s="669"/>
      <c r="C731" s="669"/>
      <c r="D731" s="669"/>
      <c r="E731" s="670"/>
      <c r="F731" s="724"/>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0" customHeight="1" thickBot="1" x14ac:dyDescent="0.2">
      <c r="A733" s="668"/>
      <c r="B733" s="669"/>
      <c r="C733" s="669"/>
      <c r="D733" s="669"/>
      <c r="E733" s="670"/>
      <c r="F733" s="631"/>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2"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30" customHeight="1" thickBot="1" x14ac:dyDescent="0.2">
      <c r="A735" s="785" t="s">
        <v>727</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44" t="s">
        <v>271</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c r="AZ736" s="10"/>
    </row>
    <row r="737" spans="1:51" ht="24.75" customHeight="1" x14ac:dyDescent="0.15">
      <c r="A737" s="983" t="s">
        <v>587</v>
      </c>
      <c r="B737" s="196"/>
      <c r="C737" s="196"/>
      <c r="D737" s="197"/>
      <c r="E737" s="947" t="s">
        <v>633</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82"/>
    </row>
    <row r="738" spans="1:51" ht="24.75" customHeight="1" x14ac:dyDescent="0.15">
      <c r="A738" s="346" t="s">
        <v>312</v>
      </c>
      <c r="B738" s="346"/>
      <c r="C738" s="346"/>
      <c r="D738" s="346"/>
      <c r="E738" s="947" t="s">
        <v>633</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46" t="s">
        <v>311</v>
      </c>
      <c r="B739" s="346"/>
      <c r="C739" s="346"/>
      <c r="D739" s="346"/>
      <c r="E739" s="947" t="s">
        <v>662</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46" t="s">
        <v>310</v>
      </c>
      <c r="B740" s="346"/>
      <c r="C740" s="346"/>
      <c r="D740" s="346"/>
      <c r="E740" s="947" t="s">
        <v>663</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46" t="s">
        <v>309</v>
      </c>
      <c r="B741" s="346"/>
      <c r="C741" s="346"/>
      <c r="D741" s="346"/>
      <c r="E741" s="947" t="s">
        <v>664</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46" t="s">
        <v>308</v>
      </c>
      <c r="B742" s="346"/>
      <c r="C742" s="346"/>
      <c r="D742" s="346"/>
      <c r="E742" s="947" t="s">
        <v>665</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46" t="s">
        <v>307</v>
      </c>
      <c r="B743" s="346"/>
      <c r="C743" s="346"/>
      <c r="D743" s="346"/>
      <c r="E743" s="947" t="s">
        <v>666</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46" t="s">
        <v>306</v>
      </c>
      <c r="B744" s="346"/>
      <c r="C744" s="346"/>
      <c r="D744" s="346"/>
      <c r="E744" s="947" t="s">
        <v>667</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46" t="s">
        <v>305</v>
      </c>
      <c r="B745" s="346"/>
      <c r="C745" s="346"/>
      <c r="D745" s="346"/>
      <c r="E745" s="984" t="s">
        <v>668</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46" t="s">
        <v>460</v>
      </c>
      <c r="B746" s="346"/>
      <c r="C746" s="346"/>
      <c r="D746" s="346"/>
      <c r="E746" s="953" t="s">
        <v>625</v>
      </c>
      <c r="F746" s="951"/>
      <c r="G746" s="951"/>
      <c r="H746" s="85" t="str">
        <f>IF(E746="","","-")</f>
        <v>-</v>
      </c>
      <c r="I746" s="951"/>
      <c r="J746" s="951"/>
      <c r="K746" s="85" t="str">
        <f>IF(I746="","","-")</f>
        <v/>
      </c>
      <c r="L746" s="952">
        <v>506</v>
      </c>
      <c r="M746" s="952"/>
      <c r="N746" s="85" t="str">
        <f>IF(O746="","","-")</f>
        <v/>
      </c>
      <c r="O746" s="954"/>
      <c r="P746" s="955"/>
      <c r="Q746" s="953"/>
      <c r="R746" s="951"/>
      <c r="S746" s="951"/>
      <c r="T746" s="85" t="str">
        <f>IF(Q746="","","-")</f>
        <v/>
      </c>
      <c r="U746" s="951"/>
      <c r="V746" s="951"/>
      <c r="W746" s="85" t="str">
        <f>IF(U746="","","-")</f>
        <v/>
      </c>
      <c r="X746" s="952"/>
      <c r="Y746" s="952"/>
      <c r="Z746" s="85" t="str">
        <f>IF(AA746="","","-")</f>
        <v/>
      </c>
      <c r="AA746" s="954"/>
      <c r="AB746" s="955"/>
      <c r="AC746" s="953"/>
      <c r="AD746" s="951"/>
      <c r="AE746" s="951"/>
      <c r="AF746" s="85" t="str">
        <f>IF(AC746="","","-")</f>
        <v/>
      </c>
      <c r="AG746" s="951"/>
      <c r="AH746" s="951"/>
      <c r="AI746" s="85" t="str">
        <f>IF(AG746="","","-")</f>
        <v/>
      </c>
      <c r="AJ746" s="952"/>
      <c r="AK746" s="952"/>
      <c r="AL746" s="85" t="str">
        <f>IF(AM746="","","-")</f>
        <v/>
      </c>
      <c r="AM746" s="954"/>
      <c r="AN746" s="955"/>
      <c r="AO746" s="953"/>
      <c r="AP746" s="951"/>
      <c r="AQ746" s="85" t="str">
        <f>IF(AO746="","","-")</f>
        <v/>
      </c>
      <c r="AR746" s="951"/>
      <c r="AS746" s="951"/>
      <c r="AT746" s="85" t="str">
        <f>IF(AR746="","","-")</f>
        <v/>
      </c>
      <c r="AU746" s="952"/>
      <c r="AV746" s="952"/>
      <c r="AW746" s="85" t="str">
        <f>IF(AX746="","","-")</f>
        <v/>
      </c>
      <c r="AX746" s="88"/>
    </row>
    <row r="747" spans="1:51" ht="24.75" customHeight="1" x14ac:dyDescent="0.15">
      <c r="A747" s="346" t="s">
        <v>424</v>
      </c>
      <c r="B747" s="346"/>
      <c r="C747" s="346"/>
      <c r="D747" s="346"/>
      <c r="E747" s="953" t="s">
        <v>625</v>
      </c>
      <c r="F747" s="951"/>
      <c r="G747" s="951"/>
      <c r="H747" s="85" t="str">
        <f>IF(E747="","","-")</f>
        <v>-</v>
      </c>
      <c r="I747" s="951"/>
      <c r="J747" s="951"/>
      <c r="K747" s="85" t="str">
        <f>IF(I747="","","-")</f>
        <v/>
      </c>
      <c r="L747" s="952">
        <v>510</v>
      </c>
      <c r="M747" s="952"/>
      <c r="N747" s="85" t="str">
        <f>IF(O747="","","-")</f>
        <v/>
      </c>
      <c r="O747" s="954"/>
      <c r="P747" s="955"/>
      <c r="Q747" s="953"/>
      <c r="R747" s="951"/>
      <c r="S747" s="951"/>
      <c r="T747" s="85" t="str">
        <f>IF(Q747="","","-")</f>
        <v/>
      </c>
      <c r="U747" s="951"/>
      <c r="V747" s="951"/>
      <c r="W747" s="85" t="str">
        <f>IF(U747="","","-")</f>
        <v/>
      </c>
      <c r="X747" s="952"/>
      <c r="Y747" s="952"/>
      <c r="Z747" s="85" t="str">
        <f>IF(AA747="","","-")</f>
        <v/>
      </c>
      <c r="AA747" s="954"/>
      <c r="AB747" s="955"/>
      <c r="AC747" s="953"/>
      <c r="AD747" s="951"/>
      <c r="AE747" s="951"/>
      <c r="AF747" s="85" t="str">
        <f>IF(AC747="","","-")</f>
        <v/>
      </c>
      <c r="AG747" s="951"/>
      <c r="AH747" s="951"/>
      <c r="AI747" s="85" t="str">
        <f>IF(AG747="","","-")</f>
        <v/>
      </c>
      <c r="AJ747" s="952"/>
      <c r="AK747" s="952"/>
      <c r="AL747" s="85" t="str">
        <f>IF(AM747="","","-")</f>
        <v/>
      </c>
      <c r="AM747" s="954"/>
      <c r="AN747" s="955"/>
      <c r="AO747" s="953"/>
      <c r="AP747" s="951"/>
      <c r="AQ747" s="85" t="str">
        <f>IF(AO747="","","-")</f>
        <v/>
      </c>
      <c r="AR747" s="951"/>
      <c r="AS747" s="951"/>
      <c r="AT747" s="85" t="str">
        <f>IF(AR747="","","-")</f>
        <v/>
      </c>
      <c r="AU747" s="952"/>
      <c r="AV747" s="952"/>
      <c r="AW747" s="85" t="str">
        <f>IF(AX747="","","-")</f>
        <v/>
      </c>
      <c r="AX747" s="88"/>
    </row>
    <row r="748" spans="1:51" ht="28.35" customHeight="1" x14ac:dyDescent="0.15">
      <c r="A748" s="608" t="s">
        <v>299</v>
      </c>
      <c r="B748" s="609"/>
      <c r="C748" s="609"/>
      <c r="D748" s="609"/>
      <c r="E748" s="609"/>
      <c r="F748" s="610"/>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8"/>
      <c r="B749" s="609"/>
      <c r="C749" s="609"/>
      <c r="D749" s="609"/>
      <c r="E749" s="609"/>
      <c r="F749" s="61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8"/>
      <c r="B750" s="609"/>
      <c r="C750" s="609"/>
      <c r="D750" s="609"/>
      <c r="E750" s="609"/>
      <c r="F750" s="61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8"/>
      <c r="B751" s="609"/>
      <c r="C751" s="609"/>
      <c r="D751" s="609"/>
      <c r="E751" s="609"/>
      <c r="F751" s="61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8"/>
      <c r="B752" s="609"/>
      <c r="C752" s="609"/>
      <c r="D752" s="609"/>
      <c r="E752" s="609"/>
      <c r="F752" s="61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8"/>
      <c r="B753" s="609"/>
      <c r="C753" s="609"/>
      <c r="D753" s="609"/>
      <c r="E753" s="609"/>
      <c r="F753" s="61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608"/>
      <c r="B754" s="609"/>
      <c r="C754" s="609"/>
      <c r="D754" s="609"/>
      <c r="E754" s="609"/>
      <c r="F754" s="61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8"/>
      <c r="B755" s="609"/>
      <c r="C755" s="609"/>
      <c r="D755" s="609"/>
      <c r="E755" s="609"/>
      <c r="F755" s="61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8"/>
      <c r="B756" s="609"/>
      <c r="C756" s="609"/>
      <c r="D756" s="609"/>
      <c r="E756" s="609"/>
      <c r="F756" s="61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608"/>
      <c r="B757" s="609"/>
      <c r="C757" s="609"/>
      <c r="D757" s="609"/>
      <c r="E757" s="609"/>
      <c r="F757" s="61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8"/>
      <c r="B758" s="609"/>
      <c r="C758" s="609"/>
      <c r="D758" s="609"/>
      <c r="E758" s="609"/>
      <c r="F758" s="61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8"/>
      <c r="B759" s="609"/>
      <c r="C759" s="609"/>
      <c r="D759" s="609"/>
      <c r="E759" s="609"/>
      <c r="F759" s="61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8"/>
      <c r="B760" s="609"/>
      <c r="C760" s="609"/>
      <c r="D760" s="609"/>
      <c r="E760" s="609"/>
      <c r="F760" s="61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8"/>
      <c r="B761" s="609"/>
      <c r="C761" s="609"/>
      <c r="D761" s="609"/>
      <c r="E761" s="609"/>
      <c r="F761" s="61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8"/>
      <c r="B762" s="609"/>
      <c r="C762" s="609"/>
      <c r="D762" s="609"/>
      <c r="E762" s="609"/>
      <c r="F762" s="61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8"/>
      <c r="B763" s="609"/>
      <c r="C763" s="609"/>
      <c r="D763" s="609"/>
      <c r="E763" s="609"/>
      <c r="F763" s="61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8"/>
      <c r="B764" s="609"/>
      <c r="C764" s="609"/>
      <c r="D764" s="609"/>
      <c r="E764" s="609"/>
      <c r="F764" s="61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8"/>
      <c r="B765" s="609"/>
      <c r="C765" s="609"/>
      <c r="D765" s="609"/>
      <c r="E765" s="609"/>
      <c r="F765" s="6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8"/>
      <c r="B766" s="609"/>
      <c r="C766" s="609"/>
      <c r="D766" s="609"/>
      <c r="E766" s="609"/>
      <c r="F766" s="6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8"/>
      <c r="B767" s="609"/>
      <c r="C767" s="609"/>
      <c r="D767" s="609"/>
      <c r="E767" s="609"/>
      <c r="F767" s="6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8"/>
      <c r="B768" s="609"/>
      <c r="C768" s="609"/>
      <c r="D768" s="609"/>
      <c r="E768" s="609"/>
      <c r="F768" s="6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8"/>
      <c r="B769" s="609"/>
      <c r="C769" s="609"/>
      <c r="D769" s="609"/>
      <c r="E769" s="609"/>
      <c r="F769" s="6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608"/>
      <c r="B770" s="609"/>
      <c r="C770" s="609"/>
      <c r="D770" s="609"/>
      <c r="E770" s="609"/>
      <c r="F770" s="6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17.25" customHeight="1" x14ac:dyDescent="0.15">
      <c r="A771" s="608"/>
      <c r="B771" s="609"/>
      <c r="C771" s="609"/>
      <c r="D771" s="609"/>
      <c r="E771" s="609"/>
      <c r="F771" s="6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8"/>
      <c r="B772" s="609"/>
      <c r="C772" s="609"/>
      <c r="D772" s="609"/>
      <c r="E772" s="609"/>
      <c r="F772" s="6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8"/>
      <c r="B773" s="609"/>
      <c r="C773" s="609"/>
      <c r="D773" s="609"/>
      <c r="E773" s="609"/>
      <c r="F773" s="6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8"/>
      <c r="B774" s="609"/>
      <c r="C774" s="609"/>
      <c r="D774" s="609"/>
      <c r="E774" s="609"/>
      <c r="F774" s="6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8"/>
      <c r="B775" s="609"/>
      <c r="C775" s="609"/>
      <c r="D775" s="609"/>
      <c r="E775" s="609"/>
      <c r="F775" s="6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8"/>
      <c r="B776" s="609"/>
      <c r="C776" s="609"/>
      <c r="D776" s="609"/>
      <c r="E776" s="609"/>
      <c r="F776" s="6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8"/>
      <c r="B777" s="609"/>
      <c r="C777" s="609"/>
      <c r="D777" s="609"/>
      <c r="E777" s="609"/>
      <c r="F777" s="6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8"/>
      <c r="B778" s="609"/>
      <c r="C778" s="609"/>
      <c r="D778" s="609"/>
      <c r="E778" s="609"/>
      <c r="F778" s="6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8"/>
      <c r="B779" s="609"/>
      <c r="C779" s="609"/>
      <c r="D779" s="609"/>
      <c r="E779" s="609"/>
      <c r="F779" s="6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8"/>
      <c r="B780" s="609"/>
      <c r="C780" s="609"/>
      <c r="D780" s="609"/>
      <c r="E780" s="609"/>
      <c r="F780" s="6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8"/>
      <c r="B781" s="609"/>
      <c r="C781" s="609"/>
      <c r="D781" s="609"/>
      <c r="E781" s="609"/>
      <c r="F781" s="6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8"/>
      <c r="B782" s="609"/>
      <c r="C782" s="609"/>
      <c r="D782" s="609"/>
      <c r="E782" s="609"/>
      <c r="F782" s="6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8"/>
      <c r="B783" s="609"/>
      <c r="C783" s="609"/>
      <c r="D783" s="609"/>
      <c r="E783" s="609"/>
      <c r="F783" s="6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8"/>
      <c r="B784" s="609"/>
      <c r="C784" s="609"/>
      <c r="D784" s="609"/>
      <c r="E784" s="609"/>
      <c r="F784" s="6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8"/>
      <c r="B785" s="609"/>
      <c r="C785" s="609"/>
      <c r="D785" s="609"/>
      <c r="E785" s="609"/>
      <c r="F785" s="6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8.25" customHeight="1" thickBot="1" x14ac:dyDescent="0.2">
      <c r="A786" s="611"/>
      <c r="B786" s="612"/>
      <c r="C786" s="612"/>
      <c r="D786" s="612"/>
      <c r="E786" s="612"/>
      <c r="F786" s="61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2" t="s">
        <v>301</v>
      </c>
      <c r="B787" s="623"/>
      <c r="C787" s="623"/>
      <c r="D787" s="623"/>
      <c r="E787" s="623"/>
      <c r="F787" s="624"/>
      <c r="G787" s="589" t="s">
        <v>711</v>
      </c>
      <c r="H787" s="590"/>
      <c r="I787" s="590"/>
      <c r="J787" s="590"/>
      <c r="K787" s="590"/>
      <c r="L787" s="590"/>
      <c r="M787" s="590"/>
      <c r="N787" s="590"/>
      <c r="O787" s="590"/>
      <c r="P787" s="590"/>
      <c r="Q787" s="590"/>
      <c r="R787" s="590"/>
      <c r="S787" s="590"/>
      <c r="T787" s="590"/>
      <c r="U787" s="590"/>
      <c r="V787" s="590"/>
      <c r="W787" s="590"/>
      <c r="X787" s="590"/>
      <c r="Y787" s="590"/>
      <c r="Z787" s="590"/>
      <c r="AA787" s="590"/>
      <c r="AB787" s="591"/>
      <c r="AC787" s="589" t="s">
        <v>699</v>
      </c>
      <c r="AD787" s="590"/>
      <c r="AE787" s="590"/>
      <c r="AF787" s="590"/>
      <c r="AG787" s="590"/>
      <c r="AH787" s="590"/>
      <c r="AI787" s="590"/>
      <c r="AJ787" s="590"/>
      <c r="AK787" s="590"/>
      <c r="AL787" s="590"/>
      <c r="AM787" s="590"/>
      <c r="AN787" s="590"/>
      <c r="AO787" s="590"/>
      <c r="AP787" s="590"/>
      <c r="AQ787" s="590"/>
      <c r="AR787" s="590"/>
      <c r="AS787" s="590"/>
      <c r="AT787" s="590"/>
      <c r="AU787" s="590"/>
      <c r="AV787" s="590"/>
      <c r="AW787" s="590"/>
      <c r="AX787" s="788"/>
    </row>
    <row r="788" spans="1:51" ht="24.75" customHeight="1" x14ac:dyDescent="0.15">
      <c r="A788" s="625"/>
      <c r="B788" s="626"/>
      <c r="C788" s="626"/>
      <c r="D788" s="626"/>
      <c r="E788" s="626"/>
      <c r="F788" s="627"/>
      <c r="G788" s="807" t="s">
        <v>17</v>
      </c>
      <c r="H788" s="663"/>
      <c r="I788" s="663"/>
      <c r="J788" s="663"/>
      <c r="K788" s="663"/>
      <c r="L788" s="662" t="s">
        <v>18</v>
      </c>
      <c r="M788" s="663"/>
      <c r="N788" s="663"/>
      <c r="O788" s="663"/>
      <c r="P788" s="663"/>
      <c r="Q788" s="663"/>
      <c r="R788" s="663"/>
      <c r="S788" s="663"/>
      <c r="T788" s="663"/>
      <c r="U788" s="663"/>
      <c r="V788" s="663"/>
      <c r="W788" s="663"/>
      <c r="X788" s="664"/>
      <c r="Y788" s="647" t="s">
        <v>19</v>
      </c>
      <c r="Z788" s="648"/>
      <c r="AA788" s="648"/>
      <c r="AB788" s="793"/>
      <c r="AC788" s="807" t="s">
        <v>17</v>
      </c>
      <c r="AD788" s="663"/>
      <c r="AE788" s="663"/>
      <c r="AF788" s="663"/>
      <c r="AG788" s="663"/>
      <c r="AH788" s="662" t="s">
        <v>18</v>
      </c>
      <c r="AI788" s="663"/>
      <c r="AJ788" s="663"/>
      <c r="AK788" s="663"/>
      <c r="AL788" s="663"/>
      <c r="AM788" s="663"/>
      <c r="AN788" s="663"/>
      <c r="AO788" s="663"/>
      <c r="AP788" s="663"/>
      <c r="AQ788" s="663"/>
      <c r="AR788" s="663"/>
      <c r="AS788" s="663"/>
      <c r="AT788" s="664"/>
      <c r="AU788" s="647" t="s">
        <v>19</v>
      </c>
      <c r="AV788" s="648"/>
      <c r="AW788" s="648"/>
      <c r="AX788" s="649"/>
    </row>
    <row r="789" spans="1:51" ht="24.75" customHeight="1" x14ac:dyDescent="0.15">
      <c r="A789" s="625"/>
      <c r="B789" s="626"/>
      <c r="C789" s="626"/>
      <c r="D789" s="626"/>
      <c r="E789" s="626"/>
      <c r="F789" s="627"/>
      <c r="G789" s="665" t="s">
        <v>681</v>
      </c>
      <c r="H789" s="666"/>
      <c r="I789" s="666"/>
      <c r="J789" s="666"/>
      <c r="K789" s="667"/>
      <c r="L789" s="659" t="s">
        <v>682</v>
      </c>
      <c r="M789" s="660"/>
      <c r="N789" s="660"/>
      <c r="O789" s="660"/>
      <c r="P789" s="660"/>
      <c r="Q789" s="660"/>
      <c r="R789" s="660"/>
      <c r="S789" s="660"/>
      <c r="T789" s="660"/>
      <c r="U789" s="660"/>
      <c r="V789" s="660"/>
      <c r="W789" s="660"/>
      <c r="X789" s="661"/>
      <c r="Y789" s="377">
        <v>0.2</v>
      </c>
      <c r="Z789" s="378"/>
      <c r="AA789" s="378"/>
      <c r="AB789" s="797"/>
      <c r="AC789" s="665" t="s">
        <v>683</v>
      </c>
      <c r="AD789" s="666"/>
      <c r="AE789" s="666"/>
      <c r="AF789" s="666"/>
      <c r="AG789" s="667"/>
      <c r="AH789" s="659" t="s">
        <v>684</v>
      </c>
      <c r="AI789" s="660"/>
      <c r="AJ789" s="660"/>
      <c r="AK789" s="660"/>
      <c r="AL789" s="660"/>
      <c r="AM789" s="660"/>
      <c r="AN789" s="660"/>
      <c r="AO789" s="660"/>
      <c r="AP789" s="660"/>
      <c r="AQ789" s="660"/>
      <c r="AR789" s="660"/>
      <c r="AS789" s="660"/>
      <c r="AT789" s="661"/>
      <c r="AU789" s="377">
        <v>30</v>
      </c>
      <c r="AV789" s="378"/>
      <c r="AW789" s="378"/>
      <c r="AX789" s="379"/>
    </row>
    <row r="790" spans="1:51" ht="24.75" customHeight="1" x14ac:dyDescent="0.15">
      <c r="A790" s="625"/>
      <c r="B790" s="626"/>
      <c r="C790" s="626"/>
      <c r="D790" s="626"/>
      <c r="E790" s="626"/>
      <c r="F790" s="627"/>
      <c r="G790" s="600" t="s">
        <v>748</v>
      </c>
      <c r="H790" s="601"/>
      <c r="I790" s="601"/>
      <c r="J790" s="601"/>
      <c r="K790" s="602"/>
      <c r="L790" s="658" t="s">
        <v>748</v>
      </c>
      <c r="M790" s="593"/>
      <c r="N790" s="593"/>
      <c r="O790" s="593"/>
      <c r="P790" s="593"/>
      <c r="Q790" s="593"/>
      <c r="R790" s="593"/>
      <c r="S790" s="593"/>
      <c r="T790" s="593"/>
      <c r="U790" s="593"/>
      <c r="V790" s="593"/>
      <c r="W790" s="593"/>
      <c r="X790" s="594"/>
      <c r="Y790" s="595" t="s">
        <v>748</v>
      </c>
      <c r="Z790" s="596"/>
      <c r="AA790" s="596"/>
      <c r="AB790" s="606"/>
      <c r="AC790" s="600" t="s">
        <v>685</v>
      </c>
      <c r="AD790" s="601"/>
      <c r="AE790" s="601"/>
      <c r="AF790" s="601"/>
      <c r="AG790" s="602"/>
      <c r="AH790" s="592"/>
      <c r="AI790" s="593"/>
      <c r="AJ790" s="593"/>
      <c r="AK790" s="593"/>
      <c r="AL790" s="593"/>
      <c r="AM790" s="593"/>
      <c r="AN790" s="593"/>
      <c r="AO790" s="593"/>
      <c r="AP790" s="593"/>
      <c r="AQ790" s="593"/>
      <c r="AR790" s="593"/>
      <c r="AS790" s="593"/>
      <c r="AT790" s="594"/>
      <c r="AU790" s="595">
        <v>3</v>
      </c>
      <c r="AV790" s="596"/>
      <c r="AW790" s="596"/>
      <c r="AX790" s="597"/>
    </row>
    <row r="791" spans="1:51" ht="24.75" hidden="1" customHeight="1" x14ac:dyDescent="0.15">
      <c r="A791" s="625"/>
      <c r="B791" s="626"/>
      <c r="C791" s="626"/>
      <c r="D791" s="626"/>
      <c r="E791" s="626"/>
      <c r="F791" s="627"/>
      <c r="G791" s="600"/>
      <c r="H791" s="601"/>
      <c r="I791" s="601"/>
      <c r="J791" s="601"/>
      <c r="K791" s="602"/>
      <c r="L791" s="592"/>
      <c r="M791" s="593"/>
      <c r="N791" s="593"/>
      <c r="O791" s="593"/>
      <c r="P791" s="593"/>
      <c r="Q791" s="593"/>
      <c r="R791" s="593"/>
      <c r="S791" s="593"/>
      <c r="T791" s="593"/>
      <c r="U791" s="593"/>
      <c r="V791" s="593"/>
      <c r="W791" s="593"/>
      <c r="X791" s="594"/>
      <c r="Y791" s="595"/>
      <c r="Z791" s="596"/>
      <c r="AA791" s="596"/>
      <c r="AB791" s="606"/>
      <c r="AC791" s="600"/>
      <c r="AD791" s="601"/>
      <c r="AE791" s="601"/>
      <c r="AF791" s="601"/>
      <c r="AG791" s="602"/>
      <c r="AH791" s="592"/>
      <c r="AI791" s="593"/>
      <c r="AJ791" s="593"/>
      <c r="AK791" s="593"/>
      <c r="AL791" s="593"/>
      <c r="AM791" s="593"/>
      <c r="AN791" s="593"/>
      <c r="AO791" s="593"/>
      <c r="AP791" s="593"/>
      <c r="AQ791" s="593"/>
      <c r="AR791" s="593"/>
      <c r="AS791" s="593"/>
      <c r="AT791" s="594"/>
      <c r="AU791" s="595"/>
      <c r="AV791" s="596"/>
      <c r="AW791" s="596"/>
      <c r="AX791" s="597"/>
    </row>
    <row r="792" spans="1:51" ht="24.75" hidden="1" customHeight="1" x14ac:dyDescent="0.15">
      <c r="A792" s="625"/>
      <c r="B792" s="626"/>
      <c r="C792" s="626"/>
      <c r="D792" s="626"/>
      <c r="E792" s="626"/>
      <c r="F792" s="627"/>
      <c r="G792" s="600"/>
      <c r="H792" s="601"/>
      <c r="I792" s="601"/>
      <c r="J792" s="601"/>
      <c r="K792" s="602"/>
      <c r="L792" s="592"/>
      <c r="M792" s="593"/>
      <c r="N792" s="593"/>
      <c r="O792" s="593"/>
      <c r="P792" s="593"/>
      <c r="Q792" s="593"/>
      <c r="R792" s="593"/>
      <c r="S792" s="593"/>
      <c r="T792" s="593"/>
      <c r="U792" s="593"/>
      <c r="V792" s="593"/>
      <c r="W792" s="593"/>
      <c r="X792" s="594"/>
      <c r="Y792" s="595"/>
      <c r="Z792" s="596"/>
      <c r="AA792" s="596"/>
      <c r="AB792" s="606"/>
      <c r="AC792" s="600"/>
      <c r="AD792" s="601"/>
      <c r="AE792" s="601"/>
      <c r="AF792" s="601"/>
      <c r="AG792" s="602"/>
      <c r="AH792" s="592"/>
      <c r="AI792" s="593"/>
      <c r="AJ792" s="593"/>
      <c r="AK792" s="593"/>
      <c r="AL792" s="593"/>
      <c r="AM792" s="593"/>
      <c r="AN792" s="593"/>
      <c r="AO792" s="593"/>
      <c r="AP792" s="593"/>
      <c r="AQ792" s="593"/>
      <c r="AR792" s="593"/>
      <c r="AS792" s="593"/>
      <c r="AT792" s="594"/>
      <c r="AU792" s="595"/>
      <c r="AV792" s="596"/>
      <c r="AW792" s="596"/>
      <c r="AX792" s="597"/>
    </row>
    <row r="793" spans="1:51" ht="24.75" hidden="1" customHeight="1" x14ac:dyDescent="0.15">
      <c r="A793" s="625"/>
      <c r="B793" s="626"/>
      <c r="C793" s="626"/>
      <c r="D793" s="626"/>
      <c r="E793" s="626"/>
      <c r="F793" s="627"/>
      <c r="G793" s="600"/>
      <c r="H793" s="601"/>
      <c r="I793" s="601"/>
      <c r="J793" s="601"/>
      <c r="K793" s="602"/>
      <c r="L793" s="592"/>
      <c r="M793" s="593"/>
      <c r="N793" s="593"/>
      <c r="O793" s="593"/>
      <c r="P793" s="593"/>
      <c r="Q793" s="593"/>
      <c r="R793" s="593"/>
      <c r="S793" s="593"/>
      <c r="T793" s="593"/>
      <c r="U793" s="593"/>
      <c r="V793" s="593"/>
      <c r="W793" s="593"/>
      <c r="X793" s="594"/>
      <c r="Y793" s="595"/>
      <c r="Z793" s="596"/>
      <c r="AA793" s="596"/>
      <c r="AB793" s="606"/>
      <c r="AC793" s="600"/>
      <c r="AD793" s="601"/>
      <c r="AE793" s="601"/>
      <c r="AF793" s="601"/>
      <c r="AG793" s="602"/>
      <c r="AH793" s="592"/>
      <c r="AI793" s="593"/>
      <c r="AJ793" s="593"/>
      <c r="AK793" s="593"/>
      <c r="AL793" s="593"/>
      <c r="AM793" s="593"/>
      <c r="AN793" s="593"/>
      <c r="AO793" s="593"/>
      <c r="AP793" s="593"/>
      <c r="AQ793" s="593"/>
      <c r="AR793" s="593"/>
      <c r="AS793" s="593"/>
      <c r="AT793" s="594"/>
      <c r="AU793" s="595"/>
      <c r="AV793" s="596"/>
      <c r="AW793" s="596"/>
      <c r="AX793" s="597"/>
    </row>
    <row r="794" spans="1:51" ht="24.75" hidden="1" customHeight="1" x14ac:dyDescent="0.15">
      <c r="A794" s="625"/>
      <c r="B794" s="626"/>
      <c r="C794" s="626"/>
      <c r="D794" s="626"/>
      <c r="E794" s="626"/>
      <c r="F794" s="627"/>
      <c r="G794" s="600"/>
      <c r="H794" s="601"/>
      <c r="I794" s="601"/>
      <c r="J794" s="601"/>
      <c r="K794" s="602"/>
      <c r="L794" s="592"/>
      <c r="M794" s="593"/>
      <c r="N794" s="593"/>
      <c r="O794" s="593"/>
      <c r="P794" s="593"/>
      <c r="Q794" s="593"/>
      <c r="R794" s="593"/>
      <c r="S794" s="593"/>
      <c r="T794" s="593"/>
      <c r="U794" s="593"/>
      <c r="V794" s="593"/>
      <c r="W794" s="593"/>
      <c r="X794" s="594"/>
      <c r="Y794" s="595"/>
      <c r="Z794" s="596"/>
      <c r="AA794" s="596"/>
      <c r="AB794" s="606"/>
      <c r="AC794" s="600"/>
      <c r="AD794" s="601"/>
      <c r="AE794" s="601"/>
      <c r="AF794" s="601"/>
      <c r="AG794" s="602"/>
      <c r="AH794" s="592"/>
      <c r="AI794" s="593"/>
      <c r="AJ794" s="593"/>
      <c r="AK794" s="593"/>
      <c r="AL794" s="593"/>
      <c r="AM794" s="593"/>
      <c r="AN794" s="593"/>
      <c r="AO794" s="593"/>
      <c r="AP794" s="593"/>
      <c r="AQ794" s="593"/>
      <c r="AR794" s="593"/>
      <c r="AS794" s="593"/>
      <c r="AT794" s="594"/>
      <c r="AU794" s="595"/>
      <c r="AV794" s="596"/>
      <c r="AW794" s="596"/>
      <c r="AX794" s="597"/>
    </row>
    <row r="795" spans="1:51" ht="24.75" hidden="1" customHeight="1" x14ac:dyDescent="0.15">
      <c r="A795" s="625"/>
      <c r="B795" s="626"/>
      <c r="C795" s="626"/>
      <c r="D795" s="626"/>
      <c r="E795" s="626"/>
      <c r="F795" s="627"/>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1" ht="24.75" hidden="1" customHeight="1" x14ac:dyDescent="0.15">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1" ht="24.75" hidden="1" customHeight="1" x14ac:dyDescent="0.15">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1" ht="24.75" hidden="1" customHeight="1" x14ac:dyDescent="0.15">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1" ht="24.75" customHeight="1" thickBot="1" x14ac:dyDescent="0.2">
      <c r="A799" s="625"/>
      <c r="B799" s="626"/>
      <c r="C799" s="626"/>
      <c r="D799" s="626"/>
      <c r="E799" s="626"/>
      <c r="F799" s="627"/>
      <c r="G799" s="818" t="s">
        <v>20</v>
      </c>
      <c r="H799" s="819"/>
      <c r="I799" s="819"/>
      <c r="J799" s="819"/>
      <c r="K799" s="819"/>
      <c r="L799" s="820"/>
      <c r="M799" s="821"/>
      <c r="N799" s="821"/>
      <c r="O799" s="821"/>
      <c r="P799" s="821"/>
      <c r="Q799" s="821"/>
      <c r="R799" s="821"/>
      <c r="S799" s="821"/>
      <c r="T799" s="821"/>
      <c r="U799" s="821"/>
      <c r="V799" s="821"/>
      <c r="W799" s="821"/>
      <c r="X799" s="822"/>
      <c r="Y799" s="823">
        <f>SUM(Y789:AB798)</f>
        <v>0.2</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33</v>
      </c>
      <c r="AV799" s="824"/>
      <c r="AW799" s="824"/>
      <c r="AX799" s="826"/>
    </row>
    <row r="800" spans="1:51" ht="24.75" customHeight="1" x14ac:dyDescent="0.15">
      <c r="A800" s="625"/>
      <c r="B800" s="626"/>
      <c r="C800" s="626"/>
      <c r="D800" s="626"/>
      <c r="E800" s="626"/>
      <c r="F800" s="627"/>
      <c r="G800" s="589" t="s">
        <v>686</v>
      </c>
      <c r="H800" s="590"/>
      <c r="I800" s="590"/>
      <c r="J800" s="590"/>
      <c r="K800" s="590"/>
      <c r="L800" s="590"/>
      <c r="M800" s="590"/>
      <c r="N800" s="590"/>
      <c r="O800" s="590"/>
      <c r="P800" s="590"/>
      <c r="Q800" s="590"/>
      <c r="R800" s="590"/>
      <c r="S800" s="590"/>
      <c r="T800" s="590"/>
      <c r="U800" s="590"/>
      <c r="V800" s="590"/>
      <c r="W800" s="590"/>
      <c r="X800" s="590"/>
      <c r="Y800" s="590"/>
      <c r="Z800" s="590"/>
      <c r="AA800" s="590"/>
      <c r="AB800" s="591"/>
      <c r="AC800" s="589" t="s">
        <v>721</v>
      </c>
      <c r="AD800" s="590"/>
      <c r="AE800" s="590"/>
      <c r="AF800" s="590"/>
      <c r="AG800" s="590"/>
      <c r="AH800" s="590"/>
      <c r="AI800" s="590"/>
      <c r="AJ800" s="590"/>
      <c r="AK800" s="590"/>
      <c r="AL800" s="590"/>
      <c r="AM800" s="590"/>
      <c r="AN800" s="590"/>
      <c r="AO800" s="590"/>
      <c r="AP800" s="590"/>
      <c r="AQ800" s="590"/>
      <c r="AR800" s="590"/>
      <c r="AS800" s="590"/>
      <c r="AT800" s="590"/>
      <c r="AU800" s="590"/>
      <c r="AV800" s="590"/>
      <c r="AW800" s="590"/>
      <c r="AX800" s="788"/>
      <c r="AY800">
        <f>COUNTA($G$802,$AC$802)</f>
        <v>2</v>
      </c>
    </row>
    <row r="801" spans="1:51" ht="24.75" customHeight="1" x14ac:dyDescent="0.15">
      <c r="A801" s="625"/>
      <c r="B801" s="626"/>
      <c r="C801" s="626"/>
      <c r="D801" s="626"/>
      <c r="E801" s="626"/>
      <c r="F801" s="627"/>
      <c r="G801" s="807" t="s">
        <v>17</v>
      </c>
      <c r="H801" s="663"/>
      <c r="I801" s="663"/>
      <c r="J801" s="663"/>
      <c r="K801" s="663"/>
      <c r="L801" s="662" t="s">
        <v>18</v>
      </c>
      <c r="M801" s="663"/>
      <c r="N801" s="663"/>
      <c r="O801" s="663"/>
      <c r="P801" s="663"/>
      <c r="Q801" s="663"/>
      <c r="R801" s="663"/>
      <c r="S801" s="663"/>
      <c r="T801" s="663"/>
      <c r="U801" s="663"/>
      <c r="V801" s="663"/>
      <c r="W801" s="663"/>
      <c r="X801" s="664"/>
      <c r="Y801" s="647" t="s">
        <v>19</v>
      </c>
      <c r="Z801" s="648"/>
      <c r="AA801" s="648"/>
      <c r="AB801" s="793"/>
      <c r="AC801" s="807" t="s">
        <v>17</v>
      </c>
      <c r="AD801" s="663"/>
      <c r="AE801" s="663"/>
      <c r="AF801" s="663"/>
      <c r="AG801" s="663"/>
      <c r="AH801" s="662" t="s">
        <v>18</v>
      </c>
      <c r="AI801" s="663"/>
      <c r="AJ801" s="663"/>
      <c r="AK801" s="663"/>
      <c r="AL801" s="663"/>
      <c r="AM801" s="663"/>
      <c r="AN801" s="663"/>
      <c r="AO801" s="663"/>
      <c r="AP801" s="663"/>
      <c r="AQ801" s="663"/>
      <c r="AR801" s="663"/>
      <c r="AS801" s="663"/>
      <c r="AT801" s="664"/>
      <c r="AU801" s="647" t="s">
        <v>19</v>
      </c>
      <c r="AV801" s="648"/>
      <c r="AW801" s="648"/>
      <c r="AX801" s="649"/>
      <c r="AY801">
        <f>$AY$800</f>
        <v>2</v>
      </c>
    </row>
    <row r="802" spans="1:51" ht="24.75" customHeight="1" x14ac:dyDescent="0.15">
      <c r="A802" s="625"/>
      <c r="B802" s="626"/>
      <c r="C802" s="626"/>
      <c r="D802" s="626"/>
      <c r="E802" s="626"/>
      <c r="F802" s="627"/>
      <c r="G802" s="665" t="s">
        <v>683</v>
      </c>
      <c r="H802" s="666"/>
      <c r="I802" s="666"/>
      <c r="J802" s="666"/>
      <c r="K802" s="667"/>
      <c r="L802" s="659" t="s">
        <v>687</v>
      </c>
      <c r="M802" s="660"/>
      <c r="N802" s="660"/>
      <c r="O802" s="660"/>
      <c r="P802" s="660"/>
      <c r="Q802" s="660"/>
      <c r="R802" s="660"/>
      <c r="S802" s="660"/>
      <c r="T802" s="660"/>
      <c r="U802" s="660"/>
      <c r="V802" s="660"/>
      <c r="W802" s="660"/>
      <c r="X802" s="661"/>
      <c r="Y802" s="377">
        <v>78</v>
      </c>
      <c r="Z802" s="378"/>
      <c r="AA802" s="378"/>
      <c r="AB802" s="797"/>
      <c r="AC802" s="665" t="s">
        <v>683</v>
      </c>
      <c r="AD802" s="666"/>
      <c r="AE802" s="666"/>
      <c r="AF802" s="666"/>
      <c r="AG802" s="667"/>
      <c r="AH802" s="659" t="s">
        <v>688</v>
      </c>
      <c r="AI802" s="660"/>
      <c r="AJ802" s="660"/>
      <c r="AK802" s="660"/>
      <c r="AL802" s="660"/>
      <c r="AM802" s="660"/>
      <c r="AN802" s="660"/>
      <c r="AO802" s="660"/>
      <c r="AP802" s="660"/>
      <c r="AQ802" s="660"/>
      <c r="AR802" s="660"/>
      <c r="AS802" s="660"/>
      <c r="AT802" s="661"/>
      <c r="AU802" s="377">
        <v>25.3</v>
      </c>
      <c r="AV802" s="378"/>
      <c r="AW802" s="378"/>
      <c r="AX802" s="379"/>
      <c r="AY802">
        <f t="shared" ref="AY802:AY812" si="115">$AY$800</f>
        <v>2</v>
      </c>
    </row>
    <row r="803" spans="1:51" ht="24.75" customHeight="1" x14ac:dyDescent="0.15">
      <c r="A803" s="625"/>
      <c r="B803" s="626"/>
      <c r="C803" s="626"/>
      <c r="D803" s="626"/>
      <c r="E803" s="626"/>
      <c r="F803" s="627"/>
      <c r="G803" s="600" t="s">
        <v>685</v>
      </c>
      <c r="H803" s="601"/>
      <c r="I803" s="601"/>
      <c r="J803" s="601"/>
      <c r="K803" s="602"/>
      <c r="L803" s="592"/>
      <c r="M803" s="593"/>
      <c r="N803" s="593"/>
      <c r="O803" s="593"/>
      <c r="P803" s="593"/>
      <c r="Q803" s="593"/>
      <c r="R803" s="593"/>
      <c r="S803" s="593"/>
      <c r="T803" s="593"/>
      <c r="U803" s="593"/>
      <c r="V803" s="593"/>
      <c r="W803" s="593"/>
      <c r="X803" s="594"/>
      <c r="Y803" s="595">
        <v>8</v>
      </c>
      <c r="Z803" s="596"/>
      <c r="AA803" s="596"/>
      <c r="AB803" s="606"/>
      <c r="AC803" s="600" t="s">
        <v>685</v>
      </c>
      <c r="AD803" s="601"/>
      <c r="AE803" s="601"/>
      <c r="AF803" s="601"/>
      <c r="AG803" s="602"/>
      <c r="AH803" s="592"/>
      <c r="AI803" s="593"/>
      <c r="AJ803" s="593"/>
      <c r="AK803" s="593"/>
      <c r="AL803" s="593"/>
      <c r="AM803" s="593"/>
      <c r="AN803" s="593"/>
      <c r="AO803" s="593"/>
      <c r="AP803" s="593"/>
      <c r="AQ803" s="593"/>
      <c r="AR803" s="593"/>
      <c r="AS803" s="593"/>
      <c r="AT803" s="594"/>
      <c r="AU803" s="595">
        <v>2.7</v>
      </c>
      <c r="AV803" s="596"/>
      <c r="AW803" s="596"/>
      <c r="AX803" s="597"/>
      <c r="AY803">
        <f t="shared" si="115"/>
        <v>2</v>
      </c>
    </row>
    <row r="804" spans="1:51" ht="24.75" hidden="1" customHeight="1" x14ac:dyDescent="0.15">
      <c r="A804" s="625"/>
      <c r="B804" s="626"/>
      <c r="C804" s="626"/>
      <c r="D804" s="626"/>
      <c r="E804" s="626"/>
      <c r="F804" s="627"/>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6"/>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c r="AY804">
        <f t="shared" si="115"/>
        <v>2</v>
      </c>
    </row>
    <row r="805" spans="1:51" ht="24.75" hidden="1" customHeight="1" x14ac:dyDescent="0.15">
      <c r="A805" s="625"/>
      <c r="B805" s="626"/>
      <c r="C805" s="626"/>
      <c r="D805" s="626"/>
      <c r="E805" s="626"/>
      <c r="F805" s="627"/>
      <c r="G805" s="600"/>
      <c r="H805" s="601"/>
      <c r="I805" s="601"/>
      <c r="J805" s="601"/>
      <c r="K805" s="602"/>
      <c r="L805" s="592"/>
      <c r="M805" s="593"/>
      <c r="N805" s="593"/>
      <c r="O805" s="593"/>
      <c r="P805" s="593"/>
      <c r="Q805" s="593"/>
      <c r="R805" s="593"/>
      <c r="S805" s="593"/>
      <c r="T805" s="593"/>
      <c r="U805" s="593"/>
      <c r="V805" s="593"/>
      <c r="W805" s="593"/>
      <c r="X805" s="594"/>
      <c r="Y805" s="595"/>
      <c r="Z805" s="596"/>
      <c r="AA805" s="596"/>
      <c r="AB805" s="606"/>
      <c r="AC805" s="600"/>
      <c r="AD805" s="601"/>
      <c r="AE805" s="601"/>
      <c r="AF805" s="601"/>
      <c r="AG805" s="602"/>
      <c r="AH805" s="592"/>
      <c r="AI805" s="593"/>
      <c r="AJ805" s="593"/>
      <c r="AK805" s="593"/>
      <c r="AL805" s="593"/>
      <c r="AM805" s="593"/>
      <c r="AN805" s="593"/>
      <c r="AO805" s="593"/>
      <c r="AP805" s="593"/>
      <c r="AQ805" s="593"/>
      <c r="AR805" s="593"/>
      <c r="AS805" s="593"/>
      <c r="AT805" s="594"/>
      <c r="AU805" s="595"/>
      <c r="AV805" s="596"/>
      <c r="AW805" s="596"/>
      <c r="AX805" s="597"/>
      <c r="AY805">
        <f t="shared" si="115"/>
        <v>2</v>
      </c>
    </row>
    <row r="806" spans="1:51" ht="24.75" hidden="1" customHeight="1" x14ac:dyDescent="0.15">
      <c r="A806" s="625"/>
      <c r="B806" s="626"/>
      <c r="C806" s="626"/>
      <c r="D806" s="626"/>
      <c r="E806" s="626"/>
      <c r="F806" s="627"/>
      <c r="G806" s="600"/>
      <c r="H806" s="601"/>
      <c r="I806" s="601"/>
      <c r="J806" s="601"/>
      <c r="K806" s="602"/>
      <c r="L806" s="592"/>
      <c r="M806" s="593"/>
      <c r="N806" s="593"/>
      <c r="O806" s="593"/>
      <c r="P806" s="593"/>
      <c r="Q806" s="593"/>
      <c r="R806" s="593"/>
      <c r="S806" s="593"/>
      <c r="T806" s="593"/>
      <c r="U806" s="593"/>
      <c r="V806" s="593"/>
      <c r="W806" s="593"/>
      <c r="X806" s="594"/>
      <c r="Y806" s="595"/>
      <c r="Z806" s="596"/>
      <c r="AA806" s="596"/>
      <c r="AB806" s="606"/>
      <c r="AC806" s="600"/>
      <c r="AD806" s="601"/>
      <c r="AE806" s="601"/>
      <c r="AF806" s="601"/>
      <c r="AG806" s="602"/>
      <c r="AH806" s="592"/>
      <c r="AI806" s="593"/>
      <c r="AJ806" s="593"/>
      <c r="AK806" s="593"/>
      <c r="AL806" s="593"/>
      <c r="AM806" s="593"/>
      <c r="AN806" s="593"/>
      <c r="AO806" s="593"/>
      <c r="AP806" s="593"/>
      <c r="AQ806" s="593"/>
      <c r="AR806" s="593"/>
      <c r="AS806" s="593"/>
      <c r="AT806" s="594"/>
      <c r="AU806" s="595"/>
      <c r="AV806" s="596"/>
      <c r="AW806" s="596"/>
      <c r="AX806" s="597"/>
      <c r="AY806">
        <f t="shared" si="115"/>
        <v>2</v>
      </c>
    </row>
    <row r="807" spans="1:51" ht="24.75" hidden="1" customHeight="1" x14ac:dyDescent="0.15">
      <c r="A807" s="625"/>
      <c r="B807" s="626"/>
      <c r="C807" s="626"/>
      <c r="D807" s="626"/>
      <c r="E807" s="626"/>
      <c r="F807" s="627"/>
      <c r="G807" s="600"/>
      <c r="H807" s="601"/>
      <c r="I807" s="601"/>
      <c r="J807" s="601"/>
      <c r="K807" s="602"/>
      <c r="L807" s="592"/>
      <c r="M807" s="593"/>
      <c r="N807" s="593"/>
      <c r="O807" s="593"/>
      <c r="P807" s="593"/>
      <c r="Q807" s="593"/>
      <c r="R807" s="593"/>
      <c r="S807" s="593"/>
      <c r="T807" s="593"/>
      <c r="U807" s="593"/>
      <c r="V807" s="593"/>
      <c r="W807" s="593"/>
      <c r="X807" s="594"/>
      <c r="Y807" s="595"/>
      <c r="Z807" s="596"/>
      <c r="AA807" s="596"/>
      <c r="AB807" s="606"/>
      <c r="AC807" s="600"/>
      <c r="AD807" s="601"/>
      <c r="AE807" s="601"/>
      <c r="AF807" s="601"/>
      <c r="AG807" s="602"/>
      <c r="AH807" s="592"/>
      <c r="AI807" s="593"/>
      <c r="AJ807" s="593"/>
      <c r="AK807" s="593"/>
      <c r="AL807" s="593"/>
      <c r="AM807" s="593"/>
      <c r="AN807" s="593"/>
      <c r="AO807" s="593"/>
      <c r="AP807" s="593"/>
      <c r="AQ807" s="593"/>
      <c r="AR807" s="593"/>
      <c r="AS807" s="593"/>
      <c r="AT807" s="594"/>
      <c r="AU807" s="595"/>
      <c r="AV807" s="596"/>
      <c r="AW807" s="596"/>
      <c r="AX807" s="597"/>
      <c r="AY807">
        <f t="shared" si="115"/>
        <v>2</v>
      </c>
    </row>
    <row r="808" spans="1:51" ht="24.75" hidden="1" customHeight="1" x14ac:dyDescent="0.15">
      <c r="A808" s="625"/>
      <c r="B808" s="626"/>
      <c r="C808" s="626"/>
      <c r="D808" s="626"/>
      <c r="E808" s="626"/>
      <c r="F808" s="627"/>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c r="AY808">
        <f t="shared" si="115"/>
        <v>2</v>
      </c>
    </row>
    <row r="809" spans="1:51" ht="24.75" hidden="1" customHeight="1" x14ac:dyDescent="0.15">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c r="AY809">
        <f t="shared" si="115"/>
        <v>2</v>
      </c>
    </row>
    <row r="810" spans="1:51" ht="24.75" hidden="1" customHeight="1" x14ac:dyDescent="0.15">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c r="AY810">
        <f t="shared" si="115"/>
        <v>2</v>
      </c>
    </row>
    <row r="811" spans="1:51" ht="24.75" hidden="1" customHeight="1" x14ac:dyDescent="0.15">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c r="AY811">
        <f t="shared" si="115"/>
        <v>2</v>
      </c>
    </row>
    <row r="812" spans="1:51" ht="24.75" customHeight="1" x14ac:dyDescent="0.15">
      <c r="A812" s="625"/>
      <c r="B812" s="626"/>
      <c r="C812" s="626"/>
      <c r="D812" s="626"/>
      <c r="E812" s="626"/>
      <c r="F812" s="627"/>
      <c r="G812" s="818" t="s">
        <v>20</v>
      </c>
      <c r="H812" s="819"/>
      <c r="I812" s="819"/>
      <c r="J812" s="819"/>
      <c r="K812" s="819"/>
      <c r="L812" s="820"/>
      <c r="M812" s="821"/>
      <c r="N812" s="821"/>
      <c r="O812" s="821"/>
      <c r="P812" s="821"/>
      <c r="Q812" s="821"/>
      <c r="R812" s="821"/>
      <c r="S812" s="821"/>
      <c r="T812" s="821"/>
      <c r="U812" s="821"/>
      <c r="V812" s="821"/>
      <c r="W812" s="821"/>
      <c r="X812" s="822"/>
      <c r="Y812" s="823">
        <f>SUM(Y802:AB811)</f>
        <v>86</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28</v>
      </c>
      <c r="AV812" s="824"/>
      <c r="AW812" s="824"/>
      <c r="AX812" s="826"/>
      <c r="AY812">
        <f t="shared" si="115"/>
        <v>2</v>
      </c>
    </row>
    <row r="813" spans="1:51" ht="24.75" hidden="1" customHeight="1" x14ac:dyDescent="0.15">
      <c r="A813" s="625"/>
      <c r="B813" s="626"/>
      <c r="C813" s="626"/>
      <c r="D813" s="626"/>
      <c r="E813" s="626"/>
      <c r="F813" s="627"/>
      <c r="G813" s="589" t="s">
        <v>241</v>
      </c>
      <c r="H813" s="590"/>
      <c r="I813" s="590"/>
      <c r="J813" s="590"/>
      <c r="K813" s="590"/>
      <c r="L813" s="590"/>
      <c r="M813" s="590"/>
      <c r="N813" s="590"/>
      <c r="O813" s="590"/>
      <c r="P813" s="590"/>
      <c r="Q813" s="590"/>
      <c r="R813" s="590"/>
      <c r="S813" s="590"/>
      <c r="T813" s="590"/>
      <c r="U813" s="590"/>
      <c r="V813" s="590"/>
      <c r="W813" s="590"/>
      <c r="X813" s="590"/>
      <c r="Y813" s="590"/>
      <c r="Z813" s="590"/>
      <c r="AA813" s="590"/>
      <c r="AB813" s="591"/>
      <c r="AC813" s="589" t="s">
        <v>242</v>
      </c>
      <c r="AD813" s="590"/>
      <c r="AE813" s="590"/>
      <c r="AF813" s="590"/>
      <c r="AG813" s="590"/>
      <c r="AH813" s="590"/>
      <c r="AI813" s="590"/>
      <c r="AJ813" s="590"/>
      <c r="AK813" s="590"/>
      <c r="AL813" s="590"/>
      <c r="AM813" s="590"/>
      <c r="AN813" s="590"/>
      <c r="AO813" s="590"/>
      <c r="AP813" s="590"/>
      <c r="AQ813" s="590"/>
      <c r="AR813" s="590"/>
      <c r="AS813" s="590"/>
      <c r="AT813" s="590"/>
      <c r="AU813" s="590"/>
      <c r="AV813" s="590"/>
      <c r="AW813" s="590"/>
      <c r="AX813" s="788"/>
      <c r="AY813">
        <f>COUNTA($G$815,$AC$815)</f>
        <v>0</v>
      </c>
    </row>
    <row r="814" spans="1:51" ht="24.75" hidden="1" customHeight="1" x14ac:dyDescent="0.15">
      <c r="A814" s="625"/>
      <c r="B814" s="626"/>
      <c r="C814" s="626"/>
      <c r="D814" s="626"/>
      <c r="E814" s="626"/>
      <c r="F814" s="627"/>
      <c r="G814" s="807" t="s">
        <v>17</v>
      </c>
      <c r="H814" s="663"/>
      <c r="I814" s="663"/>
      <c r="J814" s="663"/>
      <c r="K814" s="663"/>
      <c r="L814" s="662" t="s">
        <v>18</v>
      </c>
      <c r="M814" s="663"/>
      <c r="N814" s="663"/>
      <c r="O814" s="663"/>
      <c r="P814" s="663"/>
      <c r="Q814" s="663"/>
      <c r="R814" s="663"/>
      <c r="S814" s="663"/>
      <c r="T814" s="663"/>
      <c r="U814" s="663"/>
      <c r="V814" s="663"/>
      <c r="W814" s="663"/>
      <c r="X814" s="664"/>
      <c r="Y814" s="647" t="s">
        <v>19</v>
      </c>
      <c r="Z814" s="648"/>
      <c r="AA814" s="648"/>
      <c r="AB814" s="793"/>
      <c r="AC814" s="807" t="s">
        <v>17</v>
      </c>
      <c r="AD814" s="663"/>
      <c r="AE814" s="663"/>
      <c r="AF814" s="663"/>
      <c r="AG814" s="663"/>
      <c r="AH814" s="662" t="s">
        <v>18</v>
      </c>
      <c r="AI814" s="663"/>
      <c r="AJ814" s="663"/>
      <c r="AK814" s="663"/>
      <c r="AL814" s="663"/>
      <c r="AM814" s="663"/>
      <c r="AN814" s="663"/>
      <c r="AO814" s="663"/>
      <c r="AP814" s="663"/>
      <c r="AQ814" s="663"/>
      <c r="AR814" s="663"/>
      <c r="AS814" s="663"/>
      <c r="AT814" s="664"/>
      <c r="AU814" s="647" t="s">
        <v>19</v>
      </c>
      <c r="AV814" s="648"/>
      <c r="AW814" s="648"/>
      <c r="AX814" s="649"/>
      <c r="AY814">
        <f>$AY$813</f>
        <v>0</v>
      </c>
    </row>
    <row r="815" spans="1:51" ht="24.75" hidden="1" customHeight="1" x14ac:dyDescent="0.15">
      <c r="A815" s="625"/>
      <c r="B815" s="626"/>
      <c r="C815" s="626"/>
      <c r="D815" s="626"/>
      <c r="E815" s="626"/>
      <c r="F815" s="627"/>
      <c r="G815" s="665"/>
      <c r="H815" s="666"/>
      <c r="I815" s="666"/>
      <c r="J815" s="666"/>
      <c r="K815" s="667"/>
      <c r="L815" s="659"/>
      <c r="M815" s="660"/>
      <c r="N815" s="660"/>
      <c r="O815" s="660"/>
      <c r="P815" s="660"/>
      <c r="Q815" s="660"/>
      <c r="R815" s="660"/>
      <c r="S815" s="660"/>
      <c r="T815" s="660"/>
      <c r="U815" s="660"/>
      <c r="V815" s="660"/>
      <c r="W815" s="660"/>
      <c r="X815" s="661"/>
      <c r="Y815" s="377"/>
      <c r="Z815" s="378"/>
      <c r="AA815" s="378"/>
      <c r="AB815" s="797"/>
      <c r="AC815" s="665"/>
      <c r="AD815" s="666"/>
      <c r="AE815" s="666"/>
      <c r="AF815" s="666"/>
      <c r="AG815" s="667"/>
      <c r="AH815" s="659"/>
      <c r="AI815" s="660"/>
      <c r="AJ815" s="660"/>
      <c r="AK815" s="660"/>
      <c r="AL815" s="660"/>
      <c r="AM815" s="660"/>
      <c r="AN815" s="660"/>
      <c r="AO815" s="660"/>
      <c r="AP815" s="660"/>
      <c r="AQ815" s="660"/>
      <c r="AR815" s="660"/>
      <c r="AS815" s="660"/>
      <c r="AT815" s="661"/>
      <c r="AU815" s="377"/>
      <c r="AV815" s="378"/>
      <c r="AW815" s="378"/>
      <c r="AX815" s="379"/>
      <c r="AY815">
        <f t="shared" ref="AY815:AY825" si="116">$AY$813</f>
        <v>0</v>
      </c>
    </row>
    <row r="816" spans="1:51" ht="24.75" hidden="1" customHeight="1" x14ac:dyDescent="0.15">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c r="AY816">
        <f t="shared" si="116"/>
        <v>0</v>
      </c>
    </row>
    <row r="817" spans="1:51" ht="24.75" hidden="1" customHeight="1" x14ac:dyDescent="0.15">
      <c r="A817" s="625"/>
      <c r="B817" s="626"/>
      <c r="C817" s="626"/>
      <c r="D817" s="626"/>
      <c r="E817" s="626"/>
      <c r="F817" s="627"/>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6"/>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c r="AY817">
        <f t="shared" si="116"/>
        <v>0</v>
      </c>
    </row>
    <row r="818" spans="1:51" ht="24.75" hidden="1" customHeight="1" x14ac:dyDescent="0.15">
      <c r="A818" s="625"/>
      <c r="B818" s="626"/>
      <c r="C818" s="626"/>
      <c r="D818" s="626"/>
      <c r="E818" s="626"/>
      <c r="F818" s="627"/>
      <c r="G818" s="600"/>
      <c r="H818" s="601"/>
      <c r="I818" s="601"/>
      <c r="J818" s="601"/>
      <c r="K818" s="602"/>
      <c r="L818" s="592"/>
      <c r="M818" s="593"/>
      <c r="N818" s="593"/>
      <c r="O818" s="593"/>
      <c r="P818" s="593"/>
      <c r="Q818" s="593"/>
      <c r="R818" s="593"/>
      <c r="S818" s="593"/>
      <c r="T818" s="593"/>
      <c r="U818" s="593"/>
      <c r="V818" s="593"/>
      <c r="W818" s="593"/>
      <c r="X818" s="594"/>
      <c r="Y818" s="595"/>
      <c r="Z818" s="596"/>
      <c r="AA818" s="596"/>
      <c r="AB818" s="606"/>
      <c r="AC818" s="600"/>
      <c r="AD818" s="601"/>
      <c r="AE818" s="601"/>
      <c r="AF818" s="601"/>
      <c r="AG818" s="602"/>
      <c r="AH818" s="592"/>
      <c r="AI818" s="593"/>
      <c r="AJ818" s="593"/>
      <c r="AK818" s="593"/>
      <c r="AL818" s="593"/>
      <c r="AM818" s="593"/>
      <c r="AN818" s="593"/>
      <c r="AO818" s="593"/>
      <c r="AP818" s="593"/>
      <c r="AQ818" s="593"/>
      <c r="AR818" s="593"/>
      <c r="AS818" s="593"/>
      <c r="AT818" s="594"/>
      <c r="AU818" s="595"/>
      <c r="AV818" s="596"/>
      <c r="AW818" s="596"/>
      <c r="AX818" s="597"/>
      <c r="AY818">
        <f t="shared" si="116"/>
        <v>0</v>
      </c>
    </row>
    <row r="819" spans="1:51" ht="24.75" hidden="1" customHeight="1" x14ac:dyDescent="0.15">
      <c r="A819" s="625"/>
      <c r="B819" s="626"/>
      <c r="C819" s="626"/>
      <c r="D819" s="626"/>
      <c r="E819" s="626"/>
      <c r="F819" s="627"/>
      <c r="G819" s="600"/>
      <c r="H819" s="601"/>
      <c r="I819" s="601"/>
      <c r="J819" s="601"/>
      <c r="K819" s="602"/>
      <c r="L819" s="592"/>
      <c r="M819" s="593"/>
      <c r="N819" s="593"/>
      <c r="O819" s="593"/>
      <c r="P819" s="593"/>
      <c r="Q819" s="593"/>
      <c r="R819" s="593"/>
      <c r="S819" s="593"/>
      <c r="T819" s="593"/>
      <c r="U819" s="593"/>
      <c r="V819" s="593"/>
      <c r="W819" s="593"/>
      <c r="X819" s="594"/>
      <c r="Y819" s="595"/>
      <c r="Z819" s="596"/>
      <c r="AA819" s="596"/>
      <c r="AB819" s="606"/>
      <c r="AC819" s="600"/>
      <c r="AD819" s="601"/>
      <c r="AE819" s="601"/>
      <c r="AF819" s="601"/>
      <c r="AG819" s="602"/>
      <c r="AH819" s="592"/>
      <c r="AI819" s="593"/>
      <c r="AJ819" s="593"/>
      <c r="AK819" s="593"/>
      <c r="AL819" s="593"/>
      <c r="AM819" s="593"/>
      <c r="AN819" s="593"/>
      <c r="AO819" s="593"/>
      <c r="AP819" s="593"/>
      <c r="AQ819" s="593"/>
      <c r="AR819" s="593"/>
      <c r="AS819" s="593"/>
      <c r="AT819" s="594"/>
      <c r="AU819" s="595"/>
      <c r="AV819" s="596"/>
      <c r="AW819" s="596"/>
      <c r="AX819" s="597"/>
      <c r="AY819">
        <f t="shared" si="116"/>
        <v>0</v>
      </c>
    </row>
    <row r="820" spans="1:51" ht="24.75" hidden="1" customHeight="1" x14ac:dyDescent="0.15">
      <c r="A820" s="625"/>
      <c r="B820" s="626"/>
      <c r="C820" s="626"/>
      <c r="D820" s="626"/>
      <c r="E820" s="626"/>
      <c r="F820" s="627"/>
      <c r="G820" s="600"/>
      <c r="H820" s="601"/>
      <c r="I820" s="601"/>
      <c r="J820" s="601"/>
      <c r="K820" s="602"/>
      <c r="L820" s="592"/>
      <c r="M820" s="593"/>
      <c r="N820" s="593"/>
      <c r="O820" s="593"/>
      <c r="P820" s="593"/>
      <c r="Q820" s="593"/>
      <c r="R820" s="593"/>
      <c r="S820" s="593"/>
      <c r="T820" s="593"/>
      <c r="U820" s="593"/>
      <c r="V820" s="593"/>
      <c r="W820" s="593"/>
      <c r="X820" s="594"/>
      <c r="Y820" s="595"/>
      <c r="Z820" s="596"/>
      <c r="AA820" s="596"/>
      <c r="AB820" s="606"/>
      <c r="AC820" s="600"/>
      <c r="AD820" s="601"/>
      <c r="AE820" s="601"/>
      <c r="AF820" s="601"/>
      <c r="AG820" s="602"/>
      <c r="AH820" s="592"/>
      <c r="AI820" s="593"/>
      <c r="AJ820" s="593"/>
      <c r="AK820" s="593"/>
      <c r="AL820" s="593"/>
      <c r="AM820" s="593"/>
      <c r="AN820" s="593"/>
      <c r="AO820" s="593"/>
      <c r="AP820" s="593"/>
      <c r="AQ820" s="593"/>
      <c r="AR820" s="593"/>
      <c r="AS820" s="593"/>
      <c r="AT820" s="594"/>
      <c r="AU820" s="595"/>
      <c r="AV820" s="596"/>
      <c r="AW820" s="596"/>
      <c r="AX820" s="597"/>
      <c r="AY820">
        <f t="shared" si="116"/>
        <v>0</v>
      </c>
    </row>
    <row r="821" spans="1:51" ht="24.75" hidden="1" customHeight="1" x14ac:dyDescent="0.15">
      <c r="A821" s="625"/>
      <c r="B821" s="626"/>
      <c r="C821" s="626"/>
      <c r="D821" s="626"/>
      <c r="E821" s="626"/>
      <c r="F821" s="627"/>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c r="AY821">
        <f t="shared" si="116"/>
        <v>0</v>
      </c>
    </row>
    <row r="822" spans="1:51" ht="24.75" hidden="1" customHeight="1" x14ac:dyDescent="0.15">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c r="AY822">
        <f t="shared" si="116"/>
        <v>0</v>
      </c>
    </row>
    <row r="823" spans="1:51" ht="24.75" hidden="1" customHeight="1" x14ac:dyDescent="0.15">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c r="AY823">
        <f t="shared" si="116"/>
        <v>0</v>
      </c>
    </row>
    <row r="824" spans="1:51" ht="24.75" hidden="1" customHeight="1" x14ac:dyDescent="0.15">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c r="AY824">
        <f t="shared" si="116"/>
        <v>0</v>
      </c>
    </row>
    <row r="825" spans="1:51" ht="24.75" hidden="1" customHeight="1" thickBot="1" x14ac:dyDescent="0.2">
      <c r="A825" s="625"/>
      <c r="B825" s="626"/>
      <c r="C825" s="626"/>
      <c r="D825" s="626"/>
      <c r="E825" s="626"/>
      <c r="F825" s="627"/>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5"/>
      <c r="B826" s="626"/>
      <c r="C826" s="626"/>
      <c r="D826" s="626"/>
      <c r="E826" s="626"/>
      <c r="F826" s="627"/>
      <c r="G826" s="589" t="s">
        <v>218</v>
      </c>
      <c r="H826" s="590"/>
      <c r="I826" s="590"/>
      <c r="J826" s="590"/>
      <c r="K826" s="590"/>
      <c r="L826" s="590"/>
      <c r="M826" s="590"/>
      <c r="N826" s="590"/>
      <c r="O826" s="590"/>
      <c r="P826" s="590"/>
      <c r="Q826" s="590"/>
      <c r="R826" s="590"/>
      <c r="S826" s="590"/>
      <c r="T826" s="590"/>
      <c r="U826" s="590"/>
      <c r="V826" s="590"/>
      <c r="W826" s="590"/>
      <c r="X826" s="590"/>
      <c r="Y826" s="590"/>
      <c r="Z826" s="590"/>
      <c r="AA826" s="590"/>
      <c r="AB826" s="591"/>
      <c r="AC826" s="589" t="s">
        <v>177</v>
      </c>
      <c r="AD826" s="590"/>
      <c r="AE826" s="590"/>
      <c r="AF826" s="590"/>
      <c r="AG826" s="590"/>
      <c r="AH826" s="590"/>
      <c r="AI826" s="590"/>
      <c r="AJ826" s="590"/>
      <c r="AK826" s="590"/>
      <c r="AL826" s="590"/>
      <c r="AM826" s="590"/>
      <c r="AN826" s="590"/>
      <c r="AO826" s="590"/>
      <c r="AP826" s="590"/>
      <c r="AQ826" s="590"/>
      <c r="AR826" s="590"/>
      <c r="AS826" s="590"/>
      <c r="AT826" s="590"/>
      <c r="AU826" s="590"/>
      <c r="AV826" s="590"/>
      <c r="AW826" s="590"/>
      <c r="AX826" s="788"/>
      <c r="AY826">
        <f>COUNTA($G$828,$AC$828)</f>
        <v>0</v>
      </c>
    </row>
    <row r="827" spans="1:51" ht="24.75" hidden="1" customHeight="1" x14ac:dyDescent="0.15">
      <c r="A827" s="625"/>
      <c r="B827" s="626"/>
      <c r="C827" s="626"/>
      <c r="D827" s="626"/>
      <c r="E827" s="626"/>
      <c r="F827" s="627"/>
      <c r="G827" s="807" t="s">
        <v>17</v>
      </c>
      <c r="H827" s="663"/>
      <c r="I827" s="663"/>
      <c r="J827" s="663"/>
      <c r="K827" s="663"/>
      <c r="L827" s="662" t="s">
        <v>18</v>
      </c>
      <c r="M827" s="663"/>
      <c r="N827" s="663"/>
      <c r="O827" s="663"/>
      <c r="P827" s="663"/>
      <c r="Q827" s="663"/>
      <c r="R827" s="663"/>
      <c r="S827" s="663"/>
      <c r="T827" s="663"/>
      <c r="U827" s="663"/>
      <c r="V827" s="663"/>
      <c r="W827" s="663"/>
      <c r="X827" s="664"/>
      <c r="Y827" s="647" t="s">
        <v>19</v>
      </c>
      <c r="Z827" s="648"/>
      <c r="AA827" s="648"/>
      <c r="AB827" s="793"/>
      <c r="AC827" s="807" t="s">
        <v>17</v>
      </c>
      <c r="AD827" s="663"/>
      <c r="AE827" s="663"/>
      <c r="AF827" s="663"/>
      <c r="AG827" s="663"/>
      <c r="AH827" s="662" t="s">
        <v>18</v>
      </c>
      <c r="AI827" s="663"/>
      <c r="AJ827" s="663"/>
      <c r="AK827" s="663"/>
      <c r="AL827" s="663"/>
      <c r="AM827" s="663"/>
      <c r="AN827" s="663"/>
      <c r="AO827" s="663"/>
      <c r="AP827" s="663"/>
      <c r="AQ827" s="663"/>
      <c r="AR827" s="663"/>
      <c r="AS827" s="663"/>
      <c r="AT827" s="664"/>
      <c r="AU827" s="647" t="s">
        <v>19</v>
      </c>
      <c r="AV827" s="648"/>
      <c r="AW827" s="648"/>
      <c r="AX827" s="649"/>
      <c r="AY827">
        <f>$AY$826</f>
        <v>0</v>
      </c>
    </row>
    <row r="828" spans="1:51" s="16" customFormat="1" ht="24.75" hidden="1" customHeight="1" x14ac:dyDescent="0.15">
      <c r="A828" s="625"/>
      <c r="B828" s="626"/>
      <c r="C828" s="626"/>
      <c r="D828" s="626"/>
      <c r="E828" s="626"/>
      <c r="F828" s="627"/>
      <c r="G828" s="665"/>
      <c r="H828" s="666"/>
      <c r="I828" s="666"/>
      <c r="J828" s="666"/>
      <c r="K828" s="667"/>
      <c r="L828" s="659"/>
      <c r="M828" s="660"/>
      <c r="N828" s="660"/>
      <c r="O828" s="660"/>
      <c r="P828" s="660"/>
      <c r="Q828" s="660"/>
      <c r="R828" s="660"/>
      <c r="S828" s="660"/>
      <c r="T828" s="660"/>
      <c r="U828" s="660"/>
      <c r="V828" s="660"/>
      <c r="W828" s="660"/>
      <c r="X828" s="661"/>
      <c r="Y828" s="377"/>
      <c r="Z828" s="378"/>
      <c r="AA828" s="378"/>
      <c r="AB828" s="797"/>
      <c r="AC828" s="665"/>
      <c r="AD828" s="666"/>
      <c r="AE828" s="666"/>
      <c r="AF828" s="666"/>
      <c r="AG828" s="667"/>
      <c r="AH828" s="659"/>
      <c r="AI828" s="660"/>
      <c r="AJ828" s="660"/>
      <c r="AK828" s="660"/>
      <c r="AL828" s="660"/>
      <c r="AM828" s="660"/>
      <c r="AN828" s="660"/>
      <c r="AO828" s="660"/>
      <c r="AP828" s="660"/>
      <c r="AQ828" s="660"/>
      <c r="AR828" s="660"/>
      <c r="AS828" s="660"/>
      <c r="AT828" s="661"/>
      <c r="AU828" s="377"/>
      <c r="AV828" s="378"/>
      <c r="AW828" s="378"/>
      <c r="AX828" s="379"/>
      <c r="AY828">
        <f t="shared" ref="AY828:AY838" si="117">$AY$826</f>
        <v>0</v>
      </c>
    </row>
    <row r="829" spans="1:51" ht="24.75" hidden="1" customHeight="1" x14ac:dyDescent="0.15">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c r="AY829">
        <f t="shared" si="117"/>
        <v>0</v>
      </c>
    </row>
    <row r="830" spans="1:51" ht="24.75" hidden="1" customHeight="1" x14ac:dyDescent="0.15">
      <c r="A830" s="625"/>
      <c r="B830" s="626"/>
      <c r="C830" s="626"/>
      <c r="D830" s="626"/>
      <c r="E830" s="626"/>
      <c r="F830" s="627"/>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6"/>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c r="AY830">
        <f t="shared" si="117"/>
        <v>0</v>
      </c>
    </row>
    <row r="831" spans="1:51" ht="24.75" hidden="1" customHeight="1" x14ac:dyDescent="0.15">
      <c r="A831" s="625"/>
      <c r="B831" s="626"/>
      <c r="C831" s="626"/>
      <c r="D831" s="626"/>
      <c r="E831" s="626"/>
      <c r="F831" s="627"/>
      <c r="G831" s="600"/>
      <c r="H831" s="601"/>
      <c r="I831" s="601"/>
      <c r="J831" s="601"/>
      <c r="K831" s="602"/>
      <c r="L831" s="592"/>
      <c r="M831" s="593"/>
      <c r="N831" s="593"/>
      <c r="O831" s="593"/>
      <c r="P831" s="593"/>
      <c r="Q831" s="593"/>
      <c r="R831" s="593"/>
      <c r="S831" s="593"/>
      <c r="T831" s="593"/>
      <c r="U831" s="593"/>
      <c r="V831" s="593"/>
      <c r="W831" s="593"/>
      <c r="X831" s="594"/>
      <c r="Y831" s="595"/>
      <c r="Z831" s="596"/>
      <c r="AA831" s="596"/>
      <c r="AB831" s="606"/>
      <c r="AC831" s="600"/>
      <c r="AD831" s="601"/>
      <c r="AE831" s="601"/>
      <c r="AF831" s="601"/>
      <c r="AG831" s="602"/>
      <c r="AH831" s="592"/>
      <c r="AI831" s="593"/>
      <c r="AJ831" s="593"/>
      <c r="AK831" s="593"/>
      <c r="AL831" s="593"/>
      <c r="AM831" s="593"/>
      <c r="AN831" s="593"/>
      <c r="AO831" s="593"/>
      <c r="AP831" s="593"/>
      <c r="AQ831" s="593"/>
      <c r="AR831" s="593"/>
      <c r="AS831" s="593"/>
      <c r="AT831" s="594"/>
      <c r="AU831" s="595"/>
      <c r="AV831" s="596"/>
      <c r="AW831" s="596"/>
      <c r="AX831" s="597"/>
      <c r="AY831">
        <f t="shared" si="117"/>
        <v>0</v>
      </c>
    </row>
    <row r="832" spans="1:51" ht="24.75" hidden="1" customHeight="1" x14ac:dyDescent="0.15">
      <c r="A832" s="625"/>
      <c r="B832" s="626"/>
      <c r="C832" s="626"/>
      <c r="D832" s="626"/>
      <c r="E832" s="626"/>
      <c r="F832" s="627"/>
      <c r="G832" s="600"/>
      <c r="H832" s="601"/>
      <c r="I832" s="601"/>
      <c r="J832" s="601"/>
      <c r="K832" s="602"/>
      <c r="L832" s="592"/>
      <c r="M832" s="593"/>
      <c r="N832" s="593"/>
      <c r="O832" s="593"/>
      <c r="P832" s="593"/>
      <c r="Q832" s="593"/>
      <c r="R832" s="593"/>
      <c r="S832" s="593"/>
      <c r="T832" s="593"/>
      <c r="U832" s="593"/>
      <c r="V832" s="593"/>
      <c r="W832" s="593"/>
      <c r="X832" s="594"/>
      <c r="Y832" s="595"/>
      <c r="Z832" s="596"/>
      <c r="AA832" s="596"/>
      <c r="AB832" s="606"/>
      <c r="AC832" s="600"/>
      <c r="AD832" s="601"/>
      <c r="AE832" s="601"/>
      <c r="AF832" s="601"/>
      <c r="AG832" s="602"/>
      <c r="AH832" s="592"/>
      <c r="AI832" s="593"/>
      <c r="AJ832" s="593"/>
      <c r="AK832" s="593"/>
      <c r="AL832" s="593"/>
      <c r="AM832" s="593"/>
      <c r="AN832" s="593"/>
      <c r="AO832" s="593"/>
      <c r="AP832" s="593"/>
      <c r="AQ832" s="593"/>
      <c r="AR832" s="593"/>
      <c r="AS832" s="593"/>
      <c r="AT832" s="594"/>
      <c r="AU832" s="595"/>
      <c r="AV832" s="596"/>
      <c r="AW832" s="596"/>
      <c r="AX832" s="597"/>
      <c r="AY832">
        <f t="shared" si="117"/>
        <v>0</v>
      </c>
    </row>
    <row r="833" spans="1:51" ht="24.75" hidden="1" customHeight="1" x14ac:dyDescent="0.15">
      <c r="A833" s="625"/>
      <c r="B833" s="626"/>
      <c r="C833" s="626"/>
      <c r="D833" s="626"/>
      <c r="E833" s="626"/>
      <c r="F833" s="627"/>
      <c r="G833" s="600"/>
      <c r="H833" s="601"/>
      <c r="I833" s="601"/>
      <c r="J833" s="601"/>
      <c r="K833" s="602"/>
      <c r="L833" s="592"/>
      <c r="M833" s="593"/>
      <c r="N833" s="593"/>
      <c r="O833" s="593"/>
      <c r="P833" s="593"/>
      <c r="Q833" s="593"/>
      <c r="R833" s="593"/>
      <c r="S833" s="593"/>
      <c r="T833" s="593"/>
      <c r="U833" s="593"/>
      <c r="V833" s="593"/>
      <c r="W833" s="593"/>
      <c r="X833" s="594"/>
      <c r="Y833" s="595"/>
      <c r="Z833" s="596"/>
      <c r="AA833" s="596"/>
      <c r="AB833" s="606"/>
      <c r="AC833" s="600"/>
      <c r="AD833" s="601"/>
      <c r="AE833" s="601"/>
      <c r="AF833" s="601"/>
      <c r="AG833" s="602"/>
      <c r="AH833" s="592"/>
      <c r="AI833" s="593"/>
      <c r="AJ833" s="593"/>
      <c r="AK833" s="593"/>
      <c r="AL833" s="593"/>
      <c r="AM833" s="593"/>
      <c r="AN833" s="593"/>
      <c r="AO833" s="593"/>
      <c r="AP833" s="593"/>
      <c r="AQ833" s="593"/>
      <c r="AR833" s="593"/>
      <c r="AS833" s="593"/>
      <c r="AT833" s="594"/>
      <c r="AU833" s="595"/>
      <c r="AV833" s="596"/>
      <c r="AW833" s="596"/>
      <c r="AX833" s="597"/>
      <c r="AY833">
        <f t="shared" si="117"/>
        <v>0</v>
      </c>
    </row>
    <row r="834" spans="1:51" ht="24.75" hidden="1" customHeight="1" x14ac:dyDescent="0.15">
      <c r="A834" s="625"/>
      <c r="B834" s="626"/>
      <c r="C834" s="626"/>
      <c r="D834" s="626"/>
      <c r="E834" s="626"/>
      <c r="F834" s="627"/>
      <c r="G834" s="600"/>
      <c r="H834" s="601"/>
      <c r="I834" s="601"/>
      <c r="J834" s="601"/>
      <c r="K834" s="602"/>
      <c r="L834" s="592"/>
      <c r="M834" s="593"/>
      <c r="N834" s="593"/>
      <c r="O834" s="593"/>
      <c r="P834" s="593"/>
      <c r="Q834" s="593"/>
      <c r="R834" s="593"/>
      <c r="S834" s="593"/>
      <c r="T834" s="593"/>
      <c r="U834" s="593"/>
      <c r="V834" s="593"/>
      <c r="W834" s="593"/>
      <c r="X834" s="594"/>
      <c r="Y834" s="595"/>
      <c r="Z834" s="596"/>
      <c r="AA834" s="596"/>
      <c r="AB834" s="606"/>
      <c r="AC834" s="600"/>
      <c r="AD834" s="601"/>
      <c r="AE834" s="601"/>
      <c r="AF834" s="601"/>
      <c r="AG834" s="602"/>
      <c r="AH834" s="592"/>
      <c r="AI834" s="593"/>
      <c r="AJ834" s="593"/>
      <c r="AK834" s="593"/>
      <c r="AL834" s="593"/>
      <c r="AM834" s="593"/>
      <c r="AN834" s="593"/>
      <c r="AO834" s="593"/>
      <c r="AP834" s="593"/>
      <c r="AQ834" s="593"/>
      <c r="AR834" s="593"/>
      <c r="AS834" s="593"/>
      <c r="AT834" s="594"/>
      <c r="AU834" s="595"/>
      <c r="AV834" s="596"/>
      <c r="AW834" s="596"/>
      <c r="AX834" s="597"/>
      <c r="AY834">
        <f t="shared" si="117"/>
        <v>0</v>
      </c>
    </row>
    <row r="835" spans="1:51" ht="24.75" hidden="1" customHeight="1" x14ac:dyDescent="0.15">
      <c r="A835" s="625"/>
      <c r="B835" s="626"/>
      <c r="C835" s="626"/>
      <c r="D835" s="626"/>
      <c r="E835" s="626"/>
      <c r="F835" s="627"/>
      <c r="G835" s="600"/>
      <c r="H835" s="601"/>
      <c r="I835" s="601"/>
      <c r="J835" s="601"/>
      <c r="K835" s="602"/>
      <c r="L835" s="592"/>
      <c r="M835" s="593"/>
      <c r="N835" s="593"/>
      <c r="O835" s="593"/>
      <c r="P835" s="593"/>
      <c r="Q835" s="593"/>
      <c r="R835" s="593"/>
      <c r="S835" s="593"/>
      <c r="T835" s="593"/>
      <c r="U835" s="593"/>
      <c r="V835" s="593"/>
      <c r="W835" s="593"/>
      <c r="X835" s="594"/>
      <c r="Y835" s="595"/>
      <c r="Z835" s="596"/>
      <c r="AA835" s="596"/>
      <c r="AB835" s="606"/>
      <c r="AC835" s="600"/>
      <c r="AD835" s="601"/>
      <c r="AE835" s="601"/>
      <c r="AF835" s="601"/>
      <c r="AG835" s="602"/>
      <c r="AH835" s="592"/>
      <c r="AI835" s="593"/>
      <c r="AJ835" s="593"/>
      <c r="AK835" s="593"/>
      <c r="AL835" s="593"/>
      <c r="AM835" s="593"/>
      <c r="AN835" s="593"/>
      <c r="AO835" s="593"/>
      <c r="AP835" s="593"/>
      <c r="AQ835" s="593"/>
      <c r="AR835" s="593"/>
      <c r="AS835" s="593"/>
      <c r="AT835" s="594"/>
      <c r="AU835" s="595"/>
      <c r="AV835" s="596"/>
      <c r="AW835" s="596"/>
      <c r="AX835" s="597"/>
      <c r="AY835">
        <f t="shared" si="117"/>
        <v>0</v>
      </c>
    </row>
    <row r="836" spans="1:51" ht="24.75" hidden="1" customHeight="1" x14ac:dyDescent="0.15">
      <c r="A836" s="625"/>
      <c r="B836" s="626"/>
      <c r="C836" s="626"/>
      <c r="D836" s="626"/>
      <c r="E836" s="626"/>
      <c r="F836" s="627"/>
      <c r="G836" s="600"/>
      <c r="H836" s="601"/>
      <c r="I836" s="601"/>
      <c r="J836" s="601"/>
      <c r="K836" s="602"/>
      <c r="L836" s="592"/>
      <c r="M836" s="593"/>
      <c r="N836" s="593"/>
      <c r="O836" s="593"/>
      <c r="P836" s="593"/>
      <c r="Q836" s="593"/>
      <c r="R836" s="593"/>
      <c r="S836" s="593"/>
      <c r="T836" s="593"/>
      <c r="U836" s="593"/>
      <c r="V836" s="593"/>
      <c r="W836" s="593"/>
      <c r="X836" s="594"/>
      <c r="Y836" s="595"/>
      <c r="Z836" s="596"/>
      <c r="AA836" s="596"/>
      <c r="AB836" s="606"/>
      <c r="AC836" s="600"/>
      <c r="AD836" s="601"/>
      <c r="AE836" s="601"/>
      <c r="AF836" s="601"/>
      <c r="AG836" s="602"/>
      <c r="AH836" s="592"/>
      <c r="AI836" s="593"/>
      <c r="AJ836" s="593"/>
      <c r="AK836" s="593"/>
      <c r="AL836" s="593"/>
      <c r="AM836" s="593"/>
      <c r="AN836" s="593"/>
      <c r="AO836" s="593"/>
      <c r="AP836" s="593"/>
      <c r="AQ836" s="593"/>
      <c r="AR836" s="593"/>
      <c r="AS836" s="593"/>
      <c r="AT836" s="594"/>
      <c r="AU836" s="595"/>
      <c r="AV836" s="596"/>
      <c r="AW836" s="596"/>
      <c r="AX836" s="597"/>
      <c r="AY836">
        <f t="shared" si="117"/>
        <v>0</v>
      </c>
    </row>
    <row r="837" spans="1:51" ht="24.75" hidden="1" customHeight="1" x14ac:dyDescent="0.15">
      <c r="A837" s="625"/>
      <c r="B837" s="626"/>
      <c r="C837" s="626"/>
      <c r="D837" s="626"/>
      <c r="E837" s="626"/>
      <c r="F837" s="627"/>
      <c r="G837" s="600"/>
      <c r="H837" s="601"/>
      <c r="I837" s="601"/>
      <c r="J837" s="601"/>
      <c r="K837" s="602"/>
      <c r="L837" s="592"/>
      <c r="M837" s="593"/>
      <c r="N837" s="593"/>
      <c r="O837" s="593"/>
      <c r="P837" s="593"/>
      <c r="Q837" s="593"/>
      <c r="R837" s="593"/>
      <c r="S837" s="593"/>
      <c r="T837" s="593"/>
      <c r="U837" s="593"/>
      <c r="V837" s="593"/>
      <c r="W837" s="593"/>
      <c r="X837" s="594"/>
      <c r="Y837" s="595"/>
      <c r="Z837" s="596"/>
      <c r="AA837" s="596"/>
      <c r="AB837" s="606"/>
      <c r="AC837" s="600"/>
      <c r="AD837" s="601"/>
      <c r="AE837" s="601"/>
      <c r="AF837" s="601"/>
      <c r="AG837" s="602"/>
      <c r="AH837" s="592"/>
      <c r="AI837" s="593"/>
      <c r="AJ837" s="593"/>
      <c r="AK837" s="593"/>
      <c r="AL837" s="593"/>
      <c r="AM837" s="593"/>
      <c r="AN837" s="593"/>
      <c r="AO837" s="593"/>
      <c r="AP837" s="593"/>
      <c r="AQ837" s="593"/>
      <c r="AR837" s="593"/>
      <c r="AS837" s="593"/>
      <c r="AT837" s="594"/>
      <c r="AU837" s="595"/>
      <c r="AV837" s="596"/>
      <c r="AW837" s="596"/>
      <c r="AX837" s="597"/>
      <c r="AY837">
        <f t="shared" si="117"/>
        <v>0</v>
      </c>
    </row>
    <row r="838" spans="1:51" ht="24.75" hidden="1" customHeight="1" x14ac:dyDescent="0.15">
      <c r="A838" s="625"/>
      <c r="B838" s="626"/>
      <c r="C838" s="626"/>
      <c r="D838" s="626"/>
      <c r="E838" s="626"/>
      <c r="F838" s="627"/>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customHeight="1" thickBot="1" x14ac:dyDescent="0.2">
      <c r="A839" s="896" t="s">
        <v>147</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283</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60">
        <v>1</v>
      </c>
      <c r="B845" s="360">
        <v>1</v>
      </c>
      <c r="C845" s="361" t="s">
        <v>701</v>
      </c>
      <c r="D845" s="362"/>
      <c r="E845" s="362"/>
      <c r="F845" s="362"/>
      <c r="G845" s="362"/>
      <c r="H845" s="362"/>
      <c r="I845" s="363"/>
      <c r="J845" s="329" t="s">
        <v>321</v>
      </c>
      <c r="K845" s="330"/>
      <c r="L845" s="330"/>
      <c r="M845" s="330"/>
      <c r="N845" s="330"/>
      <c r="O845" s="330"/>
      <c r="P845" s="353" t="s">
        <v>689</v>
      </c>
      <c r="Q845" s="354"/>
      <c r="R845" s="354"/>
      <c r="S845" s="354"/>
      <c r="T845" s="354"/>
      <c r="U845" s="354"/>
      <c r="V845" s="354"/>
      <c r="W845" s="354"/>
      <c r="X845" s="354"/>
      <c r="Y845" s="332">
        <v>0.2</v>
      </c>
      <c r="Z845" s="333"/>
      <c r="AA845" s="333"/>
      <c r="AB845" s="334"/>
      <c r="AC845" s="356" t="s">
        <v>79</v>
      </c>
      <c r="AD845" s="357"/>
      <c r="AE845" s="357"/>
      <c r="AF845" s="357"/>
      <c r="AG845" s="357"/>
      <c r="AH845" s="351" t="s">
        <v>321</v>
      </c>
      <c r="AI845" s="352"/>
      <c r="AJ845" s="352"/>
      <c r="AK845" s="352"/>
      <c r="AL845" s="339" t="s">
        <v>321</v>
      </c>
      <c r="AM845" s="340"/>
      <c r="AN845" s="340"/>
      <c r="AO845" s="341"/>
      <c r="AP845" s="342" t="s">
        <v>321</v>
      </c>
      <c r="AQ845" s="342"/>
      <c r="AR845" s="342"/>
      <c r="AS845" s="342"/>
      <c r="AT845" s="342"/>
      <c r="AU845" s="342"/>
      <c r="AV845" s="342"/>
      <c r="AW845" s="342"/>
      <c r="AX845" s="342"/>
    </row>
    <row r="846" spans="1:51" ht="30" customHeight="1" x14ac:dyDescent="0.15">
      <c r="A846" s="360">
        <v>2</v>
      </c>
      <c r="B846" s="360">
        <v>1</v>
      </c>
      <c r="C846" s="361" t="s">
        <v>702</v>
      </c>
      <c r="D846" s="362"/>
      <c r="E846" s="362"/>
      <c r="F846" s="362"/>
      <c r="G846" s="362"/>
      <c r="H846" s="362"/>
      <c r="I846" s="363"/>
      <c r="J846" s="329" t="s">
        <v>321</v>
      </c>
      <c r="K846" s="330"/>
      <c r="L846" s="330"/>
      <c r="M846" s="330"/>
      <c r="N846" s="330"/>
      <c r="O846" s="330"/>
      <c r="P846" s="353" t="s">
        <v>689</v>
      </c>
      <c r="Q846" s="354"/>
      <c r="R846" s="354"/>
      <c r="S846" s="354"/>
      <c r="T846" s="354"/>
      <c r="U846" s="354"/>
      <c r="V846" s="354"/>
      <c r="W846" s="354"/>
      <c r="X846" s="354"/>
      <c r="Y846" s="332">
        <v>0.1</v>
      </c>
      <c r="Z846" s="333"/>
      <c r="AA846" s="333"/>
      <c r="AB846" s="334"/>
      <c r="AC846" s="356" t="s">
        <v>79</v>
      </c>
      <c r="AD846" s="357"/>
      <c r="AE846" s="357"/>
      <c r="AF846" s="357"/>
      <c r="AG846" s="357"/>
      <c r="AH846" s="351" t="s">
        <v>321</v>
      </c>
      <c r="AI846" s="352"/>
      <c r="AJ846" s="352"/>
      <c r="AK846" s="352"/>
      <c r="AL846" s="339" t="s">
        <v>321</v>
      </c>
      <c r="AM846" s="340"/>
      <c r="AN846" s="340"/>
      <c r="AO846" s="341"/>
      <c r="AP846" s="342" t="s">
        <v>321</v>
      </c>
      <c r="AQ846" s="342"/>
      <c r="AR846" s="342"/>
      <c r="AS846" s="342"/>
      <c r="AT846" s="342"/>
      <c r="AU846" s="342"/>
      <c r="AV846" s="342"/>
      <c r="AW846" s="342"/>
      <c r="AX846" s="342"/>
      <c r="AY846">
        <f>COUNTA($C$846)</f>
        <v>1</v>
      </c>
    </row>
    <row r="847" spans="1:51" ht="30" customHeight="1" x14ac:dyDescent="0.15">
      <c r="A847" s="360">
        <v>3</v>
      </c>
      <c r="B847" s="360">
        <v>1</v>
      </c>
      <c r="C847" s="361" t="s">
        <v>703</v>
      </c>
      <c r="D847" s="362"/>
      <c r="E847" s="362"/>
      <c r="F847" s="362"/>
      <c r="G847" s="362"/>
      <c r="H847" s="362"/>
      <c r="I847" s="363"/>
      <c r="J847" s="329" t="s">
        <v>321</v>
      </c>
      <c r="K847" s="330"/>
      <c r="L847" s="330"/>
      <c r="M847" s="330"/>
      <c r="N847" s="330"/>
      <c r="O847" s="330"/>
      <c r="P847" s="353" t="s">
        <v>689</v>
      </c>
      <c r="Q847" s="354"/>
      <c r="R847" s="354"/>
      <c r="S847" s="354"/>
      <c r="T847" s="354"/>
      <c r="U847" s="354"/>
      <c r="V847" s="354"/>
      <c r="W847" s="354"/>
      <c r="X847" s="354"/>
      <c r="Y847" s="332">
        <v>0.1</v>
      </c>
      <c r="Z847" s="333"/>
      <c r="AA847" s="333"/>
      <c r="AB847" s="334"/>
      <c r="AC847" s="356" t="s">
        <v>79</v>
      </c>
      <c r="AD847" s="357"/>
      <c r="AE847" s="357"/>
      <c r="AF847" s="357"/>
      <c r="AG847" s="357"/>
      <c r="AH847" s="351" t="s">
        <v>321</v>
      </c>
      <c r="AI847" s="352"/>
      <c r="AJ847" s="352"/>
      <c r="AK847" s="352"/>
      <c r="AL847" s="339" t="s">
        <v>321</v>
      </c>
      <c r="AM847" s="340"/>
      <c r="AN847" s="340"/>
      <c r="AO847" s="341"/>
      <c r="AP847" s="342" t="s">
        <v>321</v>
      </c>
      <c r="AQ847" s="342"/>
      <c r="AR847" s="342"/>
      <c r="AS847" s="342"/>
      <c r="AT847" s="342"/>
      <c r="AU847" s="342"/>
      <c r="AV847" s="342"/>
      <c r="AW847" s="342"/>
      <c r="AX847" s="342"/>
      <c r="AY847">
        <f>COUNTA($C$847)</f>
        <v>1</v>
      </c>
    </row>
    <row r="848" spans="1:51" ht="30" customHeight="1" x14ac:dyDescent="0.15">
      <c r="A848" s="360">
        <v>4</v>
      </c>
      <c r="B848" s="360">
        <v>1</v>
      </c>
      <c r="C848" s="361" t="s">
        <v>704</v>
      </c>
      <c r="D848" s="362"/>
      <c r="E848" s="362"/>
      <c r="F848" s="362"/>
      <c r="G848" s="362"/>
      <c r="H848" s="362"/>
      <c r="I848" s="363"/>
      <c r="J848" s="329" t="s">
        <v>321</v>
      </c>
      <c r="K848" s="330"/>
      <c r="L848" s="330"/>
      <c r="M848" s="330"/>
      <c r="N848" s="330"/>
      <c r="O848" s="330"/>
      <c r="P848" s="353" t="s">
        <v>689</v>
      </c>
      <c r="Q848" s="354"/>
      <c r="R848" s="354"/>
      <c r="S848" s="354"/>
      <c r="T848" s="354"/>
      <c r="U848" s="354"/>
      <c r="V848" s="354"/>
      <c r="W848" s="354"/>
      <c r="X848" s="354"/>
      <c r="Y848" s="332">
        <v>0.1</v>
      </c>
      <c r="Z848" s="333"/>
      <c r="AA848" s="333"/>
      <c r="AB848" s="334"/>
      <c r="AC848" s="356" t="s">
        <v>79</v>
      </c>
      <c r="AD848" s="357"/>
      <c r="AE848" s="357"/>
      <c r="AF848" s="357"/>
      <c r="AG848" s="357"/>
      <c r="AH848" s="351" t="s">
        <v>321</v>
      </c>
      <c r="AI848" s="352"/>
      <c r="AJ848" s="352"/>
      <c r="AK848" s="352"/>
      <c r="AL848" s="339" t="s">
        <v>321</v>
      </c>
      <c r="AM848" s="340"/>
      <c r="AN848" s="340"/>
      <c r="AO848" s="341"/>
      <c r="AP848" s="342" t="s">
        <v>321</v>
      </c>
      <c r="AQ848" s="342"/>
      <c r="AR848" s="342"/>
      <c r="AS848" s="342"/>
      <c r="AT848" s="342"/>
      <c r="AU848" s="342"/>
      <c r="AV848" s="342"/>
      <c r="AW848" s="342"/>
      <c r="AX848" s="342"/>
      <c r="AY848">
        <f>COUNTA($C$848)</f>
        <v>1</v>
      </c>
    </row>
    <row r="849" spans="1:51" ht="30" customHeight="1" x14ac:dyDescent="0.15">
      <c r="A849" s="360">
        <v>5</v>
      </c>
      <c r="B849" s="360">
        <v>1</v>
      </c>
      <c r="C849" s="361" t="s">
        <v>705</v>
      </c>
      <c r="D849" s="362"/>
      <c r="E849" s="362"/>
      <c r="F849" s="362"/>
      <c r="G849" s="362"/>
      <c r="H849" s="362"/>
      <c r="I849" s="363"/>
      <c r="J849" s="329" t="s">
        <v>321</v>
      </c>
      <c r="K849" s="330"/>
      <c r="L849" s="330"/>
      <c r="M849" s="330"/>
      <c r="N849" s="330"/>
      <c r="O849" s="330"/>
      <c r="P849" s="353" t="s">
        <v>689</v>
      </c>
      <c r="Q849" s="354"/>
      <c r="R849" s="354"/>
      <c r="S849" s="354"/>
      <c r="T849" s="354"/>
      <c r="U849" s="354"/>
      <c r="V849" s="354"/>
      <c r="W849" s="354"/>
      <c r="X849" s="354"/>
      <c r="Y849" s="332">
        <v>0.1</v>
      </c>
      <c r="Z849" s="333"/>
      <c r="AA849" s="333"/>
      <c r="AB849" s="334"/>
      <c r="AC849" s="356" t="s">
        <v>79</v>
      </c>
      <c r="AD849" s="357"/>
      <c r="AE849" s="357"/>
      <c r="AF849" s="357"/>
      <c r="AG849" s="357"/>
      <c r="AH849" s="351" t="s">
        <v>321</v>
      </c>
      <c r="AI849" s="352"/>
      <c r="AJ849" s="352"/>
      <c r="AK849" s="352"/>
      <c r="AL849" s="339" t="s">
        <v>321</v>
      </c>
      <c r="AM849" s="340"/>
      <c r="AN849" s="340"/>
      <c r="AO849" s="341"/>
      <c r="AP849" s="342" t="s">
        <v>321</v>
      </c>
      <c r="AQ849" s="342"/>
      <c r="AR849" s="342"/>
      <c r="AS849" s="342"/>
      <c r="AT849" s="342"/>
      <c r="AU849" s="342"/>
      <c r="AV849" s="342"/>
      <c r="AW849" s="342"/>
      <c r="AX849" s="342"/>
      <c r="AY849">
        <f>COUNTA($C$849)</f>
        <v>1</v>
      </c>
    </row>
    <row r="850" spans="1:51" ht="30" customHeight="1" x14ac:dyDescent="0.15">
      <c r="A850" s="360">
        <v>6</v>
      </c>
      <c r="B850" s="360">
        <v>1</v>
      </c>
      <c r="C850" s="361" t="s">
        <v>706</v>
      </c>
      <c r="D850" s="362"/>
      <c r="E850" s="362"/>
      <c r="F850" s="362"/>
      <c r="G850" s="362"/>
      <c r="H850" s="362"/>
      <c r="I850" s="363"/>
      <c r="J850" s="329" t="s">
        <v>321</v>
      </c>
      <c r="K850" s="330"/>
      <c r="L850" s="330"/>
      <c r="M850" s="330"/>
      <c r="N850" s="330"/>
      <c r="O850" s="330"/>
      <c r="P850" s="353" t="s">
        <v>689</v>
      </c>
      <c r="Q850" s="354"/>
      <c r="R850" s="354"/>
      <c r="S850" s="354"/>
      <c r="T850" s="354"/>
      <c r="U850" s="354"/>
      <c r="V850" s="354"/>
      <c r="W850" s="354"/>
      <c r="X850" s="354"/>
      <c r="Y850" s="332">
        <v>0.1</v>
      </c>
      <c r="Z850" s="333"/>
      <c r="AA850" s="333"/>
      <c r="AB850" s="334"/>
      <c r="AC850" s="356" t="s">
        <v>79</v>
      </c>
      <c r="AD850" s="357"/>
      <c r="AE850" s="357"/>
      <c r="AF850" s="357"/>
      <c r="AG850" s="357"/>
      <c r="AH850" s="351" t="s">
        <v>321</v>
      </c>
      <c r="AI850" s="352"/>
      <c r="AJ850" s="352"/>
      <c r="AK850" s="352"/>
      <c r="AL850" s="339" t="s">
        <v>321</v>
      </c>
      <c r="AM850" s="340"/>
      <c r="AN850" s="340"/>
      <c r="AO850" s="341"/>
      <c r="AP850" s="342" t="s">
        <v>321</v>
      </c>
      <c r="AQ850" s="342"/>
      <c r="AR850" s="342"/>
      <c r="AS850" s="342"/>
      <c r="AT850" s="342"/>
      <c r="AU850" s="342"/>
      <c r="AV850" s="342"/>
      <c r="AW850" s="342"/>
      <c r="AX850" s="342"/>
      <c r="AY850">
        <f>COUNTA($C$850)</f>
        <v>1</v>
      </c>
    </row>
    <row r="851" spans="1:51" ht="30" customHeight="1" x14ac:dyDescent="0.15">
      <c r="A851" s="360">
        <v>7</v>
      </c>
      <c r="B851" s="360">
        <v>1</v>
      </c>
      <c r="C851" s="361" t="s">
        <v>707</v>
      </c>
      <c r="D851" s="362"/>
      <c r="E851" s="362"/>
      <c r="F851" s="362"/>
      <c r="G851" s="362"/>
      <c r="H851" s="362"/>
      <c r="I851" s="363"/>
      <c r="J851" s="329" t="s">
        <v>321</v>
      </c>
      <c r="K851" s="330"/>
      <c r="L851" s="330"/>
      <c r="M851" s="330"/>
      <c r="N851" s="330"/>
      <c r="O851" s="330"/>
      <c r="P851" s="353" t="s">
        <v>689</v>
      </c>
      <c r="Q851" s="354"/>
      <c r="R851" s="354"/>
      <c r="S851" s="354"/>
      <c r="T851" s="354"/>
      <c r="U851" s="354"/>
      <c r="V851" s="354"/>
      <c r="W851" s="354"/>
      <c r="X851" s="354"/>
      <c r="Y851" s="332">
        <v>0.1</v>
      </c>
      <c r="Z851" s="333"/>
      <c r="AA851" s="333"/>
      <c r="AB851" s="334"/>
      <c r="AC851" s="356" t="s">
        <v>79</v>
      </c>
      <c r="AD851" s="357"/>
      <c r="AE851" s="357"/>
      <c r="AF851" s="357"/>
      <c r="AG851" s="357"/>
      <c r="AH851" s="351" t="s">
        <v>321</v>
      </c>
      <c r="AI851" s="352"/>
      <c r="AJ851" s="352"/>
      <c r="AK851" s="352"/>
      <c r="AL851" s="339" t="s">
        <v>321</v>
      </c>
      <c r="AM851" s="340"/>
      <c r="AN851" s="340"/>
      <c r="AO851" s="341"/>
      <c r="AP851" s="342" t="s">
        <v>321</v>
      </c>
      <c r="AQ851" s="342"/>
      <c r="AR851" s="342"/>
      <c r="AS851" s="342"/>
      <c r="AT851" s="342"/>
      <c r="AU851" s="342"/>
      <c r="AV851" s="342"/>
      <c r="AW851" s="342"/>
      <c r="AX851" s="342"/>
      <c r="AY851">
        <f>COUNTA($C$851)</f>
        <v>1</v>
      </c>
    </row>
    <row r="852" spans="1:51" ht="30" customHeight="1" x14ac:dyDescent="0.15">
      <c r="A852" s="360">
        <v>8</v>
      </c>
      <c r="B852" s="360">
        <v>1</v>
      </c>
      <c r="C852" s="361" t="s">
        <v>708</v>
      </c>
      <c r="D852" s="362"/>
      <c r="E852" s="362"/>
      <c r="F852" s="362"/>
      <c r="G852" s="362"/>
      <c r="H852" s="362"/>
      <c r="I852" s="363"/>
      <c r="J852" s="329" t="s">
        <v>321</v>
      </c>
      <c r="K852" s="330"/>
      <c r="L852" s="330"/>
      <c r="M852" s="330"/>
      <c r="N852" s="330"/>
      <c r="O852" s="330"/>
      <c r="P852" s="353" t="s">
        <v>689</v>
      </c>
      <c r="Q852" s="354"/>
      <c r="R852" s="354"/>
      <c r="S852" s="354"/>
      <c r="T852" s="354"/>
      <c r="U852" s="354"/>
      <c r="V852" s="354"/>
      <c r="W852" s="354"/>
      <c r="X852" s="354"/>
      <c r="Y852" s="332">
        <v>0.1</v>
      </c>
      <c r="Z852" s="333"/>
      <c r="AA852" s="333"/>
      <c r="AB852" s="334"/>
      <c r="AC852" s="356" t="s">
        <v>79</v>
      </c>
      <c r="AD852" s="357"/>
      <c r="AE852" s="357"/>
      <c r="AF852" s="357"/>
      <c r="AG852" s="357"/>
      <c r="AH852" s="351" t="s">
        <v>321</v>
      </c>
      <c r="AI852" s="352"/>
      <c r="AJ852" s="352"/>
      <c r="AK852" s="352"/>
      <c r="AL852" s="339" t="s">
        <v>321</v>
      </c>
      <c r="AM852" s="340"/>
      <c r="AN852" s="340"/>
      <c r="AO852" s="341"/>
      <c r="AP852" s="342" t="s">
        <v>321</v>
      </c>
      <c r="AQ852" s="342"/>
      <c r="AR852" s="342"/>
      <c r="AS852" s="342"/>
      <c r="AT852" s="342"/>
      <c r="AU852" s="342"/>
      <c r="AV852" s="342"/>
      <c r="AW852" s="342"/>
      <c r="AX852" s="342"/>
      <c r="AY852">
        <f>COUNTA($C$852)</f>
        <v>1</v>
      </c>
    </row>
    <row r="853" spans="1:51" ht="30" customHeight="1" x14ac:dyDescent="0.15">
      <c r="A853" s="360">
        <v>9</v>
      </c>
      <c r="B853" s="360">
        <v>1</v>
      </c>
      <c r="C853" s="361" t="s">
        <v>710</v>
      </c>
      <c r="D853" s="362"/>
      <c r="E853" s="362"/>
      <c r="F853" s="362"/>
      <c r="G853" s="362"/>
      <c r="H853" s="362"/>
      <c r="I853" s="363"/>
      <c r="J853" s="329" t="s">
        <v>321</v>
      </c>
      <c r="K853" s="330"/>
      <c r="L853" s="330"/>
      <c r="M853" s="330"/>
      <c r="N853" s="330"/>
      <c r="O853" s="330"/>
      <c r="P853" s="353" t="s">
        <v>689</v>
      </c>
      <c r="Q853" s="354"/>
      <c r="R853" s="354"/>
      <c r="S853" s="354"/>
      <c r="T853" s="354"/>
      <c r="U853" s="354"/>
      <c r="V853" s="354"/>
      <c r="W853" s="354"/>
      <c r="X853" s="354"/>
      <c r="Y853" s="332">
        <v>0.1</v>
      </c>
      <c r="Z853" s="333"/>
      <c r="AA853" s="333"/>
      <c r="AB853" s="334"/>
      <c r="AC853" s="356" t="s">
        <v>79</v>
      </c>
      <c r="AD853" s="357"/>
      <c r="AE853" s="357"/>
      <c r="AF853" s="357"/>
      <c r="AG853" s="357"/>
      <c r="AH853" s="351" t="s">
        <v>321</v>
      </c>
      <c r="AI853" s="352"/>
      <c r="AJ853" s="352"/>
      <c r="AK853" s="352"/>
      <c r="AL853" s="339" t="s">
        <v>321</v>
      </c>
      <c r="AM853" s="340"/>
      <c r="AN853" s="340"/>
      <c r="AO853" s="341"/>
      <c r="AP853" s="342" t="s">
        <v>321</v>
      </c>
      <c r="AQ853" s="342"/>
      <c r="AR853" s="342"/>
      <c r="AS853" s="342"/>
      <c r="AT853" s="342"/>
      <c r="AU853" s="342"/>
      <c r="AV853" s="342"/>
      <c r="AW853" s="342"/>
      <c r="AX853" s="342"/>
      <c r="AY853">
        <f>COUNTA($C$853)</f>
        <v>1</v>
      </c>
    </row>
    <row r="854" spans="1:51" ht="30" customHeight="1" x14ac:dyDescent="0.15">
      <c r="A854" s="360">
        <v>10</v>
      </c>
      <c r="B854" s="360">
        <v>1</v>
      </c>
      <c r="C854" s="361" t="s">
        <v>709</v>
      </c>
      <c r="D854" s="364"/>
      <c r="E854" s="364"/>
      <c r="F854" s="364"/>
      <c r="G854" s="364"/>
      <c r="H854" s="364"/>
      <c r="I854" s="365"/>
      <c r="J854" s="329" t="s">
        <v>321</v>
      </c>
      <c r="K854" s="330"/>
      <c r="L854" s="330"/>
      <c r="M854" s="330"/>
      <c r="N854" s="330"/>
      <c r="O854" s="330"/>
      <c r="P854" s="353" t="s">
        <v>689</v>
      </c>
      <c r="Q854" s="354"/>
      <c r="R854" s="354"/>
      <c r="S854" s="354"/>
      <c r="T854" s="354"/>
      <c r="U854" s="354"/>
      <c r="V854" s="354"/>
      <c r="W854" s="354"/>
      <c r="X854" s="354"/>
      <c r="Y854" s="332">
        <v>0.1</v>
      </c>
      <c r="Z854" s="333"/>
      <c r="AA854" s="333"/>
      <c r="AB854" s="334"/>
      <c r="AC854" s="356" t="s">
        <v>79</v>
      </c>
      <c r="AD854" s="357"/>
      <c r="AE854" s="357"/>
      <c r="AF854" s="357"/>
      <c r="AG854" s="357"/>
      <c r="AH854" s="351" t="s">
        <v>321</v>
      </c>
      <c r="AI854" s="352"/>
      <c r="AJ854" s="352"/>
      <c r="AK854" s="352"/>
      <c r="AL854" s="339" t="s">
        <v>321</v>
      </c>
      <c r="AM854" s="340"/>
      <c r="AN854" s="340"/>
      <c r="AO854" s="341"/>
      <c r="AP854" s="342" t="s">
        <v>321</v>
      </c>
      <c r="AQ854" s="342"/>
      <c r="AR854" s="342"/>
      <c r="AS854" s="342"/>
      <c r="AT854" s="342"/>
      <c r="AU854" s="342"/>
      <c r="AV854" s="342"/>
      <c r="AW854" s="342"/>
      <c r="AX854" s="342"/>
      <c r="AY854">
        <f>COUNTA($C$854)</f>
        <v>1</v>
      </c>
    </row>
    <row r="855" spans="1:51" ht="30" hidden="1" customHeight="1" x14ac:dyDescent="0.15">
      <c r="A855" s="360">
        <v>11</v>
      </c>
      <c r="B855" s="360">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60">
        <v>12</v>
      </c>
      <c r="B856" s="360">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60">
        <v>13</v>
      </c>
      <c r="B857" s="360">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60">
        <v>14</v>
      </c>
      <c r="B858" s="360">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60">
        <v>15</v>
      </c>
      <c r="B859" s="360">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60">
        <v>16</v>
      </c>
      <c r="B860" s="360">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60">
        <v>17</v>
      </c>
      <c r="B861" s="360">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60">
        <v>18</v>
      </c>
      <c r="B862" s="360">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60">
        <v>19</v>
      </c>
      <c r="B863" s="360">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60">
        <v>20</v>
      </c>
      <c r="B864" s="360">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60">
        <v>21</v>
      </c>
      <c r="B865" s="360">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60">
        <v>22</v>
      </c>
      <c r="B866" s="360">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60">
        <v>23</v>
      </c>
      <c r="B867" s="360">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60">
        <v>24</v>
      </c>
      <c r="B868" s="360">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60">
        <v>25</v>
      </c>
      <c r="B869" s="360">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60">
        <v>26</v>
      </c>
      <c r="B870" s="360">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60">
        <v>27</v>
      </c>
      <c r="B871" s="360">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60">
        <v>28</v>
      </c>
      <c r="B872" s="360">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60">
        <v>29</v>
      </c>
      <c r="B873" s="360">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60">
        <v>30</v>
      </c>
      <c r="B874" s="360">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283</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77.25" customHeight="1" x14ac:dyDescent="0.15">
      <c r="A878" s="360">
        <v>1</v>
      </c>
      <c r="B878" s="360">
        <v>1</v>
      </c>
      <c r="C878" s="343" t="s">
        <v>700</v>
      </c>
      <c r="D878" s="328"/>
      <c r="E878" s="328"/>
      <c r="F878" s="328"/>
      <c r="G878" s="328"/>
      <c r="H878" s="328"/>
      <c r="I878" s="328"/>
      <c r="J878" s="329">
        <v>5010401023057</v>
      </c>
      <c r="K878" s="330"/>
      <c r="L878" s="330"/>
      <c r="M878" s="330"/>
      <c r="N878" s="330"/>
      <c r="O878" s="330"/>
      <c r="P878" s="353" t="s">
        <v>691</v>
      </c>
      <c r="Q878" s="354"/>
      <c r="R878" s="354"/>
      <c r="S878" s="354"/>
      <c r="T878" s="354"/>
      <c r="U878" s="354"/>
      <c r="V878" s="354"/>
      <c r="W878" s="354"/>
      <c r="X878" s="354"/>
      <c r="Y878" s="332">
        <v>33</v>
      </c>
      <c r="Z878" s="333"/>
      <c r="AA878" s="333"/>
      <c r="AB878" s="334"/>
      <c r="AC878" s="356" t="s">
        <v>288</v>
      </c>
      <c r="AD878" s="357"/>
      <c r="AE878" s="357"/>
      <c r="AF878" s="357"/>
      <c r="AG878" s="357"/>
      <c r="AH878" s="351">
        <v>2</v>
      </c>
      <c r="AI878" s="352"/>
      <c r="AJ878" s="352"/>
      <c r="AK878" s="352"/>
      <c r="AL878" s="339">
        <v>90.9</v>
      </c>
      <c r="AM878" s="340"/>
      <c r="AN878" s="340"/>
      <c r="AO878" s="341"/>
      <c r="AP878" s="342" t="s">
        <v>321</v>
      </c>
      <c r="AQ878" s="342"/>
      <c r="AR878" s="342"/>
      <c r="AS878" s="342"/>
      <c r="AT878" s="342"/>
      <c r="AU878" s="342"/>
      <c r="AV878" s="342"/>
      <c r="AW878" s="342"/>
      <c r="AX878" s="342"/>
      <c r="AY878">
        <f t="shared" si="118"/>
        <v>1</v>
      </c>
    </row>
    <row r="879" spans="1:51" ht="30" hidden="1" customHeight="1" x14ac:dyDescent="0.15">
      <c r="A879" s="360">
        <v>2</v>
      </c>
      <c r="B879" s="360">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60">
        <v>3</v>
      </c>
      <c r="B880" s="360">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60">
        <v>4</v>
      </c>
      <c r="B881" s="360">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60">
        <v>5</v>
      </c>
      <c r="B882" s="360">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60">
        <v>6</v>
      </c>
      <c r="B883" s="360">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60">
        <v>7</v>
      </c>
      <c r="B884" s="360">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60">
        <v>8</v>
      </c>
      <c r="B885" s="360">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60">
        <v>9</v>
      </c>
      <c r="B886" s="360">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60">
        <v>10</v>
      </c>
      <c r="B887" s="360">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60">
        <v>11</v>
      </c>
      <c r="B888" s="360">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60">
        <v>12</v>
      </c>
      <c r="B889" s="360">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60">
        <v>13</v>
      </c>
      <c r="B890" s="360">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60">
        <v>14</v>
      </c>
      <c r="B891" s="360">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60">
        <v>15</v>
      </c>
      <c r="B892" s="360">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60">
        <v>16</v>
      </c>
      <c r="B893" s="360">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60">
        <v>17</v>
      </c>
      <c r="B894" s="360">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60">
        <v>18</v>
      </c>
      <c r="B895" s="360">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60">
        <v>19</v>
      </c>
      <c r="B896" s="360">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60">
        <v>20</v>
      </c>
      <c r="B897" s="360">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60">
        <v>21</v>
      </c>
      <c r="B898" s="360">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60">
        <v>22</v>
      </c>
      <c r="B899" s="360">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60">
        <v>23</v>
      </c>
      <c r="B900" s="360">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60">
        <v>24</v>
      </c>
      <c r="B901" s="360">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60">
        <v>25</v>
      </c>
      <c r="B902" s="360">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60">
        <v>26</v>
      </c>
      <c r="B903" s="360">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60">
        <v>27</v>
      </c>
      <c r="B904" s="360">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60">
        <v>28</v>
      </c>
      <c r="B905" s="360">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60">
        <v>29</v>
      </c>
      <c r="B906" s="360">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60">
        <v>30</v>
      </c>
      <c r="B907" s="360">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283</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45" customHeight="1" x14ac:dyDescent="0.15">
      <c r="A911" s="360">
        <v>1</v>
      </c>
      <c r="B911" s="360">
        <v>1</v>
      </c>
      <c r="C911" s="343" t="s">
        <v>690</v>
      </c>
      <c r="D911" s="328"/>
      <c r="E911" s="328"/>
      <c r="F911" s="328"/>
      <c r="G911" s="328"/>
      <c r="H911" s="328"/>
      <c r="I911" s="328"/>
      <c r="J911" s="329">
        <v>5010401023057</v>
      </c>
      <c r="K911" s="330"/>
      <c r="L911" s="330"/>
      <c r="M911" s="330"/>
      <c r="N911" s="330"/>
      <c r="O911" s="330"/>
      <c r="P911" s="353" t="s">
        <v>692</v>
      </c>
      <c r="Q911" s="354"/>
      <c r="R911" s="354"/>
      <c r="S911" s="354"/>
      <c r="T911" s="354"/>
      <c r="U911" s="354"/>
      <c r="V911" s="354"/>
      <c r="W911" s="354"/>
      <c r="X911" s="354"/>
      <c r="Y911" s="332">
        <v>86</v>
      </c>
      <c r="Z911" s="333"/>
      <c r="AA911" s="333"/>
      <c r="AB911" s="334"/>
      <c r="AC911" s="356" t="s">
        <v>288</v>
      </c>
      <c r="AD911" s="357"/>
      <c r="AE911" s="357"/>
      <c r="AF911" s="357"/>
      <c r="AG911" s="357"/>
      <c r="AH911" s="351">
        <v>2</v>
      </c>
      <c r="AI911" s="352"/>
      <c r="AJ911" s="352"/>
      <c r="AK911" s="352"/>
      <c r="AL911" s="339">
        <v>96.4</v>
      </c>
      <c r="AM911" s="340"/>
      <c r="AN911" s="340"/>
      <c r="AO911" s="341"/>
      <c r="AP911" s="342" t="s">
        <v>321</v>
      </c>
      <c r="AQ911" s="342"/>
      <c r="AR911" s="342"/>
      <c r="AS911" s="342"/>
      <c r="AT911" s="342"/>
      <c r="AU911" s="342"/>
      <c r="AV911" s="342"/>
      <c r="AW911" s="342"/>
      <c r="AX911" s="342"/>
      <c r="AY911">
        <f t="shared" si="119"/>
        <v>1</v>
      </c>
    </row>
    <row r="912" spans="1:51" ht="30" hidden="1" customHeight="1" x14ac:dyDescent="0.15">
      <c r="A912" s="360">
        <v>2</v>
      </c>
      <c r="B912" s="360">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60">
        <v>3</v>
      </c>
      <c r="B913" s="360">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60">
        <v>4</v>
      </c>
      <c r="B914" s="360">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60">
        <v>5</v>
      </c>
      <c r="B915" s="360">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60">
        <v>6</v>
      </c>
      <c r="B916" s="360">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60">
        <v>7</v>
      </c>
      <c r="B917" s="360">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60">
        <v>8</v>
      </c>
      <c r="B918" s="360">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60">
        <v>9</v>
      </c>
      <c r="B919" s="360">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60">
        <v>10</v>
      </c>
      <c r="B920" s="360">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60">
        <v>11</v>
      </c>
      <c r="B921" s="360">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60">
        <v>12</v>
      </c>
      <c r="B922" s="360">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60">
        <v>13</v>
      </c>
      <c r="B923" s="360">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60">
        <v>14</v>
      </c>
      <c r="B924" s="360">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60">
        <v>15</v>
      </c>
      <c r="B925" s="360">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60">
        <v>16</v>
      </c>
      <c r="B926" s="360">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60">
        <v>17</v>
      </c>
      <c r="B927" s="360">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60">
        <v>18</v>
      </c>
      <c r="B928" s="360">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60">
        <v>19</v>
      </c>
      <c r="B929" s="360">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60">
        <v>20</v>
      </c>
      <c r="B930" s="360">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60">
        <v>21</v>
      </c>
      <c r="B931" s="360">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60">
        <v>22</v>
      </c>
      <c r="B932" s="360">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60">
        <v>23</v>
      </c>
      <c r="B933" s="360">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60">
        <v>24</v>
      </c>
      <c r="B934" s="360">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60">
        <v>25</v>
      </c>
      <c r="B935" s="360">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60">
        <v>26</v>
      </c>
      <c r="B936" s="360">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60">
        <v>27</v>
      </c>
      <c r="B937" s="360">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60">
        <v>28</v>
      </c>
      <c r="B938" s="360">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60">
        <v>29</v>
      </c>
      <c r="B939" s="360">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60">
        <v>30</v>
      </c>
      <c r="B940" s="360">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283</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42.75" customHeight="1" x14ac:dyDescent="0.15">
      <c r="A944" s="360">
        <v>1</v>
      </c>
      <c r="B944" s="360">
        <v>1</v>
      </c>
      <c r="C944" s="343" t="s">
        <v>712</v>
      </c>
      <c r="D944" s="328"/>
      <c r="E944" s="328"/>
      <c r="F944" s="328"/>
      <c r="G944" s="328"/>
      <c r="H944" s="328"/>
      <c r="I944" s="328"/>
      <c r="J944" s="329">
        <v>5430005010797</v>
      </c>
      <c r="K944" s="330"/>
      <c r="L944" s="330"/>
      <c r="M944" s="330"/>
      <c r="N944" s="330"/>
      <c r="O944" s="330"/>
      <c r="P944" s="353" t="s">
        <v>693</v>
      </c>
      <c r="Q944" s="354"/>
      <c r="R944" s="354"/>
      <c r="S944" s="354"/>
      <c r="T944" s="354"/>
      <c r="U944" s="354"/>
      <c r="V944" s="354"/>
      <c r="W944" s="354"/>
      <c r="X944" s="354"/>
      <c r="Y944" s="332">
        <v>28</v>
      </c>
      <c r="Z944" s="333"/>
      <c r="AA944" s="333"/>
      <c r="AB944" s="334"/>
      <c r="AC944" s="356" t="s">
        <v>294</v>
      </c>
      <c r="AD944" s="357"/>
      <c r="AE944" s="357"/>
      <c r="AF944" s="357"/>
      <c r="AG944" s="357"/>
      <c r="AH944" s="351" t="s">
        <v>321</v>
      </c>
      <c r="AI944" s="352"/>
      <c r="AJ944" s="352"/>
      <c r="AK944" s="352"/>
      <c r="AL944" s="339">
        <v>99.9</v>
      </c>
      <c r="AM944" s="340"/>
      <c r="AN944" s="340"/>
      <c r="AO944" s="341"/>
      <c r="AP944" s="353" t="s">
        <v>321</v>
      </c>
      <c r="AQ944" s="354"/>
      <c r="AR944" s="354"/>
      <c r="AS944" s="354"/>
      <c r="AT944" s="354"/>
      <c r="AU944" s="354"/>
      <c r="AV944" s="354"/>
      <c r="AW944" s="354"/>
      <c r="AX944" s="354"/>
      <c r="AY944">
        <f t="shared" si="120"/>
        <v>1</v>
      </c>
    </row>
    <row r="945" spans="1:51" ht="42.75" customHeight="1" x14ac:dyDescent="0.15">
      <c r="A945" s="360">
        <v>2</v>
      </c>
      <c r="B945" s="360">
        <v>1</v>
      </c>
      <c r="C945" s="343" t="s">
        <v>714</v>
      </c>
      <c r="D945" s="328"/>
      <c r="E945" s="328"/>
      <c r="F945" s="328"/>
      <c r="G945" s="328"/>
      <c r="H945" s="328"/>
      <c r="I945" s="328"/>
      <c r="J945" s="329">
        <v>8180005005003</v>
      </c>
      <c r="K945" s="330"/>
      <c r="L945" s="330"/>
      <c r="M945" s="330"/>
      <c r="N945" s="330"/>
      <c r="O945" s="330"/>
      <c r="P945" s="353" t="s">
        <v>693</v>
      </c>
      <c r="Q945" s="354"/>
      <c r="R945" s="354"/>
      <c r="S945" s="354"/>
      <c r="T945" s="354"/>
      <c r="U945" s="354"/>
      <c r="V945" s="354"/>
      <c r="W945" s="354"/>
      <c r="X945" s="354"/>
      <c r="Y945" s="332">
        <v>27</v>
      </c>
      <c r="Z945" s="333"/>
      <c r="AA945" s="333"/>
      <c r="AB945" s="334"/>
      <c r="AC945" s="356" t="s">
        <v>294</v>
      </c>
      <c r="AD945" s="356"/>
      <c r="AE945" s="356"/>
      <c r="AF945" s="356"/>
      <c r="AG945" s="356"/>
      <c r="AH945" s="351" t="s">
        <v>321</v>
      </c>
      <c r="AI945" s="352"/>
      <c r="AJ945" s="352"/>
      <c r="AK945" s="352"/>
      <c r="AL945" s="339">
        <v>100</v>
      </c>
      <c r="AM945" s="340"/>
      <c r="AN945" s="340"/>
      <c r="AO945" s="341"/>
      <c r="AP945" s="353" t="s">
        <v>321</v>
      </c>
      <c r="AQ945" s="354"/>
      <c r="AR945" s="354"/>
      <c r="AS945" s="354"/>
      <c r="AT945" s="354"/>
      <c r="AU945" s="354"/>
      <c r="AV945" s="354"/>
      <c r="AW945" s="354"/>
      <c r="AX945" s="354"/>
      <c r="AY945">
        <f>COUNTA($C$945)</f>
        <v>1</v>
      </c>
    </row>
    <row r="946" spans="1:51" ht="42.75" customHeight="1" x14ac:dyDescent="0.15">
      <c r="A946" s="360">
        <v>3</v>
      </c>
      <c r="B946" s="360">
        <v>1</v>
      </c>
      <c r="C946" s="343" t="s">
        <v>716</v>
      </c>
      <c r="D946" s="328"/>
      <c r="E946" s="328"/>
      <c r="F946" s="328"/>
      <c r="G946" s="328"/>
      <c r="H946" s="328"/>
      <c r="I946" s="328"/>
      <c r="J946" s="329">
        <v>7120005015280</v>
      </c>
      <c r="K946" s="330"/>
      <c r="L946" s="330"/>
      <c r="M946" s="330"/>
      <c r="N946" s="330"/>
      <c r="O946" s="330"/>
      <c r="P946" s="353" t="s">
        <v>693</v>
      </c>
      <c r="Q946" s="354"/>
      <c r="R946" s="354"/>
      <c r="S946" s="354"/>
      <c r="T946" s="354"/>
      <c r="U946" s="354"/>
      <c r="V946" s="354"/>
      <c r="W946" s="354"/>
      <c r="X946" s="354"/>
      <c r="Y946" s="332">
        <v>18</v>
      </c>
      <c r="Z946" s="333"/>
      <c r="AA946" s="333"/>
      <c r="AB946" s="334"/>
      <c r="AC946" s="356" t="s">
        <v>294</v>
      </c>
      <c r="AD946" s="356"/>
      <c r="AE946" s="356"/>
      <c r="AF946" s="356"/>
      <c r="AG946" s="356"/>
      <c r="AH946" s="337" t="s">
        <v>321</v>
      </c>
      <c r="AI946" s="338"/>
      <c r="AJ946" s="338"/>
      <c r="AK946" s="338"/>
      <c r="AL946" s="339">
        <v>100</v>
      </c>
      <c r="AM946" s="340"/>
      <c r="AN946" s="340"/>
      <c r="AO946" s="341"/>
      <c r="AP946" s="353" t="s">
        <v>321</v>
      </c>
      <c r="AQ946" s="354"/>
      <c r="AR946" s="354"/>
      <c r="AS946" s="354"/>
      <c r="AT946" s="354"/>
      <c r="AU946" s="354"/>
      <c r="AV946" s="354"/>
      <c r="AW946" s="354"/>
      <c r="AX946" s="354"/>
      <c r="AY946">
        <f>COUNTA($C$946)</f>
        <v>1</v>
      </c>
    </row>
    <row r="947" spans="1:51" ht="42.75" customHeight="1" x14ac:dyDescent="0.15">
      <c r="A947" s="360">
        <v>4</v>
      </c>
      <c r="B947" s="360">
        <v>1</v>
      </c>
      <c r="C947" s="343" t="s">
        <v>713</v>
      </c>
      <c r="D947" s="328"/>
      <c r="E947" s="328"/>
      <c r="F947" s="328"/>
      <c r="G947" s="328"/>
      <c r="H947" s="328"/>
      <c r="I947" s="328"/>
      <c r="J947" s="329">
        <v>8040005000629</v>
      </c>
      <c r="K947" s="330"/>
      <c r="L947" s="330"/>
      <c r="M947" s="330"/>
      <c r="N947" s="330"/>
      <c r="O947" s="330"/>
      <c r="P947" s="353" t="s">
        <v>693</v>
      </c>
      <c r="Q947" s="354"/>
      <c r="R947" s="354"/>
      <c r="S947" s="354"/>
      <c r="T947" s="354"/>
      <c r="U947" s="354"/>
      <c r="V947" s="354"/>
      <c r="W947" s="354"/>
      <c r="X947" s="354"/>
      <c r="Y947" s="332">
        <v>13</v>
      </c>
      <c r="Z947" s="333"/>
      <c r="AA947" s="333"/>
      <c r="AB947" s="334"/>
      <c r="AC947" s="356" t="s">
        <v>288</v>
      </c>
      <c r="AD947" s="356"/>
      <c r="AE947" s="356"/>
      <c r="AF947" s="356"/>
      <c r="AG947" s="356"/>
      <c r="AH947" s="337">
        <v>1</v>
      </c>
      <c r="AI947" s="338"/>
      <c r="AJ947" s="338"/>
      <c r="AK947" s="338"/>
      <c r="AL947" s="339">
        <v>100</v>
      </c>
      <c r="AM947" s="340"/>
      <c r="AN947" s="340"/>
      <c r="AO947" s="341"/>
      <c r="AP947" s="353" t="s">
        <v>321</v>
      </c>
      <c r="AQ947" s="354"/>
      <c r="AR947" s="354"/>
      <c r="AS947" s="354"/>
      <c r="AT947" s="354"/>
      <c r="AU947" s="354"/>
      <c r="AV947" s="354"/>
      <c r="AW947" s="354"/>
      <c r="AX947" s="354"/>
      <c r="AY947">
        <f>COUNTA($C$947)</f>
        <v>1</v>
      </c>
    </row>
    <row r="948" spans="1:51" ht="42.75" customHeight="1" x14ac:dyDescent="0.15">
      <c r="A948" s="360">
        <v>5</v>
      </c>
      <c r="B948" s="360">
        <v>1</v>
      </c>
      <c r="C948" s="343" t="s">
        <v>719</v>
      </c>
      <c r="D948" s="328"/>
      <c r="E948" s="328"/>
      <c r="F948" s="328"/>
      <c r="G948" s="328"/>
      <c r="H948" s="328"/>
      <c r="I948" s="328"/>
      <c r="J948" s="329">
        <v>2320005001091</v>
      </c>
      <c r="K948" s="330"/>
      <c r="L948" s="330"/>
      <c r="M948" s="330"/>
      <c r="N948" s="330"/>
      <c r="O948" s="330"/>
      <c r="P948" s="353" t="s">
        <v>693</v>
      </c>
      <c r="Q948" s="354"/>
      <c r="R948" s="354"/>
      <c r="S948" s="354"/>
      <c r="T948" s="354"/>
      <c r="U948" s="354"/>
      <c r="V948" s="354"/>
      <c r="W948" s="354"/>
      <c r="X948" s="354"/>
      <c r="Y948" s="332">
        <v>12</v>
      </c>
      <c r="Z948" s="333"/>
      <c r="AA948" s="333"/>
      <c r="AB948" s="334"/>
      <c r="AC948" s="355" t="s">
        <v>288</v>
      </c>
      <c r="AD948" s="355"/>
      <c r="AE948" s="355"/>
      <c r="AF948" s="355"/>
      <c r="AG948" s="355"/>
      <c r="AH948" s="337">
        <v>1</v>
      </c>
      <c r="AI948" s="338"/>
      <c r="AJ948" s="338"/>
      <c r="AK948" s="338"/>
      <c r="AL948" s="339">
        <v>98.4</v>
      </c>
      <c r="AM948" s="340"/>
      <c r="AN948" s="340"/>
      <c r="AO948" s="341"/>
      <c r="AP948" s="353" t="s">
        <v>321</v>
      </c>
      <c r="AQ948" s="354"/>
      <c r="AR948" s="354"/>
      <c r="AS948" s="354"/>
      <c r="AT948" s="354"/>
      <c r="AU948" s="354"/>
      <c r="AV948" s="354"/>
      <c r="AW948" s="354"/>
      <c r="AX948" s="354"/>
      <c r="AY948">
        <f>COUNTA($C$948)</f>
        <v>1</v>
      </c>
    </row>
    <row r="949" spans="1:51" ht="58.5" customHeight="1" x14ac:dyDescent="0.15">
      <c r="A949" s="360">
        <v>6</v>
      </c>
      <c r="B949" s="360">
        <v>1</v>
      </c>
      <c r="C949" s="343" t="s">
        <v>718</v>
      </c>
      <c r="D949" s="328"/>
      <c r="E949" s="328"/>
      <c r="F949" s="328"/>
      <c r="G949" s="328"/>
      <c r="H949" s="328"/>
      <c r="I949" s="328"/>
      <c r="J949" s="329">
        <v>5010005018528</v>
      </c>
      <c r="K949" s="330"/>
      <c r="L949" s="330"/>
      <c r="M949" s="330"/>
      <c r="N949" s="330"/>
      <c r="O949" s="330"/>
      <c r="P949" s="353" t="s">
        <v>693</v>
      </c>
      <c r="Q949" s="354"/>
      <c r="R949" s="354"/>
      <c r="S949" s="354"/>
      <c r="T949" s="354"/>
      <c r="U949" s="354"/>
      <c r="V949" s="354"/>
      <c r="W949" s="354"/>
      <c r="X949" s="354"/>
      <c r="Y949" s="332">
        <v>10</v>
      </c>
      <c r="Z949" s="333"/>
      <c r="AA949" s="333"/>
      <c r="AB949" s="334"/>
      <c r="AC949" s="355" t="s">
        <v>294</v>
      </c>
      <c r="AD949" s="355"/>
      <c r="AE949" s="355"/>
      <c r="AF949" s="355"/>
      <c r="AG949" s="355"/>
      <c r="AH949" s="337" t="s">
        <v>723</v>
      </c>
      <c r="AI949" s="338"/>
      <c r="AJ949" s="338"/>
      <c r="AK949" s="338"/>
      <c r="AL949" s="339">
        <v>100</v>
      </c>
      <c r="AM949" s="340"/>
      <c r="AN949" s="340"/>
      <c r="AO949" s="341"/>
      <c r="AP949" s="353" t="s">
        <v>321</v>
      </c>
      <c r="AQ949" s="354"/>
      <c r="AR949" s="354"/>
      <c r="AS949" s="354"/>
      <c r="AT949" s="354"/>
      <c r="AU949" s="354"/>
      <c r="AV949" s="354"/>
      <c r="AW949" s="354"/>
      <c r="AX949" s="354"/>
      <c r="AY949">
        <f>COUNTA($C$949)</f>
        <v>1</v>
      </c>
    </row>
    <row r="950" spans="1:51" ht="58.5" customHeight="1" x14ac:dyDescent="0.15">
      <c r="A950" s="360">
        <v>7</v>
      </c>
      <c r="B950" s="360">
        <v>1</v>
      </c>
      <c r="C950" s="343" t="s">
        <v>722</v>
      </c>
      <c r="D950" s="328"/>
      <c r="E950" s="328"/>
      <c r="F950" s="328"/>
      <c r="G950" s="328"/>
      <c r="H950" s="328"/>
      <c r="I950" s="328"/>
      <c r="J950" s="329">
        <v>5180001115849</v>
      </c>
      <c r="K950" s="330"/>
      <c r="L950" s="330"/>
      <c r="M950" s="330"/>
      <c r="N950" s="330"/>
      <c r="O950" s="330"/>
      <c r="P950" s="353" t="s">
        <v>693</v>
      </c>
      <c r="Q950" s="354"/>
      <c r="R950" s="354"/>
      <c r="S950" s="354"/>
      <c r="T950" s="354"/>
      <c r="U950" s="354"/>
      <c r="V950" s="354"/>
      <c r="W950" s="354"/>
      <c r="X950" s="354"/>
      <c r="Y950" s="332">
        <v>10</v>
      </c>
      <c r="Z950" s="333"/>
      <c r="AA950" s="333"/>
      <c r="AB950" s="334"/>
      <c r="AC950" s="355" t="s">
        <v>288</v>
      </c>
      <c r="AD950" s="355"/>
      <c r="AE950" s="355"/>
      <c r="AF950" s="355"/>
      <c r="AG950" s="355"/>
      <c r="AH950" s="337">
        <v>2</v>
      </c>
      <c r="AI950" s="338"/>
      <c r="AJ950" s="338"/>
      <c r="AK950" s="338"/>
      <c r="AL950" s="339">
        <v>99.7</v>
      </c>
      <c r="AM950" s="340"/>
      <c r="AN950" s="340"/>
      <c r="AO950" s="341"/>
      <c r="AP950" s="353" t="s">
        <v>321</v>
      </c>
      <c r="AQ950" s="354"/>
      <c r="AR950" s="354"/>
      <c r="AS950" s="354"/>
      <c r="AT950" s="354"/>
      <c r="AU950" s="354"/>
      <c r="AV950" s="354"/>
      <c r="AW950" s="354"/>
      <c r="AX950" s="354"/>
      <c r="AY950">
        <f>COUNTA($C$950)</f>
        <v>1</v>
      </c>
    </row>
    <row r="951" spans="1:51" ht="42.75" customHeight="1" x14ac:dyDescent="0.15">
      <c r="A951" s="360">
        <v>8</v>
      </c>
      <c r="B951" s="360">
        <v>1</v>
      </c>
      <c r="C951" s="343" t="s">
        <v>720</v>
      </c>
      <c r="D951" s="328"/>
      <c r="E951" s="328"/>
      <c r="F951" s="328"/>
      <c r="G951" s="328"/>
      <c r="H951" s="328"/>
      <c r="I951" s="328"/>
      <c r="J951" s="329">
        <v>3140005001588</v>
      </c>
      <c r="K951" s="330"/>
      <c r="L951" s="330"/>
      <c r="M951" s="330"/>
      <c r="N951" s="330"/>
      <c r="O951" s="330"/>
      <c r="P951" s="353" t="s">
        <v>693</v>
      </c>
      <c r="Q951" s="354"/>
      <c r="R951" s="354"/>
      <c r="S951" s="354"/>
      <c r="T951" s="354"/>
      <c r="U951" s="354"/>
      <c r="V951" s="354"/>
      <c r="W951" s="354"/>
      <c r="X951" s="354"/>
      <c r="Y951" s="332">
        <v>10</v>
      </c>
      <c r="Z951" s="333"/>
      <c r="AA951" s="333"/>
      <c r="AB951" s="334"/>
      <c r="AC951" s="355" t="s">
        <v>288</v>
      </c>
      <c r="AD951" s="355"/>
      <c r="AE951" s="355"/>
      <c r="AF951" s="355"/>
      <c r="AG951" s="355"/>
      <c r="AH951" s="337">
        <v>2</v>
      </c>
      <c r="AI951" s="338"/>
      <c r="AJ951" s="338"/>
      <c r="AK951" s="338"/>
      <c r="AL951" s="339">
        <v>83.1</v>
      </c>
      <c r="AM951" s="340"/>
      <c r="AN951" s="340"/>
      <c r="AO951" s="341"/>
      <c r="AP951" s="353" t="s">
        <v>321</v>
      </c>
      <c r="AQ951" s="354"/>
      <c r="AR951" s="354"/>
      <c r="AS951" s="354"/>
      <c r="AT951" s="354"/>
      <c r="AU951" s="354"/>
      <c r="AV951" s="354"/>
      <c r="AW951" s="354"/>
      <c r="AX951" s="354"/>
      <c r="AY951">
        <f>COUNTA($C$951)</f>
        <v>1</v>
      </c>
    </row>
    <row r="952" spans="1:51" ht="42.75" customHeight="1" x14ac:dyDescent="0.15">
      <c r="A952" s="360">
        <v>9</v>
      </c>
      <c r="B952" s="360">
        <v>1</v>
      </c>
      <c r="C952" s="343" t="s">
        <v>717</v>
      </c>
      <c r="D952" s="328"/>
      <c r="E952" s="328"/>
      <c r="F952" s="328"/>
      <c r="G952" s="328"/>
      <c r="H952" s="328"/>
      <c r="I952" s="328"/>
      <c r="J952" s="329">
        <v>1260005000043</v>
      </c>
      <c r="K952" s="330"/>
      <c r="L952" s="330"/>
      <c r="M952" s="330"/>
      <c r="N952" s="330"/>
      <c r="O952" s="330"/>
      <c r="P952" s="353" t="s">
        <v>693</v>
      </c>
      <c r="Q952" s="354"/>
      <c r="R952" s="354"/>
      <c r="S952" s="354"/>
      <c r="T952" s="354"/>
      <c r="U952" s="354"/>
      <c r="V952" s="354"/>
      <c r="W952" s="354"/>
      <c r="X952" s="354"/>
      <c r="Y952" s="332">
        <v>10</v>
      </c>
      <c r="Z952" s="333"/>
      <c r="AA952" s="333"/>
      <c r="AB952" s="334"/>
      <c r="AC952" s="355" t="s">
        <v>294</v>
      </c>
      <c r="AD952" s="355"/>
      <c r="AE952" s="355"/>
      <c r="AF952" s="355"/>
      <c r="AG952" s="355"/>
      <c r="AH952" s="337" t="s">
        <v>723</v>
      </c>
      <c r="AI952" s="338"/>
      <c r="AJ952" s="338"/>
      <c r="AK952" s="338"/>
      <c r="AL952" s="339">
        <v>99.9</v>
      </c>
      <c r="AM952" s="340"/>
      <c r="AN952" s="340"/>
      <c r="AO952" s="341"/>
      <c r="AP952" s="353" t="s">
        <v>321</v>
      </c>
      <c r="AQ952" s="354"/>
      <c r="AR952" s="354"/>
      <c r="AS952" s="354"/>
      <c r="AT952" s="354"/>
      <c r="AU952" s="354"/>
      <c r="AV952" s="354"/>
      <c r="AW952" s="354"/>
      <c r="AX952" s="354"/>
      <c r="AY952">
        <f>COUNTA($C$952)</f>
        <v>1</v>
      </c>
    </row>
    <row r="953" spans="1:51" ht="42.75" customHeight="1" x14ac:dyDescent="0.15">
      <c r="A953" s="360">
        <v>10</v>
      </c>
      <c r="B953" s="360">
        <v>1</v>
      </c>
      <c r="C953" s="343" t="s">
        <v>715</v>
      </c>
      <c r="D953" s="328"/>
      <c r="E953" s="328"/>
      <c r="F953" s="328"/>
      <c r="G953" s="328"/>
      <c r="H953" s="328"/>
      <c r="I953" s="328"/>
      <c r="J953" s="329">
        <v>1130005002564</v>
      </c>
      <c r="K953" s="330"/>
      <c r="L953" s="330"/>
      <c r="M953" s="330"/>
      <c r="N953" s="330"/>
      <c r="O953" s="330"/>
      <c r="P953" s="353" t="s">
        <v>693</v>
      </c>
      <c r="Q953" s="354"/>
      <c r="R953" s="354"/>
      <c r="S953" s="354"/>
      <c r="T953" s="354"/>
      <c r="U953" s="354"/>
      <c r="V953" s="354"/>
      <c r="W953" s="354"/>
      <c r="X953" s="354"/>
      <c r="Y953" s="332">
        <v>10</v>
      </c>
      <c r="Z953" s="333"/>
      <c r="AA953" s="333"/>
      <c r="AB953" s="334"/>
      <c r="AC953" s="355" t="s">
        <v>294</v>
      </c>
      <c r="AD953" s="355"/>
      <c r="AE953" s="355"/>
      <c r="AF953" s="355"/>
      <c r="AG953" s="355"/>
      <c r="AH953" s="337" t="s">
        <v>723</v>
      </c>
      <c r="AI953" s="338"/>
      <c r="AJ953" s="338"/>
      <c r="AK953" s="338"/>
      <c r="AL953" s="339">
        <v>100</v>
      </c>
      <c r="AM953" s="340"/>
      <c r="AN953" s="340"/>
      <c r="AO953" s="341"/>
      <c r="AP953" s="353" t="s">
        <v>321</v>
      </c>
      <c r="AQ953" s="354"/>
      <c r="AR953" s="354"/>
      <c r="AS953" s="354"/>
      <c r="AT953" s="354"/>
      <c r="AU953" s="354"/>
      <c r="AV953" s="354"/>
      <c r="AW953" s="354"/>
      <c r="AX953" s="354"/>
      <c r="AY953">
        <f>COUNTA($C$953)</f>
        <v>1</v>
      </c>
    </row>
    <row r="954" spans="1:51" ht="30" hidden="1" customHeight="1" x14ac:dyDescent="0.15">
      <c r="A954" s="360">
        <v>11</v>
      </c>
      <c r="B954" s="360">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60">
        <v>12</v>
      </c>
      <c r="B955" s="360">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60">
        <v>13</v>
      </c>
      <c r="B956" s="360">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60">
        <v>14</v>
      </c>
      <c r="B957" s="360">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60">
        <v>15</v>
      </c>
      <c r="B958" s="360">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60">
        <v>16</v>
      </c>
      <c r="B959" s="360">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60">
        <v>17</v>
      </c>
      <c r="B960" s="360">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60">
        <v>18</v>
      </c>
      <c r="B961" s="360">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60">
        <v>19</v>
      </c>
      <c r="B962" s="360">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60">
        <v>20</v>
      </c>
      <c r="B963" s="360">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60">
        <v>21</v>
      </c>
      <c r="B964" s="360">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60">
        <v>22</v>
      </c>
      <c r="B965" s="360">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60">
        <v>23</v>
      </c>
      <c r="B966" s="360">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60">
        <v>24</v>
      </c>
      <c r="B967" s="360">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60">
        <v>25</v>
      </c>
      <c r="B968" s="360">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60">
        <v>26</v>
      </c>
      <c r="B969" s="360">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60">
        <v>27</v>
      </c>
      <c r="B970" s="360">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60">
        <v>28</v>
      </c>
      <c r="B971" s="360">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60">
        <v>29</v>
      </c>
      <c r="B972" s="360">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60">
        <v>30</v>
      </c>
      <c r="B973" s="360">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283</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60">
        <v>1</v>
      </c>
      <c r="B977" s="360">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60">
        <v>2</v>
      </c>
      <c r="B978" s="360">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60">
        <v>3</v>
      </c>
      <c r="B979" s="360">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60">
        <v>4</v>
      </c>
      <c r="B980" s="360">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60">
        <v>5</v>
      </c>
      <c r="B981" s="360">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60">
        <v>6</v>
      </c>
      <c r="B982" s="360">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60">
        <v>7</v>
      </c>
      <c r="B983" s="360">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60">
        <v>8</v>
      </c>
      <c r="B984" s="360">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60">
        <v>9</v>
      </c>
      <c r="B985" s="360">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60">
        <v>10</v>
      </c>
      <c r="B986" s="360">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60">
        <v>11</v>
      </c>
      <c r="B987" s="360">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60">
        <v>12</v>
      </c>
      <c r="B988" s="360">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60">
        <v>13</v>
      </c>
      <c r="B989" s="360">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60">
        <v>14</v>
      </c>
      <c r="B990" s="360">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60">
        <v>15</v>
      </c>
      <c r="B991" s="360">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60">
        <v>16</v>
      </c>
      <c r="B992" s="360">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60">
        <v>17</v>
      </c>
      <c r="B993" s="360">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60">
        <v>18</v>
      </c>
      <c r="B994" s="360">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60">
        <v>19</v>
      </c>
      <c r="B995" s="360">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60">
        <v>20</v>
      </c>
      <c r="B996" s="360">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60">
        <v>21</v>
      </c>
      <c r="B997" s="360">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60">
        <v>22</v>
      </c>
      <c r="B998" s="360">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60">
        <v>23</v>
      </c>
      <c r="B999" s="360">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60">
        <v>24</v>
      </c>
      <c r="B1000" s="360">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60">
        <v>25</v>
      </c>
      <c r="B1001" s="360">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60">
        <v>26</v>
      </c>
      <c r="B1002" s="360">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60">
        <v>27</v>
      </c>
      <c r="B1003" s="360">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60">
        <v>28</v>
      </c>
      <c r="B1004" s="360">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60">
        <v>29</v>
      </c>
      <c r="B1005" s="360">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60">
        <v>30</v>
      </c>
      <c r="B1006" s="360">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283</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60">
        <v>1</v>
      </c>
      <c r="B1010" s="360">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60">
        <v>2</v>
      </c>
      <c r="B1011" s="360">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60">
        <v>3</v>
      </c>
      <c r="B1012" s="360">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60">
        <v>4</v>
      </c>
      <c r="B1013" s="360">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60">
        <v>5</v>
      </c>
      <c r="B1014" s="360">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60">
        <v>6</v>
      </c>
      <c r="B1015" s="360">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60">
        <v>7</v>
      </c>
      <c r="B1016" s="360">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60">
        <v>8</v>
      </c>
      <c r="B1017" s="360">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60">
        <v>9</v>
      </c>
      <c r="B1018" s="360">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60">
        <v>10</v>
      </c>
      <c r="B1019" s="360">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60">
        <v>11</v>
      </c>
      <c r="B1020" s="360">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60">
        <v>12</v>
      </c>
      <c r="B1021" s="360">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60">
        <v>13</v>
      </c>
      <c r="B1022" s="360">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60">
        <v>14</v>
      </c>
      <c r="B1023" s="360">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60">
        <v>15</v>
      </c>
      <c r="B1024" s="360">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60">
        <v>16</v>
      </c>
      <c r="B1025" s="360">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60">
        <v>17</v>
      </c>
      <c r="B1026" s="360">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60">
        <v>18</v>
      </c>
      <c r="B1027" s="360">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60">
        <v>19</v>
      </c>
      <c r="B1028" s="360">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60">
        <v>20</v>
      </c>
      <c r="B1029" s="360">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60">
        <v>21</v>
      </c>
      <c r="B1030" s="360">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60">
        <v>22</v>
      </c>
      <c r="B1031" s="360">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60">
        <v>23</v>
      </c>
      <c r="B1032" s="360">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60">
        <v>24</v>
      </c>
      <c r="B1033" s="360">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60">
        <v>25</v>
      </c>
      <c r="B1034" s="360">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60">
        <v>26</v>
      </c>
      <c r="B1035" s="360">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60">
        <v>27</v>
      </c>
      <c r="B1036" s="360">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60">
        <v>28</v>
      </c>
      <c r="B1037" s="360">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60">
        <v>29</v>
      </c>
      <c r="B1038" s="360">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60">
        <v>30</v>
      </c>
      <c r="B1039" s="360">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283</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60">
        <v>1</v>
      </c>
      <c r="B1043" s="360">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60">
        <v>2</v>
      </c>
      <c r="B1044" s="360">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60">
        <v>3</v>
      </c>
      <c r="B1045" s="360">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60">
        <v>4</v>
      </c>
      <c r="B1046" s="360">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60">
        <v>5</v>
      </c>
      <c r="B1047" s="360">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60">
        <v>6</v>
      </c>
      <c r="B1048" s="360">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60">
        <v>7</v>
      </c>
      <c r="B1049" s="360">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60">
        <v>8</v>
      </c>
      <c r="B1050" s="360">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60">
        <v>9</v>
      </c>
      <c r="B1051" s="360">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60">
        <v>10</v>
      </c>
      <c r="B1052" s="360">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60">
        <v>11</v>
      </c>
      <c r="B1053" s="360">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60">
        <v>12</v>
      </c>
      <c r="B1054" s="360">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60">
        <v>13</v>
      </c>
      <c r="B1055" s="360">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60">
        <v>14</v>
      </c>
      <c r="B1056" s="360">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60">
        <v>15</v>
      </c>
      <c r="B1057" s="360">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60">
        <v>16</v>
      </c>
      <c r="B1058" s="360">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60">
        <v>17</v>
      </c>
      <c r="B1059" s="360">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60">
        <v>18</v>
      </c>
      <c r="B1060" s="360">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60">
        <v>19</v>
      </c>
      <c r="B1061" s="360">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60">
        <v>20</v>
      </c>
      <c r="B1062" s="360">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60">
        <v>21</v>
      </c>
      <c r="B1063" s="360">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60">
        <v>22</v>
      </c>
      <c r="B1064" s="360">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60">
        <v>23</v>
      </c>
      <c r="B1065" s="360">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60">
        <v>24</v>
      </c>
      <c r="B1066" s="360">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60">
        <v>25</v>
      </c>
      <c r="B1067" s="360">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60">
        <v>26</v>
      </c>
      <c r="B1068" s="360">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60">
        <v>27</v>
      </c>
      <c r="B1069" s="360">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60">
        <v>28</v>
      </c>
      <c r="B1070" s="360">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60">
        <v>29</v>
      </c>
      <c r="B1071" s="360">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60">
        <v>30</v>
      </c>
      <c r="B1072" s="360">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283</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60">
        <v>1</v>
      </c>
      <c r="B1076" s="360">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60">
        <v>2</v>
      </c>
      <c r="B1077" s="360">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60">
        <v>3</v>
      </c>
      <c r="B1078" s="360">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60">
        <v>4</v>
      </c>
      <c r="B1079" s="360">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60">
        <v>5</v>
      </c>
      <c r="B1080" s="360">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60">
        <v>6</v>
      </c>
      <c r="B1081" s="360">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60">
        <v>7</v>
      </c>
      <c r="B1082" s="360">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60">
        <v>8</v>
      </c>
      <c r="B1083" s="360">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60">
        <v>9</v>
      </c>
      <c r="B1084" s="360">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60">
        <v>10</v>
      </c>
      <c r="B1085" s="360">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60">
        <v>11</v>
      </c>
      <c r="B1086" s="360">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60">
        <v>12</v>
      </c>
      <c r="B1087" s="360">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60">
        <v>13</v>
      </c>
      <c r="B1088" s="360">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60">
        <v>14</v>
      </c>
      <c r="B1089" s="360">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60">
        <v>15</v>
      </c>
      <c r="B1090" s="360">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60">
        <v>16</v>
      </c>
      <c r="B1091" s="360">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60">
        <v>17</v>
      </c>
      <c r="B1092" s="360">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60">
        <v>18</v>
      </c>
      <c r="B1093" s="360">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60">
        <v>19</v>
      </c>
      <c r="B1094" s="360">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60">
        <v>20</v>
      </c>
      <c r="B1095" s="360">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60">
        <v>21</v>
      </c>
      <c r="B1096" s="360">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60">
        <v>22</v>
      </c>
      <c r="B1097" s="360">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60">
        <v>23</v>
      </c>
      <c r="B1098" s="360">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60">
        <v>24</v>
      </c>
      <c r="B1099" s="360">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60">
        <v>25</v>
      </c>
      <c r="B1100" s="360">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60">
        <v>26</v>
      </c>
      <c r="B1101" s="360">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60">
        <v>27</v>
      </c>
      <c r="B1102" s="360">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60">
        <v>28</v>
      </c>
      <c r="B1103" s="360">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60">
        <v>29</v>
      </c>
      <c r="B1104" s="360">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60">
        <v>30</v>
      </c>
      <c r="B1105" s="360">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66" t="s">
        <v>248</v>
      </c>
      <c r="B1106" s="367"/>
      <c r="C1106" s="367"/>
      <c r="D1106" s="367"/>
      <c r="E1106" s="367"/>
      <c r="F1106" s="367"/>
      <c r="G1106" s="367"/>
      <c r="H1106" s="367"/>
      <c r="I1106" s="367"/>
      <c r="J1106" s="367"/>
      <c r="K1106" s="367"/>
      <c r="L1106" s="367"/>
      <c r="M1106" s="367"/>
      <c r="N1106" s="367"/>
      <c r="O1106" s="367"/>
      <c r="P1106" s="367"/>
      <c r="Q1106" s="367"/>
      <c r="R1106" s="367"/>
      <c r="S1106" s="367"/>
      <c r="T1106" s="367"/>
      <c r="U1106" s="367"/>
      <c r="V1106" s="367"/>
      <c r="W1106" s="367"/>
      <c r="X1106" s="367"/>
      <c r="Y1106" s="367"/>
      <c r="Z1106" s="367"/>
      <c r="AA1106" s="367"/>
      <c r="AB1106" s="367"/>
      <c r="AC1106" s="367"/>
      <c r="AD1106" s="367"/>
      <c r="AE1106" s="367"/>
      <c r="AF1106" s="367"/>
      <c r="AG1106" s="367"/>
      <c r="AH1106" s="367"/>
      <c r="AI1106" s="367"/>
      <c r="AJ1106" s="367"/>
      <c r="AK1106" s="368"/>
      <c r="AL1106" s="262" t="s">
        <v>263</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0"/>
      <c r="B1109" s="360"/>
      <c r="C1109" s="137" t="s">
        <v>215</v>
      </c>
      <c r="D1109" s="369"/>
      <c r="E1109" s="137" t="s">
        <v>214</v>
      </c>
      <c r="F1109" s="369"/>
      <c r="G1109" s="369"/>
      <c r="H1109" s="369"/>
      <c r="I1109" s="369"/>
      <c r="J1109" s="137" t="s">
        <v>221</v>
      </c>
      <c r="K1109" s="137"/>
      <c r="L1109" s="137"/>
      <c r="M1109" s="137"/>
      <c r="N1109" s="137"/>
      <c r="O1109" s="137"/>
      <c r="P1109" s="347" t="s">
        <v>27</v>
      </c>
      <c r="Q1109" s="347"/>
      <c r="R1109" s="347"/>
      <c r="S1109" s="347"/>
      <c r="T1109" s="347"/>
      <c r="U1109" s="347"/>
      <c r="V1109" s="347"/>
      <c r="W1109" s="347"/>
      <c r="X1109" s="347"/>
      <c r="Y1109" s="137" t="s">
        <v>223</v>
      </c>
      <c r="Z1109" s="369"/>
      <c r="AA1109" s="369"/>
      <c r="AB1109" s="369"/>
      <c r="AC1109" s="137" t="s">
        <v>197</v>
      </c>
      <c r="AD1109" s="137"/>
      <c r="AE1109" s="137"/>
      <c r="AF1109" s="137"/>
      <c r="AG1109" s="137"/>
      <c r="AH1109" s="347" t="s">
        <v>210</v>
      </c>
      <c r="AI1109" s="348"/>
      <c r="AJ1109" s="348"/>
      <c r="AK1109" s="348"/>
      <c r="AL1109" s="348" t="s">
        <v>21</v>
      </c>
      <c r="AM1109" s="348"/>
      <c r="AN1109" s="348"/>
      <c r="AO1109" s="370"/>
      <c r="AP1109" s="350" t="s">
        <v>249</v>
      </c>
      <c r="AQ1109" s="350"/>
      <c r="AR1109" s="350"/>
      <c r="AS1109" s="350"/>
      <c r="AT1109" s="350"/>
      <c r="AU1109" s="350"/>
      <c r="AV1109" s="350"/>
      <c r="AW1109" s="350"/>
      <c r="AX1109" s="350"/>
    </row>
    <row r="1110" spans="1:51" ht="30" customHeight="1" x14ac:dyDescent="0.15">
      <c r="A1110" s="360">
        <v>1</v>
      </c>
      <c r="B1110" s="360">
        <v>1</v>
      </c>
      <c r="C1110" s="358"/>
      <c r="D1110" s="358"/>
      <c r="E1110" s="135" t="s">
        <v>321</v>
      </c>
      <c r="F1110" s="359"/>
      <c r="G1110" s="359"/>
      <c r="H1110" s="359"/>
      <c r="I1110" s="359"/>
      <c r="J1110" s="329" t="s">
        <v>321</v>
      </c>
      <c r="K1110" s="330"/>
      <c r="L1110" s="330"/>
      <c r="M1110" s="330"/>
      <c r="N1110" s="330"/>
      <c r="O1110" s="330"/>
      <c r="P1110" s="353" t="s">
        <v>321</v>
      </c>
      <c r="Q1110" s="354"/>
      <c r="R1110" s="354"/>
      <c r="S1110" s="354"/>
      <c r="T1110" s="354"/>
      <c r="U1110" s="354"/>
      <c r="V1110" s="354"/>
      <c r="W1110" s="354"/>
      <c r="X1110" s="354"/>
      <c r="Y1110" s="332" t="s">
        <v>321</v>
      </c>
      <c r="Z1110" s="333"/>
      <c r="AA1110" s="333"/>
      <c r="AB1110" s="334"/>
      <c r="AC1110" s="355"/>
      <c r="AD1110" s="355"/>
      <c r="AE1110" s="355"/>
      <c r="AF1110" s="355"/>
      <c r="AG1110" s="355"/>
      <c r="AH1110" s="337" t="s">
        <v>321</v>
      </c>
      <c r="AI1110" s="338"/>
      <c r="AJ1110" s="338"/>
      <c r="AK1110" s="338"/>
      <c r="AL1110" s="339" t="s">
        <v>321</v>
      </c>
      <c r="AM1110" s="340"/>
      <c r="AN1110" s="340"/>
      <c r="AO1110" s="341"/>
      <c r="AP1110" s="342" t="s">
        <v>321</v>
      </c>
      <c r="AQ1110" s="342"/>
      <c r="AR1110" s="342"/>
      <c r="AS1110" s="342"/>
      <c r="AT1110" s="342"/>
      <c r="AU1110" s="342"/>
      <c r="AV1110" s="342"/>
      <c r="AW1110" s="342"/>
      <c r="AX1110" s="342"/>
    </row>
    <row r="1111" spans="1:51" ht="30" hidden="1" customHeight="1" x14ac:dyDescent="0.15">
      <c r="A1111" s="360">
        <v>2</v>
      </c>
      <c r="B1111" s="360">
        <v>1</v>
      </c>
      <c r="C1111" s="358"/>
      <c r="D1111" s="358"/>
      <c r="E1111" s="359"/>
      <c r="F1111" s="359"/>
      <c r="G1111" s="359"/>
      <c r="H1111" s="359"/>
      <c r="I1111" s="359"/>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60">
        <v>3</v>
      </c>
      <c r="B1112" s="360">
        <v>1</v>
      </c>
      <c r="C1112" s="358"/>
      <c r="D1112" s="358"/>
      <c r="E1112" s="359"/>
      <c r="F1112" s="359"/>
      <c r="G1112" s="359"/>
      <c r="H1112" s="359"/>
      <c r="I1112" s="359"/>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60">
        <v>4</v>
      </c>
      <c r="B1113" s="360">
        <v>1</v>
      </c>
      <c r="C1113" s="358"/>
      <c r="D1113" s="358"/>
      <c r="E1113" s="359"/>
      <c r="F1113" s="359"/>
      <c r="G1113" s="359"/>
      <c r="H1113" s="359"/>
      <c r="I1113" s="359"/>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60">
        <v>5</v>
      </c>
      <c r="B1114" s="360">
        <v>1</v>
      </c>
      <c r="C1114" s="358"/>
      <c r="D1114" s="358"/>
      <c r="E1114" s="359"/>
      <c r="F1114" s="359"/>
      <c r="G1114" s="359"/>
      <c r="H1114" s="359"/>
      <c r="I1114" s="359"/>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60">
        <v>6</v>
      </c>
      <c r="B1115" s="360">
        <v>1</v>
      </c>
      <c r="C1115" s="358"/>
      <c r="D1115" s="358"/>
      <c r="E1115" s="359"/>
      <c r="F1115" s="359"/>
      <c r="G1115" s="359"/>
      <c r="H1115" s="359"/>
      <c r="I1115" s="359"/>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60">
        <v>7</v>
      </c>
      <c r="B1116" s="360">
        <v>1</v>
      </c>
      <c r="C1116" s="358"/>
      <c r="D1116" s="358"/>
      <c r="E1116" s="359"/>
      <c r="F1116" s="359"/>
      <c r="G1116" s="359"/>
      <c r="H1116" s="359"/>
      <c r="I1116" s="359"/>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60">
        <v>8</v>
      </c>
      <c r="B1117" s="360">
        <v>1</v>
      </c>
      <c r="C1117" s="358"/>
      <c r="D1117" s="358"/>
      <c r="E1117" s="359"/>
      <c r="F1117" s="359"/>
      <c r="G1117" s="359"/>
      <c r="H1117" s="359"/>
      <c r="I1117" s="359"/>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60">
        <v>9</v>
      </c>
      <c r="B1118" s="360">
        <v>1</v>
      </c>
      <c r="C1118" s="358"/>
      <c r="D1118" s="358"/>
      <c r="E1118" s="359"/>
      <c r="F1118" s="359"/>
      <c r="G1118" s="359"/>
      <c r="H1118" s="359"/>
      <c r="I1118" s="359"/>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60">
        <v>10</v>
      </c>
      <c r="B1119" s="360">
        <v>1</v>
      </c>
      <c r="C1119" s="358"/>
      <c r="D1119" s="358"/>
      <c r="E1119" s="359"/>
      <c r="F1119" s="359"/>
      <c r="G1119" s="359"/>
      <c r="H1119" s="359"/>
      <c r="I1119" s="359"/>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60">
        <v>11</v>
      </c>
      <c r="B1120" s="360">
        <v>1</v>
      </c>
      <c r="C1120" s="358"/>
      <c r="D1120" s="358"/>
      <c r="E1120" s="359"/>
      <c r="F1120" s="359"/>
      <c r="G1120" s="359"/>
      <c r="H1120" s="359"/>
      <c r="I1120" s="359"/>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60">
        <v>12</v>
      </c>
      <c r="B1121" s="360">
        <v>1</v>
      </c>
      <c r="C1121" s="358"/>
      <c r="D1121" s="358"/>
      <c r="E1121" s="359"/>
      <c r="F1121" s="359"/>
      <c r="G1121" s="359"/>
      <c r="H1121" s="359"/>
      <c r="I1121" s="359"/>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60">
        <v>13</v>
      </c>
      <c r="B1122" s="360">
        <v>1</v>
      </c>
      <c r="C1122" s="358"/>
      <c r="D1122" s="358"/>
      <c r="E1122" s="359"/>
      <c r="F1122" s="359"/>
      <c r="G1122" s="359"/>
      <c r="H1122" s="359"/>
      <c r="I1122" s="359"/>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60">
        <v>14</v>
      </c>
      <c r="B1123" s="360">
        <v>1</v>
      </c>
      <c r="C1123" s="358"/>
      <c r="D1123" s="358"/>
      <c r="E1123" s="359"/>
      <c r="F1123" s="359"/>
      <c r="G1123" s="359"/>
      <c r="H1123" s="359"/>
      <c r="I1123" s="359"/>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60">
        <v>15</v>
      </c>
      <c r="B1124" s="360">
        <v>1</v>
      </c>
      <c r="C1124" s="358"/>
      <c r="D1124" s="358"/>
      <c r="E1124" s="359"/>
      <c r="F1124" s="359"/>
      <c r="G1124" s="359"/>
      <c r="H1124" s="359"/>
      <c r="I1124" s="359"/>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60">
        <v>16</v>
      </c>
      <c r="B1125" s="360">
        <v>1</v>
      </c>
      <c r="C1125" s="358"/>
      <c r="D1125" s="358"/>
      <c r="E1125" s="359"/>
      <c r="F1125" s="359"/>
      <c r="G1125" s="359"/>
      <c r="H1125" s="359"/>
      <c r="I1125" s="359"/>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60">
        <v>17</v>
      </c>
      <c r="B1126" s="360">
        <v>1</v>
      </c>
      <c r="C1126" s="358"/>
      <c r="D1126" s="358"/>
      <c r="E1126" s="359"/>
      <c r="F1126" s="359"/>
      <c r="G1126" s="359"/>
      <c r="H1126" s="359"/>
      <c r="I1126" s="359"/>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60">
        <v>18</v>
      </c>
      <c r="B1127" s="360">
        <v>1</v>
      </c>
      <c r="C1127" s="358"/>
      <c r="D1127" s="358"/>
      <c r="E1127" s="135"/>
      <c r="F1127" s="359"/>
      <c r="G1127" s="359"/>
      <c r="H1127" s="359"/>
      <c r="I1127" s="359"/>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60">
        <v>19</v>
      </c>
      <c r="B1128" s="360">
        <v>1</v>
      </c>
      <c r="C1128" s="358"/>
      <c r="D1128" s="358"/>
      <c r="E1128" s="359"/>
      <c r="F1128" s="359"/>
      <c r="G1128" s="359"/>
      <c r="H1128" s="359"/>
      <c r="I1128" s="359"/>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60">
        <v>20</v>
      </c>
      <c r="B1129" s="360">
        <v>1</v>
      </c>
      <c r="C1129" s="358"/>
      <c r="D1129" s="358"/>
      <c r="E1129" s="359"/>
      <c r="F1129" s="359"/>
      <c r="G1129" s="359"/>
      <c r="H1129" s="359"/>
      <c r="I1129" s="359"/>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60">
        <v>21</v>
      </c>
      <c r="B1130" s="360">
        <v>1</v>
      </c>
      <c r="C1130" s="358"/>
      <c r="D1130" s="358"/>
      <c r="E1130" s="359"/>
      <c r="F1130" s="359"/>
      <c r="G1130" s="359"/>
      <c r="H1130" s="359"/>
      <c r="I1130" s="359"/>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60">
        <v>22</v>
      </c>
      <c r="B1131" s="360">
        <v>1</v>
      </c>
      <c r="C1131" s="358"/>
      <c r="D1131" s="358"/>
      <c r="E1131" s="359"/>
      <c r="F1131" s="359"/>
      <c r="G1131" s="359"/>
      <c r="H1131" s="359"/>
      <c r="I1131" s="359"/>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60">
        <v>23</v>
      </c>
      <c r="B1132" s="360">
        <v>1</v>
      </c>
      <c r="C1132" s="358"/>
      <c r="D1132" s="358"/>
      <c r="E1132" s="359"/>
      <c r="F1132" s="359"/>
      <c r="G1132" s="359"/>
      <c r="H1132" s="359"/>
      <c r="I1132" s="359"/>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60">
        <v>24</v>
      </c>
      <c r="B1133" s="360">
        <v>1</v>
      </c>
      <c r="C1133" s="358"/>
      <c r="D1133" s="358"/>
      <c r="E1133" s="359"/>
      <c r="F1133" s="359"/>
      <c r="G1133" s="359"/>
      <c r="H1133" s="359"/>
      <c r="I1133" s="359"/>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60">
        <v>25</v>
      </c>
      <c r="B1134" s="360">
        <v>1</v>
      </c>
      <c r="C1134" s="358"/>
      <c r="D1134" s="358"/>
      <c r="E1134" s="359"/>
      <c r="F1134" s="359"/>
      <c r="G1134" s="359"/>
      <c r="H1134" s="359"/>
      <c r="I1134" s="359"/>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60">
        <v>26</v>
      </c>
      <c r="B1135" s="360">
        <v>1</v>
      </c>
      <c r="C1135" s="358"/>
      <c r="D1135" s="358"/>
      <c r="E1135" s="359"/>
      <c r="F1135" s="359"/>
      <c r="G1135" s="359"/>
      <c r="H1135" s="359"/>
      <c r="I1135" s="359"/>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60">
        <v>27</v>
      </c>
      <c r="B1136" s="360">
        <v>1</v>
      </c>
      <c r="C1136" s="358"/>
      <c r="D1136" s="358"/>
      <c r="E1136" s="359"/>
      <c r="F1136" s="359"/>
      <c r="G1136" s="359"/>
      <c r="H1136" s="359"/>
      <c r="I1136" s="359"/>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60">
        <v>28</v>
      </c>
      <c r="B1137" s="360">
        <v>1</v>
      </c>
      <c r="C1137" s="358"/>
      <c r="D1137" s="358"/>
      <c r="E1137" s="359"/>
      <c r="F1137" s="359"/>
      <c r="G1137" s="359"/>
      <c r="H1137" s="359"/>
      <c r="I1137" s="359"/>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60">
        <v>29</v>
      </c>
      <c r="B1138" s="360">
        <v>1</v>
      </c>
      <c r="C1138" s="358"/>
      <c r="D1138" s="358"/>
      <c r="E1138" s="359"/>
      <c r="F1138" s="359"/>
      <c r="G1138" s="359"/>
      <c r="H1138" s="359"/>
      <c r="I1138" s="359"/>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60">
        <v>30</v>
      </c>
      <c r="B1139" s="360">
        <v>1</v>
      </c>
      <c r="C1139" s="358"/>
      <c r="D1139" s="358"/>
      <c r="E1139" s="359"/>
      <c r="F1139" s="359"/>
      <c r="G1139" s="359"/>
      <c r="H1139" s="359"/>
      <c r="I1139" s="359"/>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69" priority="14093">
      <formula>IF(RIGHT(TEXT(P14,"0.#"),1)=".",FALSE,TRUE)</formula>
    </cfRule>
    <cfRule type="expression" dxfId="2168" priority="14094">
      <formula>IF(RIGHT(TEXT(P14,"0.#"),1)=".",TRUE,FALSE)</formula>
    </cfRule>
  </conditionalFormatting>
  <conditionalFormatting sqref="AE32">
    <cfRule type="expression" dxfId="2167" priority="14083">
      <formula>IF(RIGHT(TEXT(AE32,"0.#"),1)=".",FALSE,TRUE)</formula>
    </cfRule>
    <cfRule type="expression" dxfId="2166" priority="14084">
      <formula>IF(RIGHT(TEXT(AE32,"0.#"),1)=".",TRUE,FALSE)</formula>
    </cfRule>
  </conditionalFormatting>
  <conditionalFormatting sqref="P18:AX18">
    <cfRule type="expression" dxfId="2165" priority="13969">
      <formula>IF(RIGHT(TEXT(P18,"0.#"),1)=".",FALSE,TRUE)</formula>
    </cfRule>
    <cfRule type="expression" dxfId="2164" priority="13970">
      <formula>IF(RIGHT(TEXT(P18,"0.#"),1)=".",TRUE,FALSE)</formula>
    </cfRule>
  </conditionalFormatting>
  <conditionalFormatting sqref="Y799">
    <cfRule type="expression" dxfId="2163" priority="13961">
      <formula>IF(RIGHT(TEXT(Y799,"0.#"),1)=".",FALSE,TRUE)</formula>
    </cfRule>
    <cfRule type="expression" dxfId="2162" priority="13962">
      <formula>IF(RIGHT(TEXT(Y799,"0.#"),1)=".",TRUE,FALSE)</formula>
    </cfRule>
  </conditionalFormatting>
  <conditionalFormatting sqref="Y830:Y837 Y828 Y817:Y824 Y815 Y804:Y811">
    <cfRule type="expression" dxfId="2161" priority="13743">
      <formula>IF(RIGHT(TEXT(Y804,"0.#"),1)=".",FALSE,TRUE)</formula>
    </cfRule>
    <cfRule type="expression" dxfId="2160" priority="13744">
      <formula>IF(RIGHT(TEXT(Y804,"0.#"),1)=".",TRUE,FALSE)</formula>
    </cfRule>
  </conditionalFormatting>
  <conditionalFormatting sqref="P16:AQ17 P15:AX15 P13:AX13">
    <cfRule type="expression" dxfId="2159" priority="13791">
      <formula>IF(RIGHT(TEXT(P13,"0.#"),1)=".",FALSE,TRUE)</formula>
    </cfRule>
    <cfRule type="expression" dxfId="2158" priority="13792">
      <formula>IF(RIGHT(TEXT(P13,"0.#"),1)=".",TRUE,FALSE)</formula>
    </cfRule>
  </conditionalFormatting>
  <conditionalFormatting sqref="P19:AJ19">
    <cfRule type="expression" dxfId="2157" priority="13789">
      <formula>IF(RIGHT(TEXT(P19,"0.#"),1)=".",FALSE,TRUE)</formula>
    </cfRule>
    <cfRule type="expression" dxfId="2156" priority="13790">
      <formula>IF(RIGHT(TEXT(P19,"0.#"),1)=".",TRUE,FALSE)</formula>
    </cfRule>
  </conditionalFormatting>
  <conditionalFormatting sqref="AE101 AQ101">
    <cfRule type="expression" dxfId="2155" priority="13781">
      <formula>IF(RIGHT(TEXT(AE101,"0.#"),1)=".",FALSE,TRUE)</formula>
    </cfRule>
    <cfRule type="expression" dxfId="2154" priority="13782">
      <formula>IF(RIGHT(TEXT(AE101,"0.#"),1)=".",TRUE,FALSE)</formula>
    </cfRule>
  </conditionalFormatting>
  <conditionalFormatting sqref="Y791:Y798">
    <cfRule type="expression" dxfId="2153" priority="13767">
      <formula>IF(RIGHT(TEXT(Y791,"0.#"),1)=".",FALSE,TRUE)</formula>
    </cfRule>
    <cfRule type="expression" dxfId="2152" priority="13768">
      <formula>IF(RIGHT(TEXT(Y791,"0.#"),1)=".",TRUE,FALSE)</formula>
    </cfRule>
  </conditionalFormatting>
  <conditionalFormatting sqref="AU799">
    <cfRule type="expression" dxfId="2151" priority="13763">
      <formula>IF(RIGHT(TEXT(AU799,"0.#"),1)=".",FALSE,TRUE)</formula>
    </cfRule>
    <cfRule type="expression" dxfId="2150" priority="13764">
      <formula>IF(RIGHT(TEXT(AU799,"0.#"),1)=".",TRUE,FALSE)</formula>
    </cfRule>
  </conditionalFormatting>
  <conditionalFormatting sqref="AU791:AU798">
    <cfRule type="expression" dxfId="2149" priority="13761">
      <formula>IF(RIGHT(TEXT(AU791,"0.#"),1)=".",FALSE,TRUE)</formula>
    </cfRule>
    <cfRule type="expression" dxfId="2148" priority="13762">
      <formula>IF(RIGHT(TEXT(AU791,"0.#"),1)=".",TRUE,FALSE)</formula>
    </cfRule>
  </conditionalFormatting>
  <conditionalFormatting sqref="Y829 Y816">
    <cfRule type="expression" dxfId="2147" priority="13747">
      <formula>IF(RIGHT(TEXT(Y816,"0.#"),1)=".",FALSE,TRUE)</formula>
    </cfRule>
    <cfRule type="expression" dxfId="2146" priority="13748">
      <formula>IF(RIGHT(TEXT(Y816,"0.#"),1)=".",TRUE,FALSE)</formula>
    </cfRule>
  </conditionalFormatting>
  <conditionalFormatting sqref="Y838 Y825 Y812">
    <cfRule type="expression" dxfId="2145" priority="13745">
      <formula>IF(RIGHT(TEXT(Y812,"0.#"),1)=".",FALSE,TRUE)</formula>
    </cfRule>
    <cfRule type="expression" dxfId="2144" priority="13746">
      <formula>IF(RIGHT(TEXT(Y812,"0.#"),1)=".",TRUE,FALSE)</formula>
    </cfRule>
  </conditionalFormatting>
  <conditionalFormatting sqref="AU829 AU816">
    <cfRule type="expression" dxfId="2143" priority="13741">
      <formula>IF(RIGHT(TEXT(AU816,"0.#"),1)=".",FALSE,TRUE)</formula>
    </cfRule>
    <cfRule type="expression" dxfId="2142" priority="13742">
      <formula>IF(RIGHT(TEXT(AU816,"0.#"),1)=".",TRUE,FALSE)</formula>
    </cfRule>
  </conditionalFormatting>
  <conditionalFormatting sqref="AU838 AU825 AU812">
    <cfRule type="expression" dxfId="2141" priority="13739">
      <formula>IF(RIGHT(TEXT(AU812,"0.#"),1)=".",FALSE,TRUE)</formula>
    </cfRule>
    <cfRule type="expression" dxfId="2140" priority="13740">
      <formula>IF(RIGHT(TEXT(AU812,"0.#"),1)=".",TRUE,FALSE)</formula>
    </cfRule>
  </conditionalFormatting>
  <conditionalFormatting sqref="AU830:AU837 AU828 AU817:AU824 AU815 AU804:AU811">
    <cfRule type="expression" dxfId="2139" priority="13737">
      <formula>IF(RIGHT(TEXT(AU804,"0.#"),1)=".",FALSE,TRUE)</formula>
    </cfRule>
    <cfRule type="expression" dxfId="2138" priority="13738">
      <formula>IF(RIGHT(TEXT(AU804,"0.#"),1)=".",TRUE,FALSE)</formula>
    </cfRule>
  </conditionalFormatting>
  <conditionalFormatting sqref="AM87">
    <cfRule type="expression" dxfId="2137" priority="13391">
      <formula>IF(RIGHT(TEXT(AM87,"0.#"),1)=".",FALSE,TRUE)</formula>
    </cfRule>
    <cfRule type="expression" dxfId="2136" priority="13392">
      <formula>IF(RIGHT(TEXT(AM87,"0.#"),1)=".",TRUE,FALSE)</formula>
    </cfRule>
  </conditionalFormatting>
  <conditionalFormatting sqref="AE55">
    <cfRule type="expression" dxfId="2135" priority="13459">
      <formula>IF(RIGHT(TEXT(AE55,"0.#"),1)=".",FALSE,TRUE)</formula>
    </cfRule>
    <cfRule type="expression" dxfId="2134" priority="13460">
      <formula>IF(RIGHT(TEXT(AE55,"0.#"),1)=".",TRUE,FALSE)</formula>
    </cfRule>
  </conditionalFormatting>
  <conditionalFormatting sqref="AI55">
    <cfRule type="expression" dxfId="2133" priority="13457">
      <formula>IF(RIGHT(TEXT(AI55,"0.#"),1)=".",FALSE,TRUE)</formula>
    </cfRule>
    <cfRule type="expression" dxfId="2132" priority="13458">
      <formula>IF(RIGHT(TEXT(AI55,"0.#"),1)=".",TRUE,FALSE)</formula>
    </cfRule>
  </conditionalFormatting>
  <conditionalFormatting sqref="AM34">
    <cfRule type="expression" dxfId="2131" priority="13537">
      <formula>IF(RIGHT(TEXT(AM34,"0.#"),1)=".",FALSE,TRUE)</formula>
    </cfRule>
    <cfRule type="expression" dxfId="2130" priority="13538">
      <formula>IF(RIGHT(TEXT(AM34,"0.#"),1)=".",TRUE,FALSE)</formula>
    </cfRule>
  </conditionalFormatting>
  <conditionalFormatting sqref="AE33">
    <cfRule type="expression" dxfId="2129" priority="13551">
      <formula>IF(RIGHT(TEXT(AE33,"0.#"),1)=".",FALSE,TRUE)</formula>
    </cfRule>
    <cfRule type="expression" dxfId="2128" priority="13552">
      <formula>IF(RIGHT(TEXT(AE33,"0.#"),1)=".",TRUE,FALSE)</formula>
    </cfRule>
  </conditionalFormatting>
  <conditionalFormatting sqref="AE34">
    <cfRule type="expression" dxfId="2127" priority="13549">
      <formula>IF(RIGHT(TEXT(AE34,"0.#"),1)=".",FALSE,TRUE)</formula>
    </cfRule>
    <cfRule type="expression" dxfId="2126" priority="13550">
      <formula>IF(RIGHT(TEXT(AE34,"0.#"),1)=".",TRUE,FALSE)</formula>
    </cfRule>
  </conditionalFormatting>
  <conditionalFormatting sqref="AI34">
    <cfRule type="expression" dxfId="2125" priority="13547">
      <formula>IF(RIGHT(TEXT(AI34,"0.#"),1)=".",FALSE,TRUE)</formula>
    </cfRule>
    <cfRule type="expression" dxfId="2124" priority="13548">
      <formula>IF(RIGHT(TEXT(AI34,"0.#"),1)=".",TRUE,FALSE)</formula>
    </cfRule>
  </conditionalFormatting>
  <conditionalFormatting sqref="AI33">
    <cfRule type="expression" dxfId="2123" priority="13545">
      <formula>IF(RIGHT(TEXT(AI33,"0.#"),1)=".",FALSE,TRUE)</formula>
    </cfRule>
    <cfRule type="expression" dxfId="2122" priority="13546">
      <formula>IF(RIGHT(TEXT(AI33,"0.#"),1)=".",TRUE,FALSE)</formula>
    </cfRule>
  </conditionalFormatting>
  <conditionalFormatting sqref="AI32">
    <cfRule type="expression" dxfId="2121" priority="13543">
      <formula>IF(RIGHT(TEXT(AI32,"0.#"),1)=".",FALSE,TRUE)</formula>
    </cfRule>
    <cfRule type="expression" dxfId="2120" priority="13544">
      <formula>IF(RIGHT(TEXT(AI32,"0.#"),1)=".",TRUE,FALSE)</formula>
    </cfRule>
  </conditionalFormatting>
  <conditionalFormatting sqref="AM32">
    <cfRule type="expression" dxfId="2119" priority="13541">
      <formula>IF(RIGHT(TEXT(AM32,"0.#"),1)=".",FALSE,TRUE)</formula>
    </cfRule>
    <cfRule type="expression" dxfId="2118" priority="13542">
      <formula>IF(RIGHT(TEXT(AM32,"0.#"),1)=".",TRUE,FALSE)</formula>
    </cfRule>
  </conditionalFormatting>
  <conditionalFormatting sqref="AM33">
    <cfRule type="expression" dxfId="2117" priority="13539">
      <formula>IF(RIGHT(TEXT(AM33,"0.#"),1)=".",FALSE,TRUE)</formula>
    </cfRule>
    <cfRule type="expression" dxfId="2116" priority="13540">
      <formula>IF(RIGHT(TEXT(AM33,"0.#"),1)=".",TRUE,FALSE)</formula>
    </cfRule>
  </conditionalFormatting>
  <conditionalFormatting sqref="AQ32:AQ34">
    <cfRule type="expression" dxfId="2115" priority="13531">
      <formula>IF(RIGHT(TEXT(AQ32,"0.#"),1)=".",FALSE,TRUE)</formula>
    </cfRule>
    <cfRule type="expression" dxfId="2114" priority="13532">
      <formula>IF(RIGHT(TEXT(AQ32,"0.#"),1)=".",TRUE,FALSE)</formula>
    </cfRule>
  </conditionalFormatting>
  <conditionalFormatting sqref="AU32:AU34">
    <cfRule type="expression" dxfId="2113" priority="13529">
      <formula>IF(RIGHT(TEXT(AU32,"0.#"),1)=".",FALSE,TRUE)</formula>
    </cfRule>
    <cfRule type="expression" dxfId="2112" priority="13530">
      <formula>IF(RIGHT(TEXT(AU32,"0.#"),1)=".",TRUE,FALSE)</formula>
    </cfRule>
  </conditionalFormatting>
  <conditionalFormatting sqref="AE53">
    <cfRule type="expression" dxfId="2111" priority="13463">
      <formula>IF(RIGHT(TEXT(AE53,"0.#"),1)=".",FALSE,TRUE)</formula>
    </cfRule>
    <cfRule type="expression" dxfId="2110" priority="13464">
      <formula>IF(RIGHT(TEXT(AE53,"0.#"),1)=".",TRUE,FALSE)</formula>
    </cfRule>
  </conditionalFormatting>
  <conditionalFormatting sqref="AE54">
    <cfRule type="expression" dxfId="2109" priority="13461">
      <formula>IF(RIGHT(TEXT(AE54,"0.#"),1)=".",FALSE,TRUE)</formula>
    </cfRule>
    <cfRule type="expression" dxfId="2108" priority="13462">
      <formula>IF(RIGHT(TEXT(AE54,"0.#"),1)=".",TRUE,FALSE)</formula>
    </cfRule>
  </conditionalFormatting>
  <conditionalFormatting sqref="AI54">
    <cfRule type="expression" dxfId="2107" priority="13455">
      <formula>IF(RIGHT(TEXT(AI54,"0.#"),1)=".",FALSE,TRUE)</formula>
    </cfRule>
    <cfRule type="expression" dxfId="2106" priority="13456">
      <formula>IF(RIGHT(TEXT(AI54,"0.#"),1)=".",TRUE,FALSE)</formula>
    </cfRule>
  </conditionalFormatting>
  <conditionalFormatting sqref="AI53">
    <cfRule type="expression" dxfId="2105" priority="13453">
      <formula>IF(RIGHT(TEXT(AI53,"0.#"),1)=".",FALSE,TRUE)</formula>
    </cfRule>
    <cfRule type="expression" dxfId="2104" priority="13454">
      <formula>IF(RIGHT(TEXT(AI53,"0.#"),1)=".",TRUE,FALSE)</formula>
    </cfRule>
  </conditionalFormatting>
  <conditionalFormatting sqref="AM53">
    <cfRule type="expression" dxfId="2103" priority="13451">
      <formula>IF(RIGHT(TEXT(AM53,"0.#"),1)=".",FALSE,TRUE)</formula>
    </cfRule>
    <cfRule type="expression" dxfId="2102" priority="13452">
      <formula>IF(RIGHT(TEXT(AM53,"0.#"),1)=".",TRUE,FALSE)</formula>
    </cfRule>
  </conditionalFormatting>
  <conditionalFormatting sqref="AM54">
    <cfRule type="expression" dxfId="2101" priority="13449">
      <formula>IF(RIGHT(TEXT(AM54,"0.#"),1)=".",FALSE,TRUE)</formula>
    </cfRule>
    <cfRule type="expression" dxfId="2100" priority="13450">
      <formula>IF(RIGHT(TEXT(AM54,"0.#"),1)=".",TRUE,FALSE)</formula>
    </cfRule>
  </conditionalFormatting>
  <conditionalFormatting sqref="AM55">
    <cfRule type="expression" dxfId="2099" priority="13447">
      <formula>IF(RIGHT(TEXT(AM55,"0.#"),1)=".",FALSE,TRUE)</formula>
    </cfRule>
    <cfRule type="expression" dxfId="2098" priority="13448">
      <formula>IF(RIGHT(TEXT(AM55,"0.#"),1)=".",TRUE,FALSE)</formula>
    </cfRule>
  </conditionalFormatting>
  <conditionalFormatting sqref="AE60">
    <cfRule type="expression" dxfId="2097" priority="13433">
      <formula>IF(RIGHT(TEXT(AE60,"0.#"),1)=".",FALSE,TRUE)</formula>
    </cfRule>
    <cfRule type="expression" dxfId="2096" priority="13434">
      <formula>IF(RIGHT(TEXT(AE60,"0.#"),1)=".",TRUE,FALSE)</formula>
    </cfRule>
  </conditionalFormatting>
  <conditionalFormatting sqref="AE61">
    <cfRule type="expression" dxfId="2095" priority="13431">
      <formula>IF(RIGHT(TEXT(AE61,"0.#"),1)=".",FALSE,TRUE)</formula>
    </cfRule>
    <cfRule type="expression" dxfId="2094" priority="13432">
      <formula>IF(RIGHT(TEXT(AE61,"0.#"),1)=".",TRUE,FALSE)</formula>
    </cfRule>
  </conditionalFormatting>
  <conditionalFormatting sqref="AE62">
    <cfRule type="expression" dxfId="2093" priority="13429">
      <formula>IF(RIGHT(TEXT(AE62,"0.#"),1)=".",FALSE,TRUE)</formula>
    </cfRule>
    <cfRule type="expression" dxfId="2092" priority="13430">
      <formula>IF(RIGHT(TEXT(AE62,"0.#"),1)=".",TRUE,FALSE)</formula>
    </cfRule>
  </conditionalFormatting>
  <conditionalFormatting sqref="AI62">
    <cfRule type="expression" dxfId="2091" priority="13427">
      <formula>IF(RIGHT(TEXT(AI62,"0.#"),1)=".",FALSE,TRUE)</formula>
    </cfRule>
    <cfRule type="expression" dxfId="2090" priority="13428">
      <formula>IF(RIGHT(TEXT(AI62,"0.#"),1)=".",TRUE,FALSE)</formula>
    </cfRule>
  </conditionalFormatting>
  <conditionalFormatting sqref="AI61">
    <cfRule type="expression" dxfId="2089" priority="13425">
      <formula>IF(RIGHT(TEXT(AI61,"0.#"),1)=".",FALSE,TRUE)</formula>
    </cfRule>
    <cfRule type="expression" dxfId="2088" priority="13426">
      <formula>IF(RIGHT(TEXT(AI61,"0.#"),1)=".",TRUE,FALSE)</formula>
    </cfRule>
  </conditionalFormatting>
  <conditionalFormatting sqref="AI60">
    <cfRule type="expression" dxfId="2087" priority="13423">
      <formula>IF(RIGHT(TEXT(AI60,"0.#"),1)=".",FALSE,TRUE)</formula>
    </cfRule>
    <cfRule type="expression" dxfId="2086" priority="13424">
      <formula>IF(RIGHT(TEXT(AI60,"0.#"),1)=".",TRUE,FALSE)</formula>
    </cfRule>
  </conditionalFormatting>
  <conditionalFormatting sqref="AM60">
    <cfRule type="expression" dxfId="2085" priority="13421">
      <formula>IF(RIGHT(TEXT(AM60,"0.#"),1)=".",FALSE,TRUE)</formula>
    </cfRule>
    <cfRule type="expression" dxfId="2084" priority="13422">
      <formula>IF(RIGHT(TEXT(AM60,"0.#"),1)=".",TRUE,FALSE)</formula>
    </cfRule>
  </conditionalFormatting>
  <conditionalFormatting sqref="AM61">
    <cfRule type="expression" dxfId="2083" priority="13419">
      <formula>IF(RIGHT(TEXT(AM61,"0.#"),1)=".",FALSE,TRUE)</formula>
    </cfRule>
    <cfRule type="expression" dxfId="2082" priority="13420">
      <formula>IF(RIGHT(TEXT(AM61,"0.#"),1)=".",TRUE,FALSE)</formula>
    </cfRule>
  </conditionalFormatting>
  <conditionalFormatting sqref="AM62">
    <cfRule type="expression" dxfId="2081" priority="13417">
      <formula>IF(RIGHT(TEXT(AM62,"0.#"),1)=".",FALSE,TRUE)</formula>
    </cfRule>
    <cfRule type="expression" dxfId="2080" priority="13418">
      <formula>IF(RIGHT(TEXT(AM62,"0.#"),1)=".",TRUE,FALSE)</formula>
    </cfRule>
  </conditionalFormatting>
  <conditionalFormatting sqref="AE87">
    <cfRule type="expression" dxfId="2079" priority="13403">
      <formula>IF(RIGHT(TEXT(AE87,"0.#"),1)=".",FALSE,TRUE)</formula>
    </cfRule>
    <cfRule type="expression" dxfId="2078" priority="13404">
      <formula>IF(RIGHT(TEXT(AE87,"0.#"),1)=".",TRUE,FALSE)</formula>
    </cfRule>
  </conditionalFormatting>
  <conditionalFormatting sqref="AE88">
    <cfRule type="expression" dxfId="2077" priority="13401">
      <formula>IF(RIGHT(TEXT(AE88,"0.#"),1)=".",FALSE,TRUE)</formula>
    </cfRule>
    <cfRule type="expression" dxfId="2076" priority="13402">
      <formula>IF(RIGHT(TEXT(AE88,"0.#"),1)=".",TRUE,FALSE)</formula>
    </cfRule>
  </conditionalFormatting>
  <conditionalFormatting sqref="AE89">
    <cfRule type="expression" dxfId="2075" priority="13399">
      <formula>IF(RIGHT(TEXT(AE89,"0.#"),1)=".",FALSE,TRUE)</formula>
    </cfRule>
    <cfRule type="expression" dxfId="2074" priority="13400">
      <formula>IF(RIGHT(TEXT(AE89,"0.#"),1)=".",TRUE,FALSE)</formula>
    </cfRule>
  </conditionalFormatting>
  <conditionalFormatting sqref="AI89">
    <cfRule type="expression" dxfId="2073" priority="13397">
      <formula>IF(RIGHT(TEXT(AI89,"0.#"),1)=".",FALSE,TRUE)</formula>
    </cfRule>
    <cfRule type="expression" dxfId="2072" priority="13398">
      <formula>IF(RIGHT(TEXT(AI89,"0.#"),1)=".",TRUE,FALSE)</formula>
    </cfRule>
  </conditionalFormatting>
  <conditionalFormatting sqref="AI88">
    <cfRule type="expression" dxfId="2071" priority="13395">
      <formula>IF(RIGHT(TEXT(AI88,"0.#"),1)=".",FALSE,TRUE)</formula>
    </cfRule>
    <cfRule type="expression" dxfId="2070" priority="13396">
      <formula>IF(RIGHT(TEXT(AI88,"0.#"),1)=".",TRUE,FALSE)</formula>
    </cfRule>
  </conditionalFormatting>
  <conditionalFormatting sqref="AI87">
    <cfRule type="expression" dxfId="2069" priority="13393">
      <formula>IF(RIGHT(TEXT(AI87,"0.#"),1)=".",FALSE,TRUE)</formula>
    </cfRule>
    <cfRule type="expression" dxfId="2068" priority="13394">
      <formula>IF(RIGHT(TEXT(AI87,"0.#"),1)=".",TRUE,FALSE)</formula>
    </cfRule>
  </conditionalFormatting>
  <conditionalFormatting sqref="AM88">
    <cfRule type="expression" dxfId="2067" priority="13389">
      <formula>IF(RIGHT(TEXT(AM88,"0.#"),1)=".",FALSE,TRUE)</formula>
    </cfRule>
    <cfRule type="expression" dxfId="2066" priority="13390">
      <formula>IF(RIGHT(TEXT(AM88,"0.#"),1)=".",TRUE,FALSE)</formula>
    </cfRule>
  </conditionalFormatting>
  <conditionalFormatting sqref="AM89">
    <cfRule type="expression" dxfId="2065" priority="13387">
      <formula>IF(RIGHT(TEXT(AM89,"0.#"),1)=".",FALSE,TRUE)</formula>
    </cfRule>
    <cfRule type="expression" dxfId="2064" priority="13388">
      <formula>IF(RIGHT(TEXT(AM89,"0.#"),1)=".",TRUE,FALSE)</formula>
    </cfRule>
  </conditionalFormatting>
  <conditionalFormatting sqref="AE92">
    <cfRule type="expression" dxfId="2063" priority="13373">
      <formula>IF(RIGHT(TEXT(AE92,"0.#"),1)=".",FALSE,TRUE)</formula>
    </cfRule>
    <cfRule type="expression" dxfId="2062" priority="13374">
      <formula>IF(RIGHT(TEXT(AE92,"0.#"),1)=".",TRUE,FALSE)</formula>
    </cfRule>
  </conditionalFormatting>
  <conditionalFormatting sqref="AE93">
    <cfRule type="expression" dxfId="2061" priority="13371">
      <formula>IF(RIGHT(TEXT(AE93,"0.#"),1)=".",FALSE,TRUE)</formula>
    </cfRule>
    <cfRule type="expression" dxfId="2060" priority="13372">
      <formula>IF(RIGHT(TEXT(AE93,"0.#"),1)=".",TRUE,FALSE)</formula>
    </cfRule>
  </conditionalFormatting>
  <conditionalFormatting sqref="AE94">
    <cfRule type="expression" dxfId="2059" priority="13369">
      <formula>IF(RIGHT(TEXT(AE94,"0.#"),1)=".",FALSE,TRUE)</formula>
    </cfRule>
    <cfRule type="expression" dxfId="2058" priority="13370">
      <formula>IF(RIGHT(TEXT(AE94,"0.#"),1)=".",TRUE,FALSE)</formula>
    </cfRule>
  </conditionalFormatting>
  <conditionalFormatting sqref="AI94">
    <cfRule type="expression" dxfId="2057" priority="13367">
      <formula>IF(RIGHT(TEXT(AI94,"0.#"),1)=".",FALSE,TRUE)</formula>
    </cfRule>
    <cfRule type="expression" dxfId="2056" priority="13368">
      <formula>IF(RIGHT(TEXT(AI94,"0.#"),1)=".",TRUE,FALSE)</formula>
    </cfRule>
  </conditionalFormatting>
  <conditionalFormatting sqref="AI93">
    <cfRule type="expression" dxfId="2055" priority="13365">
      <formula>IF(RIGHT(TEXT(AI93,"0.#"),1)=".",FALSE,TRUE)</formula>
    </cfRule>
    <cfRule type="expression" dxfId="2054" priority="13366">
      <formula>IF(RIGHT(TEXT(AI93,"0.#"),1)=".",TRUE,FALSE)</formula>
    </cfRule>
  </conditionalFormatting>
  <conditionalFormatting sqref="AI92">
    <cfRule type="expression" dxfId="2053" priority="13363">
      <formula>IF(RIGHT(TEXT(AI92,"0.#"),1)=".",FALSE,TRUE)</formula>
    </cfRule>
    <cfRule type="expression" dxfId="2052" priority="13364">
      <formula>IF(RIGHT(TEXT(AI92,"0.#"),1)=".",TRUE,FALSE)</formula>
    </cfRule>
  </conditionalFormatting>
  <conditionalFormatting sqref="AM92">
    <cfRule type="expression" dxfId="2051" priority="13361">
      <formula>IF(RIGHT(TEXT(AM92,"0.#"),1)=".",FALSE,TRUE)</formula>
    </cfRule>
    <cfRule type="expression" dxfId="2050" priority="13362">
      <formula>IF(RIGHT(TEXT(AM92,"0.#"),1)=".",TRUE,FALSE)</formula>
    </cfRule>
  </conditionalFormatting>
  <conditionalFormatting sqref="AM93">
    <cfRule type="expression" dxfId="2049" priority="13359">
      <formula>IF(RIGHT(TEXT(AM93,"0.#"),1)=".",FALSE,TRUE)</formula>
    </cfRule>
    <cfRule type="expression" dxfId="2048" priority="13360">
      <formula>IF(RIGHT(TEXT(AM93,"0.#"),1)=".",TRUE,FALSE)</formula>
    </cfRule>
  </conditionalFormatting>
  <conditionalFormatting sqref="AM94">
    <cfRule type="expression" dxfId="2047" priority="13357">
      <formula>IF(RIGHT(TEXT(AM94,"0.#"),1)=".",FALSE,TRUE)</formula>
    </cfRule>
    <cfRule type="expression" dxfId="2046" priority="13358">
      <formula>IF(RIGHT(TEXT(AM94,"0.#"),1)=".",TRUE,FALSE)</formula>
    </cfRule>
  </conditionalFormatting>
  <conditionalFormatting sqref="AE97">
    <cfRule type="expression" dxfId="2045" priority="13343">
      <formula>IF(RIGHT(TEXT(AE97,"0.#"),1)=".",FALSE,TRUE)</formula>
    </cfRule>
    <cfRule type="expression" dxfId="2044" priority="13344">
      <formula>IF(RIGHT(TEXT(AE97,"0.#"),1)=".",TRUE,FALSE)</formula>
    </cfRule>
  </conditionalFormatting>
  <conditionalFormatting sqref="AE98">
    <cfRule type="expression" dxfId="2043" priority="13341">
      <formula>IF(RIGHT(TEXT(AE98,"0.#"),1)=".",FALSE,TRUE)</formula>
    </cfRule>
    <cfRule type="expression" dxfId="2042" priority="13342">
      <formula>IF(RIGHT(TEXT(AE98,"0.#"),1)=".",TRUE,FALSE)</formula>
    </cfRule>
  </conditionalFormatting>
  <conditionalFormatting sqref="AE99">
    <cfRule type="expression" dxfId="2041" priority="13339">
      <formula>IF(RIGHT(TEXT(AE99,"0.#"),1)=".",FALSE,TRUE)</formula>
    </cfRule>
    <cfRule type="expression" dxfId="2040" priority="13340">
      <formula>IF(RIGHT(TEXT(AE99,"0.#"),1)=".",TRUE,FALSE)</formula>
    </cfRule>
  </conditionalFormatting>
  <conditionalFormatting sqref="AI99">
    <cfRule type="expression" dxfId="2039" priority="13337">
      <formula>IF(RIGHT(TEXT(AI99,"0.#"),1)=".",FALSE,TRUE)</formula>
    </cfRule>
    <cfRule type="expression" dxfId="2038" priority="13338">
      <formula>IF(RIGHT(TEXT(AI99,"0.#"),1)=".",TRUE,FALSE)</formula>
    </cfRule>
  </conditionalFormatting>
  <conditionalFormatting sqref="AI98">
    <cfRule type="expression" dxfId="2037" priority="13335">
      <formula>IF(RIGHT(TEXT(AI98,"0.#"),1)=".",FALSE,TRUE)</formula>
    </cfRule>
    <cfRule type="expression" dxfId="2036" priority="13336">
      <formula>IF(RIGHT(TEXT(AI98,"0.#"),1)=".",TRUE,FALSE)</formula>
    </cfRule>
  </conditionalFormatting>
  <conditionalFormatting sqref="AI97">
    <cfRule type="expression" dxfId="2035" priority="13333">
      <formula>IF(RIGHT(TEXT(AI97,"0.#"),1)=".",FALSE,TRUE)</formula>
    </cfRule>
    <cfRule type="expression" dxfId="2034" priority="13334">
      <formula>IF(RIGHT(TEXT(AI97,"0.#"),1)=".",TRUE,FALSE)</formula>
    </cfRule>
  </conditionalFormatting>
  <conditionalFormatting sqref="AM97">
    <cfRule type="expression" dxfId="2033" priority="13331">
      <formula>IF(RIGHT(TEXT(AM97,"0.#"),1)=".",FALSE,TRUE)</formula>
    </cfRule>
    <cfRule type="expression" dxfId="2032" priority="13332">
      <formula>IF(RIGHT(TEXT(AM97,"0.#"),1)=".",TRUE,FALSE)</formula>
    </cfRule>
  </conditionalFormatting>
  <conditionalFormatting sqref="AM98">
    <cfRule type="expression" dxfId="2031" priority="13329">
      <formula>IF(RIGHT(TEXT(AM98,"0.#"),1)=".",FALSE,TRUE)</formula>
    </cfRule>
    <cfRule type="expression" dxfId="2030" priority="13330">
      <formula>IF(RIGHT(TEXT(AM98,"0.#"),1)=".",TRUE,FALSE)</formula>
    </cfRule>
  </conditionalFormatting>
  <conditionalFormatting sqref="AM99">
    <cfRule type="expression" dxfId="2029" priority="13327">
      <formula>IF(RIGHT(TEXT(AM99,"0.#"),1)=".",FALSE,TRUE)</formula>
    </cfRule>
    <cfRule type="expression" dxfId="2028" priority="13328">
      <formula>IF(RIGHT(TEXT(AM99,"0.#"),1)=".",TRUE,FALSE)</formula>
    </cfRule>
  </conditionalFormatting>
  <conditionalFormatting sqref="AI101">
    <cfRule type="expression" dxfId="2027" priority="13313">
      <formula>IF(RIGHT(TEXT(AI101,"0.#"),1)=".",FALSE,TRUE)</formula>
    </cfRule>
    <cfRule type="expression" dxfId="2026" priority="13314">
      <formula>IF(RIGHT(TEXT(AI101,"0.#"),1)=".",TRUE,FALSE)</formula>
    </cfRule>
  </conditionalFormatting>
  <conditionalFormatting sqref="AM101">
    <cfRule type="expression" dxfId="2025" priority="13311">
      <formula>IF(RIGHT(TEXT(AM101,"0.#"),1)=".",FALSE,TRUE)</formula>
    </cfRule>
    <cfRule type="expression" dxfId="2024" priority="13312">
      <formula>IF(RIGHT(TEXT(AM101,"0.#"),1)=".",TRUE,FALSE)</formula>
    </cfRule>
  </conditionalFormatting>
  <conditionalFormatting sqref="AE102">
    <cfRule type="expression" dxfId="2023" priority="13309">
      <formula>IF(RIGHT(TEXT(AE102,"0.#"),1)=".",FALSE,TRUE)</formula>
    </cfRule>
    <cfRule type="expression" dxfId="2022" priority="13310">
      <formula>IF(RIGHT(TEXT(AE102,"0.#"),1)=".",TRUE,FALSE)</formula>
    </cfRule>
  </conditionalFormatting>
  <conditionalFormatting sqref="AI102">
    <cfRule type="expression" dxfId="2021" priority="13307">
      <formula>IF(RIGHT(TEXT(AI102,"0.#"),1)=".",FALSE,TRUE)</formula>
    </cfRule>
    <cfRule type="expression" dxfId="2020" priority="13308">
      <formula>IF(RIGHT(TEXT(AI102,"0.#"),1)=".",TRUE,FALSE)</formula>
    </cfRule>
  </conditionalFormatting>
  <conditionalFormatting sqref="AM102">
    <cfRule type="expression" dxfId="2019" priority="13305">
      <formula>IF(RIGHT(TEXT(AM102,"0.#"),1)=".",FALSE,TRUE)</formula>
    </cfRule>
    <cfRule type="expression" dxfId="2018" priority="13306">
      <formula>IF(RIGHT(TEXT(AM102,"0.#"),1)=".",TRUE,FALSE)</formula>
    </cfRule>
  </conditionalFormatting>
  <conditionalFormatting sqref="AQ102">
    <cfRule type="expression" dxfId="2017" priority="13303">
      <formula>IF(RIGHT(TEXT(AQ102,"0.#"),1)=".",FALSE,TRUE)</formula>
    </cfRule>
    <cfRule type="expression" dxfId="2016" priority="13304">
      <formula>IF(RIGHT(TEXT(AQ102,"0.#"),1)=".",TRUE,FALSE)</formula>
    </cfRule>
  </conditionalFormatting>
  <conditionalFormatting sqref="AE104">
    <cfRule type="expression" dxfId="2015" priority="13301">
      <formula>IF(RIGHT(TEXT(AE104,"0.#"),1)=".",FALSE,TRUE)</formula>
    </cfRule>
    <cfRule type="expression" dxfId="2014" priority="13302">
      <formula>IF(RIGHT(TEXT(AE104,"0.#"),1)=".",TRUE,FALSE)</formula>
    </cfRule>
  </conditionalFormatting>
  <conditionalFormatting sqref="AI104">
    <cfRule type="expression" dxfId="2013" priority="13299">
      <formula>IF(RIGHT(TEXT(AI104,"0.#"),1)=".",FALSE,TRUE)</formula>
    </cfRule>
    <cfRule type="expression" dxfId="2012" priority="13300">
      <formula>IF(RIGHT(TEXT(AI104,"0.#"),1)=".",TRUE,FALSE)</formula>
    </cfRule>
  </conditionalFormatting>
  <conditionalFormatting sqref="AM104">
    <cfRule type="expression" dxfId="2011" priority="13297">
      <formula>IF(RIGHT(TEXT(AM104,"0.#"),1)=".",FALSE,TRUE)</formula>
    </cfRule>
    <cfRule type="expression" dxfId="2010" priority="13298">
      <formula>IF(RIGHT(TEXT(AM104,"0.#"),1)=".",TRUE,FALSE)</formula>
    </cfRule>
  </conditionalFormatting>
  <conditionalFormatting sqref="AE105">
    <cfRule type="expression" dxfId="2009" priority="13295">
      <formula>IF(RIGHT(TEXT(AE105,"0.#"),1)=".",FALSE,TRUE)</formula>
    </cfRule>
    <cfRule type="expression" dxfId="2008" priority="13296">
      <formula>IF(RIGHT(TEXT(AE105,"0.#"),1)=".",TRUE,FALSE)</formula>
    </cfRule>
  </conditionalFormatting>
  <conditionalFormatting sqref="AI105">
    <cfRule type="expression" dxfId="2007" priority="13293">
      <formula>IF(RIGHT(TEXT(AI105,"0.#"),1)=".",FALSE,TRUE)</formula>
    </cfRule>
    <cfRule type="expression" dxfId="2006" priority="13294">
      <formula>IF(RIGHT(TEXT(AI105,"0.#"),1)=".",TRUE,FALSE)</formula>
    </cfRule>
  </conditionalFormatting>
  <conditionalFormatting sqref="AM105">
    <cfRule type="expression" dxfId="2005" priority="13291">
      <formula>IF(RIGHT(TEXT(AM105,"0.#"),1)=".",FALSE,TRUE)</formula>
    </cfRule>
    <cfRule type="expression" dxfId="2004" priority="13292">
      <formula>IF(RIGHT(TEXT(AM105,"0.#"),1)=".",TRUE,FALSE)</formula>
    </cfRule>
  </conditionalFormatting>
  <conditionalFormatting sqref="AE107">
    <cfRule type="expression" dxfId="2003" priority="13287">
      <formula>IF(RIGHT(TEXT(AE107,"0.#"),1)=".",FALSE,TRUE)</formula>
    </cfRule>
    <cfRule type="expression" dxfId="2002" priority="13288">
      <formula>IF(RIGHT(TEXT(AE107,"0.#"),1)=".",TRUE,FALSE)</formula>
    </cfRule>
  </conditionalFormatting>
  <conditionalFormatting sqref="AI107">
    <cfRule type="expression" dxfId="2001" priority="13285">
      <formula>IF(RIGHT(TEXT(AI107,"0.#"),1)=".",FALSE,TRUE)</formula>
    </cfRule>
    <cfRule type="expression" dxfId="2000" priority="13286">
      <formula>IF(RIGHT(TEXT(AI107,"0.#"),1)=".",TRUE,FALSE)</formula>
    </cfRule>
  </conditionalFormatting>
  <conditionalFormatting sqref="AM107">
    <cfRule type="expression" dxfId="1999" priority="13283">
      <formula>IF(RIGHT(TEXT(AM107,"0.#"),1)=".",FALSE,TRUE)</formula>
    </cfRule>
    <cfRule type="expression" dxfId="1998" priority="13284">
      <formula>IF(RIGHT(TEXT(AM107,"0.#"),1)=".",TRUE,FALSE)</formula>
    </cfRule>
  </conditionalFormatting>
  <conditionalFormatting sqref="AE108">
    <cfRule type="expression" dxfId="1997" priority="13281">
      <formula>IF(RIGHT(TEXT(AE108,"0.#"),1)=".",FALSE,TRUE)</formula>
    </cfRule>
    <cfRule type="expression" dxfId="1996" priority="13282">
      <formula>IF(RIGHT(TEXT(AE108,"0.#"),1)=".",TRUE,FALSE)</formula>
    </cfRule>
  </conditionalFormatting>
  <conditionalFormatting sqref="AI108">
    <cfRule type="expression" dxfId="1995" priority="13279">
      <formula>IF(RIGHT(TEXT(AI108,"0.#"),1)=".",FALSE,TRUE)</formula>
    </cfRule>
    <cfRule type="expression" dxfId="1994" priority="13280">
      <formula>IF(RIGHT(TEXT(AI108,"0.#"),1)=".",TRUE,FALSE)</formula>
    </cfRule>
  </conditionalFormatting>
  <conditionalFormatting sqref="AM108">
    <cfRule type="expression" dxfId="1993" priority="13277">
      <formula>IF(RIGHT(TEXT(AM108,"0.#"),1)=".",FALSE,TRUE)</formula>
    </cfRule>
    <cfRule type="expression" dxfId="1992" priority="13278">
      <formula>IF(RIGHT(TEXT(AM108,"0.#"),1)=".",TRUE,FALSE)</formula>
    </cfRule>
  </conditionalFormatting>
  <conditionalFormatting sqref="AE110">
    <cfRule type="expression" dxfId="1991" priority="13273">
      <formula>IF(RIGHT(TEXT(AE110,"0.#"),1)=".",FALSE,TRUE)</formula>
    </cfRule>
    <cfRule type="expression" dxfId="1990" priority="13274">
      <formula>IF(RIGHT(TEXT(AE110,"0.#"),1)=".",TRUE,FALSE)</formula>
    </cfRule>
  </conditionalFormatting>
  <conditionalFormatting sqref="AI110">
    <cfRule type="expression" dxfId="1989" priority="13271">
      <formula>IF(RIGHT(TEXT(AI110,"0.#"),1)=".",FALSE,TRUE)</formula>
    </cfRule>
    <cfRule type="expression" dxfId="1988" priority="13272">
      <formula>IF(RIGHT(TEXT(AI110,"0.#"),1)=".",TRUE,FALSE)</formula>
    </cfRule>
  </conditionalFormatting>
  <conditionalFormatting sqref="AM110">
    <cfRule type="expression" dxfId="1987" priority="13269">
      <formula>IF(RIGHT(TEXT(AM110,"0.#"),1)=".",FALSE,TRUE)</formula>
    </cfRule>
    <cfRule type="expression" dxfId="1986" priority="13270">
      <formula>IF(RIGHT(TEXT(AM110,"0.#"),1)=".",TRUE,FALSE)</formula>
    </cfRule>
  </conditionalFormatting>
  <conditionalFormatting sqref="AE111">
    <cfRule type="expression" dxfId="1985" priority="13267">
      <formula>IF(RIGHT(TEXT(AE111,"0.#"),1)=".",FALSE,TRUE)</formula>
    </cfRule>
    <cfRule type="expression" dxfId="1984" priority="13268">
      <formula>IF(RIGHT(TEXT(AE111,"0.#"),1)=".",TRUE,FALSE)</formula>
    </cfRule>
  </conditionalFormatting>
  <conditionalFormatting sqref="AI111">
    <cfRule type="expression" dxfId="1983" priority="13265">
      <formula>IF(RIGHT(TEXT(AI111,"0.#"),1)=".",FALSE,TRUE)</formula>
    </cfRule>
    <cfRule type="expression" dxfId="1982" priority="13266">
      <formula>IF(RIGHT(TEXT(AI111,"0.#"),1)=".",TRUE,FALSE)</formula>
    </cfRule>
  </conditionalFormatting>
  <conditionalFormatting sqref="AM111">
    <cfRule type="expression" dxfId="1981" priority="13263">
      <formula>IF(RIGHT(TEXT(AM111,"0.#"),1)=".",FALSE,TRUE)</formula>
    </cfRule>
    <cfRule type="expression" dxfId="1980" priority="13264">
      <formula>IF(RIGHT(TEXT(AM111,"0.#"),1)=".",TRUE,FALSE)</formula>
    </cfRule>
  </conditionalFormatting>
  <conditionalFormatting sqref="AE113">
    <cfRule type="expression" dxfId="1979" priority="13259">
      <formula>IF(RIGHT(TEXT(AE113,"0.#"),1)=".",FALSE,TRUE)</formula>
    </cfRule>
    <cfRule type="expression" dxfId="1978" priority="13260">
      <formula>IF(RIGHT(TEXT(AE113,"0.#"),1)=".",TRUE,FALSE)</formula>
    </cfRule>
  </conditionalFormatting>
  <conditionalFormatting sqref="AI113">
    <cfRule type="expression" dxfId="1977" priority="13257">
      <formula>IF(RIGHT(TEXT(AI113,"0.#"),1)=".",FALSE,TRUE)</formula>
    </cfRule>
    <cfRule type="expression" dxfId="1976" priority="13258">
      <formula>IF(RIGHT(TEXT(AI113,"0.#"),1)=".",TRUE,FALSE)</formula>
    </cfRule>
  </conditionalFormatting>
  <conditionalFormatting sqref="AM113">
    <cfRule type="expression" dxfId="1975" priority="13255">
      <formula>IF(RIGHT(TEXT(AM113,"0.#"),1)=".",FALSE,TRUE)</formula>
    </cfRule>
    <cfRule type="expression" dxfId="1974" priority="13256">
      <formula>IF(RIGHT(TEXT(AM113,"0.#"),1)=".",TRUE,FALSE)</formula>
    </cfRule>
  </conditionalFormatting>
  <conditionalFormatting sqref="AE114">
    <cfRule type="expression" dxfId="1973" priority="13253">
      <formula>IF(RIGHT(TEXT(AE114,"0.#"),1)=".",FALSE,TRUE)</formula>
    </cfRule>
    <cfRule type="expression" dxfId="1972" priority="13254">
      <formula>IF(RIGHT(TEXT(AE114,"0.#"),1)=".",TRUE,FALSE)</formula>
    </cfRule>
  </conditionalFormatting>
  <conditionalFormatting sqref="AI114">
    <cfRule type="expression" dxfId="1971" priority="13251">
      <formula>IF(RIGHT(TEXT(AI114,"0.#"),1)=".",FALSE,TRUE)</formula>
    </cfRule>
    <cfRule type="expression" dxfId="1970" priority="13252">
      <formula>IF(RIGHT(TEXT(AI114,"0.#"),1)=".",TRUE,FALSE)</formula>
    </cfRule>
  </conditionalFormatting>
  <conditionalFormatting sqref="AM114">
    <cfRule type="expression" dxfId="1969" priority="13249">
      <formula>IF(RIGHT(TEXT(AM114,"0.#"),1)=".",FALSE,TRUE)</formula>
    </cfRule>
    <cfRule type="expression" dxfId="1968" priority="13250">
      <formula>IF(RIGHT(TEXT(AM114,"0.#"),1)=".",TRUE,FALSE)</formula>
    </cfRule>
  </conditionalFormatting>
  <conditionalFormatting sqref="AE116 AQ116">
    <cfRule type="expression" dxfId="1967" priority="13245">
      <formula>IF(RIGHT(TEXT(AE116,"0.#"),1)=".",FALSE,TRUE)</formula>
    </cfRule>
    <cfRule type="expression" dxfId="1966" priority="13246">
      <formula>IF(RIGHT(TEXT(AE116,"0.#"),1)=".",TRUE,FALSE)</formula>
    </cfRule>
  </conditionalFormatting>
  <conditionalFormatting sqref="AI116">
    <cfRule type="expression" dxfId="1965" priority="13243">
      <formula>IF(RIGHT(TEXT(AI116,"0.#"),1)=".",FALSE,TRUE)</formula>
    </cfRule>
    <cfRule type="expression" dxfId="1964" priority="13244">
      <formula>IF(RIGHT(TEXT(AI116,"0.#"),1)=".",TRUE,FALSE)</formula>
    </cfRule>
  </conditionalFormatting>
  <conditionalFormatting sqref="AM116">
    <cfRule type="expression" dxfId="1963" priority="13241">
      <formula>IF(RIGHT(TEXT(AM116,"0.#"),1)=".",FALSE,TRUE)</formula>
    </cfRule>
    <cfRule type="expression" dxfId="1962" priority="13242">
      <formula>IF(RIGHT(TEXT(AM116,"0.#"),1)=".",TRUE,FALSE)</formula>
    </cfRule>
  </conditionalFormatting>
  <conditionalFormatting sqref="AE117 AM117">
    <cfRule type="expression" dxfId="1961" priority="13239">
      <formula>IF(RIGHT(TEXT(AE117,"0.#"),1)=".",FALSE,TRUE)</formula>
    </cfRule>
    <cfRule type="expression" dxfId="1960" priority="13240">
      <formula>IF(RIGHT(TEXT(AE117,"0.#"),1)=".",TRUE,FALSE)</formula>
    </cfRule>
  </conditionalFormatting>
  <conditionalFormatting sqref="AI117">
    <cfRule type="expression" dxfId="1959" priority="13237">
      <formula>IF(RIGHT(TEXT(AI117,"0.#"),1)=".",FALSE,TRUE)</formula>
    </cfRule>
    <cfRule type="expression" dxfId="1958" priority="13238">
      <formula>IF(RIGHT(TEXT(AI117,"0.#"),1)=".",TRUE,FALSE)</formula>
    </cfRule>
  </conditionalFormatting>
  <conditionalFormatting sqref="AQ117">
    <cfRule type="expression" dxfId="1957" priority="13233">
      <formula>IF(RIGHT(TEXT(AQ117,"0.#"),1)=".",FALSE,TRUE)</formula>
    </cfRule>
    <cfRule type="expression" dxfId="1956" priority="13234">
      <formula>IF(RIGHT(TEXT(AQ117,"0.#"),1)=".",TRUE,FALSE)</formula>
    </cfRule>
  </conditionalFormatting>
  <conditionalFormatting sqref="AE119 AQ119">
    <cfRule type="expression" dxfId="1955" priority="13231">
      <formula>IF(RIGHT(TEXT(AE119,"0.#"),1)=".",FALSE,TRUE)</formula>
    </cfRule>
    <cfRule type="expression" dxfId="1954" priority="13232">
      <formula>IF(RIGHT(TEXT(AE119,"0.#"),1)=".",TRUE,FALSE)</formula>
    </cfRule>
  </conditionalFormatting>
  <conditionalFormatting sqref="AI119">
    <cfRule type="expression" dxfId="1953" priority="13229">
      <formula>IF(RIGHT(TEXT(AI119,"0.#"),1)=".",FALSE,TRUE)</formula>
    </cfRule>
    <cfRule type="expression" dxfId="1952" priority="13230">
      <formula>IF(RIGHT(TEXT(AI119,"0.#"),1)=".",TRUE,FALSE)</formula>
    </cfRule>
  </conditionalFormatting>
  <conditionalFormatting sqref="AM119">
    <cfRule type="expression" dxfId="1951" priority="13227">
      <formula>IF(RIGHT(TEXT(AM119,"0.#"),1)=".",FALSE,TRUE)</formula>
    </cfRule>
    <cfRule type="expression" dxfId="1950" priority="13228">
      <formula>IF(RIGHT(TEXT(AM119,"0.#"),1)=".",TRUE,FALSE)</formula>
    </cfRule>
  </conditionalFormatting>
  <conditionalFormatting sqref="AQ120">
    <cfRule type="expression" dxfId="1949" priority="13219">
      <formula>IF(RIGHT(TEXT(AQ120,"0.#"),1)=".",FALSE,TRUE)</formula>
    </cfRule>
    <cfRule type="expression" dxfId="1948" priority="13220">
      <formula>IF(RIGHT(TEXT(AQ120,"0.#"),1)=".",TRUE,FALSE)</formula>
    </cfRule>
  </conditionalFormatting>
  <conditionalFormatting sqref="AE122 AQ122">
    <cfRule type="expression" dxfId="1947" priority="13217">
      <formula>IF(RIGHT(TEXT(AE122,"0.#"),1)=".",FALSE,TRUE)</formula>
    </cfRule>
    <cfRule type="expression" dxfId="1946" priority="13218">
      <formula>IF(RIGHT(TEXT(AE122,"0.#"),1)=".",TRUE,FALSE)</formula>
    </cfRule>
  </conditionalFormatting>
  <conditionalFormatting sqref="AI122">
    <cfRule type="expression" dxfId="1945" priority="13215">
      <formula>IF(RIGHT(TEXT(AI122,"0.#"),1)=".",FALSE,TRUE)</formula>
    </cfRule>
    <cfRule type="expression" dxfId="1944" priority="13216">
      <formula>IF(RIGHT(TEXT(AI122,"0.#"),1)=".",TRUE,FALSE)</formula>
    </cfRule>
  </conditionalFormatting>
  <conditionalFormatting sqref="AM122">
    <cfRule type="expression" dxfId="1943" priority="13213">
      <formula>IF(RIGHT(TEXT(AM122,"0.#"),1)=".",FALSE,TRUE)</formula>
    </cfRule>
    <cfRule type="expression" dxfId="1942" priority="13214">
      <formula>IF(RIGHT(TEXT(AM122,"0.#"),1)=".",TRUE,FALSE)</formula>
    </cfRule>
  </conditionalFormatting>
  <conditionalFormatting sqref="AQ123">
    <cfRule type="expression" dxfId="1941" priority="13205">
      <formula>IF(RIGHT(TEXT(AQ123,"0.#"),1)=".",FALSE,TRUE)</formula>
    </cfRule>
    <cfRule type="expression" dxfId="1940" priority="13206">
      <formula>IF(RIGHT(TEXT(AQ123,"0.#"),1)=".",TRUE,FALSE)</formula>
    </cfRule>
  </conditionalFormatting>
  <conditionalFormatting sqref="AE125 AQ125">
    <cfRule type="expression" dxfId="1939" priority="13203">
      <formula>IF(RIGHT(TEXT(AE125,"0.#"),1)=".",FALSE,TRUE)</formula>
    </cfRule>
    <cfRule type="expression" dxfId="1938" priority="13204">
      <formula>IF(RIGHT(TEXT(AE125,"0.#"),1)=".",TRUE,FALSE)</formula>
    </cfRule>
  </conditionalFormatting>
  <conditionalFormatting sqref="AI125">
    <cfRule type="expression" dxfId="1937" priority="13201">
      <formula>IF(RIGHT(TEXT(AI125,"0.#"),1)=".",FALSE,TRUE)</formula>
    </cfRule>
    <cfRule type="expression" dxfId="1936" priority="13202">
      <formula>IF(RIGHT(TEXT(AI125,"0.#"),1)=".",TRUE,FALSE)</formula>
    </cfRule>
  </conditionalFormatting>
  <conditionalFormatting sqref="AM125">
    <cfRule type="expression" dxfId="1935" priority="13199">
      <formula>IF(RIGHT(TEXT(AM125,"0.#"),1)=".",FALSE,TRUE)</formula>
    </cfRule>
    <cfRule type="expression" dxfId="1934" priority="13200">
      <formula>IF(RIGHT(TEXT(AM125,"0.#"),1)=".",TRUE,FALSE)</formula>
    </cfRule>
  </conditionalFormatting>
  <conditionalFormatting sqref="AQ126">
    <cfRule type="expression" dxfId="1933" priority="13191">
      <formula>IF(RIGHT(TEXT(AQ126,"0.#"),1)=".",FALSE,TRUE)</formula>
    </cfRule>
    <cfRule type="expression" dxfId="1932" priority="13192">
      <formula>IF(RIGHT(TEXT(AQ126,"0.#"),1)=".",TRUE,FALSE)</formula>
    </cfRule>
  </conditionalFormatting>
  <conditionalFormatting sqref="AE128 AQ128">
    <cfRule type="expression" dxfId="1931" priority="13189">
      <formula>IF(RIGHT(TEXT(AE128,"0.#"),1)=".",FALSE,TRUE)</formula>
    </cfRule>
    <cfRule type="expression" dxfId="1930" priority="13190">
      <formula>IF(RIGHT(TEXT(AE128,"0.#"),1)=".",TRUE,FALSE)</formula>
    </cfRule>
  </conditionalFormatting>
  <conditionalFormatting sqref="AI128">
    <cfRule type="expression" dxfId="1929" priority="13187">
      <formula>IF(RIGHT(TEXT(AI128,"0.#"),1)=".",FALSE,TRUE)</formula>
    </cfRule>
    <cfRule type="expression" dxfId="1928" priority="13188">
      <formula>IF(RIGHT(TEXT(AI128,"0.#"),1)=".",TRUE,FALSE)</formula>
    </cfRule>
  </conditionalFormatting>
  <conditionalFormatting sqref="AM128">
    <cfRule type="expression" dxfId="1927" priority="13185">
      <formula>IF(RIGHT(TEXT(AM128,"0.#"),1)=".",FALSE,TRUE)</formula>
    </cfRule>
    <cfRule type="expression" dxfId="1926" priority="13186">
      <formula>IF(RIGHT(TEXT(AM128,"0.#"),1)=".",TRUE,FALSE)</formula>
    </cfRule>
  </conditionalFormatting>
  <conditionalFormatting sqref="AQ129">
    <cfRule type="expression" dxfId="1925" priority="13177">
      <formula>IF(RIGHT(TEXT(AQ129,"0.#"),1)=".",FALSE,TRUE)</formula>
    </cfRule>
    <cfRule type="expression" dxfId="1924" priority="13178">
      <formula>IF(RIGHT(TEXT(AQ129,"0.#"),1)=".",TRUE,FALSE)</formula>
    </cfRule>
  </conditionalFormatting>
  <conditionalFormatting sqref="AE75">
    <cfRule type="expression" dxfId="1923" priority="13175">
      <formula>IF(RIGHT(TEXT(AE75,"0.#"),1)=".",FALSE,TRUE)</formula>
    </cfRule>
    <cfRule type="expression" dxfId="1922" priority="13176">
      <formula>IF(RIGHT(TEXT(AE75,"0.#"),1)=".",TRUE,FALSE)</formula>
    </cfRule>
  </conditionalFormatting>
  <conditionalFormatting sqref="AE76">
    <cfRule type="expression" dxfId="1921" priority="13173">
      <formula>IF(RIGHT(TEXT(AE76,"0.#"),1)=".",FALSE,TRUE)</formula>
    </cfRule>
    <cfRule type="expression" dxfId="1920" priority="13174">
      <formula>IF(RIGHT(TEXT(AE76,"0.#"),1)=".",TRUE,FALSE)</formula>
    </cfRule>
  </conditionalFormatting>
  <conditionalFormatting sqref="AE77">
    <cfRule type="expression" dxfId="1919" priority="13171">
      <formula>IF(RIGHT(TEXT(AE77,"0.#"),1)=".",FALSE,TRUE)</formula>
    </cfRule>
    <cfRule type="expression" dxfId="1918" priority="13172">
      <formula>IF(RIGHT(TEXT(AE77,"0.#"),1)=".",TRUE,FALSE)</formula>
    </cfRule>
  </conditionalFormatting>
  <conditionalFormatting sqref="AI77">
    <cfRule type="expression" dxfId="1917" priority="13169">
      <formula>IF(RIGHT(TEXT(AI77,"0.#"),1)=".",FALSE,TRUE)</formula>
    </cfRule>
    <cfRule type="expression" dxfId="1916" priority="13170">
      <formula>IF(RIGHT(TEXT(AI77,"0.#"),1)=".",TRUE,FALSE)</formula>
    </cfRule>
  </conditionalFormatting>
  <conditionalFormatting sqref="AI76">
    <cfRule type="expression" dxfId="1915" priority="13167">
      <formula>IF(RIGHT(TEXT(AI76,"0.#"),1)=".",FALSE,TRUE)</formula>
    </cfRule>
    <cfRule type="expression" dxfId="1914" priority="13168">
      <formula>IF(RIGHT(TEXT(AI76,"0.#"),1)=".",TRUE,FALSE)</formula>
    </cfRule>
  </conditionalFormatting>
  <conditionalFormatting sqref="AI75">
    <cfRule type="expression" dxfId="1913" priority="13165">
      <formula>IF(RIGHT(TEXT(AI75,"0.#"),1)=".",FALSE,TRUE)</formula>
    </cfRule>
    <cfRule type="expression" dxfId="1912" priority="13166">
      <formula>IF(RIGHT(TEXT(AI75,"0.#"),1)=".",TRUE,FALSE)</formula>
    </cfRule>
  </conditionalFormatting>
  <conditionalFormatting sqref="AM75">
    <cfRule type="expression" dxfId="1911" priority="13163">
      <formula>IF(RIGHT(TEXT(AM75,"0.#"),1)=".",FALSE,TRUE)</formula>
    </cfRule>
    <cfRule type="expression" dxfId="1910" priority="13164">
      <formula>IF(RIGHT(TEXT(AM75,"0.#"),1)=".",TRUE,FALSE)</formula>
    </cfRule>
  </conditionalFormatting>
  <conditionalFormatting sqref="AM76">
    <cfRule type="expression" dxfId="1909" priority="13161">
      <formula>IF(RIGHT(TEXT(AM76,"0.#"),1)=".",FALSE,TRUE)</formula>
    </cfRule>
    <cfRule type="expression" dxfId="1908" priority="13162">
      <formula>IF(RIGHT(TEXT(AM76,"0.#"),1)=".",TRUE,FALSE)</formula>
    </cfRule>
  </conditionalFormatting>
  <conditionalFormatting sqref="AM77">
    <cfRule type="expression" dxfId="1907" priority="13159">
      <formula>IF(RIGHT(TEXT(AM77,"0.#"),1)=".",FALSE,TRUE)</formula>
    </cfRule>
    <cfRule type="expression" dxfId="1906" priority="13160">
      <formula>IF(RIGHT(TEXT(AM77,"0.#"),1)=".",TRUE,FALSE)</formula>
    </cfRule>
  </conditionalFormatting>
  <conditionalFormatting sqref="AE134:AE135 AI134:AI135 AM134:AM135 AQ134:AQ135 AU134:AU135">
    <cfRule type="expression" dxfId="1905" priority="13145">
      <formula>IF(RIGHT(TEXT(AE134,"0.#"),1)=".",FALSE,TRUE)</formula>
    </cfRule>
    <cfRule type="expression" dxfId="1904" priority="13146">
      <formula>IF(RIGHT(TEXT(AE134,"0.#"),1)=".",TRUE,FALSE)</formula>
    </cfRule>
  </conditionalFormatting>
  <conditionalFormatting sqref="AE433">
    <cfRule type="expression" dxfId="1903" priority="13115">
      <formula>IF(RIGHT(TEXT(AE433,"0.#"),1)=".",FALSE,TRUE)</formula>
    </cfRule>
    <cfRule type="expression" dxfId="1902" priority="13116">
      <formula>IF(RIGHT(TEXT(AE433,"0.#"),1)=".",TRUE,FALSE)</formula>
    </cfRule>
  </conditionalFormatting>
  <conditionalFormatting sqref="AM435">
    <cfRule type="expression" dxfId="1901" priority="13099">
      <formula>IF(RIGHT(TEXT(AM435,"0.#"),1)=".",FALSE,TRUE)</formula>
    </cfRule>
    <cfRule type="expression" dxfId="1900" priority="13100">
      <formula>IF(RIGHT(TEXT(AM435,"0.#"),1)=".",TRUE,FALSE)</formula>
    </cfRule>
  </conditionalFormatting>
  <conditionalFormatting sqref="AE434">
    <cfRule type="expression" dxfId="1899" priority="13113">
      <formula>IF(RIGHT(TEXT(AE434,"0.#"),1)=".",FALSE,TRUE)</formula>
    </cfRule>
    <cfRule type="expression" dxfId="1898" priority="13114">
      <formula>IF(RIGHT(TEXT(AE434,"0.#"),1)=".",TRUE,FALSE)</formula>
    </cfRule>
  </conditionalFormatting>
  <conditionalFormatting sqref="AE435">
    <cfRule type="expression" dxfId="1897" priority="13111">
      <formula>IF(RIGHT(TEXT(AE435,"0.#"),1)=".",FALSE,TRUE)</formula>
    </cfRule>
    <cfRule type="expression" dxfId="1896" priority="13112">
      <formula>IF(RIGHT(TEXT(AE435,"0.#"),1)=".",TRUE,FALSE)</formula>
    </cfRule>
  </conditionalFormatting>
  <conditionalFormatting sqref="AM433">
    <cfRule type="expression" dxfId="1895" priority="13103">
      <formula>IF(RIGHT(TEXT(AM433,"0.#"),1)=".",FALSE,TRUE)</formula>
    </cfRule>
    <cfRule type="expression" dxfId="1894" priority="13104">
      <formula>IF(RIGHT(TEXT(AM433,"0.#"),1)=".",TRUE,FALSE)</formula>
    </cfRule>
  </conditionalFormatting>
  <conditionalFormatting sqref="AM434">
    <cfRule type="expression" dxfId="1893" priority="13101">
      <formula>IF(RIGHT(TEXT(AM434,"0.#"),1)=".",FALSE,TRUE)</formula>
    </cfRule>
    <cfRule type="expression" dxfId="1892" priority="13102">
      <formula>IF(RIGHT(TEXT(AM434,"0.#"),1)=".",TRUE,FALSE)</formula>
    </cfRule>
  </conditionalFormatting>
  <conditionalFormatting sqref="AU433">
    <cfRule type="expression" dxfId="1891" priority="13091">
      <formula>IF(RIGHT(TEXT(AU433,"0.#"),1)=".",FALSE,TRUE)</formula>
    </cfRule>
    <cfRule type="expression" dxfId="1890" priority="13092">
      <formula>IF(RIGHT(TEXT(AU433,"0.#"),1)=".",TRUE,FALSE)</formula>
    </cfRule>
  </conditionalFormatting>
  <conditionalFormatting sqref="AU434">
    <cfRule type="expression" dxfId="1889" priority="13089">
      <formula>IF(RIGHT(TEXT(AU434,"0.#"),1)=".",FALSE,TRUE)</formula>
    </cfRule>
    <cfRule type="expression" dxfId="1888" priority="13090">
      <formula>IF(RIGHT(TEXT(AU434,"0.#"),1)=".",TRUE,FALSE)</formula>
    </cfRule>
  </conditionalFormatting>
  <conditionalFormatting sqref="AU435">
    <cfRule type="expression" dxfId="1887" priority="13087">
      <formula>IF(RIGHT(TEXT(AU435,"0.#"),1)=".",FALSE,TRUE)</formula>
    </cfRule>
    <cfRule type="expression" dxfId="1886" priority="13088">
      <formula>IF(RIGHT(TEXT(AU435,"0.#"),1)=".",TRUE,FALSE)</formula>
    </cfRule>
  </conditionalFormatting>
  <conditionalFormatting sqref="AI435">
    <cfRule type="expression" dxfId="1885" priority="13021">
      <formula>IF(RIGHT(TEXT(AI435,"0.#"),1)=".",FALSE,TRUE)</formula>
    </cfRule>
    <cfRule type="expression" dxfId="1884" priority="13022">
      <formula>IF(RIGHT(TEXT(AI435,"0.#"),1)=".",TRUE,FALSE)</formula>
    </cfRule>
  </conditionalFormatting>
  <conditionalFormatting sqref="AI433">
    <cfRule type="expression" dxfId="1883" priority="13025">
      <formula>IF(RIGHT(TEXT(AI433,"0.#"),1)=".",FALSE,TRUE)</formula>
    </cfRule>
    <cfRule type="expression" dxfId="1882" priority="13026">
      <formula>IF(RIGHT(TEXT(AI433,"0.#"),1)=".",TRUE,FALSE)</formula>
    </cfRule>
  </conditionalFormatting>
  <conditionalFormatting sqref="AI434">
    <cfRule type="expression" dxfId="1881" priority="13023">
      <formula>IF(RIGHT(TEXT(AI434,"0.#"),1)=".",FALSE,TRUE)</formula>
    </cfRule>
    <cfRule type="expression" dxfId="1880" priority="13024">
      <formula>IF(RIGHT(TEXT(AI434,"0.#"),1)=".",TRUE,FALSE)</formula>
    </cfRule>
  </conditionalFormatting>
  <conditionalFormatting sqref="AQ434">
    <cfRule type="expression" dxfId="1879" priority="13007">
      <formula>IF(RIGHT(TEXT(AQ434,"0.#"),1)=".",FALSE,TRUE)</formula>
    </cfRule>
    <cfRule type="expression" dxfId="1878" priority="13008">
      <formula>IF(RIGHT(TEXT(AQ434,"0.#"),1)=".",TRUE,FALSE)</formula>
    </cfRule>
  </conditionalFormatting>
  <conditionalFormatting sqref="AQ435">
    <cfRule type="expression" dxfId="1877" priority="12993">
      <formula>IF(RIGHT(TEXT(AQ435,"0.#"),1)=".",FALSE,TRUE)</formula>
    </cfRule>
    <cfRule type="expression" dxfId="1876" priority="12994">
      <formula>IF(RIGHT(TEXT(AQ435,"0.#"),1)=".",TRUE,FALSE)</formula>
    </cfRule>
  </conditionalFormatting>
  <conditionalFormatting sqref="AQ433">
    <cfRule type="expression" dxfId="1875" priority="12991">
      <formula>IF(RIGHT(TEXT(AQ433,"0.#"),1)=".",FALSE,TRUE)</formula>
    </cfRule>
    <cfRule type="expression" dxfId="1874" priority="12992">
      <formula>IF(RIGHT(TEXT(AQ433,"0.#"),1)=".",TRUE,FALSE)</formula>
    </cfRule>
  </conditionalFormatting>
  <conditionalFormatting sqref="AL855:AO874">
    <cfRule type="expression" dxfId="1873" priority="6715">
      <formula>IF(AND(AL855&gt;=0, RIGHT(TEXT(AL855,"0.#"),1)&lt;&gt;"."),TRUE,FALSE)</formula>
    </cfRule>
    <cfRule type="expression" dxfId="1872" priority="6716">
      <formula>IF(AND(AL855&gt;=0, RIGHT(TEXT(AL855,"0.#"),1)="."),TRUE,FALSE)</formula>
    </cfRule>
    <cfRule type="expression" dxfId="1871" priority="6717">
      <formula>IF(AND(AL855&lt;0, RIGHT(TEXT(AL855,"0.#"),1)&lt;&gt;"."),TRUE,FALSE)</formula>
    </cfRule>
    <cfRule type="expression" dxfId="1870" priority="6718">
      <formula>IF(AND(AL855&lt;0, RIGHT(TEXT(AL855,"0.#"),1)="."),TRUE,FALSE)</formula>
    </cfRule>
  </conditionalFormatting>
  <conditionalFormatting sqref="AQ53:AQ55">
    <cfRule type="expression" dxfId="1869" priority="4737">
      <formula>IF(RIGHT(TEXT(AQ53,"0.#"),1)=".",FALSE,TRUE)</formula>
    </cfRule>
    <cfRule type="expression" dxfId="1868" priority="4738">
      <formula>IF(RIGHT(TEXT(AQ53,"0.#"),1)=".",TRUE,FALSE)</formula>
    </cfRule>
  </conditionalFormatting>
  <conditionalFormatting sqref="AU53:AU55">
    <cfRule type="expression" dxfId="1867" priority="4735">
      <formula>IF(RIGHT(TEXT(AU53,"0.#"),1)=".",FALSE,TRUE)</formula>
    </cfRule>
    <cfRule type="expression" dxfId="1866" priority="4736">
      <formula>IF(RIGHT(TEXT(AU53,"0.#"),1)=".",TRUE,FALSE)</formula>
    </cfRule>
  </conditionalFormatting>
  <conditionalFormatting sqref="AQ60:AQ62">
    <cfRule type="expression" dxfId="1865" priority="4733">
      <formula>IF(RIGHT(TEXT(AQ60,"0.#"),1)=".",FALSE,TRUE)</formula>
    </cfRule>
    <cfRule type="expression" dxfId="1864" priority="4734">
      <formula>IF(RIGHT(TEXT(AQ60,"0.#"),1)=".",TRUE,FALSE)</formula>
    </cfRule>
  </conditionalFormatting>
  <conditionalFormatting sqref="AU60:AU62">
    <cfRule type="expression" dxfId="1863" priority="4731">
      <formula>IF(RIGHT(TEXT(AU60,"0.#"),1)=".",FALSE,TRUE)</formula>
    </cfRule>
    <cfRule type="expression" dxfId="1862" priority="4732">
      <formula>IF(RIGHT(TEXT(AU60,"0.#"),1)=".",TRUE,FALSE)</formula>
    </cfRule>
  </conditionalFormatting>
  <conditionalFormatting sqref="AQ75:AQ77">
    <cfRule type="expression" dxfId="1861" priority="4729">
      <formula>IF(RIGHT(TEXT(AQ75,"0.#"),1)=".",FALSE,TRUE)</formula>
    </cfRule>
    <cfRule type="expression" dxfId="1860" priority="4730">
      <formula>IF(RIGHT(TEXT(AQ75,"0.#"),1)=".",TRUE,FALSE)</formula>
    </cfRule>
  </conditionalFormatting>
  <conditionalFormatting sqref="AU75:AU77">
    <cfRule type="expression" dxfId="1859" priority="4727">
      <formula>IF(RIGHT(TEXT(AU75,"0.#"),1)=".",FALSE,TRUE)</formula>
    </cfRule>
    <cfRule type="expression" dxfId="1858" priority="4728">
      <formula>IF(RIGHT(TEXT(AU75,"0.#"),1)=".",TRUE,FALSE)</formula>
    </cfRule>
  </conditionalFormatting>
  <conditionalFormatting sqref="AQ87:AQ89">
    <cfRule type="expression" dxfId="1857" priority="4725">
      <formula>IF(RIGHT(TEXT(AQ87,"0.#"),1)=".",FALSE,TRUE)</formula>
    </cfRule>
    <cfRule type="expression" dxfId="1856" priority="4726">
      <formula>IF(RIGHT(TEXT(AQ87,"0.#"),1)=".",TRUE,FALSE)</formula>
    </cfRule>
  </conditionalFormatting>
  <conditionalFormatting sqref="AU87:AU89">
    <cfRule type="expression" dxfId="1855" priority="4723">
      <formula>IF(RIGHT(TEXT(AU87,"0.#"),1)=".",FALSE,TRUE)</formula>
    </cfRule>
    <cfRule type="expression" dxfId="1854" priority="4724">
      <formula>IF(RIGHT(TEXT(AU87,"0.#"),1)=".",TRUE,FALSE)</formula>
    </cfRule>
  </conditionalFormatting>
  <conditionalFormatting sqref="AQ92:AQ94">
    <cfRule type="expression" dxfId="1853" priority="4721">
      <formula>IF(RIGHT(TEXT(AQ92,"0.#"),1)=".",FALSE,TRUE)</formula>
    </cfRule>
    <cfRule type="expression" dxfId="1852" priority="4722">
      <formula>IF(RIGHT(TEXT(AQ92,"0.#"),1)=".",TRUE,FALSE)</formula>
    </cfRule>
  </conditionalFormatting>
  <conditionalFormatting sqref="AU92:AU94">
    <cfRule type="expression" dxfId="1851" priority="4719">
      <formula>IF(RIGHT(TEXT(AU92,"0.#"),1)=".",FALSE,TRUE)</formula>
    </cfRule>
    <cfRule type="expression" dxfId="1850" priority="4720">
      <formula>IF(RIGHT(TEXT(AU92,"0.#"),1)=".",TRUE,FALSE)</formula>
    </cfRule>
  </conditionalFormatting>
  <conditionalFormatting sqref="AQ97:AQ99">
    <cfRule type="expression" dxfId="1849" priority="4717">
      <formula>IF(RIGHT(TEXT(AQ97,"0.#"),1)=".",FALSE,TRUE)</formula>
    </cfRule>
    <cfRule type="expression" dxfId="1848" priority="4718">
      <formula>IF(RIGHT(TEXT(AQ97,"0.#"),1)=".",TRUE,FALSE)</formula>
    </cfRule>
  </conditionalFormatting>
  <conditionalFormatting sqref="AU97:AU99">
    <cfRule type="expression" dxfId="1847" priority="4715">
      <formula>IF(RIGHT(TEXT(AU97,"0.#"),1)=".",FALSE,TRUE)</formula>
    </cfRule>
    <cfRule type="expression" dxfId="1846" priority="4716">
      <formula>IF(RIGHT(TEXT(AU97,"0.#"),1)=".",TRUE,FALSE)</formula>
    </cfRule>
  </conditionalFormatting>
  <conditionalFormatting sqref="AE458">
    <cfRule type="expression" dxfId="1845" priority="4409">
      <formula>IF(RIGHT(TEXT(AE458,"0.#"),1)=".",FALSE,TRUE)</formula>
    </cfRule>
    <cfRule type="expression" dxfId="1844" priority="4410">
      <formula>IF(RIGHT(TEXT(AE458,"0.#"),1)=".",TRUE,FALSE)</formula>
    </cfRule>
  </conditionalFormatting>
  <conditionalFormatting sqref="AM460">
    <cfRule type="expression" dxfId="1843" priority="4399">
      <formula>IF(RIGHT(TEXT(AM460,"0.#"),1)=".",FALSE,TRUE)</formula>
    </cfRule>
    <cfRule type="expression" dxfId="1842" priority="4400">
      <formula>IF(RIGHT(TEXT(AM460,"0.#"),1)=".",TRUE,FALSE)</formula>
    </cfRule>
  </conditionalFormatting>
  <conditionalFormatting sqref="AE459">
    <cfRule type="expression" dxfId="1841" priority="4407">
      <formula>IF(RIGHT(TEXT(AE459,"0.#"),1)=".",FALSE,TRUE)</formula>
    </cfRule>
    <cfRule type="expression" dxfId="1840" priority="4408">
      <formula>IF(RIGHT(TEXT(AE459,"0.#"),1)=".",TRUE,FALSE)</formula>
    </cfRule>
  </conditionalFormatting>
  <conditionalFormatting sqref="AE460">
    <cfRule type="expression" dxfId="1839" priority="4405">
      <formula>IF(RIGHT(TEXT(AE460,"0.#"),1)=".",FALSE,TRUE)</formula>
    </cfRule>
    <cfRule type="expression" dxfId="1838" priority="4406">
      <formula>IF(RIGHT(TEXT(AE460,"0.#"),1)=".",TRUE,FALSE)</formula>
    </cfRule>
  </conditionalFormatting>
  <conditionalFormatting sqref="AM458">
    <cfRule type="expression" dxfId="1837" priority="4403">
      <formula>IF(RIGHT(TEXT(AM458,"0.#"),1)=".",FALSE,TRUE)</formula>
    </cfRule>
    <cfRule type="expression" dxfId="1836" priority="4404">
      <formula>IF(RIGHT(TEXT(AM458,"0.#"),1)=".",TRUE,FALSE)</formula>
    </cfRule>
  </conditionalFormatting>
  <conditionalFormatting sqref="AM459">
    <cfRule type="expression" dxfId="1835" priority="4401">
      <formula>IF(RIGHT(TEXT(AM459,"0.#"),1)=".",FALSE,TRUE)</formula>
    </cfRule>
    <cfRule type="expression" dxfId="1834" priority="4402">
      <formula>IF(RIGHT(TEXT(AM459,"0.#"),1)=".",TRUE,FALSE)</formula>
    </cfRule>
  </conditionalFormatting>
  <conditionalFormatting sqref="AU458">
    <cfRule type="expression" dxfId="1833" priority="4397">
      <formula>IF(RIGHT(TEXT(AU458,"0.#"),1)=".",FALSE,TRUE)</formula>
    </cfRule>
    <cfRule type="expression" dxfId="1832" priority="4398">
      <formula>IF(RIGHT(TEXT(AU458,"0.#"),1)=".",TRUE,FALSE)</formula>
    </cfRule>
  </conditionalFormatting>
  <conditionalFormatting sqref="AU459">
    <cfRule type="expression" dxfId="1831" priority="4395">
      <formula>IF(RIGHT(TEXT(AU459,"0.#"),1)=".",FALSE,TRUE)</formula>
    </cfRule>
    <cfRule type="expression" dxfId="1830" priority="4396">
      <formula>IF(RIGHT(TEXT(AU459,"0.#"),1)=".",TRUE,FALSE)</formula>
    </cfRule>
  </conditionalFormatting>
  <conditionalFormatting sqref="AU460">
    <cfRule type="expression" dxfId="1829" priority="4393">
      <formula>IF(RIGHT(TEXT(AU460,"0.#"),1)=".",FALSE,TRUE)</formula>
    </cfRule>
    <cfRule type="expression" dxfId="1828" priority="4394">
      <formula>IF(RIGHT(TEXT(AU460,"0.#"),1)=".",TRUE,FALSE)</formula>
    </cfRule>
  </conditionalFormatting>
  <conditionalFormatting sqref="AI460">
    <cfRule type="expression" dxfId="1827" priority="4387">
      <formula>IF(RIGHT(TEXT(AI460,"0.#"),1)=".",FALSE,TRUE)</formula>
    </cfRule>
    <cfRule type="expression" dxfId="1826" priority="4388">
      <formula>IF(RIGHT(TEXT(AI460,"0.#"),1)=".",TRUE,FALSE)</formula>
    </cfRule>
  </conditionalFormatting>
  <conditionalFormatting sqref="AI458">
    <cfRule type="expression" dxfId="1825" priority="4391">
      <formula>IF(RIGHT(TEXT(AI458,"0.#"),1)=".",FALSE,TRUE)</formula>
    </cfRule>
    <cfRule type="expression" dxfId="1824" priority="4392">
      <formula>IF(RIGHT(TEXT(AI458,"0.#"),1)=".",TRUE,FALSE)</formula>
    </cfRule>
  </conditionalFormatting>
  <conditionalFormatting sqref="AI459">
    <cfRule type="expression" dxfId="1823" priority="4389">
      <formula>IF(RIGHT(TEXT(AI459,"0.#"),1)=".",FALSE,TRUE)</formula>
    </cfRule>
    <cfRule type="expression" dxfId="1822" priority="4390">
      <formula>IF(RIGHT(TEXT(AI459,"0.#"),1)=".",TRUE,FALSE)</formula>
    </cfRule>
  </conditionalFormatting>
  <conditionalFormatting sqref="AQ459">
    <cfRule type="expression" dxfId="1821" priority="4385">
      <formula>IF(RIGHT(TEXT(AQ459,"0.#"),1)=".",FALSE,TRUE)</formula>
    </cfRule>
    <cfRule type="expression" dxfId="1820" priority="4386">
      <formula>IF(RIGHT(TEXT(AQ459,"0.#"),1)=".",TRUE,FALSE)</formula>
    </cfRule>
  </conditionalFormatting>
  <conditionalFormatting sqref="AQ460">
    <cfRule type="expression" dxfId="1819" priority="4383">
      <formula>IF(RIGHT(TEXT(AQ460,"0.#"),1)=".",FALSE,TRUE)</formula>
    </cfRule>
    <cfRule type="expression" dxfId="1818" priority="4384">
      <formula>IF(RIGHT(TEXT(AQ460,"0.#"),1)=".",TRUE,FALSE)</formula>
    </cfRule>
  </conditionalFormatting>
  <conditionalFormatting sqref="AQ458">
    <cfRule type="expression" dxfId="1817" priority="4381">
      <formula>IF(RIGHT(TEXT(AQ458,"0.#"),1)=".",FALSE,TRUE)</formula>
    </cfRule>
    <cfRule type="expression" dxfId="1816" priority="4382">
      <formula>IF(RIGHT(TEXT(AQ458,"0.#"),1)=".",TRUE,FALSE)</formula>
    </cfRule>
  </conditionalFormatting>
  <conditionalFormatting sqref="AE120 AM120">
    <cfRule type="expression" dxfId="1815" priority="3059">
      <formula>IF(RIGHT(TEXT(AE120,"0.#"),1)=".",FALSE,TRUE)</formula>
    </cfRule>
    <cfRule type="expression" dxfId="1814" priority="3060">
      <formula>IF(RIGHT(TEXT(AE120,"0.#"),1)=".",TRUE,FALSE)</formula>
    </cfRule>
  </conditionalFormatting>
  <conditionalFormatting sqref="AI126">
    <cfRule type="expression" dxfId="1813" priority="3049">
      <formula>IF(RIGHT(TEXT(AI126,"0.#"),1)=".",FALSE,TRUE)</formula>
    </cfRule>
    <cfRule type="expression" dxfId="1812" priority="3050">
      <formula>IF(RIGHT(TEXT(AI126,"0.#"),1)=".",TRUE,FALSE)</formula>
    </cfRule>
  </conditionalFormatting>
  <conditionalFormatting sqref="AI120">
    <cfRule type="expression" dxfId="1811" priority="3057">
      <formula>IF(RIGHT(TEXT(AI120,"0.#"),1)=".",FALSE,TRUE)</formula>
    </cfRule>
    <cfRule type="expression" dxfId="1810" priority="3058">
      <formula>IF(RIGHT(TEXT(AI120,"0.#"),1)=".",TRUE,FALSE)</formula>
    </cfRule>
  </conditionalFormatting>
  <conditionalFormatting sqref="AE123 AM123">
    <cfRule type="expression" dxfId="1809" priority="3055">
      <formula>IF(RIGHT(TEXT(AE123,"0.#"),1)=".",FALSE,TRUE)</formula>
    </cfRule>
    <cfRule type="expression" dxfId="1808" priority="3056">
      <formula>IF(RIGHT(TEXT(AE123,"0.#"),1)=".",TRUE,FALSE)</formula>
    </cfRule>
  </conditionalFormatting>
  <conditionalFormatting sqref="AI123">
    <cfRule type="expression" dxfId="1807" priority="3053">
      <formula>IF(RIGHT(TEXT(AI123,"0.#"),1)=".",FALSE,TRUE)</formula>
    </cfRule>
    <cfRule type="expression" dxfId="1806" priority="3054">
      <formula>IF(RIGHT(TEXT(AI123,"0.#"),1)=".",TRUE,FALSE)</formula>
    </cfRule>
  </conditionalFormatting>
  <conditionalFormatting sqref="AE126 AM126">
    <cfRule type="expression" dxfId="1805" priority="3051">
      <formula>IF(RIGHT(TEXT(AE126,"0.#"),1)=".",FALSE,TRUE)</formula>
    </cfRule>
    <cfRule type="expression" dxfId="1804" priority="3052">
      <formula>IF(RIGHT(TEXT(AE126,"0.#"),1)=".",TRUE,FALSE)</formula>
    </cfRule>
  </conditionalFormatting>
  <conditionalFormatting sqref="AE129 AM129">
    <cfRule type="expression" dxfId="1803" priority="3047">
      <formula>IF(RIGHT(TEXT(AE129,"0.#"),1)=".",FALSE,TRUE)</formula>
    </cfRule>
    <cfRule type="expression" dxfId="1802" priority="3048">
      <formula>IF(RIGHT(TEXT(AE129,"0.#"),1)=".",TRUE,FALSE)</formula>
    </cfRule>
  </conditionalFormatting>
  <conditionalFormatting sqref="AI129">
    <cfRule type="expression" dxfId="1801" priority="3045">
      <formula>IF(RIGHT(TEXT(AI129,"0.#"),1)=".",FALSE,TRUE)</formula>
    </cfRule>
    <cfRule type="expression" dxfId="1800" priority="3046">
      <formula>IF(RIGHT(TEXT(AI129,"0.#"),1)=".",TRUE,FALSE)</formula>
    </cfRule>
  </conditionalFormatting>
  <conditionalFormatting sqref="Y855:Y874">
    <cfRule type="expression" dxfId="1799" priority="3043">
      <formula>IF(RIGHT(TEXT(Y855,"0.#"),1)=".",FALSE,TRUE)</formula>
    </cfRule>
    <cfRule type="expression" dxfId="1798" priority="3044">
      <formula>IF(RIGHT(TEXT(Y855,"0.#"),1)=".",TRUE,FALSE)</formula>
    </cfRule>
  </conditionalFormatting>
  <conditionalFormatting sqref="AU518">
    <cfRule type="expression" dxfId="1797" priority="1553">
      <formula>IF(RIGHT(TEXT(AU518,"0.#"),1)=".",FALSE,TRUE)</formula>
    </cfRule>
    <cfRule type="expression" dxfId="1796" priority="1554">
      <formula>IF(RIGHT(TEXT(AU518,"0.#"),1)=".",TRUE,FALSE)</formula>
    </cfRule>
  </conditionalFormatting>
  <conditionalFormatting sqref="AQ551">
    <cfRule type="expression" dxfId="1795" priority="1329">
      <formula>IF(RIGHT(TEXT(AQ551,"0.#"),1)=".",FALSE,TRUE)</formula>
    </cfRule>
    <cfRule type="expression" dxfId="1794" priority="1330">
      <formula>IF(RIGHT(TEXT(AQ551,"0.#"),1)=".",TRUE,FALSE)</formula>
    </cfRule>
  </conditionalFormatting>
  <conditionalFormatting sqref="AE556">
    <cfRule type="expression" dxfId="1793" priority="1327">
      <formula>IF(RIGHT(TEXT(AE556,"0.#"),1)=".",FALSE,TRUE)</formula>
    </cfRule>
    <cfRule type="expression" dxfId="1792" priority="1328">
      <formula>IF(RIGHT(TEXT(AE556,"0.#"),1)=".",TRUE,FALSE)</formula>
    </cfRule>
  </conditionalFormatting>
  <conditionalFormatting sqref="AE557">
    <cfRule type="expression" dxfId="1791" priority="1325">
      <formula>IF(RIGHT(TEXT(AE557,"0.#"),1)=".",FALSE,TRUE)</formula>
    </cfRule>
    <cfRule type="expression" dxfId="1790" priority="1326">
      <formula>IF(RIGHT(TEXT(AE557,"0.#"),1)=".",TRUE,FALSE)</formula>
    </cfRule>
  </conditionalFormatting>
  <conditionalFormatting sqref="AE558">
    <cfRule type="expression" dxfId="1789" priority="1323">
      <formula>IF(RIGHT(TEXT(AE558,"0.#"),1)=".",FALSE,TRUE)</formula>
    </cfRule>
    <cfRule type="expression" dxfId="1788" priority="1324">
      <formula>IF(RIGHT(TEXT(AE558,"0.#"),1)=".",TRUE,FALSE)</formula>
    </cfRule>
  </conditionalFormatting>
  <conditionalFormatting sqref="AU556">
    <cfRule type="expression" dxfId="1787" priority="1315">
      <formula>IF(RIGHT(TEXT(AU556,"0.#"),1)=".",FALSE,TRUE)</formula>
    </cfRule>
    <cfRule type="expression" dxfId="1786" priority="1316">
      <formula>IF(RIGHT(TEXT(AU556,"0.#"),1)=".",TRUE,FALSE)</formula>
    </cfRule>
  </conditionalFormatting>
  <conditionalFormatting sqref="AU557">
    <cfRule type="expression" dxfId="1785" priority="1313">
      <formula>IF(RIGHT(TEXT(AU557,"0.#"),1)=".",FALSE,TRUE)</formula>
    </cfRule>
    <cfRule type="expression" dxfId="1784" priority="1314">
      <formula>IF(RIGHT(TEXT(AU557,"0.#"),1)=".",TRUE,FALSE)</formula>
    </cfRule>
  </conditionalFormatting>
  <conditionalFormatting sqref="AU558">
    <cfRule type="expression" dxfId="1783" priority="1311">
      <formula>IF(RIGHT(TEXT(AU558,"0.#"),1)=".",FALSE,TRUE)</formula>
    </cfRule>
    <cfRule type="expression" dxfId="1782" priority="1312">
      <formula>IF(RIGHT(TEXT(AU558,"0.#"),1)=".",TRUE,FALSE)</formula>
    </cfRule>
  </conditionalFormatting>
  <conditionalFormatting sqref="AQ557">
    <cfRule type="expression" dxfId="1781" priority="1303">
      <formula>IF(RIGHT(TEXT(AQ557,"0.#"),1)=".",FALSE,TRUE)</formula>
    </cfRule>
    <cfRule type="expression" dxfId="1780" priority="1304">
      <formula>IF(RIGHT(TEXT(AQ557,"0.#"),1)=".",TRUE,FALSE)</formula>
    </cfRule>
  </conditionalFormatting>
  <conditionalFormatting sqref="AQ558">
    <cfRule type="expression" dxfId="1779" priority="1301">
      <formula>IF(RIGHT(TEXT(AQ558,"0.#"),1)=".",FALSE,TRUE)</formula>
    </cfRule>
    <cfRule type="expression" dxfId="1778" priority="1302">
      <formula>IF(RIGHT(TEXT(AQ558,"0.#"),1)=".",TRUE,FALSE)</formula>
    </cfRule>
  </conditionalFormatting>
  <conditionalFormatting sqref="AQ556">
    <cfRule type="expression" dxfId="1777" priority="1299">
      <formula>IF(RIGHT(TEXT(AQ556,"0.#"),1)=".",FALSE,TRUE)</formula>
    </cfRule>
    <cfRule type="expression" dxfId="1776" priority="1300">
      <formula>IF(RIGHT(TEXT(AQ556,"0.#"),1)=".",TRUE,FALSE)</formula>
    </cfRule>
  </conditionalFormatting>
  <conditionalFormatting sqref="AE561">
    <cfRule type="expression" dxfId="1775" priority="1297">
      <formula>IF(RIGHT(TEXT(AE561,"0.#"),1)=".",FALSE,TRUE)</formula>
    </cfRule>
    <cfRule type="expression" dxfId="1774" priority="1298">
      <formula>IF(RIGHT(TEXT(AE561,"0.#"),1)=".",TRUE,FALSE)</formula>
    </cfRule>
  </conditionalFormatting>
  <conditionalFormatting sqref="AE562">
    <cfRule type="expression" dxfId="1773" priority="1295">
      <formula>IF(RIGHT(TEXT(AE562,"0.#"),1)=".",FALSE,TRUE)</formula>
    </cfRule>
    <cfRule type="expression" dxfId="1772" priority="1296">
      <formula>IF(RIGHT(TEXT(AE562,"0.#"),1)=".",TRUE,FALSE)</formula>
    </cfRule>
  </conditionalFormatting>
  <conditionalFormatting sqref="AE563">
    <cfRule type="expression" dxfId="1771" priority="1293">
      <formula>IF(RIGHT(TEXT(AE563,"0.#"),1)=".",FALSE,TRUE)</formula>
    </cfRule>
    <cfRule type="expression" dxfId="1770" priority="1294">
      <formula>IF(RIGHT(TEXT(AE563,"0.#"),1)=".",TRUE,FALSE)</formula>
    </cfRule>
  </conditionalFormatting>
  <conditionalFormatting sqref="AL1111:AO1139">
    <cfRule type="expression" dxfId="1769" priority="2949">
      <formula>IF(AND(AL1111&gt;=0, RIGHT(TEXT(AL1111,"0.#"),1)&lt;&gt;"."),TRUE,FALSE)</formula>
    </cfRule>
    <cfRule type="expression" dxfId="1768" priority="2950">
      <formula>IF(AND(AL1111&gt;=0, RIGHT(TEXT(AL1111,"0.#"),1)="."),TRUE,FALSE)</formula>
    </cfRule>
    <cfRule type="expression" dxfId="1767" priority="2951">
      <formula>IF(AND(AL1111&lt;0, RIGHT(TEXT(AL1111,"0.#"),1)&lt;&gt;"."),TRUE,FALSE)</formula>
    </cfRule>
    <cfRule type="expression" dxfId="1766" priority="2952">
      <formula>IF(AND(AL1111&lt;0, RIGHT(TEXT(AL1111,"0.#"),1)="."),TRUE,FALSE)</formula>
    </cfRule>
  </conditionalFormatting>
  <conditionalFormatting sqref="Y1111:Y1139">
    <cfRule type="expression" dxfId="1765" priority="2947">
      <formula>IF(RIGHT(TEXT(Y1111,"0.#"),1)=".",FALSE,TRUE)</formula>
    </cfRule>
    <cfRule type="expression" dxfId="1764" priority="2948">
      <formula>IF(RIGHT(TEXT(Y1111,"0.#"),1)=".",TRUE,FALSE)</formula>
    </cfRule>
  </conditionalFormatting>
  <conditionalFormatting sqref="AQ553">
    <cfRule type="expression" dxfId="1763" priority="1331">
      <formula>IF(RIGHT(TEXT(AQ553,"0.#"),1)=".",FALSE,TRUE)</formula>
    </cfRule>
    <cfRule type="expression" dxfId="1762" priority="1332">
      <formula>IF(RIGHT(TEXT(AQ553,"0.#"),1)=".",TRUE,FALSE)</formula>
    </cfRule>
  </conditionalFormatting>
  <conditionalFormatting sqref="AU552">
    <cfRule type="expression" dxfId="1761" priority="1343">
      <formula>IF(RIGHT(TEXT(AU552,"0.#"),1)=".",FALSE,TRUE)</formula>
    </cfRule>
    <cfRule type="expression" dxfId="1760" priority="1344">
      <formula>IF(RIGHT(TEXT(AU552,"0.#"),1)=".",TRUE,FALSE)</formula>
    </cfRule>
  </conditionalFormatting>
  <conditionalFormatting sqref="AE552">
    <cfRule type="expression" dxfId="1759" priority="1355">
      <formula>IF(RIGHT(TEXT(AE552,"0.#"),1)=".",FALSE,TRUE)</formula>
    </cfRule>
    <cfRule type="expression" dxfId="1758" priority="1356">
      <formula>IF(RIGHT(TEXT(AE552,"0.#"),1)=".",TRUE,FALSE)</formula>
    </cfRule>
  </conditionalFormatting>
  <conditionalFormatting sqref="AQ548">
    <cfRule type="expression" dxfId="1757" priority="1361">
      <formula>IF(RIGHT(TEXT(AQ548,"0.#"),1)=".",FALSE,TRUE)</formula>
    </cfRule>
    <cfRule type="expression" dxfId="1756" priority="1362">
      <formula>IF(RIGHT(TEXT(AQ548,"0.#"),1)=".",TRUE,FALSE)</formula>
    </cfRule>
  </conditionalFormatting>
  <conditionalFormatting sqref="AE492">
    <cfRule type="expression" dxfId="1755" priority="1687">
      <formula>IF(RIGHT(TEXT(AE492,"0.#"),1)=".",FALSE,TRUE)</formula>
    </cfRule>
    <cfRule type="expression" dxfId="1754" priority="1688">
      <formula>IF(RIGHT(TEXT(AE492,"0.#"),1)=".",TRUE,FALSE)</formula>
    </cfRule>
  </conditionalFormatting>
  <conditionalFormatting sqref="AE493">
    <cfRule type="expression" dxfId="1753" priority="1685">
      <formula>IF(RIGHT(TEXT(AE493,"0.#"),1)=".",FALSE,TRUE)</formula>
    </cfRule>
    <cfRule type="expression" dxfId="1752" priority="1686">
      <formula>IF(RIGHT(TEXT(AE493,"0.#"),1)=".",TRUE,FALSE)</formula>
    </cfRule>
  </conditionalFormatting>
  <conditionalFormatting sqref="AE494">
    <cfRule type="expression" dxfId="1751" priority="1683">
      <formula>IF(RIGHT(TEXT(AE494,"0.#"),1)=".",FALSE,TRUE)</formula>
    </cfRule>
    <cfRule type="expression" dxfId="1750" priority="1684">
      <formula>IF(RIGHT(TEXT(AE494,"0.#"),1)=".",TRUE,FALSE)</formula>
    </cfRule>
  </conditionalFormatting>
  <conditionalFormatting sqref="AQ493">
    <cfRule type="expression" dxfId="1749" priority="1663">
      <formula>IF(RIGHT(TEXT(AQ493,"0.#"),1)=".",FALSE,TRUE)</formula>
    </cfRule>
    <cfRule type="expression" dxfId="1748" priority="1664">
      <formula>IF(RIGHT(TEXT(AQ493,"0.#"),1)=".",TRUE,FALSE)</formula>
    </cfRule>
  </conditionalFormatting>
  <conditionalFormatting sqref="AQ494">
    <cfRule type="expression" dxfId="1747" priority="1661">
      <formula>IF(RIGHT(TEXT(AQ494,"0.#"),1)=".",FALSE,TRUE)</formula>
    </cfRule>
    <cfRule type="expression" dxfId="1746" priority="1662">
      <formula>IF(RIGHT(TEXT(AQ494,"0.#"),1)=".",TRUE,FALSE)</formula>
    </cfRule>
  </conditionalFormatting>
  <conditionalFormatting sqref="AQ492">
    <cfRule type="expression" dxfId="1745" priority="1659">
      <formula>IF(RIGHT(TEXT(AQ492,"0.#"),1)=".",FALSE,TRUE)</formula>
    </cfRule>
    <cfRule type="expression" dxfId="1744" priority="1660">
      <formula>IF(RIGHT(TEXT(AQ492,"0.#"),1)=".",TRUE,FALSE)</formula>
    </cfRule>
  </conditionalFormatting>
  <conditionalFormatting sqref="AU494">
    <cfRule type="expression" dxfId="1743" priority="1671">
      <formula>IF(RIGHT(TEXT(AU494,"0.#"),1)=".",FALSE,TRUE)</formula>
    </cfRule>
    <cfRule type="expression" dxfId="1742" priority="1672">
      <formula>IF(RIGHT(TEXT(AU494,"0.#"),1)=".",TRUE,FALSE)</formula>
    </cfRule>
  </conditionalFormatting>
  <conditionalFormatting sqref="AU492">
    <cfRule type="expression" dxfId="1741" priority="1675">
      <formula>IF(RIGHT(TEXT(AU492,"0.#"),1)=".",FALSE,TRUE)</formula>
    </cfRule>
    <cfRule type="expression" dxfId="1740" priority="1676">
      <formula>IF(RIGHT(TEXT(AU492,"0.#"),1)=".",TRUE,FALSE)</formula>
    </cfRule>
  </conditionalFormatting>
  <conditionalFormatting sqref="AU493">
    <cfRule type="expression" dxfId="1739" priority="1673">
      <formula>IF(RIGHT(TEXT(AU493,"0.#"),1)=".",FALSE,TRUE)</formula>
    </cfRule>
    <cfRule type="expression" dxfId="1738" priority="1674">
      <formula>IF(RIGHT(TEXT(AU493,"0.#"),1)=".",TRUE,FALSE)</formula>
    </cfRule>
  </conditionalFormatting>
  <conditionalFormatting sqref="AU583">
    <cfRule type="expression" dxfId="1737" priority="1191">
      <formula>IF(RIGHT(TEXT(AU583,"0.#"),1)=".",FALSE,TRUE)</formula>
    </cfRule>
    <cfRule type="expression" dxfId="1736" priority="1192">
      <formula>IF(RIGHT(TEXT(AU583,"0.#"),1)=".",TRUE,FALSE)</formula>
    </cfRule>
  </conditionalFormatting>
  <conditionalFormatting sqref="AU582">
    <cfRule type="expression" dxfId="1735" priority="1193">
      <formula>IF(RIGHT(TEXT(AU582,"0.#"),1)=".",FALSE,TRUE)</formula>
    </cfRule>
    <cfRule type="expression" dxfId="1734" priority="1194">
      <formula>IF(RIGHT(TEXT(AU582,"0.#"),1)=".",TRUE,FALSE)</formula>
    </cfRule>
  </conditionalFormatting>
  <conditionalFormatting sqref="AE499">
    <cfRule type="expression" dxfId="1733" priority="1653">
      <formula>IF(RIGHT(TEXT(AE499,"0.#"),1)=".",FALSE,TRUE)</formula>
    </cfRule>
    <cfRule type="expression" dxfId="1732" priority="1654">
      <formula>IF(RIGHT(TEXT(AE499,"0.#"),1)=".",TRUE,FALSE)</formula>
    </cfRule>
  </conditionalFormatting>
  <conditionalFormatting sqref="AE497">
    <cfRule type="expression" dxfId="1731" priority="1657">
      <formula>IF(RIGHT(TEXT(AE497,"0.#"),1)=".",FALSE,TRUE)</formula>
    </cfRule>
    <cfRule type="expression" dxfId="1730" priority="1658">
      <formula>IF(RIGHT(TEXT(AE497,"0.#"),1)=".",TRUE,FALSE)</formula>
    </cfRule>
  </conditionalFormatting>
  <conditionalFormatting sqref="AE498">
    <cfRule type="expression" dxfId="1729" priority="1655">
      <formula>IF(RIGHT(TEXT(AE498,"0.#"),1)=".",FALSE,TRUE)</formula>
    </cfRule>
    <cfRule type="expression" dxfId="1728" priority="1656">
      <formula>IF(RIGHT(TEXT(AE498,"0.#"),1)=".",TRUE,FALSE)</formula>
    </cfRule>
  </conditionalFormatting>
  <conditionalFormatting sqref="AU499">
    <cfRule type="expression" dxfId="1727" priority="1641">
      <formula>IF(RIGHT(TEXT(AU499,"0.#"),1)=".",FALSE,TRUE)</formula>
    </cfRule>
    <cfRule type="expression" dxfId="1726" priority="1642">
      <formula>IF(RIGHT(TEXT(AU499,"0.#"),1)=".",TRUE,FALSE)</formula>
    </cfRule>
  </conditionalFormatting>
  <conditionalFormatting sqref="AU497">
    <cfRule type="expression" dxfId="1725" priority="1645">
      <formula>IF(RIGHT(TEXT(AU497,"0.#"),1)=".",FALSE,TRUE)</formula>
    </cfRule>
    <cfRule type="expression" dxfId="1724" priority="1646">
      <formula>IF(RIGHT(TEXT(AU497,"0.#"),1)=".",TRUE,FALSE)</formula>
    </cfRule>
  </conditionalFormatting>
  <conditionalFormatting sqref="AU498">
    <cfRule type="expression" dxfId="1723" priority="1643">
      <formula>IF(RIGHT(TEXT(AU498,"0.#"),1)=".",FALSE,TRUE)</formula>
    </cfRule>
    <cfRule type="expression" dxfId="1722" priority="1644">
      <formula>IF(RIGHT(TEXT(AU498,"0.#"),1)=".",TRUE,FALSE)</formula>
    </cfRule>
  </conditionalFormatting>
  <conditionalFormatting sqref="AQ497">
    <cfRule type="expression" dxfId="1721" priority="1629">
      <formula>IF(RIGHT(TEXT(AQ497,"0.#"),1)=".",FALSE,TRUE)</formula>
    </cfRule>
    <cfRule type="expression" dxfId="1720" priority="1630">
      <formula>IF(RIGHT(TEXT(AQ497,"0.#"),1)=".",TRUE,FALSE)</formula>
    </cfRule>
  </conditionalFormatting>
  <conditionalFormatting sqref="AQ498">
    <cfRule type="expression" dxfId="1719" priority="1633">
      <formula>IF(RIGHT(TEXT(AQ498,"0.#"),1)=".",FALSE,TRUE)</formula>
    </cfRule>
    <cfRule type="expression" dxfId="1718" priority="1634">
      <formula>IF(RIGHT(TEXT(AQ498,"0.#"),1)=".",TRUE,FALSE)</formula>
    </cfRule>
  </conditionalFormatting>
  <conditionalFormatting sqref="AQ499">
    <cfRule type="expression" dxfId="1717" priority="1631">
      <formula>IF(RIGHT(TEXT(AQ499,"0.#"),1)=".",FALSE,TRUE)</formula>
    </cfRule>
    <cfRule type="expression" dxfId="1716" priority="1632">
      <formula>IF(RIGHT(TEXT(AQ499,"0.#"),1)=".",TRUE,FALSE)</formula>
    </cfRule>
  </conditionalFormatting>
  <conditionalFormatting sqref="AE504">
    <cfRule type="expression" dxfId="1715" priority="1623">
      <formula>IF(RIGHT(TEXT(AE504,"0.#"),1)=".",FALSE,TRUE)</formula>
    </cfRule>
    <cfRule type="expression" dxfId="1714" priority="1624">
      <formula>IF(RIGHT(TEXT(AE504,"0.#"),1)=".",TRUE,FALSE)</formula>
    </cfRule>
  </conditionalFormatting>
  <conditionalFormatting sqref="AE502">
    <cfRule type="expression" dxfId="1713" priority="1627">
      <formula>IF(RIGHT(TEXT(AE502,"0.#"),1)=".",FALSE,TRUE)</formula>
    </cfRule>
    <cfRule type="expression" dxfId="1712" priority="1628">
      <formula>IF(RIGHT(TEXT(AE502,"0.#"),1)=".",TRUE,FALSE)</formula>
    </cfRule>
  </conditionalFormatting>
  <conditionalFormatting sqref="AE503">
    <cfRule type="expression" dxfId="1711" priority="1625">
      <formula>IF(RIGHT(TEXT(AE503,"0.#"),1)=".",FALSE,TRUE)</formula>
    </cfRule>
    <cfRule type="expression" dxfId="1710" priority="1626">
      <formula>IF(RIGHT(TEXT(AE503,"0.#"),1)=".",TRUE,FALSE)</formula>
    </cfRule>
  </conditionalFormatting>
  <conditionalFormatting sqref="AU504">
    <cfRule type="expression" dxfId="1709" priority="1611">
      <formula>IF(RIGHT(TEXT(AU504,"0.#"),1)=".",FALSE,TRUE)</formula>
    </cfRule>
    <cfRule type="expression" dxfId="1708" priority="1612">
      <formula>IF(RIGHT(TEXT(AU504,"0.#"),1)=".",TRUE,FALSE)</formula>
    </cfRule>
  </conditionalFormatting>
  <conditionalFormatting sqref="AU502">
    <cfRule type="expression" dxfId="1707" priority="1615">
      <formula>IF(RIGHT(TEXT(AU502,"0.#"),1)=".",FALSE,TRUE)</formula>
    </cfRule>
    <cfRule type="expression" dxfId="1706" priority="1616">
      <formula>IF(RIGHT(TEXT(AU502,"0.#"),1)=".",TRUE,FALSE)</formula>
    </cfRule>
  </conditionalFormatting>
  <conditionalFormatting sqref="AU503">
    <cfRule type="expression" dxfId="1705" priority="1613">
      <formula>IF(RIGHT(TEXT(AU503,"0.#"),1)=".",FALSE,TRUE)</formula>
    </cfRule>
    <cfRule type="expression" dxfId="1704" priority="1614">
      <formula>IF(RIGHT(TEXT(AU503,"0.#"),1)=".",TRUE,FALSE)</formula>
    </cfRule>
  </conditionalFormatting>
  <conditionalFormatting sqref="AQ502">
    <cfRule type="expression" dxfId="1703" priority="1599">
      <formula>IF(RIGHT(TEXT(AQ502,"0.#"),1)=".",FALSE,TRUE)</formula>
    </cfRule>
    <cfRule type="expression" dxfId="1702" priority="1600">
      <formula>IF(RIGHT(TEXT(AQ502,"0.#"),1)=".",TRUE,FALSE)</formula>
    </cfRule>
  </conditionalFormatting>
  <conditionalFormatting sqref="AQ503">
    <cfRule type="expression" dxfId="1701" priority="1603">
      <formula>IF(RIGHT(TEXT(AQ503,"0.#"),1)=".",FALSE,TRUE)</formula>
    </cfRule>
    <cfRule type="expression" dxfId="1700" priority="1604">
      <formula>IF(RIGHT(TEXT(AQ503,"0.#"),1)=".",TRUE,FALSE)</formula>
    </cfRule>
  </conditionalFormatting>
  <conditionalFormatting sqref="AQ504">
    <cfRule type="expression" dxfId="1699" priority="1601">
      <formula>IF(RIGHT(TEXT(AQ504,"0.#"),1)=".",FALSE,TRUE)</formula>
    </cfRule>
    <cfRule type="expression" dxfId="1698" priority="1602">
      <formula>IF(RIGHT(TEXT(AQ504,"0.#"),1)=".",TRUE,FALSE)</formula>
    </cfRule>
  </conditionalFormatting>
  <conditionalFormatting sqref="AE509">
    <cfRule type="expression" dxfId="1697" priority="1593">
      <formula>IF(RIGHT(TEXT(AE509,"0.#"),1)=".",FALSE,TRUE)</formula>
    </cfRule>
    <cfRule type="expression" dxfId="1696" priority="1594">
      <formula>IF(RIGHT(TEXT(AE509,"0.#"),1)=".",TRUE,FALSE)</formula>
    </cfRule>
  </conditionalFormatting>
  <conditionalFormatting sqref="AE507">
    <cfRule type="expression" dxfId="1695" priority="1597">
      <formula>IF(RIGHT(TEXT(AE507,"0.#"),1)=".",FALSE,TRUE)</formula>
    </cfRule>
    <cfRule type="expression" dxfId="1694" priority="1598">
      <formula>IF(RIGHT(TEXT(AE507,"0.#"),1)=".",TRUE,FALSE)</formula>
    </cfRule>
  </conditionalFormatting>
  <conditionalFormatting sqref="AE508">
    <cfRule type="expression" dxfId="1693" priority="1595">
      <formula>IF(RIGHT(TEXT(AE508,"0.#"),1)=".",FALSE,TRUE)</formula>
    </cfRule>
    <cfRule type="expression" dxfId="1692" priority="1596">
      <formula>IF(RIGHT(TEXT(AE508,"0.#"),1)=".",TRUE,FALSE)</formula>
    </cfRule>
  </conditionalFormatting>
  <conditionalFormatting sqref="AU509">
    <cfRule type="expression" dxfId="1691" priority="1581">
      <formula>IF(RIGHT(TEXT(AU509,"0.#"),1)=".",FALSE,TRUE)</formula>
    </cfRule>
    <cfRule type="expression" dxfId="1690" priority="1582">
      <formula>IF(RIGHT(TEXT(AU509,"0.#"),1)=".",TRUE,FALSE)</formula>
    </cfRule>
  </conditionalFormatting>
  <conditionalFormatting sqref="AU507">
    <cfRule type="expression" dxfId="1689" priority="1585">
      <formula>IF(RIGHT(TEXT(AU507,"0.#"),1)=".",FALSE,TRUE)</formula>
    </cfRule>
    <cfRule type="expression" dxfId="1688" priority="1586">
      <formula>IF(RIGHT(TEXT(AU507,"0.#"),1)=".",TRUE,FALSE)</formula>
    </cfRule>
  </conditionalFormatting>
  <conditionalFormatting sqref="AU508">
    <cfRule type="expression" dxfId="1687" priority="1583">
      <formula>IF(RIGHT(TEXT(AU508,"0.#"),1)=".",FALSE,TRUE)</formula>
    </cfRule>
    <cfRule type="expression" dxfId="1686" priority="1584">
      <formula>IF(RIGHT(TEXT(AU508,"0.#"),1)=".",TRUE,FALSE)</formula>
    </cfRule>
  </conditionalFormatting>
  <conditionalFormatting sqref="AQ507">
    <cfRule type="expression" dxfId="1685" priority="1569">
      <formula>IF(RIGHT(TEXT(AQ507,"0.#"),1)=".",FALSE,TRUE)</formula>
    </cfRule>
    <cfRule type="expression" dxfId="1684" priority="1570">
      <formula>IF(RIGHT(TEXT(AQ507,"0.#"),1)=".",TRUE,FALSE)</formula>
    </cfRule>
  </conditionalFormatting>
  <conditionalFormatting sqref="AQ508">
    <cfRule type="expression" dxfId="1683" priority="1573">
      <formula>IF(RIGHT(TEXT(AQ508,"0.#"),1)=".",FALSE,TRUE)</formula>
    </cfRule>
    <cfRule type="expression" dxfId="1682" priority="1574">
      <formula>IF(RIGHT(TEXT(AQ508,"0.#"),1)=".",TRUE,FALSE)</formula>
    </cfRule>
  </conditionalFormatting>
  <conditionalFormatting sqref="AQ509">
    <cfRule type="expression" dxfId="1681" priority="1571">
      <formula>IF(RIGHT(TEXT(AQ509,"0.#"),1)=".",FALSE,TRUE)</formula>
    </cfRule>
    <cfRule type="expression" dxfId="1680" priority="1572">
      <formula>IF(RIGHT(TEXT(AQ509,"0.#"),1)=".",TRUE,FALSE)</formula>
    </cfRule>
  </conditionalFormatting>
  <conditionalFormatting sqref="AE465">
    <cfRule type="expression" dxfId="1679" priority="1863">
      <formula>IF(RIGHT(TEXT(AE465,"0.#"),1)=".",FALSE,TRUE)</formula>
    </cfRule>
    <cfRule type="expression" dxfId="1678" priority="1864">
      <formula>IF(RIGHT(TEXT(AE465,"0.#"),1)=".",TRUE,FALSE)</formula>
    </cfRule>
  </conditionalFormatting>
  <conditionalFormatting sqref="AE463">
    <cfRule type="expression" dxfId="1677" priority="1867">
      <formula>IF(RIGHT(TEXT(AE463,"0.#"),1)=".",FALSE,TRUE)</formula>
    </cfRule>
    <cfRule type="expression" dxfId="1676" priority="1868">
      <formula>IF(RIGHT(TEXT(AE463,"0.#"),1)=".",TRUE,FALSE)</formula>
    </cfRule>
  </conditionalFormatting>
  <conditionalFormatting sqref="AE464">
    <cfRule type="expression" dxfId="1675" priority="1865">
      <formula>IF(RIGHT(TEXT(AE464,"0.#"),1)=".",FALSE,TRUE)</formula>
    </cfRule>
    <cfRule type="expression" dxfId="1674" priority="1866">
      <formula>IF(RIGHT(TEXT(AE464,"0.#"),1)=".",TRUE,FALSE)</formula>
    </cfRule>
  </conditionalFormatting>
  <conditionalFormatting sqref="AM465">
    <cfRule type="expression" dxfId="1673" priority="1857">
      <formula>IF(RIGHT(TEXT(AM465,"0.#"),1)=".",FALSE,TRUE)</formula>
    </cfRule>
    <cfRule type="expression" dxfId="1672" priority="1858">
      <formula>IF(RIGHT(TEXT(AM465,"0.#"),1)=".",TRUE,FALSE)</formula>
    </cfRule>
  </conditionalFormatting>
  <conditionalFormatting sqref="AM463">
    <cfRule type="expression" dxfId="1671" priority="1861">
      <formula>IF(RIGHT(TEXT(AM463,"0.#"),1)=".",FALSE,TRUE)</formula>
    </cfRule>
    <cfRule type="expression" dxfId="1670" priority="1862">
      <formula>IF(RIGHT(TEXT(AM463,"0.#"),1)=".",TRUE,FALSE)</formula>
    </cfRule>
  </conditionalFormatting>
  <conditionalFormatting sqref="AM464">
    <cfRule type="expression" dxfId="1669" priority="1859">
      <formula>IF(RIGHT(TEXT(AM464,"0.#"),1)=".",FALSE,TRUE)</formula>
    </cfRule>
    <cfRule type="expression" dxfId="1668" priority="1860">
      <formula>IF(RIGHT(TEXT(AM464,"0.#"),1)=".",TRUE,FALSE)</formula>
    </cfRule>
  </conditionalFormatting>
  <conditionalFormatting sqref="AU465">
    <cfRule type="expression" dxfId="1667" priority="1851">
      <formula>IF(RIGHT(TEXT(AU465,"0.#"),1)=".",FALSE,TRUE)</formula>
    </cfRule>
    <cfRule type="expression" dxfId="1666" priority="1852">
      <formula>IF(RIGHT(TEXT(AU465,"0.#"),1)=".",TRUE,FALSE)</formula>
    </cfRule>
  </conditionalFormatting>
  <conditionalFormatting sqref="AU463">
    <cfRule type="expression" dxfId="1665" priority="1855">
      <formula>IF(RIGHT(TEXT(AU463,"0.#"),1)=".",FALSE,TRUE)</formula>
    </cfRule>
    <cfRule type="expression" dxfId="1664" priority="1856">
      <formula>IF(RIGHT(TEXT(AU463,"0.#"),1)=".",TRUE,FALSE)</formula>
    </cfRule>
  </conditionalFormatting>
  <conditionalFormatting sqref="AU464">
    <cfRule type="expression" dxfId="1663" priority="1853">
      <formula>IF(RIGHT(TEXT(AU464,"0.#"),1)=".",FALSE,TRUE)</formula>
    </cfRule>
    <cfRule type="expression" dxfId="1662" priority="1854">
      <formula>IF(RIGHT(TEXT(AU464,"0.#"),1)=".",TRUE,FALSE)</formula>
    </cfRule>
  </conditionalFormatting>
  <conditionalFormatting sqref="AI465">
    <cfRule type="expression" dxfId="1661" priority="1845">
      <formula>IF(RIGHT(TEXT(AI465,"0.#"),1)=".",FALSE,TRUE)</formula>
    </cfRule>
    <cfRule type="expression" dxfId="1660" priority="1846">
      <formula>IF(RIGHT(TEXT(AI465,"0.#"),1)=".",TRUE,FALSE)</formula>
    </cfRule>
  </conditionalFormatting>
  <conditionalFormatting sqref="AI463">
    <cfRule type="expression" dxfId="1659" priority="1849">
      <formula>IF(RIGHT(TEXT(AI463,"0.#"),1)=".",FALSE,TRUE)</formula>
    </cfRule>
    <cfRule type="expression" dxfId="1658" priority="1850">
      <formula>IF(RIGHT(TEXT(AI463,"0.#"),1)=".",TRUE,FALSE)</formula>
    </cfRule>
  </conditionalFormatting>
  <conditionalFormatting sqref="AI464">
    <cfRule type="expression" dxfId="1657" priority="1847">
      <formula>IF(RIGHT(TEXT(AI464,"0.#"),1)=".",FALSE,TRUE)</formula>
    </cfRule>
    <cfRule type="expression" dxfId="1656" priority="1848">
      <formula>IF(RIGHT(TEXT(AI464,"0.#"),1)=".",TRUE,FALSE)</formula>
    </cfRule>
  </conditionalFormatting>
  <conditionalFormatting sqref="AQ463">
    <cfRule type="expression" dxfId="1655" priority="1839">
      <formula>IF(RIGHT(TEXT(AQ463,"0.#"),1)=".",FALSE,TRUE)</formula>
    </cfRule>
    <cfRule type="expression" dxfId="1654" priority="1840">
      <formula>IF(RIGHT(TEXT(AQ463,"0.#"),1)=".",TRUE,FALSE)</formula>
    </cfRule>
  </conditionalFormatting>
  <conditionalFormatting sqref="AQ464">
    <cfRule type="expression" dxfId="1653" priority="1843">
      <formula>IF(RIGHT(TEXT(AQ464,"0.#"),1)=".",FALSE,TRUE)</formula>
    </cfRule>
    <cfRule type="expression" dxfId="1652" priority="1844">
      <formula>IF(RIGHT(TEXT(AQ464,"0.#"),1)=".",TRUE,FALSE)</formula>
    </cfRule>
  </conditionalFormatting>
  <conditionalFormatting sqref="AQ465">
    <cfRule type="expression" dxfId="1651" priority="1841">
      <formula>IF(RIGHT(TEXT(AQ465,"0.#"),1)=".",FALSE,TRUE)</formula>
    </cfRule>
    <cfRule type="expression" dxfId="1650" priority="1842">
      <formula>IF(RIGHT(TEXT(AQ465,"0.#"),1)=".",TRUE,FALSE)</formula>
    </cfRule>
  </conditionalFormatting>
  <conditionalFormatting sqref="AE470">
    <cfRule type="expression" dxfId="1649" priority="1833">
      <formula>IF(RIGHT(TEXT(AE470,"0.#"),1)=".",FALSE,TRUE)</formula>
    </cfRule>
    <cfRule type="expression" dxfId="1648" priority="1834">
      <formula>IF(RIGHT(TEXT(AE470,"0.#"),1)=".",TRUE,FALSE)</formula>
    </cfRule>
  </conditionalFormatting>
  <conditionalFormatting sqref="AE468">
    <cfRule type="expression" dxfId="1647" priority="1837">
      <formula>IF(RIGHT(TEXT(AE468,"0.#"),1)=".",FALSE,TRUE)</formula>
    </cfRule>
    <cfRule type="expression" dxfId="1646" priority="1838">
      <formula>IF(RIGHT(TEXT(AE468,"0.#"),1)=".",TRUE,FALSE)</formula>
    </cfRule>
  </conditionalFormatting>
  <conditionalFormatting sqref="AE469">
    <cfRule type="expression" dxfId="1645" priority="1835">
      <formula>IF(RIGHT(TEXT(AE469,"0.#"),1)=".",FALSE,TRUE)</formula>
    </cfRule>
    <cfRule type="expression" dxfId="1644" priority="1836">
      <formula>IF(RIGHT(TEXT(AE469,"0.#"),1)=".",TRUE,FALSE)</formula>
    </cfRule>
  </conditionalFormatting>
  <conditionalFormatting sqref="AM470">
    <cfRule type="expression" dxfId="1643" priority="1827">
      <formula>IF(RIGHT(TEXT(AM470,"0.#"),1)=".",FALSE,TRUE)</formula>
    </cfRule>
    <cfRule type="expression" dxfId="1642" priority="1828">
      <formula>IF(RIGHT(TEXT(AM470,"0.#"),1)=".",TRUE,FALSE)</formula>
    </cfRule>
  </conditionalFormatting>
  <conditionalFormatting sqref="AM468">
    <cfRule type="expression" dxfId="1641" priority="1831">
      <formula>IF(RIGHT(TEXT(AM468,"0.#"),1)=".",FALSE,TRUE)</formula>
    </cfRule>
    <cfRule type="expression" dxfId="1640" priority="1832">
      <formula>IF(RIGHT(TEXT(AM468,"0.#"),1)=".",TRUE,FALSE)</formula>
    </cfRule>
  </conditionalFormatting>
  <conditionalFormatting sqref="AM469">
    <cfRule type="expression" dxfId="1639" priority="1829">
      <formula>IF(RIGHT(TEXT(AM469,"0.#"),1)=".",FALSE,TRUE)</formula>
    </cfRule>
    <cfRule type="expression" dxfId="1638" priority="1830">
      <formula>IF(RIGHT(TEXT(AM469,"0.#"),1)=".",TRUE,FALSE)</formula>
    </cfRule>
  </conditionalFormatting>
  <conditionalFormatting sqref="AU470">
    <cfRule type="expression" dxfId="1637" priority="1821">
      <formula>IF(RIGHT(TEXT(AU470,"0.#"),1)=".",FALSE,TRUE)</formula>
    </cfRule>
    <cfRule type="expression" dxfId="1636" priority="1822">
      <formula>IF(RIGHT(TEXT(AU470,"0.#"),1)=".",TRUE,FALSE)</formula>
    </cfRule>
  </conditionalFormatting>
  <conditionalFormatting sqref="AU468">
    <cfRule type="expression" dxfId="1635" priority="1825">
      <formula>IF(RIGHT(TEXT(AU468,"0.#"),1)=".",FALSE,TRUE)</formula>
    </cfRule>
    <cfRule type="expression" dxfId="1634" priority="1826">
      <formula>IF(RIGHT(TEXT(AU468,"0.#"),1)=".",TRUE,FALSE)</formula>
    </cfRule>
  </conditionalFormatting>
  <conditionalFormatting sqref="AU469">
    <cfRule type="expression" dxfId="1633" priority="1823">
      <formula>IF(RIGHT(TEXT(AU469,"0.#"),1)=".",FALSE,TRUE)</formula>
    </cfRule>
    <cfRule type="expression" dxfId="1632" priority="1824">
      <formula>IF(RIGHT(TEXT(AU469,"0.#"),1)=".",TRUE,FALSE)</formula>
    </cfRule>
  </conditionalFormatting>
  <conditionalFormatting sqref="AI470">
    <cfRule type="expression" dxfId="1631" priority="1815">
      <formula>IF(RIGHT(TEXT(AI470,"0.#"),1)=".",FALSE,TRUE)</formula>
    </cfRule>
    <cfRule type="expression" dxfId="1630" priority="1816">
      <formula>IF(RIGHT(TEXT(AI470,"0.#"),1)=".",TRUE,FALSE)</formula>
    </cfRule>
  </conditionalFormatting>
  <conditionalFormatting sqref="AI468">
    <cfRule type="expression" dxfId="1629" priority="1819">
      <formula>IF(RIGHT(TEXT(AI468,"0.#"),1)=".",FALSE,TRUE)</formula>
    </cfRule>
    <cfRule type="expression" dxfId="1628" priority="1820">
      <formula>IF(RIGHT(TEXT(AI468,"0.#"),1)=".",TRUE,FALSE)</formula>
    </cfRule>
  </conditionalFormatting>
  <conditionalFormatting sqref="AI469">
    <cfRule type="expression" dxfId="1627" priority="1817">
      <formula>IF(RIGHT(TEXT(AI469,"0.#"),1)=".",FALSE,TRUE)</formula>
    </cfRule>
    <cfRule type="expression" dxfId="1626" priority="1818">
      <formula>IF(RIGHT(TEXT(AI469,"0.#"),1)=".",TRUE,FALSE)</formula>
    </cfRule>
  </conditionalFormatting>
  <conditionalFormatting sqref="AQ468">
    <cfRule type="expression" dxfId="1625" priority="1809">
      <formula>IF(RIGHT(TEXT(AQ468,"0.#"),1)=".",FALSE,TRUE)</formula>
    </cfRule>
    <cfRule type="expression" dxfId="1624" priority="1810">
      <formula>IF(RIGHT(TEXT(AQ468,"0.#"),1)=".",TRUE,FALSE)</formula>
    </cfRule>
  </conditionalFormatting>
  <conditionalFormatting sqref="AQ469">
    <cfRule type="expression" dxfId="1623" priority="1813">
      <formula>IF(RIGHT(TEXT(AQ469,"0.#"),1)=".",FALSE,TRUE)</formula>
    </cfRule>
    <cfRule type="expression" dxfId="1622" priority="1814">
      <formula>IF(RIGHT(TEXT(AQ469,"0.#"),1)=".",TRUE,FALSE)</formula>
    </cfRule>
  </conditionalFormatting>
  <conditionalFormatting sqref="AQ470">
    <cfRule type="expression" dxfId="1621" priority="1811">
      <formula>IF(RIGHT(TEXT(AQ470,"0.#"),1)=".",FALSE,TRUE)</formula>
    </cfRule>
    <cfRule type="expression" dxfId="1620" priority="1812">
      <formula>IF(RIGHT(TEXT(AQ470,"0.#"),1)=".",TRUE,FALSE)</formula>
    </cfRule>
  </conditionalFormatting>
  <conditionalFormatting sqref="AE475">
    <cfRule type="expression" dxfId="1619" priority="1803">
      <formula>IF(RIGHT(TEXT(AE475,"0.#"),1)=".",FALSE,TRUE)</formula>
    </cfRule>
    <cfRule type="expression" dxfId="1618" priority="1804">
      <formula>IF(RIGHT(TEXT(AE475,"0.#"),1)=".",TRUE,FALSE)</formula>
    </cfRule>
  </conditionalFormatting>
  <conditionalFormatting sqref="AE473">
    <cfRule type="expression" dxfId="1617" priority="1807">
      <formula>IF(RIGHT(TEXT(AE473,"0.#"),1)=".",FALSE,TRUE)</formula>
    </cfRule>
    <cfRule type="expression" dxfId="1616" priority="1808">
      <formula>IF(RIGHT(TEXT(AE473,"0.#"),1)=".",TRUE,FALSE)</formula>
    </cfRule>
  </conditionalFormatting>
  <conditionalFormatting sqref="AE474">
    <cfRule type="expression" dxfId="1615" priority="1805">
      <formula>IF(RIGHT(TEXT(AE474,"0.#"),1)=".",FALSE,TRUE)</formula>
    </cfRule>
    <cfRule type="expression" dxfId="1614" priority="1806">
      <formula>IF(RIGHT(TEXT(AE474,"0.#"),1)=".",TRUE,FALSE)</formula>
    </cfRule>
  </conditionalFormatting>
  <conditionalFormatting sqref="AM475">
    <cfRule type="expression" dxfId="1613" priority="1797">
      <formula>IF(RIGHT(TEXT(AM475,"0.#"),1)=".",FALSE,TRUE)</formula>
    </cfRule>
    <cfRule type="expression" dxfId="1612" priority="1798">
      <formula>IF(RIGHT(TEXT(AM475,"0.#"),1)=".",TRUE,FALSE)</formula>
    </cfRule>
  </conditionalFormatting>
  <conditionalFormatting sqref="AM473">
    <cfRule type="expression" dxfId="1611" priority="1801">
      <formula>IF(RIGHT(TEXT(AM473,"0.#"),1)=".",FALSE,TRUE)</formula>
    </cfRule>
    <cfRule type="expression" dxfId="1610" priority="1802">
      <formula>IF(RIGHT(TEXT(AM473,"0.#"),1)=".",TRUE,FALSE)</formula>
    </cfRule>
  </conditionalFormatting>
  <conditionalFormatting sqref="AM474">
    <cfRule type="expression" dxfId="1609" priority="1799">
      <formula>IF(RIGHT(TEXT(AM474,"0.#"),1)=".",FALSE,TRUE)</formula>
    </cfRule>
    <cfRule type="expression" dxfId="1608" priority="1800">
      <formula>IF(RIGHT(TEXT(AM474,"0.#"),1)=".",TRUE,FALSE)</formula>
    </cfRule>
  </conditionalFormatting>
  <conditionalFormatting sqref="AU475">
    <cfRule type="expression" dxfId="1607" priority="1791">
      <formula>IF(RIGHT(TEXT(AU475,"0.#"),1)=".",FALSE,TRUE)</formula>
    </cfRule>
    <cfRule type="expression" dxfId="1606" priority="1792">
      <formula>IF(RIGHT(TEXT(AU475,"0.#"),1)=".",TRUE,FALSE)</formula>
    </cfRule>
  </conditionalFormatting>
  <conditionalFormatting sqref="AU473">
    <cfRule type="expression" dxfId="1605" priority="1795">
      <formula>IF(RIGHT(TEXT(AU473,"0.#"),1)=".",FALSE,TRUE)</formula>
    </cfRule>
    <cfRule type="expression" dxfId="1604" priority="1796">
      <formula>IF(RIGHT(TEXT(AU473,"0.#"),1)=".",TRUE,FALSE)</formula>
    </cfRule>
  </conditionalFormatting>
  <conditionalFormatting sqref="AU474">
    <cfRule type="expression" dxfId="1603" priority="1793">
      <formula>IF(RIGHT(TEXT(AU474,"0.#"),1)=".",FALSE,TRUE)</formula>
    </cfRule>
    <cfRule type="expression" dxfId="1602" priority="1794">
      <formula>IF(RIGHT(TEXT(AU474,"0.#"),1)=".",TRUE,FALSE)</formula>
    </cfRule>
  </conditionalFormatting>
  <conditionalFormatting sqref="AI475">
    <cfRule type="expression" dxfId="1601" priority="1785">
      <formula>IF(RIGHT(TEXT(AI475,"0.#"),1)=".",FALSE,TRUE)</formula>
    </cfRule>
    <cfRule type="expression" dxfId="1600" priority="1786">
      <formula>IF(RIGHT(TEXT(AI475,"0.#"),1)=".",TRUE,FALSE)</formula>
    </cfRule>
  </conditionalFormatting>
  <conditionalFormatting sqref="AI473">
    <cfRule type="expression" dxfId="1599" priority="1789">
      <formula>IF(RIGHT(TEXT(AI473,"0.#"),1)=".",FALSE,TRUE)</formula>
    </cfRule>
    <cfRule type="expression" dxfId="1598" priority="1790">
      <formula>IF(RIGHT(TEXT(AI473,"0.#"),1)=".",TRUE,FALSE)</formula>
    </cfRule>
  </conditionalFormatting>
  <conditionalFormatting sqref="AI474">
    <cfRule type="expression" dxfId="1597" priority="1787">
      <formula>IF(RIGHT(TEXT(AI474,"0.#"),1)=".",FALSE,TRUE)</formula>
    </cfRule>
    <cfRule type="expression" dxfId="1596" priority="1788">
      <formula>IF(RIGHT(TEXT(AI474,"0.#"),1)=".",TRUE,FALSE)</formula>
    </cfRule>
  </conditionalFormatting>
  <conditionalFormatting sqref="AQ473">
    <cfRule type="expression" dxfId="1595" priority="1779">
      <formula>IF(RIGHT(TEXT(AQ473,"0.#"),1)=".",FALSE,TRUE)</formula>
    </cfRule>
    <cfRule type="expression" dxfId="1594" priority="1780">
      <formula>IF(RIGHT(TEXT(AQ473,"0.#"),1)=".",TRUE,FALSE)</formula>
    </cfRule>
  </conditionalFormatting>
  <conditionalFormatting sqref="AQ474">
    <cfRule type="expression" dxfId="1593" priority="1783">
      <formula>IF(RIGHT(TEXT(AQ474,"0.#"),1)=".",FALSE,TRUE)</formula>
    </cfRule>
    <cfRule type="expression" dxfId="1592" priority="1784">
      <formula>IF(RIGHT(TEXT(AQ474,"0.#"),1)=".",TRUE,FALSE)</formula>
    </cfRule>
  </conditionalFormatting>
  <conditionalFormatting sqref="AQ475">
    <cfRule type="expression" dxfId="1591" priority="1781">
      <formula>IF(RIGHT(TEXT(AQ475,"0.#"),1)=".",FALSE,TRUE)</formula>
    </cfRule>
    <cfRule type="expression" dxfId="1590" priority="1782">
      <formula>IF(RIGHT(TEXT(AQ475,"0.#"),1)=".",TRUE,FALSE)</formula>
    </cfRule>
  </conditionalFormatting>
  <conditionalFormatting sqref="AE480">
    <cfRule type="expression" dxfId="1589" priority="1773">
      <formula>IF(RIGHT(TEXT(AE480,"0.#"),1)=".",FALSE,TRUE)</formula>
    </cfRule>
    <cfRule type="expression" dxfId="1588" priority="1774">
      <formula>IF(RIGHT(TEXT(AE480,"0.#"),1)=".",TRUE,FALSE)</formula>
    </cfRule>
  </conditionalFormatting>
  <conditionalFormatting sqref="AE478">
    <cfRule type="expression" dxfId="1587" priority="1777">
      <formula>IF(RIGHT(TEXT(AE478,"0.#"),1)=".",FALSE,TRUE)</formula>
    </cfRule>
    <cfRule type="expression" dxfId="1586" priority="1778">
      <formula>IF(RIGHT(TEXT(AE478,"0.#"),1)=".",TRUE,FALSE)</formula>
    </cfRule>
  </conditionalFormatting>
  <conditionalFormatting sqref="AE479">
    <cfRule type="expression" dxfId="1585" priority="1775">
      <formula>IF(RIGHT(TEXT(AE479,"0.#"),1)=".",FALSE,TRUE)</formula>
    </cfRule>
    <cfRule type="expression" dxfId="1584" priority="1776">
      <formula>IF(RIGHT(TEXT(AE479,"0.#"),1)=".",TRUE,FALSE)</formula>
    </cfRule>
  </conditionalFormatting>
  <conditionalFormatting sqref="AM480">
    <cfRule type="expression" dxfId="1583" priority="1767">
      <formula>IF(RIGHT(TEXT(AM480,"0.#"),1)=".",FALSE,TRUE)</formula>
    </cfRule>
    <cfRule type="expression" dxfId="1582" priority="1768">
      <formula>IF(RIGHT(TEXT(AM480,"0.#"),1)=".",TRUE,FALSE)</formula>
    </cfRule>
  </conditionalFormatting>
  <conditionalFormatting sqref="AM478">
    <cfRule type="expression" dxfId="1581" priority="1771">
      <formula>IF(RIGHT(TEXT(AM478,"0.#"),1)=".",FALSE,TRUE)</formula>
    </cfRule>
    <cfRule type="expression" dxfId="1580" priority="1772">
      <formula>IF(RIGHT(TEXT(AM478,"0.#"),1)=".",TRUE,FALSE)</formula>
    </cfRule>
  </conditionalFormatting>
  <conditionalFormatting sqref="AM479">
    <cfRule type="expression" dxfId="1579" priority="1769">
      <formula>IF(RIGHT(TEXT(AM479,"0.#"),1)=".",FALSE,TRUE)</formula>
    </cfRule>
    <cfRule type="expression" dxfId="1578" priority="1770">
      <formula>IF(RIGHT(TEXT(AM479,"0.#"),1)=".",TRUE,FALSE)</formula>
    </cfRule>
  </conditionalFormatting>
  <conditionalFormatting sqref="AU480">
    <cfRule type="expression" dxfId="1577" priority="1761">
      <formula>IF(RIGHT(TEXT(AU480,"0.#"),1)=".",FALSE,TRUE)</formula>
    </cfRule>
    <cfRule type="expression" dxfId="1576" priority="1762">
      <formula>IF(RIGHT(TEXT(AU480,"0.#"),1)=".",TRUE,FALSE)</formula>
    </cfRule>
  </conditionalFormatting>
  <conditionalFormatting sqref="AU478">
    <cfRule type="expression" dxfId="1575" priority="1765">
      <formula>IF(RIGHT(TEXT(AU478,"0.#"),1)=".",FALSE,TRUE)</formula>
    </cfRule>
    <cfRule type="expression" dxfId="1574" priority="1766">
      <formula>IF(RIGHT(TEXT(AU478,"0.#"),1)=".",TRUE,FALSE)</formula>
    </cfRule>
  </conditionalFormatting>
  <conditionalFormatting sqref="AU479">
    <cfRule type="expression" dxfId="1573" priority="1763">
      <formula>IF(RIGHT(TEXT(AU479,"0.#"),1)=".",FALSE,TRUE)</formula>
    </cfRule>
    <cfRule type="expression" dxfId="1572" priority="1764">
      <formula>IF(RIGHT(TEXT(AU479,"0.#"),1)=".",TRUE,FALSE)</formula>
    </cfRule>
  </conditionalFormatting>
  <conditionalFormatting sqref="AI480">
    <cfRule type="expression" dxfId="1571" priority="1755">
      <formula>IF(RIGHT(TEXT(AI480,"0.#"),1)=".",FALSE,TRUE)</formula>
    </cfRule>
    <cfRule type="expression" dxfId="1570" priority="1756">
      <formula>IF(RIGHT(TEXT(AI480,"0.#"),1)=".",TRUE,FALSE)</formula>
    </cfRule>
  </conditionalFormatting>
  <conditionalFormatting sqref="AI478">
    <cfRule type="expression" dxfId="1569" priority="1759">
      <formula>IF(RIGHT(TEXT(AI478,"0.#"),1)=".",FALSE,TRUE)</formula>
    </cfRule>
    <cfRule type="expression" dxfId="1568" priority="1760">
      <formula>IF(RIGHT(TEXT(AI478,"0.#"),1)=".",TRUE,FALSE)</formula>
    </cfRule>
  </conditionalFormatting>
  <conditionalFormatting sqref="AI479">
    <cfRule type="expression" dxfId="1567" priority="1757">
      <formula>IF(RIGHT(TEXT(AI479,"0.#"),1)=".",FALSE,TRUE)</formula>
    </cfRule>
    <cfRule type="expression" dxfId="1566" priority="1758">
      <formula>IF(RIGHT(TEXT(AI479,"0.#"),1)=".",TRUE,FALSE)</formula>
    </cfRule>
  </conditionalFormatting>
  <conditionalFormatting sqref="AQ478">
    <cfRule type="expression" dxfId="1565" priority="1749">
      <formula>IF(RIGHT(TEXT(AQ478,"0.#"),1)=".",FALSE,TRUE)</formula>
    </cfRule>
    <cfRule type="expression" dxfId="1564" priority="1750">
      <formula>IF(RIGHT(TEXT(AQ478,"0.#"),1)=".",TRUE,FALSE)</formula>
    </cfRule>
  </conditionalFormatting>
  <conditionalFormatting sqref="AQ479">
    <cfRule type="expression" dxfId="1563" priority="1753">
      <formula>IF(RIGHT(TEXT(AQ479,"0.#"),1)=".",FALSE,TRUE)</formula>
    </cfRule>
    <cfRule type="expression" dxfId="1562" priority="1754">
      <formula>IF(RIGHT(TEXT(AQ479,"0.#"),1)=".",TRUE,FALSE)</formula>
    </cfRule>
  </conditionalFormatting>
  <conditionalFormatting sqref="AQ480">
    <cfRule type="expression" dxfId="1561" priority="1751">
      <formula>IF(RIGHT(TEXT(AQ480,"0.#"),1)=".",FALSE,TRUE)</formula>
    </cfRule>
    <cfRule type="expression" dxfId="1560" priority="1752">
      <formula>IF(RIGHT(TEXT(AQ480,"0.#"),1)=".",TRUE,FALSE)</formula>
    </cfRule>
  </conditionalFormatting>
  <conditionalFormatting sqref="AM47">
    <cfRule type="expression" dxfId="1559" priority="2043">
      <formula>IF(RIGHT(TEXT(AM47,"0.#"),1)=".",FALSE,TRUE)</formula>
    </cfRule>
    <cfRule type="expression" dxfId="1558" priority="2044">
      <formula>IF(RIGHT(TEXT(AM47,"0.#"),1)=".",TRUE,FALSE)</formula>
    </cfRule>
  </conditionalFormatting>
  <conditionalFormatting sqref="AI46">
    <cfRule type="expression" dxfId="1557" priority="2047">
      <formula>IF(RIGHT(TEXT(AI46,"0.#"),1)=".",FALSE,TRUE)</formula>
    </cfRule>
    <cfRule type="expression" dxfId="1556" priority="2048">
      <formula>IF(RIGHT(TEXT(AI46,"0.#"),1)=".",TRUE,FALSE)</formula>
    </cfRule>
  </conditionalFormatting>
  <conditionalFormatting sqref="AM46">
    <cfRule type="expression" dxfId="1555" priority="2045">
      <formula>IF(RIGHT(TEXT(AM46,"0.#"),1)=".",FALSE,TRUE)</formula>
    </cfRule>
    <cfRule type="expression" dxfId="1554" priority="2046">
      <formula>IF(RIGHT(TEXT(AM46,"0.#"),1)=".",TRUE,FALSE)</formula>
    </cfRule>
  </conditionalFormatting>
  <conditionalFormatting sqref="AU46:AU48">
    <cfRule type="expression" dxfId="1553" priority="2037">
      <formula>IF(RIGHT(TEXT(AU46,"0.#"),1)=".",FALSE,TRUE)</formula>
    </cfRule>
    <cfRule type="expression" dxfId="1552" priority="2038">
      <formula>IF(RIGHT(TEXT(AU46,"0.#"),1)=".",TRUE,FALSE)</formula>
    </cfRule>
  </conditionalFormatting>
  <conditionalFormatting sqref="AM48">
    <cfRule type="expression" dxfId="1551" priority="2041">
      <formula>IF(RIGHT(TEXT(AM48,"0.#"),1)=".",FALSE,TRUE)</formula>
    </cfRule>
    <cfRule type="expression" dxfId="1550" priority="2042">
      <formula>IF(RIGHT(TEXT(AM48,"0.#"),1)=".",TRUE,FALSE)</formula>
    </cfRule>
  </conditionalFormatting>
  <conditionalFormatting sqref="AQ46:AQ48">
    <cfRule type="expression" dxfId="1549" priority="2039">
      <formula>IF(RIGHT(TEXT(AQ46,"0.#"),1)=".",FALSE,TRUE)</formula>
    </cfRule>
    <cfRule type="expression" dxfId="1548" priority="2040">
      <formula>IF(RIGHT(TEXT(AQ46,"0.#"),1)=".",TRUE,FALSE)</formula>
    </cfRule>
  </conditionalFormatting>
  <conditionalFormatting sqref="AE146:AE147 AI146:AI147 AM146:AM147 AQ146:AQ147 AU146:AU147">
    <cfRule type="expression" dxfId="1547" priority="2031">
      <formula>IF(RIGHT(TEXT(AE146,"0.#"),1)=".",FALSE,TRUE)</formula>
    </cfRule>
    <cfRule type="expression" dxfId="1546" priority="2032">
      <formula>IF(RIGHT(TEXT(AE146,"0.#"),1)=".",TRUE,FALSE)</formula>
    </cfRule>
  </conditionalFormatting>
  <conditionalFormatting sqref="AE138:AE139 AI138:AI139 AM138:AM139 AQ138:AQ139 AU138:AU139">
    <cfRule type="expression" dxfId="1545" priority="2035">
      <formula>IF(RIGHT(TEXT(AE138,"0.#"),1)=".",FALSE,TRUE)</formula>
    </cfRule>
    <cfRule type="expression" dxfId="1544" priority="2036">
      <formula>IF(RIGHT(TEXT(AE138,"0.#"),1)=".",TRUE,FALSE)</formula>
    </cfRule>
  </conditionalFormatting>
  <conditionalFormatting sqref="AE142:AE143 AI142:AI143 AM142:AM143 AQ142:AQ143 AU142:AU143">
    <cfRule type="expression" dxfId="1543" priority="2033">
      <formula>IF(RIGHT(TEXT(AE142,"0.#"),1)=".",FALSE,TRUE)</formula>
    </cfRule>
    <cfRule type="expression" dxfId="1542" priority="2034">
      <formula>IF(RIGHT(TEXT(AE142,"0.#"),1)=".",TRUE,FALSE)</formula>
    </cfRule>
  </conditionalFormatting>
  <conditionalFormatting sqref="AE198:AE199 AI198:AI199 AM198:AM199 AQ198:AQ199 AU198:AU199">
    <cfRule type="expression" dxfId="1541" priority="2025">
      <formula>IF(RIGHT(TEXT(AE198,"0.#"),1)=".",FALSE,TRUE)</formula>
    </cfRule>
    <cfRule type="expression" dxfId="1540" priority="2026">
      <formula>IF(RIGHT(TEXT(AE198,"0.#"),1)=".",TRUE,FALSE)</formula>
    </cfRule>
  </conditionalFormatting>
  <conditionalFormatting sqref="AE150:AE151 AI150:AI151 AM150:AM151 AQ150:AQ151 AU150:AU151">
    <cfRule type="expression" dxfId="1539" priority="2029">
      <formula>IF(RIGHT(TEXT(AE150,"0.#"),1)=".",FALSE,TRUE)</formula>
    </cfRule>
    <cfRule type="expression" dxfId="1538" priority="2030">
      <formula>IF(RIGHT(TEXT(AE150,"0.#"),1)=".",TRUE,FALSE)</formula>
    </cfRule>
  </conditionalFormatting>
  <conditionalFormatting sqref="AE194:AE195 AI194:AI195 AM194:AM195 AQ194:AQ195 AU194:AU195">
    <cfRule type="expression" dxfId="1537" priority="2027">
      <formula>IF(RIGHT(TEXT(AE194,"0.#"),1)=".",FALSE,TRUE)</formula>
    </cfRule>
    <cfRule type="expression" dxfId="1536" priority="2028">
      <formula>IF(RIGHT(TEXT(AE194,"0.#"),1)=".",TRUE,FALSE)</formula>
    </cfRule>
  </conditionalFormatting>
  <conditionalFormatting sqref="AE210:AE211 AI210:AI211 AM210:AM211 AQ210:AQ211 AU210:AU211">
    <cfRule type="expression" dxfId="1535" priority="2019">
      <formula>IF(RIGHT(TEXT(AE210,"0.#"),1)=".",FALSE,TRUE)</formula>
    </cfRule>
    <cfRule type="expression" dxfId="1534" priority="2020">
      <formula>IF(RIGHT(TEXT(AE210,"0.#"),1)=".",TRUE,FALSE)</formula>
    </cfRule>
  </conditionalFormatting>
  <conditionalFormatting sqref="AE202:AE203 AI202:AI203 AM202:AM203 AQ202:AQ203 AU202:AU203">
    <cfRule type="expression" dxfId="1533" priority="2023">
      <formula>IF(RIGHT(TEXT(AE202,"0.#"),1)=".",FALSE,TRUE)</formula>
    </cfRule>
    <cfRule type="expression" dxfId="1532" priority="2024">
      <formula>IF(RIGHT(TEXT(AE202,"0.#"),1)=".",TRUE,FALSE)</formula>
    </cfRule>
  </conditionalFormatting>
  <conditionalFormatting sqref="AE206:AE207 AI206:AI207 AM206:AM207 AQ206:AQ207 AU206:AU207">
    <cfRule type="expression" dxfId="1531" priority="2021">
      <formula>IF(RIGHT(TEXT(AE206,"0.#"),1)=".",FALSE,TRUE)</formula>
    </cfRule>
    <cfRule type="expression" dxfId="1530" priority="2022">
      <formula>IF(RIGHT(TEXT(AE206,"0.#"),1)=".",TRUE,FALSE)</formula>
    </cfRule>
  </conditionalFormatting>
  <conditionalFormatting sqref="AE262:AE263 AI262:AI263 AM262:AM263 AQ262:AQ263 AU262:AU263">
    <cfRule type="expression" dxfId="1529" priority="2013">
      <formula>IF(RIGHT(TEXT(AE262,"0.#"),1)=".",FALSE,TRUE)</formula>
    </cfRule>
    <cfRule type="expression" dxfId="1528" priority="2014">
      <formula>IF(RIGHT(TEXT(AE262,"0.#"),1)=".",TRUE,FALSE)</formula>
    </cfRule>
  </conditionalFormatting>
  <conditionalFormatting sqref="AE254:AE255 AI254:AI255 AM254:AM255 AQ254:AQ255 AU254:AU255">
    <cfRule type="expression" dxfId="1527" priority="2017">
      <formula>IF(RIGHT(TEXT(AE254,"0.#"),1)=".",FALSE,TRUE)</formula>
    </cfRule>
    <cfRule type="expression" dxfId="1526" priority="2018">
      <formula>IF(RIGHT(TEXT(AE254,"0.#"),1)=".",TRUE,FALSE)</formula>
    </cfRule>
  </conditionalFormatting>
  <conditionalFormatting sqref="AE258:AE259 AI258:AI259 AM258:AM259 AQ258:AQ259 AU258:AU259">
    <cfRule type="expression" dxfId="1525" priority="2015">
      <formula>IF(RIGHT(TEXT(AE258,"0.#"),1)=".",FALSE,TRUE)</formula>
    </cfRule>
    <cfRule type="expression" dxfId="1524" priority="2016">
      <formula>IF(RIGHT(TEXT(AE258,"0.#"),1)=".",TRUE,FALSE)</formula>
    </cfRule>
  </conditionalFormatting>
  <conditionalFormatting sqref="AE314:AE315 AI314:AI315 AM314:AM315 AQ314:AQ315 AU314:AU315">
    <cfRule type="expression" dxfId="1523" priority="2007">
      <formula>IF(RIGHT(TEXT(AE314,"0.#"),1)=".",FALSE,TRUE)</formula>
    </cfRule>
    <cfRule type="expression" dxfId="1522" priority="2008">
      <formula>IF(RIGHT(TEXT(AE314,"0.#"),1)=".",TRUE,FALSE)</formula>
    </cfRule>
  </conditionalFormatting>
  <conditionalFormatting sqref="AE266:AE267 AI266:AI267 AM266:AM267 AQ266:AQ267 AU266:AU267">
    <cfRule type="expression" dxfId="1521" priority="2011">
      <formula>IF(RIGHT(TEXT(AE266,"0.#"),1)=".",FALSE,TRUE)</formula>
    </cfRule>
    <cfRule type="expression" dxfId="1520" priority="2012">
      <formula>IF(RIGHT(TEXT(AE266,"0.#"),1)=".",TRUE,FALSE)</formula>
    </cfRule>
  </conditionalFormatting>
  <conditionalFormatting sqref="AE270:AE271 AI270:AI271 AM270:AM271 AQ270:AQ271 AU270:AU271">
    <cfRule type="expression" dxfId="1519" priority="2009">
      <formula>IF(RIGHT(TEXT(AE270,"0.#"),1)=".",FALSE,TRUE)</formula>
    </cfRule>
    <cfRule type="expression" dxfId="1518" priority="2010">
      <formula>IF(RIGHT(TEXT(AE270,"0.#"),1)=".",TRUE,FALSE)</formula>
    </cfRule>
  </conditionalFormatting>
  <conditionalFormatting sqref="AE326:AE327 AI326:AI327 AM326:AM327 AQ326:AQ327 AU326:AU327">
    <cfRule type="expression" dxfId="1517" priority="2001">
      <formula>IF(RIGHT(TEXT(AE326,"0.#"),1)=".",FALSE,TRUE)</formula>
    </cfRule>
    <cfRule type="expression" dxfId="1516" priority="2002">
      <formula>IF(RIGHT(TEXT(AE326,"0.#"),1)=".",TRUE,FALSE)</formula>
    </cfRule>
  </conditionalFormatting>
  <conditionalFormatting sqref="AE318:AE319 AI318:AI319 AM318:AM319 AQ318:AQ319 AU318:AU319">
    <cfRule type="expression" dxfId="1515" priority="2005">
      <formula>IF(RIGHT(TEXT(AE318,"0.#"),1)=".",FALSE,TRUE)</formula>
    </cfRule>
    <cfRule type="expression" dxfId="1514" priority="2006">
      <formula>IF(RIGHT(TEXT(AE318,"0.#"),1)=".",TRUE,FALSE)</formula>
    </cfRule>
  </conditionalFormatting>
  <conditionalFormatting sqref="AE322:AE323 AI322:AI323 AM322:AM323 AQ322:AQ323 AU322:AU323">
    <cfRule type="expression" dxfId="1513" priority="2003">
      <formula>IF(RIGHT(TEXT(AE322,"0.#"),1)=".",FALSE,TRUE)</formula>
    </cfRule>
    <cfRule type="expression" dxfId="1512" priority="2004">
      <formula>IF(RIGHT(TEXT(AE322,"0.#"),1)=".",TRUE,FALSE)</formula>
    </cfRule>
  </conditionalFormatting>
  <conditionalFormatting sqref="AE378:AE379 AI378:AI379 AM378:AM379 AQ378:AQ379 AU378:AU379">
    <cfRule type="expression" dxfId="1511" priority="1995">
      <formula>IF(RIGHT(TEXT(AE378,"0.#"),1)=".",FALSE,TRUE)</formula>
    </cfRule>
    <cfRule type="expression" dxfId="1510" priority="1996">
      <formula>IF(RIGHT(TEXT(AE378,"0.#"),1)=".",TRUE,FALSE)</formula>
    </cfRule>
  </conditionalFormatting>
  <conditionalFormatting sqref="AE330:AE331 AI330:AI331 AM330:AM331 AQ330:AQ331 AU330:AU331">
    <cfRule type="expression" dxfId="1509" priority="1999">
      <formula>IF(RIGHT(TEXT(AE330,"0.#"),1)=".",FALSE,TRUE)</formula>
    </cfRule>
    <cfRule type="expression" dxfId="1508" priority="2000">
      <formula>IF(RIGHT(TEXT(AE330,"0.#"),1)=".",TRUE,FALSE)</formula>
    </cfRule>
  </conditionalFormatting>
  <conditionalFormatting sqref="AE374:AE375 AI374:AI375 AM374:AM375 AQ374:AQ375 AU374:AU375">
    <cfRule type="expression" dxfId="1507" priority="1997">
      <formula>IF(RIGHT(TEXT(AE374,"0.#"),1)=".",FALSE,TRUE)</formula>
    </cfRule>
    <cfRule type="expression" dxfId="1506" priority="1998">
      <formula>IF(RIGHT(TEXT(AE374,"0.#"),1)=".",TRUE,FALSE)</formula>
    </cfRule>
  </conditionalFormatting>
  <conditionalFormatting sqref="AE390:AE391 AI390:AI391 AM390:AM391 AQ390:AQ391 AU390:AU391">
    <cfRule type="expression" dxfId="1505" priority="1989">
      <formula>IF(RIGHT(TEXT(AE390,"0.#"),1)=".",FALSE,TRUE)</formula>
    </cfRule>
    <cfRule type="expression" dxfId="1504" priority="1990">
      <formula>IF(RIGHT(TEXT(AE390,"0.#"),1)=".",TRUE,FALSE)</formula>
    </cfRule>
  </conditionalFormatting>
  <conditionalFormatting sqref="AE382:AE383 AI382:AI383 AM382:AM383 AQ382:AQ383 AU382:AU383">
    <cfRule type="expression" dxfId="1503" priority="1993">
      <formula>IF(RIGHT(TEXT(AE382,"0.#"),1)=".",FALSE,TRUE)</formula>
    </cfRule>
    <cfRule type="expression" dxfId="1502" priority="1994">
      <formula>IF(RIGHT(TEXT(AE382,"0.#"),1)=".",TRUE,FALSE)</formula>
    </cfRule>
  </conditionalFormatting>
  <conditionalFormatting sqref="AE386:AE387 AI386:AI387 AM386:AM387 AQ386:AQ387 AU386:AU387">
    <cfRule type="expression" dxfId="1501" priority="1991">
      <formula>IF(RIGHT(TEXT(AE386,"0.#"),1)=".",FALSE,TRUE)</formula>
    </cfRule>
    <cfRule type="expression" dxfId="1500" priority="1992">
      <formula>IF(RIGHT(TEXT(AE386,"0.#"),1)=".",TRUE,FALSE)</formula>
    </cfRule>
  </conditionalFormatting>
  <conditionalFormatting sqref="AE440">
    <cfRule type="expression" dxfId="1499" priority="1983">
      <formula>IF(RIGHT(TEXT(AE440,"0.#"),1)=".",FALSE,TRUE)</formula>
    </cfRule>
    <cfRule type="expression" dxfId="1498" priority="1984">
      <formula>IF(RIGHT(TEXT(AE440,"0.#"),1)=".",TRUE,FALSE)</formula>
    </cfRule>
  </conditionalFormatting>
  <conditionalFormatting sqref="AE438">
    <cfRule type="expression" dxfId="1497" priority="1987">
      <formula>IF(RIGHT(TEXT(AE438,"0.#"),1)=".",FALSE,TRUE)</formula>
    </cfRule>
    <cfRule type="expression" dxfId="1496" priority="1988">
      <formula>IF(RIGHT(TEXT(AE438,"0.#"),1)=".",TRUE,FALSE)</formula>
    </cfRule>
  </conditionalFormatting>
  <conditionalFormatting sqref="AE439">
    <cfRule type="expression" dxfId="1495" priority="1985">
      <formula>IF(RIGHT(TEXT(AE439,"0.#"),1)=".",FALSE,TRUE)</formula>
    </cfRule>
    <cfRule type="expression" dxfId="1494" priority="1986">
      <formula>IF(RIGHT(TEXT(AE439,"0.#"),1)=".",TRUE,FALSE)</formula>
    </cfRule>
  </conditionalFormatting>
  <conditionalFormatting sqref="AM440">
    <cfRule type="expression" dxfId="1493" priority="1977">
      <formula>IF(RIGHT(TEXT(AM440,"0.#"),1)=".",FALSE,TRUE)</formula>
    </cfRule>
    <cfRule type="expression" dxfId="1492" priority="1978">
      <formula>IF(RIGHT(TEXT(AM440,"0.#"),1)=".",TRUE,FALSE)</formula>
    </cfRule>
  </conditionalFormatting>
  <conditionalFormatting sqref="AM438">
    <cfRule type="expression" dxfId="1491" priority="1981">
      <formula>IF(RIGHT(TEXT(AM438,"0.#"),1)=".",FALSE,TRUE)</formula>
    </cfRule>
    <cfRule type="expression" dxfId="1490" priority="1982">
      <formula>IF(RIGHT(TEXT(AM438,"0.#"),1)=".",TRUE,FALSE)</formula>
    </cfRule>
  </conditionalFormatting>
  <conditionalFormatting sqref="AM439">
    <cfRule type="expression" dxfId="1489" priority="1979">
      <formula>IF(RIGHT(TEXT(AM439,"0.#"),1)=".",FALSE,TRUE)</formula>
    </cfRule>
    <cfRule type="expression" dxfId="1488" priority="1980">
      <formula>IF(RIGHT(TEXT(AM439,"0.#"),1)=".",TRUE,FALSE)</formula>
    </cfRule>
  </conditionalFormatting>
  <conditionalFormatting sqref="AU440">
    <cfRule type="expression" dxfId="1487" priority="1971">
      <formula>IF(RIGHT(TEXT(AU440,"0.#"),1)=".",FALSE,TRUE)</formula>
    </cfRule>
    <cfRule type="expression" dxfId="1486" priority="1972">
      <formula>IF(RIGHT(TEXT(AU440,"0.#"),1)=".",TRUE,FALSE)</formula>
    </cfRule>
  </conditionalFormatting>
  <conditionalFormatting sqref="AU438">
    <cfRule type="expression" dxfId="1485" priority="1975">
      <formula>IF(RIGHT(TEXT(AU438,"0.#"),1)=".",FALSE,TRUE)</formula>
    </cfRule>
    <cfRule type="expression" dxfId="1484" priority="1976">
      <formula>IF(RIGHT(TEXT(AU438,"0.#"),1)=".",TRUE,FALSE)</formula>
    </cfRule>
  </conditionalFormatting>
  <conditionalFormatting sqref="AU439">
    <cfRule type="expression" dxfId="1483" priority="1973">
      <formula>IF(RIGHT(TEXT(AU439,"0.#"),1)=".",FALSE,TRUE)</formula>
    </cfRule>
    <cfRule type="expression" dxfId="1482" priority="1974">
      <formula>IF(RIGHT(TEXT(AU439,"0.#"),1)=".",TRUE,FALSE)</formula>
    </cfRule>
  </conditionalFormatting>
  <conditionalFormatting sqref="AI440">
    <cfRule type="expression" dxfId="1481" priority="1965">
      <formula>IF(RIGHT(TEXT(AI440,"0.#"),1)=".",FALSE,TRUE)</formula>
    </cfRule>
    <cfRule type="expression" dxfId="1480" priority="1966">
      <formula>IF(RIGHT(TEXT(AI440,"0.#"),1)=".",TRUE,FALSE)</formula>
    </cfRule>
  </conditionalFormatting>
  <conditionalFormatting sqref="AI438">
    <cfRule type="expression" dxfId="1479" priority="1969">
      <formula>IF(RIGHT(TEXT(AI438,"0.#"),1)=".",FALSE,TRUE)</formula>
    </cfRule>
    <cfRule type="expression" dxfId="1478" priority="1970">
      <formula>IF(RIGHT(TEXT(AI438,"0.#"),1)=".",TRUE,FALSE)</formula>
    </cfRule>
  </conditionalFormatting>
  <conditionalFormatting sqref="AI439">
    <cfRule type="expression" dxfId="1477" priority="1967">
      <formula>IF(RIGHT(TEXT(AI439,"0.#"),1)=".",FALSE,TRUE)</formula>
    </cfRule>
    <cfRule type="expression" dxfId="1476" priority="1968">
      <formula>IF(RIGHT(TEXT(AI439,"0.#"),1)=".",TRUE,FALSE)</formula>
    </cfRule>
  </conditionalFormatting>
  <conditionalFormatting sqref="AQ438">
    <cfRule type="expression" dxfId="1475" priority="1959">
      <formula>IF(RIGHT(TEXT(AQ438,"0.#"),1)=".",FALSE,TRUE)</formula>
    </cfRule>
    <cfRule type="expression" dxfId="1474" priority="1960">
      <formula>IF(RIGHT(TEXT(AQ438,"0.#"),1)=".",TRUE,FALSE)</formula>
    </cfRule>
  </conditionalFormatting>
  <conditionalFormatting sqref="AQ439">
    <cfRule type="expression" dxfId="1473" priority="1963">
      <formula>IF(RIGHT(TEXT(AQ439,"0.#"),1)=".",FALSE,TRUE)</formula>
    </cfRule>
    <cfRule type="expression" dxfId="1472" priority="1964">
      <formula>IF(RIGHT(TEXT(AQ439,"0.#"),1)=".",TRUE,FALSE)</formula>
    </cfRule>
  </conditionalFormatting>
  <conditionalFormatting sqref="AQ440">
    <cfRule type="expression" dxfId="1471" priority="1961">
      <formula>IF(RIGHT(TEXT(AQ440,"0.#"),1)=".",FALSE,TRUE)</formula>
    </cfRule>
    <cfRule type="expression" dxfId="1470" priority="1962">
      <formula>IF(RIGHT(TEXT(AQ440,"0.#"),1)=".",TRUE,FALSE)</formula>
    </cfRule>
  </conditionalFormatting>
  <conditionalFormatting sqref="AE445">
    <cfRule type="expression" dxfId="1469" priority="1953">
      <formula>IF(RIGHT(TEXT(AE445,"0.#"),1)=".",FALSE,TRUE)</formula>
    </cfRule>
    <cfRule type="expression" dxfId="1468" priority="1954">
      <formula>IF(RIGHT(TEXT(AE445,"0.#"),1)=".",TRUE,FALSE)</formula>
    </cfRule>
  </conditionalFormatting>
  <conditionalFormatting sqref="AE443">
    <cfRule type="expression" dxfId="1467" priority="1957">
      <formula>IF(RIGHT(TEXT(AE443,"0.#"),1)=".",FALSE,TRUE)</formula>
    </cfRule>
    <cfRule type="expression" dxfId="1466" priority="1958">
      <formula>IF(RIGHT(TEXT(AE443,"0.#"),1)=".",TRUE,FALSE)</formula>
    </cfRule>
  </conditionalFormatting>
  <conditionalFormatting sqref="AE444">
    <cfRule type="expression" dxfId="1465" priority="1955">
      <formula>IF(RIGHT(TEXT(AE444,"0.#"),1)=".",FALSE,TRUE)</formula>
    </cfRule>
    <cfRule type="expression" dxfId="1464" priority="1956">
      <formula>IF(RIGHT(TEXT(AE444,"0.#"),1)=".",TRUE,FALSE)</formula>
    </cfRule>
  </conditionalFormatting>
  <conditionalFormatting sqref="AM445">
    <cfRule type="expression" dxfId="1463" priority="1947">
      <formula>IF(RIGHT(TEXT(AM445,"0.#"),1)=".",FALSE,TRUE)</formula>
    </cfRule>
    <cfRule type="expression" dxfId="1462" priority="1948">
      <formula>IF(RIGHT(TEXT(AM445,"0.#"),1)=".",TRUE,FALSE)</formula>
    </cfRule>
  </conditionalFormatting>
  <conditionalFormatting sqref="AM443">
    <cfRule type="expression" dxfId="1461" priority="1951">
      <formula>IF(RIGHT(TEXT(AM443,"0.#"),1)=".",FALSE,TRUE)</formula>
    </cfRule>
    <cfRule type="expression" dxfId="1460" priority="1952">
      <formula>IF(RIGHT(TEXT(AM443,"0.#"),1)=".",TRUE,FALSE)</formula>
    </cfRule>
  </conditionalFormatting>
  <conditionalFormatting sqref="AM444">
    <cfRule type="expression" dxfId="1459" priority="1949">
      <formula>IF(RIGHT(TEXT(AM444,"0.#"),1)=".",FALSE,TRUE)</formula>
    </cfRule>
    <cfRule type="expression" dxfId="1458" priority="1950">
      <formula>IF(RIGHT(TEXT(AM444,"0.#"),1)=".",TRUE,FALSE)</formula>
    </cfRule>
  </conditionalFormatting>
  <conditionalFormatting sqref="AU445">
    <cfRule type="expression" dxfId="1457" priority="1941">
      <formula>IF(RIGHT(TEXT(AU445,"0.#"),1)=".",FALSE,TRUE)</formula>
    </cfRule>
    <cfRule type="expression" dxfId="1456" priority="1942">
      <formula>IF(RIGHT(TEXT(AU445,"0.#"),1)=".",TRUE,FALSE)</formula>
    </cfRule>
  </conditionalFormatting>
  <conditionalFormatting sqref="AU443">
    <cfRule type="expression" dxfId="1455" priority="1945">
      <formula>IF(RIGHT(TEXT(AU443,"0.#"),1)=".",FALSE,TRUE)</formula>
    </cfRule>
    <cfRule type="expression" dxfId="1454" priority="1946">
      <formula>IF(RIGHT(TEXT(AU443,"0.#"),1)=".",TRUE,FALSE)</formula>
    </cfRule>
  </conditionalFormatting>
  <conditionalFormatting sqref="AU444">
    <cfRule type="expression" dxfId="1453" priority="1943">
      <formula>IF(RIGHT(TEXT(AU444,"0.#"),1)=".",FALSE,TRUE)</formula>
    </cfRule>
    <cfRule type="expression" dxfId="1452" priority="1944">
      <formula>IF(RIGHT(TEXT(AU444,"0.#"),1)=".",TRUE,FALSE)</formula>
    </cfRule>
  </conditionalFormatting>
  <conditionalFormatting sqref="AI445">
    <cfRule type="expression" dxfId="1451" priority="1935">
      <formula>IF(RIGHT(TEXT(AI445,"0.#"),1)=".",FALSE,TRUE)</formula>
    </cfRule>
    <cfRule type="expression" dxfId="1450" priority="1936">
      <formula>IF(RIGHT(TEXT(AI445,"0.#"),1)=".",TRUE,FALSE)</formula>
    </cfRule>
  </conditionalFormatting>
  <conditionalFormatting sqref="AI443">
    <cfRule type="expression" dxfId="1449" priority="1939">
      <formula>IF(RIGHT(TEXT(AI443,"0.#"),1)=".",FALSE,TRUE)</formula>
    </cfRule>
    <cfRule type="expression" dxfId="1448" priority="1940">
      <formula>IF(RIGHT(TEXT(AI443,"0.#"),1)=".",TRUE,FALSE)</formula>
    </cfRule>
  </conditionalFormatting>
  <conditionalFormatting sqref="AI444">
    <cfRule type="expression" dxfId="1447" priority="1937">
      <formula>IF(RIGHT(TEXT(AI444,"0.#"),1)=".",FALSE,TRUE)</formula>
    </cfRule>
    <cfRule type="expression" dxfId="1446" priority="1938">
      <formula>IF(RIGHT(TEXT(AI444,"0.#"),1)=".",TRUE,FALSE)</formula>
    </cfRule>
  </conditionalFormatting>
  <conditionalFormatting sqref="AQ443">
    <cfRule type="expression" dxfId="1445" priority="1929">
      <formula>IF(RIGHT(TEXT(AQ443,"0.#"),1)=".",FALSE,TRUE)</formula>
    </cfRule>
    <cfRule type="expression" dxfId="1444" priority="1930">
      <formula>IF(RIGHT(TEXT(AQ443,"0.#"),1)=".",TRUE,FALSE)</formula>
    </cfRule>
  </conditionalFormatting>
  <conditionalFormatting sqref="AQ444">
    <cfRule type="expression" dxfId="1443" priority="1933">
      <formula>IF(RIGHT(TEXT(AQ444,"0.#"),1)=".",FALSE,TRUE)</formula>
    </cfRule>
    <cfRule type="expression" dxfId="1442" priority="1934">
      <formula>IF(RIGHT(TEXT(AQ444,"0.#"),1)=".",TRUE,FALSE)</formula>
    </cfRule>
  </conditionalFormatting>
  <conditionalFormatting sqref="AQ445">
    <cfRule type="expression" dxfId="1441" priority="1931">
      <formula>IF(RIGHT(TEXT(AQ445,"0.#"),1)=".",FALSE,TRUE)</formula>
    </cfRule>
    <cfRule type="expression" dxfId="1440" priority="1932">
      <formula>IF(RIGHT(TEXT(AQ445,"0.#"),1)=".",TRUE,FALSE)</formula>
    </cfRule>
  </conditionalFormatting>
  <conditionalFormatting sqref="Y880:Y907">
    <cfRule type="expression" dxfId="1439" priority="2159">
      <formula>IF(RIGHT(TEXT(Y880,"0.#"),1)=".",FALSE,TRUE)</formula>
    </cfRule>
    <cfRule type="expression" dxfId="1438" priority="2160">
      <formula>IF(RIGHT(TEXT(Y880,"0.#"),1)=".",TRUE,FALSE)</formula>
    </cfRule>
  </conditionalFormatting>
  <conditionalFormatting sqref="Y879">
    <cfRule type="expression" dxfId="1437" priority="2153">
      <formula>IF(RIGHT(TEXT(Y879,"0.#"),1)=".",FALSE,TRUE)</formula>
    </cfRule>
    <cfRule type="expression" dxfId="1436" priority="2154">
      <formula>IF(RIGHT(TEXT(Y879,"0.#"),1)=".",TRUE,FALSE)</formula>
    </cfRule>
  </conditionalFormatting>
  <conditionalFormatting sqref="Y913:Y940">
    <cfRule type="expression" dxfId="1435" priority="2147">
      <formula>IF(RIGHT(TEXT(Y913,"0.#"),1)=".",FALSE,TRUE)</formula>
    </cfRule>
    <cfRule type="expression" dxfId="1434" priority="2148">
      <formula>IF(RIGHT(TEXT(Y913,"0.#"),1)=".",TRUE,FALSE)</formula>
    </cfRule>
  </conditionalFormatting>
  <conditionalFormatting sqref="Y912">
    <cfRule type="expression" dxfId="1433" priority="2141">
      <formula>IF(RIGHT(TEXT(Y912,"0.#"),1)=".",FALSE,TRUE)</formula>
    </cfRule>
    <cfRule type="expression" dxfId="1432" priority="2142">
      <formula>IF(RIGHT(TEXT(Y912,"0.#"),1)=".",TRUE,FALSE)</formula>
    </cfRule>
  </conditionalFormatting>
  <conditionalFormatting sqref="Y954:Y973">
    <cfRule type="expression" dxfId="1431" priority="2135">
      <formula>IF(RIGHT(TEXT(Y954,"0.#"),1)=".",FALSE,TRUE)</formula>
    </cfRule>
    <cfRule type="expression" dxfId="1430" priority="2136">
      <formula>IF(RIGHT(TEXT(Y954,"0.#"),1)=".",TRUE,FALSE)</formula>
    </cfRule>
  </conditionalFormatting>
  <conditionalFormatting sqref="Y979:Y1006">
    <cfRule type="expression" dxfId="1429" priority="2123">
      <formula>IF(RIGHT(TEXT(Y979,"0.#"),1)=".",FALSE,TRUE)</formula>
    </cfRule>
    <cfRule type="expression" dxfId="1428" priority="2124">
      <formula>IF(RIGHT(TEXT(Y979,"0.#"),1)=".",TRUE,FALSE)</formula>
    </cfRule>
  </conditionalFormatting>
  <conditionalFormatting sqref="Y977:Y978">
    <cfRule type="expression" dxfId="1427" priority="2117">
      <formula>IF(RIGHT(TEXT(Y977,"0.#"),1)=".",FALSE,TRUE)</formula>
    </cfRule>
    <cfRule type="expression" dxfId="1426" priority="2118">
      <formula>IF(RIGHT(TEXT(Y977,"0.#"),1)=".",TRUE,FALSE)</formula>
    </cfRule>
  </conditionalFormatting>
  <conditionalFormatting sqref="Y1012:Y1039">
    <cfRule type="expression" dxfId="1425" priority="2111">
      <formula>IF(RIGHT(TEXT(Y1012,"0.#"),1)=".",FALSE,TRUE)</formula>
    </cfRule>
    <cfRule type="expression" dxfId="1424" priority="2112">
      <formula>IF(RIGHT(TEXT(Y1012,"0.#"),1)=".",TRUE,FALSE)</formula>
    </cfRule>
  </conditionalFormatting>
  <conditionalFormatting sqref="W23">
    <cfRule type="expression" dxfId="1423" priority="2395">
      <formula>IF(RIGHT(TEXT(W23,"0.#"),1)=".",FALSE,TRUE)</formula>
    </cfRule>
    <cfRule type="expression" dxfId="1422" priority="2396">
      <formula>IF(RIGHT(TEXT(W23,"0.#"),1)=".",TRUE,FALSE)</formula>
    </cfRule>
  </conditionalFormatting>
  <conditionalFormatting sqref="W24:W27">
    <cfRule type="expression" dxfId="1421" priority="2393">
      <formula>IF(RIGHT(TEXT(W24,"0.#"),1)=".",FALSE,TRUE)</formula>
    </cfRule>
    <cfRule type="expression" dxfId="1420" priority="2394">
      <formula>IF(RIGHT(TEXT(W24,"0.#"),1)=".",TRUE,FALSE)</formula>
    </cfRule>
  </conditionalFormatting>
  <conditionalFormatting sqref="W28">
    <cfRule type="expression" dxfId="1419" priority="2385">
      <formula>IF(RIGHT(TEXT(W28,"0.#"),1)=".",FALSE,TRUE)</formula>
    </cfRule>
    <cfRule type="expression" dxfId="1418" priority="2386">
      <formula>IF(RIGHT(TEXT(W28,"0.#"),1)=".",TRUE,FALSE)</formula>
    </cfRule>
  </conditionalFormatting>
  <conditionalFormatting sqref="P23">
    <cfRule type="expression" dxfId="1417" priority="2383">
      <formula>IF(RIGHT(TEXT(P23,"0.#"),1)=".",FALSE,TRUE)</formula>
    </cfRule>
    <cfRule type="expression" dxfId="1416" priority="2384">
      <formula>IF(RIGHT(TEXT(P23,"0.#"),1)=".",TRUE,FALSE)</formula>
    </cfRule>
  </conditionalFormatting>
  <conditionalFormatting sqref="P24:P27">
    <cfRule type="expression" dxfId="1415" priority="2381">
      <formula>IF(RIGHT(TEXT(P24,"0.#"),1)=".",FALSE,TRUE)</formula>
    </cfRule>
    <cfRule type="expression" dxfId="1414" priority="2382">
      <formula>IF(RIGHT(TEXT(P24,"0.#"),1)=".",TRUE,FALSE)</formula>
    </cfRule>
  </conditionalFormatting>
  <conditionalFormatting sqref="P28">
    <cfRule type="expression" dxfId="1413" priority="2379">
      <formula>IF(RIGHT(TEXT(P28,"0.#"),1)=".",FALSE,TRUE)</formula>
    </cfRule>
    <cfRule type="expression" dxfId="1412" priority="2380">
      <formula>IF(RIGHT(TEXT(P28,"0.#"),1)=".",TRUE,FALSE)</formula>
    </cfRule>
  </conditionalFormatting>
  <conditionalFormatting sqref="AQ114">
    <cfRule type="expression" dxfId="1411" priority="2363">
      <formula>IF(RIGHT(TEXT(AQ114,"0.#"),1)=".",FALSE,TRUE)</formula>
    </cfRule>
    <cfRule type="expression" dxfId="1410" priority="2364">
      <formula>IF(RIGHT(TEXT(AQ114,"0.#"),1)=".",TRUE,FALSE)</formula>
    </cfRule>
  </conditionalFormatting>
  <conditionalFormatting sqref="AQ104">
    <cfRule type="expression" dxfId="1409" priority="2377">
      <formula>IF(RIGHT(TEXT(AQ104,"0.#"),1)=".",FALSE,TRUE)</formula>
    </cfRule>
    <cfRule type="expression" dxfId="1408" priority="2378">
      <formula>IF(RIGHT(TEXT(AQ104,"0.#"),1)=".",TRUE,FALSE)</formula>
    </cfRule>
  </conditionalFormatting>
  <conditionalFormatting sqref="AQ105">
    <cfRule type="expression" dxfId="1407" priority="2375">
      <formula>IF(RIGHT(TEXT(AQ105,"0.#"),1)=".",FALSE,TRUE)</formula>
    </cfRule>
    <cfRule type="expression" dxfId="1406" priority="2376">
      <formula>IF(RIGHT(TEXT(AQ105,"0.#"),1)=".",TRUE,FALSE)</formula>
    </cfRule>
  </conditionalFormatting>
  <conditionalFormatting sqref="AQ107">
    <cfRule type="expression" dxfId="1405" priority="2373">
      <formula>IF(RIGHT(TEXT(AQ107,"0.#"),1)=".",FALSE,TRUE)</formula>
    </cfRule>
    <cfRule type="expression" dxfId="1404" priority="2374">
      <formula>IF(RIGHT(TEXT(AQ107,"0.#"),1)=".",TRUE,FALSE)</formula>
    </cfRule>
  </conditionalFormatting>
  <conditionalFormatting sqref="AQ108">
    <cfRule type="expression" dxfId="1403" priority="2371">
      <formula>IF(RIGHT(TEXT(AQ108,"0.#"),1)=".",FALSE,TRUE)</formula>
    </cfRule>
    <cfRule type="expression" dxfId="1402" priority="2372">
      <formula>IF(RIGHT(TEXT(AQ108,"0.#"),1)=".",TRUE,FALSE)</formula>
    </cfRule>
  </conditionalFormatting>
  <conditionalFormatting sqref="AQ110">
    <cfRule type="expression" dxfId="1401" priority="2369">
      <formula>IF(RIGHT(TEXT(AQ110,"0.#"),1)=".",FALSE,TRUE)</formula>
    </cfRule>
    <cfRule type="expression" dxfId="1400" priority="2370">
      <formula>IF(RIGHT(TEXT(AQ110,"0.#"),1)=".",TRUE,FALSE)</formula>
    </cfRule>
  </conditionalFormatting>
  <conditionalFormatting sqref="AQ111">
    <cfRule type="expression" dxfId="1399" priority="2367">
      <formula>IF(RIGHT(TEXT(AQ111,"0.#"),1)=".",FALSE,TRUE)</formula>
    </cfRule>
    <cfRule type="expression" dxfId="1398" priority="2368">
      <formula>IF(RIGHT(TEXT(AQ111,"0.#"),1)=".",TRUE,FALSE)</formula>
    </cfRule>
  </conditionalFormatting>
  <conditionalFormatting sqref="AQ113">
    <cfRule type="expression" dxfId="1397" priority="2365">
      <formula>IF(RIGHT(TEXT(AQ113,"0.#"),1)=".",FALSE,TRUE)</formula>
    </cfRule>
    <cfRule type="expression" dxfId="1396" priority="2366">
      <formula>IF(RIGHT(TEXT(AQ113,"0.#"),1)=".",TRUE,FALSE)</formula>
    </cfRule>
  </conditionalFormatting>
  <conditionalFormatting sqref="AE67">
    <cfRule type="expression" dxfId="1395" priority="2295">
      <formula>IF(RIGHT(TEXT(AE67,"0.#"),1)=".",FALSE,TRUE)</formula>
    </cfRule>
    <cfRule type="expression" dxfId="1394" priority="2296">
      <formula>IF(RIGHT(TEXT(AE67,"0.#"),1)=".",TRUE,FALSE)</formula>
    </cfRule>
  </conditionalFormatting>
  <conditionalFormatting sqref="AE68">
    <cfRule type="expression" dxfId="1393" priority="2293">
      <formula>IF(RIGHT(TEXT(AE68,"0.#"),1)=".",FALSE,TRUE)</formula>
    </cfRule>
    <cfRule type="expression" dxfId="1392" priority="2294">
      <formula>IF(RIGHT(TEXT(AE68,"0.#"),1)=".",TRUE,FALSE)</formula>
    </cfRule>
  </conditionalFormatting>
  <conditionalFormatting sqref="AE69">
    <cfRule type="expression" dxfId="1391" priority="2291">
      <formula>IF(RIGHT(TEXT(AE69,"0.#"),1)=".",FALSE,TRUE)</formula>
    </cfRule>
    <cfRule type="expression" dxfId="1390" priority="2292">
      <formula>IF(RIGHT(TEXT(AE69,"0.#"),1)=".",TRUE,FALSE)</formula>
    </cfRule>
  </conditionalFormatting>
  <conditionalFormatting sqref="AI69">
    <cfRule type="expression" dxfId="1389" priority="2289">
      <formula>IF(RIGHT(TEXT(AI69,"0.#"),1)=".",FALSE,TRUE)</formula>
    </cfRule>
    <cfRule type="expression" dxfId="1388" priority="2290">
      <formula>IF(RIGHT(TEXT(AI69,"0.#"),1)=".",TRUE,FALSE)</formula>
    </cfRule>
  </conditionalFormatting>
  <conditionalFormatting sqref="AI68">
    <cfRule type="expression" dxfId="1387" priority="2287">
      <formula>IF(RIGHT(TEXT(AI68,"0.#"),1)=".",FALSE,TRUE)</formula>
    </cfRule>
    <cfRule type="expression" dxfId="1386" priority="2288">
      <formula>IF(RIGHT(TEXT(AI68,"0.#"),1)=".",TRUE,FALSE)</formula>
    </cfRule>
  </conditionalFormatting>
  <conditionalFormatting sqref="AI67">
    <cfRule type="expression" dxfId="1385" priority="2285">
      <formula>IF(RIGHT(TEXT(AI67,"0.#"),1)=".",FALSE,TRUE)</formula>
    </cfRule>
    <cfRule type="expression" dxfId="1384" priority="2286">
      <formula>IF(RIGHT(TEXT(AI67,"0.#"),1)=".",TRUE,FALSE)</formula>
    </cfRule>
  </conditionalFormatting>
  <conditionalFormatting sqref="AM67">
    <cfRule type="expression" dxfId="1383" priority="2283">
      <formula>IF(RIGHT(TEXT(AM67,"0.#"),1)=".",FALSE,TRUE)</formula>
    </cfRule>
    <cfRule type="expression" dxfId="1382" priority="2284">
      <formula>IF(RIGHT(TEXT(AM67,"0.#"),1)=".",TRUE,FALSE)</formula>
    </cfRule>
  </conditionalFormatting>
  <conditionalFormatting sqref="AM68">
    <cfRule type="expression" dxfId="1381" priority="2281">
      <formula>IF(RIGHT(TEXT(AM68,"0.#"),1)=".",FALSE,TRUE)</formula>
    </cfRule>
    <cfRule type="expression" dxfId="1380" priority="2282">
      <formula>IF(RIGHT(TEXT(AM68,"0.#"),1)=".",TRUE,FALSE)</formula>
    </cfRule>
  </conditionalFormatting>
  <conditionalFormatting sqref="AM69">
    <cfRule type="expression" dxfId="1379" priority="2279">
      <formula>IF(RIGHT(TEXT(AM69,"0.#"),1)=".",FALSE,TRUE)</formula>
    </cfRule>
    <cfRule type="expression" dxfId="1378" priority="2280">
      <formula>IF(RIGHT(TEXT(AM69,"0.#"),1)=".",TRUE,FALSE)</formula>
    </cfRule>
  </conditionalFormatting>
  <conditionalFormatting sqref="AQ67:AQ69">
    <cfRule type="expression" dxfId="1377" priority="2277">
      <formula>IF(RIGHT(TEXT(AQ67,"0.#"),1)=".",FALSE,TRUE)</formula>
    </cfRule>
    <cfRule type="expression" dxfId="1376" priority="2278">
      <formula>IF(RIGHT(TEXT(AQ67,"0.#"),1)=".",TRUE,FALSE)</formula>
    </cfRule>
  </conditionalFormatting>
  <conditionalFormatting sqref="AU67:AU69">
    <cfRule type="expression" dxfId="1375" priority="2275">
      <formula>IF(RIGHT(TEXT(AU67,"0.#"),1)=".",FALSE,TRUE)</formula>
    </cfRule>
    <cfRule type="expression" dxfId="1374" priority="2276">
      <formula>IF(RIGHT(TEXT(AU67,"0.#"),1)=".",TRUE,FALSE)</formula>
    </cfRule>
  </conditionalFormatting>
  <conditionalFormatting sqref="AE70">
    <cfRule type="expression" dxfId="1373" priority="2273">
      <formula>IF(RIGHT(TEXT(AE70,"0.#"),1)=".",FALSE,TRUE)</formula>
    </cfRule>
    <cfRule type="expression" dxfId="1372" priority="2274">
      <formula>IF(RIGHT(TEXT(AE70,"0.#"),1)=".",TRUE,FALSE)</formula>
    </cfRule>
  </conditionalFormatting>
  <conditionalFormatting sqref="AE71">
    <cfRule type="expression" dxfId="1371" priority="2271">
      <formula>IF(RIGHT(TEXT(AE71,"0.#"),1)=".",FALSE,TRUE)</formula>
    </cfRule>
    <cfRule type="expression" dxfId="1370" priority="2272">
      <formula>IF(RIGHT(TEXT(AE71,"0.#"),1)=".",TRUE,FALSE)</formula>
    </cfRule>
  </conditionalFormatting>
  <conditionalFormatting sqref="AE72">
    <cfRule type="expression" dxfId="1369" priority="2269">
      <formula>IF(RIGHT(TEXT(AE72,"0.#"),1)=".",FALSE,TRUE)</formula>
    </cfRule>
    <cfRule type="expression" dxfId="1368" priority="2270">
      <formula>IF(RIGHT(TEXT(AE72,"0.#"),1)=".",TRUE,FALSE)</formula>
    </cfRule>
  </conditionalFormatting>
  <conditionalFormatting sqref="AI72">
    <cfRule type="expression" dxfId="1367" priority="2267">
      <formula>IF(RIGHT(TEXT(AI72,"0.#"),1)=".",FALSE,TRUE)</formula>
    </cfRule>
    <cfRule type="expression" dxfId="1366" priority="2268">
      <formula>IF(RIGHT(TEXT(AI72,"0.#"),1)=".",TRUE,FALSE)</formula>
    </cfRule>
  </conditionalFormatting>
  <conditionalFormatting sqref="AI71">
    <cfRule type="expression" dxfId="1365" priority="2265">
      <formula>IF(RIGHT(TEXT(AI71,"0.#"),1)=".",FALSE,TRUE)</formula>
    </cfRule>
    <cfRule type="expression" dxfId="1364" priority="2266">
      <formula>IF(RIGHT(TEXT(AI71,"0.#"),1)=".",TRUE,FALSE)</formula>
    </cfRule>
  </conditionalFormatting>
  <conditionalFormatting sqref="AI70">
    <cfRule type="expression" dxfId="1363" priority="2263">
      <formula>IF(RIGHT(TEXT(AI70,"0.#"),1)=".",FALSE,TRUE)</formula>
    </cfRule>
    <cfRule type="expression" dxfId="1362" priority="2264">
      <formula>IF(RIGHT(TEXT(AI70,"0.#"),1)=".",TRUE,FALSE)</formula>
    </cfRule>
  </conditionalFormatting>
  <conditionalFormatting sqref="AM70">
    <cfRule type="expression" dxfId="1361" priority="2261">
      <formula>IF(RIGHT(TEXT(AM70,"0.#"),1)=".",FALSE,TRUE)</formula>
    </cfRule>
    <cfRule type="expression" dxfId="1360" priority="2262">
      <formula>IF(RIGHT(TEXT(AM70,"0.#"),1)=".",TRUE,FALSE)</formula>
    </cfRule>
  </conditionalFormatting>
  <conditionalFormatting sqref="AM71">
    <cfRule type="expression" dxfId="1359" priority="2259">
      <formula>IF(RIGHT(TEXT(AM71,"0.#"),1)=".",FALSE,TRUE)</formula>
    </cfRule>
    <cfRule type="expression" dxfId="1358" priority="2260">
      <formula>IF(RIGHT(TEXT(AM71,"0.#"),1)=".",TRUE,FALSE)</formula>
    </cfRule>
  </conditionalFormatting>
  <conditionalFormatting sqref="AM72">
    <cfRule type="expression" dxfId="1357" priority="2257">
      <formula>IF(RIGHT(TEXT(AM72,"0.#"),1)=".",FALSE,TRUE)</formula>
    </cfRule>
    <cfRule type="expression" dxfId="1356" priority="2258">
      <formula>IF(RIGHT(TEXT(AM72,"0.#"),1)=".",TRUE,FALSE)</formula>
    </cfRule>
  </conditionalFormatting>
  <conditionalFormatting sqref="AQ70:AQ72">
    <cfRule type="expression" dxfId="1355" priority="2255">
      <formula>IF(RIGHT(TEXT(AQ70,"0.#"),1)=".",FALSE,TRUE)</formula>
    </cfRule>
    <cfRule type="expression" dxfId="1354" priority="2256">
      <formula>IF(RIGHT(TEXT(AQ70,"0.#"),1)=".",TRUE,FALSE)</formula>
    </cfRule>
  </conditionalFormatting>
  <conditionalFormatting sqref="AU70:AU72">
    <cfRule type="expression" dxfId="1353" priority="2253">
      <formula>IF(RIGHT(TEXT(AU70,"0.#"),1)=".",FALSE,TRUE)</formula>
    </cfRule>
    <cfRule type="expression" dxfId="1352" priority="2254">
      <formula>IF(RIGHT(TEXT(AU70,"0.#"),1)=".",TRUE,FALSE)</formula>
    </cfRule>
  </conditionalFormatting>
  <conditionalFormatting sqref="AU656">
    <cfRule type="expression" dxfId="1351" priority="771">
      <formula>IF(RIGHT(TEXT(AU656,"0.#"),1)=".",FALSE,TRUE)</formula>
    </cfRule>
    <cfRule type="expression" dxfId="1350" priority="772">
      <formula>IF(RIGHT(TEXT(AU656,"0.#"),1)=".",TRUE,FALSE)</formula>
    </cfRule>
  </conditionalFormatting>
  <conditionalFormatting sqref="AQ655">
    <cfRule type="expression" dxfId="1349" priority="763">
      <formula>IF(RIGHT(TEXT(AQ655,"0.#"),1)=".",FALSE,TRUE)</formula>
    </cfRule>
    <cfRule type="expression" dxfId="1348" priority="764">
      <formula>IF(RIGHT(TEXT(AQ655,"0.#"),1)=".",TRUE,FALSE)</formula>
    </cfRule>
  </conditionalFormatting>
  <conditionalFormatting sqref="AI696">
    <cfRule type="expression" dxfId="1347" priority="555">
      <formula>IF(RIGHT(TEXT(AI696,"0.#"),1)=".",FALSE,TRUE)</formula>
    </cfRule>
    <cfRule type="expression" dxfId="1346" priority="556">
      <formula>IF(RIGHT(TEXT(AI696,"0.#"),1)=".",TRUE,FALSE)</formula>
    </cfRule>
  </conditionalFormatting>
  <conditionalFormatting sqref="AQ694">
    <cfRule type="expression" dxfId="1345" priority="549">
      <formula>IF(RIGHT(TEXT(AQ694,"0.#"),1)=".",FALSE,TRUE)</formula>
    </cfRule>
    <cfRule type="expression" dxfId="1344" priority="550">
      <formula>IF(RIGHT(TEXT(AQ694,"0.#"),1)=".",TRUE,FALSE)</formula>
    </cfRule>
  </conditionalFormatting>
  <conditionalFormatting sqref="AL880:AO907">
    <cfRule type="expression" dxfId="1343" priority="2161">
      <formula>IF(AND(AL880&gt;=0, RIGHT(TEXT(AL880,"0.#"),1)&lt;&gt;"."),TRUE,FALSE)</formula>
    </cfRule>
    <cfRule type="expression" dxfId="1342" priority="2162">
      <formula>IF(AND(AL880&gt;=0, RIGHT(TEXT(AL880,"0.#"),1)="."),TRUE,FALSE)</formula>
    </cfRule>
    <cfRule type="expression" dxfId="1341" priority="2163">
      <formula>IF(AND(AL880&lt;0, RIGHT(TEXT(AL880,"0.#"),1)&lt;&gt;"."),TRUE,FALSE)</formula>
    </cfRule>
    <cfRule type="expression" dxfId="1340" priority="2164">
      <formula>IF(AND(AL880&lt;0, RIGHT(TEXT(AL880,"0.#"),1)="."),TRUE,FALSE)</formula>
    </cfRule>
  </conditionalFormatting>
  <conditionalFormatting sqref="AL879:AO879">
    <cfRule type="expression" dxfId="1339" priority="2155">
      <formula>IF(AND(AL879&gt;=0, RIGHT(TEXT(AL879,"0.#"),1)&lt;&gt;"."),TRUE,FALSE)</formula>
    </cfRule>
    <cfRule type="expression" dxfId="1338" priority="2156">
      <formula>IF(AND(AL879&gt;=0, RIGHT(TEXT(AL879,"0.#"),1)="."),TRUE,FALSE)</formula>
    </cfRule>
    <cfRule type="expression" dxfId="1337" priority="2157">
      <formula>IF(AND(AL879&lt;0, RIGHT(TEXT(AL879,"0.#"),1)&lt;&gt;"."),TRUE,FALSE)</formula>
    </cfRule>
    <cfRule type="expression" dxfId="1336" priority="2158">
      <formula>IF(AND(AL879&lt;0, RIGHT(TEXT(AL879,"0.#"),1)="."),TRUE,FALSE)</formula>
    </cfRule>
  </conditionalFormatting>
  <conditionalFormatting sqref="AL913:AO940">
    <cfRule type="expression" dxfId="1335" priority="2149">
      <formula>IF(AND(AL913&gt;=0, RIGHT(TEXT(AL913,"0.#"),1)&lt;&gt;"."),TRUE,FALSE)</formula>
    </cfRule>
    <cfRule type="expression" dxfId="1334" priority="2150">
      <formula>IF(AND(AL913&gt;=0, RIGHT(TEXT(AL913,"0.#"),1)="."),TRUE,FALSE)</formula>
    </cfRule>
    <cfRule type="expression" dxfId="1333" priority="2151">
      <formula>IF(AND(AL913&lt;0, RIGHT(TEXT(AL913,"0.#"),1)&lt;&gt;"."),TRUE,FALSE)</formula>
    </cfRule>
    <cfRule type="expression" dxfId="1332" priority="2152">
      <formula>IF(AND(AL913&lt;0, RIGHT(TEXT(AL913,"0.#"),1)="."),TRUE,FALSE)</formula>
    </cfRule>
  </conditionalFormatting>
  <conditionalFormatting sqref="AL912:AO912">
    <cfRule type="expression" dxfId="1331" priority="2143">
      <formula>IF(AND(AL912&gt;=0, RIGHT(TEXT(AL912,"0.#"),1)&lt;&gt;"."),TRUE,FALSE)</formula>
    </cfRule>
    <cfRule type="expression" dxfId="1330" priority="2144">
      <formula>IF(AND(AL912&gt;=0, RIGHT(TEXT(AL912,"0.#"),1)="."),TRUE,FALSE)</formula>
    </cfRule>
    <cfRule type="expression" dxfId="1329" priority="2145">
      <formula>IF(AND(AL912&lt;0, RIGHT(TEXT(AL912,"0.#"),1)&lt;&gt;"."),TRUE,FALSE)</formula>
    </cfRule>
    <cfRule type="expression" dxfId="1328" priority="2146">
      <formula>IF(AND(AL912&lt;0, RIGHT(TEXT(AL912,"0.#"),1)="."),TRUE,FALSE)</formula>
    </cfRule>
  </conditionalFormatting>
  <conditionalFormatting sqref="AL954:AO973">
    <cfRule type="expression" dxfId="1327" priority="2137">
      <formula>IF(AND(AL954&gt;=0, RIGHT(TEXT(AL954,"0.#"),1)&lt;&gt;"."),TRUE,FALSE)</formula>
    </cfRule>
    <cfRule type="expression" dxfId="1326" priority="2138">
      <formula>IF(AND(AL954&gt;=0, RIGHT(TEXT(AL954,"0.#"),1)="."),TRUE,FALSE)</formula>
    </cfRule>
    <cfRule type="expression" dxfId="1325" priority="2139">
      <formula>IF(AND(AL954&lt;0, RIGHT(TEXT(AL954,"0.#"),1)&lt;&gt;"."),TRUE,FALSE)</formula>
    </cfRule>
    <cfRule type="expression" dxfId="1324" priority="2140">
      <formula>IF(AND(AL954&lt;0, RIGHT(TEXT(AL954,"0.#"),1)="."),TRUE,FALSE)</formula>
    </cfRule>
  </conditionalFormatting>
  <conditionalFormatting sqref="AL979:AO1006">
    <cfRule type="expression" dxfId="1323" priority="2125">
      <formula>IF(AND(AL979&gt;=0, RIGHT(TEXT(AL979,"0.#"),1)&lt;&gt;"."),TRUE,FALSE)</formula>
    </cfRule>
    <cfRule type="expression" dxfId="1322" priority="2126">
      <formula>IF(AND(AL979&gt;=0, RIGHT(TEXT(AL979,"0.#"),1)="."),TRUE,FALSE)</formula>
    </cfRule>
    <cfRule type="expression" dxfId="1321" priority="2127">
      <formula>IF(AND(AL979&lt;0, RIGHT(TEXT(AL979,"0.#"),1)&lt;&gt;"."),TRUE,FALSE)</formula>
    </cfRule>
    <cfRule type="expression" dxfId="1320" priority="2128">
      <formula>IF(AND(AL979&lt;0, RIGHT(TEXT(AL979,"0.#"),1)="."),TRUE,FALSE)</formula>
    </cfRule>
  </conditionalFormatting>
  <conditionalFormatting sqref="AL977:AO978">
    <cfRule type="expression" dxfId="1319" priority="2119">
      <formula>IF(AND(AL977&gt;=0, RIGHT(TEXT(AL977,"0.#"),1)&lt;&gt;"."),TRUE,FALSE)</formula>
    </cfRule>
    <cfRule type="expression" dxfId="1318" priority="2120">
      <formula>IF(AND(AL977&gt;=0, RIGHT(TEXT(AL977,"0.#"),1)="."),TRUE,FALSE)</formula>
    </cfRule>
    <cfRule type="expression" dxfId="1317" priority="2121">
      <formula>IF(AND(AL977&lt;0, RIGHT(TEXT(AL977,"0.#"),1)&lt;&gt;"."),TRUE,FALSE)</formula>
    </cfRule>
    <cfRule type="expression" dxfId="1316" priority="2122">
      <formula>IF(AND(AL977&lt;0, RIGHT(TEXT(AL977,"0.#"),1)="."),TRUE,FALSE)</formula>
    </cfRule>
  </conditionalFormatting>
  <conditionalFormatting sqref="AL1012:AO1039">
    <cfRule type="expression" dxfId="1315" priority="2113">
      <formula>IF(AND(AL1012&gt;=0, RIGHT(TEXT(AL1012,"0.#"),1)&lt;&gt;"."),TRUE,FALSE)</formula>
    </cfRule>
    <cfRule type="expression" dxfId="1314" priority="2114">
      <formula>IF(AND(AL1012&gt;=0, RIGHT(TEXT(AL1012,"0.#"),1)="."),TRUE,FALSE)</formula>
    </cfRule>
    <cfRule type="expression" dxfId="1313" priority="2115">
      <formula>IF(AND(AL1012&lt;0, RIGHT(TEXT(AL1012,"0.#"),1)&lt;&gt;"."),TRUE,FALSE)</formula>
    </cfRule>
    <cfRule type="expression" dxfId="1312" priority="2116">
      <formula>IF(AND(AL1012&lt;0, RIGHT(TEXT(AL1012,"0.#"),1)="."),TRUE,FALSE)</formula>
    </cfRule>
  </conditionalFormatting>
  <conditionalFormatting sqref="AL1010:AO1011">
    <cfRule type="expression" dxfId="1311" priority="2107">
      <formula>IF(AND(AL1010&gt;=0, RIGHT(TEXT(AL1010,"0.#"),1)&lt;&gt;"."),TRUE,FALSE)</formula>
    </cfRule>
    <cfRule type="expression" dxfId="1310" priority="2108">
      <formula>IF(AND(AL1010&gt;=0, RIGHT(TEXT(AL1010,"0.#"),1)="."),TRUE,FALSE)</formula>
    </cfRule>
    <cfRule type="expression" dxfId="1309" priority="2109">
      <formula>IF(AND(AL1010&lt;0, RIGHT(TEXT(AL1010,"0.#"),1)&lt;&gt;"."),TRUE,FALSE)</formula>
    </cfRule>
    <cfRule type="expression" dxfId="1308" priority="2110">
      <formula>IF(AND(AL1010&lt;0, RIGHT(TEXT(AL1010,"0.#"),1)="."),TRUE,FALSE)</formula>
    </cfRule>
  </conditionalFormatting>
  <conditionalFormatting sqref="Y1010:Y1011">
    <cfRule type="expression" dxfId="1307" priority="2105">
      <formula>IF(RIGHT(TEXT(Y1010,"0.#"),1)=".",FALSE,TRUE)</formula>
    </cfRule>
    <cfRule type="expression" dxfId="1306" priority="2106">
      <formula>IF(RIGHT(TEXT(Y1010,"0.#"),1)=".",TRUE,FALSE)</formula>
    </cfRule>
  </conditionalFormatting>
  <conditionalFormatting sqref="AL1045:AO1072">
    <cfRule type="expression" dxfId="1305" priority="2101">
      <formula>IF(AND(AL1045&gt;=0, RIGHT(TEXT(AL1045,"0.#"),1)&lt;&gt;"."),TRUE,FALSE)</formula>
    </cfRule>
    <cfRule type="expression" dxfId="1304" priority="2102">
      <formula>IF(AND(AL1045&gt;=0, RIGHT(TEXT(AL1045,"0.#"),1)="."),TRUE,FALSE)</formula>
    </cfRule>
    <cfRule type="expression" dxfId="1303" priority="2103">
      <formula>IF(AND(AL1045&lt;0, RIGHT(TEXT(AL1045,"0.#"),1)&lt;&gt;"."),TRUE,FALSE)</formula>
    </cfRule>
    <cfRule type="expression" dxfId="1302" priority="2104">
      <formula>IF(AND(AL1045&lt;0, RIGHT(TEXT(AL1045,"0.#"),1)="."),TRUE,FALSE)</formula>
    </cfRule>
  </conditionalFormatting>
  <conditionalFormatting sqref="Y1045:Y1072">
    <cfRule type="expression" dxfId="1301" priority="2099">
      <formula>IF(RIGHT(TEXT(Y1045,"0.#"),1)=".",FALSE,TRUE)</formula>
    </cfRule>
    <cfRule type="expression" dxfId="1300" priority="2100">
      <formula>IF(RIGHT(TEXT(Y1045,"0.#"),1)=".",TRUE,FALSE)</formula>
    </cfRule>
  </conditionalFormatting>
  <conditionalFormatting sqref="AL1043:AO1044">
    <cfRule type="expression" dxfId="1299" priority="2095">
      <formula>IF(AND(AL1043&gt;=0, RIGHT(TEXT(AL1043,"0.#"),1)&lt;&gt;"."),TRUE,FALSE)</formula>
    </cfRule>
    <cfRule type="expression" dxfId="1298" priority="2096">
      <formula>IF(AND(AL1043&gt;=0, RIGHT(TEXT(AL1043,"0.#"),1)="."),TRUE,FALSE)</formula>
    </cfRule>
    <cfRule type="expression" dxfId="1297" priority="2097">
      <formula>IF(AND(AL1043&lt;0, RIGHT(TEXT(AL1043,"0.#"),1)&lt;&gt;"."),TRUE,FALSE)</formula>
    </cfRule>
    <cfRule type="expression" dxfId="1296" priority="2098">
      <formula>IF(AND(AL1043&lt;0, RIGHT(TEXT(AL1043,"0.#"),1)="."),TRUE,FALSE)</formula>
    </cfRule>
  </conditionalFormatting>
  <conditionalFormatting sqref="Y1043:Y1044">
    <cfRule type="expression" dxfId="1295" priority="2093">
      <formula>IF(RIGHT(TEXT(Y1043,"0.#"),1)=".",FALSE,TRUE)</formula>
    </cfRule>
    <cfRule type="expression" dxfId="1294" priority="2094">
      <formula>IF(RIGHT(TEXT(Y1043,"0.#"),1)=".",TRUE,FALSE)</formula>
    </cfRule>
  </conditionalFormatting>
  <conditionalFormatting sqref="AL1078:AO1105">
    <cfRule type="expression" dxfId="1293" priority="2089">
      <formula>IF(AND(AL1078&gt;=0, RIGHT(TEXT(AL1078,"0.#"),1)&lt;&gt;"."),TRUE,FALSE)</formula>
    </cfRule>
    <cfRule type="expression" dxfId="1292" priority="2090">
      <formula>IF(AND(AL1078&gt;=0, RIGHT(TEXT(AL1078,"0.#"),1)="."),TRUE,FALSE)</formula>
    </cfRule>
    <cfRule type="expression" dxfId="1291" priority="2091">
      <formula>IF(AND(AL1078&lt;0, RIGHT(TEXT(AL1078,"0.#"),1)&lt;&gt;"."),TRUE,FALSE)</formula>
    </cfRule>
    <cfRule type="expression" dxfId="1290" priority="2092">
      <formula>IF(AND(AL1078&lt;0, RIGHT(TEXT(AL1078,"0.#"),1)="."),TRUE,FALSE)</formula>
    </cfRule>
  </conditionalFormatting>
  <conditionalFormatting sqref="Y1078:Y1105">
    <cfRule type="expression" dxfId="1289" priority="2087">
      <formula>IF(RIGHT(TEXT(Y1078,"0.#"),1)=".",FALSE,TRUE)</formula>
    </cfRule>
    <cfRule type="expression" dxfId="1288" priority="2088">
      <formula>IF(RIGHT(TEXT(Y1078,"0.#"),1)=".",TRUE,FALSE)</formula>
    </cfRule>
  </conditionalFormatting>
  <conditionalFormatting sqref="AL1076:AO1077">
    <cfRule type="expression" dxfId="1287" priority="2083">
      <formula>IF(AND(AL1076&gt;=0, RIGHT(TEXT(AL1076,"0.#"),1)&lt;&gt;"."),TRUE,FALSE)</formula>
    </cfRule>
    <cfRule type="expression" dxfId="1286" priority="2084">
      <formula>IF(AND(AL1076&gt;=0, RIGHT(TEXT(AL1076,"0.#"),1)="."),TRUE,FALSE)</formula>
    </cfRule>
    <cfRule type="expression" dxfId="1285" priority="2085">
      <formula>IF(AND(AL1076&lt;0, RIGHT(TEXT(AL1076,"0.#"),1)&lt;&gt;"."),TRUE,FALSE)</formula>
    </cfRule>
    <cfRule type="expression" dxfId="1284" priority="2086">
      <formula>IF(AND(AL1076&lt;0, RIGHT(TEXT(AL1076,"0.#"),1)="."),TRUE,FALSE)</formula>
    </cfRule>
  </conditionalFormatting>
  <conditionalFormatting sqref="Y1076:Y1077">
    <cfRule type="expression" dxfId="1283" priority="2081">
      <formula>IF(RIGHT(TEXT(Y1076,"0.#"),1)=".",FALSE,TRUE)</formula>
    </cfRule>
    <cfRule type="expression" dxfId="1282" priority="2082">
      <formula>IF(RIGHT(TEXT(Y1076,"0.#"),1)=".",TRUE,FALSE)</formula>
    </cfRule>
  </conditionalFormatting>
  <conditionalFormatting sqref="AE39">
    <cfRule type="expression" dxfId="1281" priority="2079">
      <formula>IF(RIGHT(TEXT(AE39,"0.#"),1)=".",FALSE,TRUE)</formula>
    </cfRule>
    <cfRule type="expression" dxfId="1280" priority="2080">
      <formula>IF(RIGHT(TEXT(AE39,"0.#"),1)=".",TRUE,FALSE)</formula>
    </cfRule>
  </conditionalFormatting>
  <conditionalFormatting sqref="AM41">
    <cfRule type="expression" dxfId="1279" priority="2063">
      <formula>IF(RIGHT(TEXT(AM41,"0.#"),1)=".",FALSE,TRUE)</formula>
    </cfRule>
    <cfRule type="expression" dxfId="1278" priority="2064">
      <formula>IF(RIGHT(TEXT(AM41,"0.#"),1)=".",TRUE,FALSE)</formula>
    </cfRule>
  </conditionalFormatting>
  <conditionalFormatting sqref="AE40">
    <cfRule type="expression" dxfId="1277" priority="2077">
      <formula>IF(RIGHT(TEXT(AE40,"0.#"),1)=".",FALSE,TRUE)</formula>
    </cfRule>
    <cfRule type="expression" dxfId="1276" priority="2078">
      <formula>IF(RIGHT(TEXT(AE40,"0.#"),1)=".",TRUE,FALSE)</formula>
    </cfRule>
  </conditionalFormatting>
  <conditionalFormatting sqref="AE41">
    <cfRule type="expression" dxfId="1275" priority="2075">
      <formula>IF(RIGHT(TEXT(AE41,"0.#"),1)=".",FALSE,TRUE)</formula>
    </cfRule>
    <cfRule type="expression" dxfId="1274" priority="2076">
      <formula>IF(RIGHT(TEXT(AE41,"0.#"),1)=".",TRUE,FALSE)</formula>
    </cfRule>
  </conditionalFormatting>
  <conditionalFormatting sqref="AI41">
    <cfRule type="expression" dxfId="1273" priority="2073">
      <formula>IF(RIGHT(TEXT(AI41,"0.#"),1)=".",FALSE,TRUE)</formula>
    </cfRule>
    <cfRule type="expression" dxfId="1272" priority="2074">
      <formula>IF(RIGHT(TEXT(AI41,"0.#"),1)=".",TRUE,FALSE)</formula>
    </cfRule>
  </conditionalFormatting>
  <conditionalFormatting sqref="AI40">
    <cfRule type="expression" dxfId="1271" priority="2071">
      <formula>IF(RIGHT(TEXT(AI40,"0.#"),1)=".",FALSE,TRUE)</formula>
    </cfRule>
    <cfRule type="expression" dxfId="1270" priority="2072">
      <formula>IF(RIGHT(TEXT(AI40,"0.#"),1)=".",TRUE,FALSE)</formula>
    </cfRule>
  </conditionalFormatting>
  <conditionalFormatting sqref="AI39">
    <cfRule type="expression" dxfId="1269" priority="2069">
      <formula>IF(RIGHT(TEXT(AI39,"0.#"),1)=".",FALSE,TRUE)</formula>
    </cfRule>
    <cfRule type="expression" dxfId="1268" priority="2070">
      <formula>IF(RIGHT(TEXT(AI39,"0.#"),1)=".",TRUE,FALSE)</formula>
    </cfRule>
  </conditionalFormatting>
  <conditionalFormatting sqref="AM39">
    <cfRule type="expression" dxfId="1267" priority="2067">
      <formula>IF(RIGHT(TEXT(AM39,"0.#"),1)=".",FALSE,TRUE)</formula>
    </cfRule>
    <cfRule type="expression" dxfId="1266" priority="2068">
      <formula>IF(RIGHT(TEXT(AM39,"0.#"),1)=".",TRUE,FALSE)</formula>
    </cfRule>
  </conditionalFormatting>
  <conditionalFormatting sqref="AM40">
    <cfRule type="expression" dxfId="1265" priority="2065">
      <formula>IF(RIGHT(TEXT(AM40,"0.#"),1)=".",FALSE,TRUE)</formula>
    </cfRule>
    <cfRule type="expression" dxfId="1264" priority="2066">
      <formula>IF(RIGHT(TEXT(AM40,"0.#"),1)=".",TRUE,FALSE)</formula>
    </cfRule>
  </conditionalFormatting>
  <conditionalFormatting sqref="AQ39:AQ41">
    <cfRule type="expression" dxfId="1263" priority="2061">
      <formula>IF(RIGHT(TEXT(AQ39,"0.#"),1)=".",FALSE,TRUE)</formula>
    </cfRule>
    <cfRule type="expression" dxfId="1262" priority="2062">
      <formula>IF(RIGHT(TEXT(AQ39,"0.#"),1)=".",TRUE,FALSE)</formula>
    </cfRule>
  </conditionalFormatting>
  <conditionalFormatting sqref="AU39:AU41">
    <cfRule type="expression" dxfId="1261" priority="2059">
      <formula>IF(RIGHT(TEXT(AU39,"0.#"),1)=".",FALSE,TRUE)</formula>
    </cfRule>
    <cfRule type="expression" dxfId="1260" priority="2060">
      <formula>IF(RIGHT(TEXT(AU39,"0.#"),1)=".",TRUE,FALSE)</formula>
    </cfRule>
  </conditionalFormatting>
  <conditionalFormatting sqref="AE46">
    <cfRule type="expression" dxfId="1259" priority="2057">
      <formula>IF(RIGHT(TEXT(AE46,"0.#"),1)=".",FALSE,TRUE)</formula>
    </cfRule>
    <cfRule type="expression" dxfId="1258" priority="2058">
      <formula>IF(RIGHT(TEXT(AE46,"0.#"),1)=".",TRUE,FALSE)</formula>
    </cfRule>
  </conditionalFormatting>
  <conditionalFormatting sqref="AE47">
    <cfRule type="expression" dxfId="1257" priority="2055">
      <formula>IF(RIGHT(TEXT(AE47,"0.#"),1)=".",FALSE,TRUE)</formula>
    </cfRule>
    <cfRule type="expression" dxfId="1256" priority="2056">
      <formula>IF(RIGHT(TEXT(AE47,"0.#"),1)=".",TRUE,FALSE)</formula>
    </cfRule>
  </conditionalFormatting>
  <conditionalFormatting sqref="AE48">
    <cfRule type="expression" dxfId="1255" priority="2053">
      <formula>IF(RIGHT(TEXT(AE48,"0.#"),1)=".",FALSE,TRUE)</formula>
    </cfRule>
    <cfRule type="expression" dxfId="1254" priority="2054">
      <formula>IF(RIGHT(TEXT(AE48,"0.#"),1)=".",TRUE,FALSE)</formula>
    </cfRule>
  </conditionalFormatting>
  <conditionalFormatting sqref="AI48">
    <cfRule type="expression" dxfId="1253" priority="2051">
      <formula>IF(RIGHT(TEXT(AI48,"0.#"),1)=".",FALSE,TRUE)</formula>
    </cfRule>
    <cfRule type="expression" dxfId="1252" priority="2052">
      <formula>IF(RIGHT(TEXT(AI48,"0.#"),1)=".",TRUE,FALSE)</formula>
    </cfRule>
  </conditionalFormatting>
  <conditionalFormatting sqref="AI47">
    <cfRule type="expression" dxfId="1251" priority="2049">
      <formula>IF(RIGHT(TEXT(AI47,"0.#"),1)=".",FALSE,TRUE)</formula>
    </cfRule>
    <cfRule type="expression" dxfId="1250" priority="2050">
      <formula>IF(RIGHT(TEXT(AI47,"0.#"),1)=".",TRUE,FALSE)</formula>
    </cfRule>
  </conditionalFormatting>
  <conditionalFormatting sqref="AE448">
    <cfRule type="expression" dxfId="1249" priority="1927">
      <formula>IF(RIGHT(TEXT(AE448,"0.#"),1)=".",FALSE,TRUE)</formula>
    </cfRule>
    <cfRule type="expression" dxfId="1248" priority="1928">
      <formula>IF(RIGHT(TEXT(AE448,"0.#"),1)=".",TRUE,FALSE)</formula>
    </cfRule>
  </conditionalFormatting>
  <conditionalFormatting sqref="AM450">
    <cfRule type="expression" dxfId="1247" priority="1917">
      <formula>IF(RIGHT(TEXT(AM450,"0.#"),1)=".",FALSE,TRUE)</formula>
    </cfRule>
    <cfRule type="expression" dxfId="1246" priority="1918">
      <formula>IF(RIGHT(TEXT(AM450,"0.#"),1)=".",TRUE,FALSE)</formula>
    </cfRule>
  </conditionalFormatting>
  <conditionalFormatting sqref="AE449">
    <cfRule type="expression" dxfId="1245" priority="1925">
      <formula>IF(RIGHT(TEXT(AE449,"0.#"),1)=".",FALSE,TRUE)</formula>
    </cfRule>
    <cfRule type="expression" dxfId="1244" priority="1926">
      <formula>IF(RIGHT(TEXT(AE449,"0.#"),1)=".",TRUE,FALSE)</formula>
    </cfRule>
  </conditionalFormatting>
  <conditionalFormatting sqref="AE450">
    <cfRule type="expression" dxfId="1243" priority="1923">
      <formula>IF(RIGHT(TEXT(AE450,"0.#"),1)=".",FALSE,TRUE)</formula>
    </cfRule>
    <cfRule type="expression" dxfId="1242" priority="1924">
      <formula>IF(RIGHT(TEXT(AE450,"0.#"),1)=".",TRUE,FALSE)</formula>
    </cfRule>
  </conditionalFormatting>
  <conditionalFormatting sqref="AM448">
    <cfRule type="expression" dxfId="1241" priority="1921">
      <formula>IF(RIGHT(TEXT(AM448,"0.#"),1)=".",FALSE,TRUE)</formula>
    </cfRule>
    <cfRule type="expression" dxfId="1240" priority="1922">
      <formula>IF(RIGHT(TEXT(AM448,"0.#"),1)=".",TRUE,FALSE)</formula>
    </cfRule>
  </conditionalFormatting>
  <conditionalFormatting sqref="AM449">
    <cfRule type="expression" dxfId="1239" priority="1919">
      <formula>IF(RIGHT(TEXT(AM449,"0.#"),1)=".",FALSE,TRUE)</formula>
    </cfRule>
    <cfRule type="expression" dxfId="1238" priority="1920">
      <formula>IF(RIGHT(TEXT(AM449,"0.#"),1)=".",TRUE,FALSE)</formula>
    </cfRule>
  </conditionalFormatting>
  <conditionalFormatting sqref="AU448">
    <cfRule type="expression" dxfId="1237" priority="1915">
      <formula>IF(RIGHT(TEXT(AU448,"0.#"),1)=".",FALSE,TRUE)</formula>
    </cfRule>
    <cfRule type="expression" dxfId="1236" priority="1916">
      <formula>IF(RIGHT(TEXT(AU448,"0.#"),1)=".",TRUE,FALSE)</formula>
    </cfRule>
  </conditionalFormatting>
  <conditionalFormatting sqref="AU449">
    <cfRule type="expression" dxfId="1235" priority="1913">
      <formula>IF(RIGHT(TEXT(AU449,"0.#"),1)=".",FALSE,TRUE)</formula>
    </cfRule>
    <cfRule type="expression" dxfId="1234" priority="1914">
      <formula>IF(RIGHT(TEXT(AU449,"0.#"),1)=".",TRUE,FALSE)</formula>
    </cfRule>
  </conditionalFormatting>
  <conditionalFormatting sqref="AU450">
    <cfRule type="expression" dxfId="1233" priority="1911">
      <formula>IF(RIGHT(TEXT(AU450,"0.#"),1)=".",FALSE,TRUE)</formula>
    </cfRule>
    <cfRule type="expression" dxfId="1232" priority="1912">
      <formula>IF(RIGHT(TEXT(AU450,"0.#"),1)=".",TRUE,FALSE)</formula>
    </cfRule>
  </conditionalFormatting>
  <conditionalFormatting sqref="AI450">
    <cfRule type="expression" dxfId="1231" priority="1905">
      <formula>IF(RIGHT(TEXT(AI450,"0.#"),1)=".",FALSE,TRUE)</formula>
    </cfRule>
    <cfRule type="expression" dxfId="1230" priority="1906">
      <formula>IF(RIGHT(TEXT(AI450,"0.#"),1)=".",TRUE,FALSE)</formula>
    </cfRule>
  </conditionalFormatting>
  <conditionalFormatting sqref="AI448">
    <cfRule type="expression" dxfId="1229" priority="1909">
      <formula>IF(RIGHT(TEXT(AI448,"0.#"),1)=".",FALSE,TRUE)</formula>
    </cfRule>
    <cfRule type="expression" dxfId="1228" priority="1910">
      <formula>IF(RIGHT(TEXT(AI448,"0.#"),1)=".",TRUE,FALSE)</formula>
    </cfRule>
  </conditionalFormatting>
  <conditionalFormatting sqref="AI449">
    <cfRule type="expression" dxfId="1227" priority="1907">
      <formula>IF(RIGHT(TEXT(AI449,"0.#"),1)=".",FALSE,TRUE)</formula>
    </cfRule>
    <cfRule type="expression" dxfId="1226" priority="1908">
      <formula>IF(RIGHT(TEXT(AI449,"0.#"),1)=".",TRUE,FALSE)</formula>
    </cfRule>
  </conditionalFormatting>
  <conditionalFormatting sqref="AQ449">
    <cfRule type="expression" dxfId="1225" priority="1903">
      <formula>IF(RIGHT(TEXT(AQ449,"0.#"),1)=".",FALSE,TRUE)</formula>
    </cfRule>
    <cfRule type="expression" dxfId="1224" priority="1904">
      <formula>IF(RIGHT(TEXT(AQ449,"0.#"),1)=".",TRUE,FALSE)</formula>
    </cfRule>
  </conditionalFormatting>
  <conditionalFormatting sqref="AQ450">
    <cfRule type="expression" dxfId="1223" priority="1901">
      <formula>IF(RIGHT(TEXT(AQ450,"0.#"),1)=".",FALSE,TRUE)</formula>
    </cfRule>
    <cfRule type="expression" dxfId="1222" priority="1902">
      <formula>IF(RIGHT(TEXT(AQ450,"0.#"),1)=".",TRUE,FALSE)</formula>
    </cfRule>
  </conditionalFormatting>
  <conditionalFormatting sqref="AQ448">
    <cfRule type="expression" dxfId="1221" priority="1899">
      <formula>IF(RIGHT(TEXT(AQ448,"0.#"),1)=".",FALSE,TRUE)</formula>
    </cfRule>
    <cfRule type="expression" dxfId="1220" priority="1900">
      <formula>IF(RIGHT(TEXT(AQ448,"0.#"),1)=".",TRUE,FALSE)</formula>
    </cfRule>
  </conditionalFormatting>
  <conditionalFormatting sqref="AE453">
    <cfRule type="expression" dxfId="1219" priority="1897">
      <formula>IF(RIGHT(TEXT(AE453,"0.#"),1)=".",FALSE,TRUE)</formula>
    </cfRule>
    <cfRule type="expression" dxfId="1218" priority="1898">
      <formula>IF(RIGHT(TEXT(AE453,"0.#"),1)=".",TRUE,FALSE)</formula>
    </cfRule>
  </conditionalFormatting>
  <conditionalFormatting sqref="AM455">
    <cfRule type="expression" dxfId="1217" priority="1887">
      <formula>IF(RIGHT(TEXT(AM455,"0.#"),1)=".",FALSE,TRUE)</formula>
    </cfRule>
    <cfRule type="expression" dxfId="1216" priority="1888">
      <formula>IF(RIGHT(TEXT(AM455,"0.#"),1)=".",TRUE,FALSE)</formula>
    </cfRule>
  </conditionalFormatting>
  <conditionalFormatting sqref="AE454">
    <cfRule type="expression" dxfId="1215" priority="1895">
      <formula>IF(RIGHT(TEXT(AE454,"0.#"),1)=".",FALSE,TRUE)</formula>
    </cfRule>
    <cfRule type="expression" dxfId="1214" priority="1896">
      <formula>IF(RIGHT(TEXT(AE454,"0.#"),1)=".",TRUE,FALSE)</formula>
    </cfRule>
  </conditionalFormatting>
  <conditionalFormatting sqref="AE455">
    <cfRule type="expression" dxfId="1213" priority="1893">
      <formula>IF(RIGHT(TEXT(AE455,"0.#"),1)=".",FALSE,TRUE)</formula>
    </cfRule>
    <cfRule type="expression" dxfId="1212" priority="1894">
      <formula>IF(RIGHT(TEXT(AE455,"0.#"),1)=".",TRUE,FALSE)</formula>
    </cfRule>
  </conditionalFormatting>
  <conditionalFormatting sqref="AM453">
    <cfRule type="expression" dxfId="1211" priority="1891">
      <formula>IF(RIGHT(TEXT(AM453,"0.#"),1)=".",FALSE,TRUE)</formula>
    </cfRule>
    <cfRule type="expression" dxfId="1210" priority="1892">
      <formula>IF(RIGHT(TEXT(AM453,"0.#"),1)=".",TRUE,FALSE)</formula>
    </cfRule>
  </conditionalFormatting>
  <conditionalFormatting sqref="AM454">
    <cfRule type="expression" dxfId="1209" priority="1889">
      <formula>IF(RIGHT(TEXT(AM454,"0.#"),1)=".",FALSE,TRUE)</formula>
    </cfRule>
    <cfRule type="expression" dxfId="1208" priority="1890">
      <formula>IF(RIGHT(TEXT(AM454,"0.#"),1)=".",TRUE,FALSE)</formula>
    </cfRule>
  </conditionalFormatting>
  <conditionalFormatting sqref="AU453">
    <cfRule type="expression" dxfId="1207" priority="1885">
      <formula>IF(RIGHT(TEXT(AU453,"0.#"),1)=".",FALSE,TRUE)</formula>
    </cfRule>
    <cfRule type="expression" dxfId="1206" priority="1886">
      <formula>IF(RIGHT(TEXT(AU453,"0.#"),1)=".",TRUE,FALSE)</formula>
    </cfRule>
  </conditionalFormatting>
  <conditionalFormatting sqref="AU454">
    <cfRule type="expression" dxfId="1205" priority="1883">
      <formula>IF(RIGHT(TEXT(AU454,"0.#"),1)=".",FALSE,TRUE)</formula>
    </cfRule>
    <cfRule type="expression" dxfId="1204" priority="1884">
      <formula>IF(RIGHT(TEXT(AU454,"0.#"),1)=".",TRUE,FALSE)</formula>
    </cfRule>
  </conditionalFormatting>
  <conditionalFormatting sqref="AU455">
    <cfRule type="expression" dxfId="1203" priority="1881">
      <formula>IF(RIGHT(TEXT(AU455,"0.#"),1)=".",FALSE,TRUE)</formula>
    </cfRule>
    <cfRule type="expression" dxfId="1202" priority="1882">
      <formula>IF(RIGHT(TEXT(AU455,"0.#"),1)=".",TRUE,FALSE)</formula>
    </cfRule>
  </conditionalFormatting>
  <conditionalFormatting sqref="AI455">
    <cfRule type="expression" dxfId="1201" priority="1875">
      <formula>IF(RIGHT(TEXT(AI455,"0.#"),1)=".",FALSE,TRUE)</formula>
    </cfRule>
    <cfRule type="expression" dxfId="1200" priority="1876">
      <formula>IF(RIGHT(TEXT(AI455,"0.#"),1)=".",TRUE,FALSE)</formula>
    </cfRule>
  </conditionalFormatting>
  <conditionalFormatting sqref="AI453">
    <cfRule type="expression" dxfId="1199" priority="1879">
      <formula>IF(RIGHT(TEXT(AI453,"0.#"),1)=".",FALSE,TRUE)</formula>
    </cfRule>
    <cfRule type="expression" dxfId="1198" priority="1880">
      <formula>IF(RIGHT(TEXT(AI453,"0.#"),1)=".",TRUE,FALSE)</formula>
    </cfRule>
  </conditionalFormatting>
  <conditionalFormatting sqref="AI454">
    <cfRule type="expression" dxfId="1197" priority="1877">
      <formula>IF(RIGHT(TEXT(AI454,"0.#"),1)=".",FALSE,TRUE)</formula>
    </cfRule>
    <cfRule type="expression" dxfId="1196" priority="1878">
      <formula>IF(RIGHT(TEXT(AI454,"0.#"),1)=".",TRUE,FALSE)</formula>
    </cfRule>
  </conditionalFormatting>
  <conditionalFormatting sqref="AQ454">
    <cfRule type="expression" dxfId="1195" priority="1873">
      <formula>IF(RIGHT(TEXT(AQ454,"0.#"),1)=".",FALSE,TRUE)</formula>
    </cfRule>
    <cfRule type="expression" dxfId="1194" priority="1874">
      <formula>IF(RIGHT(TEXT(AQ454,"0.#"),1)=".",TRUE,FALSE)</formula>
    </cfRule>
  </conditionalFormatting>
  <conditionalFormatting sqref="AQ455">
    <cfRule type="expression" dxfId="1193" priority="1871">
      <formula>IF(RIGHT(TEXT(AQ455,"0.#"),1)=".",FALSE,TRUE)</formula>
    </cfRule>
    <cfRule type="expression" dxfId="1192" priority="1872">
      <formula>IF(RIGHT(TEXT(AQ455,"0.#"),1)=".",TRUE,FALSE)</formula>
    </cfRule>
  </conditionalFormatting>
  <conditionalFormatting sqref="AQ453">
    <cfRule type="expression" dxfId="1191" priority="1869">
      <formula>IF(RIGHT(TEXT(AQ453,"0.#"),1)=".",FALSE,TRUE)</formula>
    </cfRule>
    <cfRule type="expression" dxfId="1190" priority="1870">
      <formula>IF(RIGHT(TEXT(AQ453,"0.#"),1)=".",TRUE,FALSE)</formula>
    </cfRule>
  </conditionalFormatting>
  <conditionalFormatting sqref="AE487">
    <cfRule type="expression" dxfId="1189" priority="1747">
      <formula>IF(RIGHT(TEXT(AE487,"0.#"),1)=".",FALSE,TRUE)</formula>
    </cfRule>
    <cfRule type="expression" dxfId="1188" priority="1748">
      <formula>IF(RIGHT(TEXT(AE487,"0.#"),1)=".",TRUE,FALSE)</formula>
    </cfRule>
  </conditionalFormatting>
  <conditionalFormatting sqref="AE488">
    <cfRule type="expression" dxfId="1187" priority="1745">
      <formula>IF(RIGHT(TEXT(AE488,"0.#"),1)=".",FALSE,TRUE)</formula>
    </cfRule>
    <cfRule type="expression" dxfId="1186" priority="1746">
      <formula>IF(RIGHT(TEXT(AE488,"0.#"),1)=".",TRUE,FALSE)</formula>
    </cfRule>
  </conditionalFormatting>
  <conditionalFormatting sqref="AE489">
    <cfRule type="expression" dxfId="1185" priority="1743">
      <formula>IF(RIGHT(TEXT(AE489,"0.#"),1)=".",FALSE,TRUE)</formula>
    </cfRule>
    <cfRule type="expression" dxfId="1184" priority="1744">
      <formula>IF(RIGHT(TEXT(AE489,"0.#"),1)=".",TRUE,FALSE)</formula>
    </cfRule>
  </conditionalFormatting>
  <conditionalFormatting sqref="AU487">
    <cfRule type="expression" dxfId="1183" priority="1735">
      <formula>IF(RIGHT(TEXT(AU487,"0.#"),1)=".",FALSE,TRUE)</formula>
    </cfRule>
    <cfRule type="expression" dxfId="1182" priority="1736">
      <formula>IF(RIGHT(TEXT(AU487,"0.#"),1)=".",TRUE,FALSE)</formula>
    </cfRule>
  </conditionalFormatting>
  <conditionalFormatting sqref="AU488">
    <cfRule type="expression" dxfId="1181" priority="1733">
      <formula>IF(RIGHT(TEXT(AU488,"0.#"),1)=".",FALSE,TRUE)</formula>
    </cfRule>
    <cfRule type="expression" dxfId="1180" priority="1734">
      <formula>IF(RIGHT(TEXT(AU488,"0.#"),1)=".",TRUE,FALSE)</formula>
    </cfRule>
  </conditionalFormatting>
  <conditionalFormatting sqref="AU489">
    <cfRule type="expression" dxfId="1179" priority="1731">
      <formula>IF(RIGHT(TEXT(AU489,"0.#"),1)=".",FALSE,TRUE)</formula>
    </cfRule>
    <cfRule type="expression" dxfId="1178" priority="1732">
      <formula>IF(RIGHT(TEXT(AU489,"0.#"),1)=".",TRUE,FALSE)</formula>
    </cfRule>
  </conditionalFormatting>
  <conditionalFormatting sqref="AQ488">
    <cfRule type="expression" dxfId="1177" priority="1723">
      <formula>IF(RIGHT(TEXT(AQ488,"0.#"),1)=".",FALSE,TRUE)</formula>
    </cfRule>
    <cfRule type="expression" dxfId="1176" priority="1724">
      <formula>IF(RIGHT(TEXT(AQ488,"0.#"),1)=".",TRUE,FALSE)</formula>
    </cfRule>
  </conditionalFormatting>
  <conditionalFormatting sqref="AQ489">
    <cfRule type="expression" dxfId="1175" priority="1721">
      <formula>IF(RIGHT(TEXT(AQ489,"0.#"),1)=".",FALSE,TRUE)</formula>
    </cfRule>
    <cfRule type="expression" dxfId="1174" priority="1722">
      <formula>IF(RIGHT(TEXT(AQ489,"0.#"),1)=".",TRUE,FALSE)</formula>
    </cfRule>
  </conditionalFormatting>
  <conditionalFormatting sqref="AQ487">
    <cfRule type="expression" dxfId="1173" priority="1719">
      <formula>IF(RIGHT(TEXT(AQ487,"0.#"),1)=".",FALSE,TRUE)</formula>
    </cfRule>
    <cfRule type="expression" dxfId="1172" priority="1720">
      <formula>IF(RIGHT(TEXT(AQ487,"0.#"),1)=".",TRUE,FALSE)</formula>
    </cfRule>
  </conditionalFormatting>
  <conditionalFormatting sqref="AE512">
    <cfRule type="expression" dxfId="1171" priority="1717">
      <formula>IF(RIGHT(TEXT(AE512,"0.#"),1)=".",FALSE,TRUE)</formula>
    </cfRule>
    <cfRule type="expression" dxfId="1170" priority="1718">
      <formula>IF(RIGHT(TEXT(AE512,"0.#"),1)=".",TRUE,FALSE)</formula>
    </cfRule>
  </conditionalFormatting>
  <conditionalFormatting sqref="AE513">
    <cfRule type="expression" dxfId="1169" priority="1715">
      <formula>IF(RIGHT(TEXT(AE513,"0.#"),1)=".",FALSE,TRUE)</formula>
    </cfRule>
    <cfRule type="expression" dxfId="1168" priority="1716">
      <formula>IF(RIGHT(TEXT(AE513,"0.#"),1)=".",TRUE,FALSE)</formula>
    </cfRule>
  </conditionalFormatting>
  <conditionalFormatting sqref="AE514">
    <cfRule type="expression" dxfId="1167" priority="1713">
      <formula>IF(RIGHT(TEXT(AE514,"0.#"),1)=".",FALSE,TRUE)</formula>
    </cfRule>
    <cfRule type="expression" dxfId="1166" priority="1714">
      <formula>IF(RIGHT(TEXT(AE514,"0.#"),1)=".",TRUE,FALSE)</formula>
    </cfRule>
  </conditionalFormatting>
  <conditionalFormatting sqref="AU512">
    <cfRule type="expression" dxfId="1165" priority="1705">
      <formula>IF(RIGHT(TEXT(AU512,"0.#"),1)=".",FALSE,TRUE)</formula>
    </cfRule>
    <cfRule type="expression" dxfId="1164" priority="1706">
      <formula>IF(RIGHT(TEXT(AU512,"0.#"),1)=".",TRUE,FALSE)</formula>
    </cfRule>
  </conditionalFormatting>
  <conditionalFormatting sqref="AU513">
    <cfRule type="expression" dxfId="1163" priority="1703">
      <formula>IF(RIGHT(TEXT(AU513,"0.#"),1)=".",FALSE,TRUE)</formula>
    </cfRule>
    <cfRule type="expression" dxfId="1162" priority="1704">
      <formula>IF(RIGHT(TEXT(AU513,"0.#"),1)=".",TRUE,FALSE)</formula>
    </cfRule>
  </conditionalFormatting>
  <conditionalFormatting sqref="AU514">
    <cfRule type="expression" dxfId="1161" priority="1701">
      <formula>IF(RIGHT(TEXT(AU514,"0.#"),1)=".",FALSE,TRUE)</formula>
    </cfRule>
    <cfRule type="expression" dxfId="1160" priority="1702">
      <formula>IF(RIGHT(TEXT(AU514,"0.#"),1)=".",TRUE,FALSE)</formula>
    </cfRule>
  </conditionalFormatting>
  <conditionalFormatting sqref="AQ513">
    <cfRule type="expression" dxfId="1159" priority="1693">
      <formula>IF(RIGHT(TEXT(AQ513,"0.#"),1)=".",FALSE,TRUE)</formula>
    </cfRule>
    <cfRule type="expression" dxfId="1158" priority="1694">
      <formula>IF(RIGHT(TEXT(AQ513,"0.#"),1)=".",TRUE,FALSE)</formula>
    </cfRule>
  </conditionalFormatting>
  <conditionalFormatting sqref="AQ514">
    <cfRule type="expression" dxfId="1157" priority="1691">
      <formula>IF(RIGHT(TEXT(AQ514,"0.#"),1)=".",FALSE,TRUE)</formula>
    </cfRule>
    <cfRule type="expression" dxfId="1156" priority="1692">
      <formula>IF(RIGHT(TEXT(AQ514,"0.#"),1)=".",TRUE,FALSE)</formula>
    </cfRule>
  </conditionalFormatting>
  <conditionalFormatting sqref="AQ512">
    <cfRule type="expression" dxfId="1155" priority="1689">
      <formula>IF(RIGHT(TEXT(AQ512,"0.#"),1)=".",FALSE,TRUE)</formula>
    </cfRule>
    <cfRule type="expression" dxfId="1154" priority="1690">
      <formula>IF(RIGHT(TEXT(AQ512,"0.#"),1)=".",TRUE,FALSE)</formula>
    </cfRule>
  </conditionalFormatting>
  <conditionalFormatting sqref="AE517">
    <cfRule type="expression" dxfId="1153" priority="1567">
      <formula>IF(RIGHT(TEXT(AE517,"0.#"),1)=".",FALSE,TRUE)</formula>
    </cfRule>
    <cfRule type="expression" dxfId="1152" priority="1568">
      <formula>IF(RIGHT(TEXT(AE517,"0.#"),1)=".",TRUE,FALSE)</formula>
    </cfRule>
  </conditionalFormatting>
  <conditionalFormatting sqref="AE518">
    <cfRule type="expression" dxfId="1151" priority="1565">
      <formula>IF(RIGHT(TEXT(AE518,"0.#"),1)=".",FALSE,TRUE)</formula>
    </cfRule>
    <cfRule type="expression" dxfId="1150" priority="1566">
      <formula>IF(RIGHT(TEXT(AE518,"0.#"),1)=".",TRUE,FALSE)</formula>
    </cfRule>
  </conditionalFormatting>
  <conditionalFormatting sqref="AE519">
    <cfRule type="expression" dxfId="1149" priority="1563">
      <formula>IF(RIGHT(TEXT(AE519,"0.#"),1)=".",FALSE,TRUE)</formula>
    </cfRule>
    <cfRule type="expression" dxfId="1148" priority="1564">
      <formula>IF(RIGHT(TEXT(AE519,"0.#"),1)=".",TRUE,FALSE)</formula>
    </cfRule>
  </conditionalFormatting>
  <conditionalFormatting sqref="AU517">
    <cfRule type="expression" dxfId="1147" priority="1555">
      <formula>IF(RIGHT(TEXT(AU517,"0.#"),1)=".",FALSE,TRUE)</formula>
    </cfRule>
    <cfRule type="expression" dxfId="1146" priority="1556">
      <formula>IF(RIGHT(TEXT(AU517,"0.#"),1)=".",TRUE,FALSE)</formula>
    </cfRule>
  </conditionalFormatting>
  <conditionalFormatting sqref="AU519">
    <cfRule type="expression" dxfId="1145" priority="1551">
      <formula>IF(RIGHT(TEXT(AU519,"0.#"),1)=".",FALSE,TRUE)</formula>
    </cfRule>
    <cfRule type="expression" dxfId="1144" priority="1552">
      <formula>IF(RIGHT(TEXT(AU519,"0.#"),1)=".",TRUE,FALSE)</formula>
    </cfRule>
  </conditionalFormatting>
  <conditionalFormatting sqref="AQ518">
    <cfRule type="expression" dxfId="1143" priority="1543">
      <formula>IF(RIGHT(TEXT(AQ518,"0.#"),1)=".",FALSE,TRUE)</formula>
    </cfRule>
    <cfRule type="expression" dxfId="1142" priority="1544">
      <formula>IF(RIGHT(TEXT(AQ518,"0.#"),1)=".",TRUE,FALSE)</formula>
    </cfRule>
  </conditionalFormatting>
  <conditionalFormatting sqref="AQ519">
    <cfRule type="expression" dxfId="1141" priority="1541">
      <formula>IF(RIGHT(TEXT(AQ519,"0.#"),1)=".",FALSE,TRUE)</formula>
    </cfRule>
    <cfRule type="expression" dxfId="1140" priority="1542">
      <formula>IF(RIGHT(TEXT(AQ519,"0.#"),1)=".",TRUE,FALSE)</formula>
    </cfRule>
  </conditionalFormatting>
  <conditionalFormatting sqref="AQ517">
    <cfRule type="expression" dxfId="1139" priority="1539">
      <formula>IF(RIGHT(TEXT(AQ517,"0.#"),1)=".",FALSE,TRUE)</formula>
    </cfRule>
    <cfRule type="expression" dxfId="1138" priority="1540">
      <formula>IF(RIGHT(TEXT(AQ517,"0.#"),1)=".",TRUE,FALSE)</formula>
    </cfRule>
  </conditionalFormatting>
  <conditionalFormatting sqref="AE522">
    <cfRule type="expression" dxfId="1137" priority="1537">
      <formula>IF(RIGHT(TEXT(AE522,"0.#"),1)=".",FALSE,TRUE)</formula>
    </cfRule>
    <cfRule type="expression" dxfId="1136" priority="1538">
      <formula>IF(RIGHT(TEXT(AE522,"0.#"),1)=".",TRUE,FALSE)</formula>
    </cfRule>
  </conditionalFormatting>
  <conditionalFormatting sqref="AE523">
    <cfRule type="expression" dxfId="1135" priority="1535">
      <formula>IF(RIGHT(TEXT(AE523,"0.#"),1)=".",FALSE,TRUE)</formula>
    </cfRule>
    <cfRule type="expression" dxfId="1134" priority="1536">
      <formula>IF(RIGHT(TEXT(AE523,"0.#"),1)=".",TRUE,FALSE)</formula>
    </cfRule>
  </conditionalFormatting>
  <conditionalFormatting sqref="AE524">
    <cfRule type="expression" dxfId="1133" priority="1533">
      <formula>IF(RIGHT(TEXT(AE524,"0.#"),1)=".",FALSE,TRUE)</formula>
    </cfRule>
    <cfRule type="expression" dxfId="1132" priority="1534">
      <formula>IF(RIGHT(TEXT(AE524,"0.#"),1)=".",TRUE,FALSE)</formula>
    </cfRule>
  </conditionalFormatting>
  <conditionalFormatting sqref="AU522">
    <cfRule type="expression" dxfId="1131" priority="1525">
      <formula>IF(RIGHT(TEXT(AU522,"0.#"),1)=".",FALSE,TRUE)</formula>
    </cfRule>
    <cfRule type="expression" dxfId="1130" priority="1526">
      <formula>IF(RIGHT(TEXT(AU522,"0.#"),1)=".",TRUE,FALSE)</formula>
    </cfRule>
  </conditionalFormatting>
  <conditionalFormatting sqref="AU523">
    <cfRule type="expression" dxfId="1129" priority="1523">
      <formula>IF(RIGHT(TEXT(AU523,"0.#"),1)=".",FALSE,TRUE)</formula>
    </cfRule>
    <cfRule type="expression" dxfId="1128" priority="1524">
      <formula>IF(RIGHT(TEXT(AU523,"0.#"),1)=".",TRUE,FALSE)</formula>
    </cfRule>
  </conditionalFormatting>
  <conditionalFormatting sqref="AU524">
    <cfRule type="expression" dxfId="1127" priority="1521">
      <formula>IF(RIGHT(TEXT(AU524,"0.#"),1)=".",FALSE,TRUE)</formula>
    </cfRule>
    <cfRule type="expression" dxfId="1126" priority="1522">
      <formula>IF(RIGHT(TEXT(AU524,"0.#"),1)=".",TRUE,FALSE)</formula>
    </cfRule>
  </conditionalFormatting>
  <conditionalFormatting sqref="AQ523">
    <cfRule type="expression" dxfId="1125" priority="1513">
      <formula>IF(RIGHT(TEXT(AQ523,"0.#"),1)=".",FALSE,TRUE)</formula>
    </cfRule>
    <cfRule type="expression" dxfId="1124" priority="1514">
      <formula>IF(RIGHT(TEXT(AQ523,"0.#"),1)=".",TRUE,FALSE)</formula>
    </cfRule>
  </conditionalFormatting>
  <conditionalFormatting sqref="AQ524">
    <cfRule type="expression" dxfId="1123" priority="1511">
      <formula>IF(RIGHT(TEXT(AQ524,"0.#"),1)=".",FALSE,TRUE)</formula>
    </cfRule>
    <cfRule type="expression" dxfId="1122" priority="1512">
      <formula>IF(RIGHT(TEXT(AQ524,"0.#"),1)=".",TRUE,FALSE)</formula>
    </cfRule>
  </conditionalFormatting>
  <conditionalFormatting sqref="AQ522">
    <cfRule type="expression" dxfId="1121" priority="1509">
      <formula>IF(RIGHT(TEXT(AQ522,"0.#"),1)=".",FALSE,TRUE)</formula>
    </cfRule>
    <cfRule type="expression" dxfId="1120" priority="1510">
      <formula>IF(RIGHT(TEXT(AQ522,"0.#"),1)=".",TRUE,FALSE)</formula>
    </cfRule>
  </conditionalFormatting>
  <conditionalFormatting sqref="AE527">
    <cfRule type="expression" dxfId="1119" priority="1507">
      <formula>IF(RIGHT(TEXT(AE527,"0.#"),1)=".",FALSE,TRUE)</formula>
    </cfRule>
    <cfRule type="expression" dxfId="1118" priority="1508">
      <formula>IF(RIGHT(TEXT(AE527,"0.#"),1)=".",TRUE,FALSE)</formula>
    </cfRule>
  </conditionalFormatting>
  <conditionalFormatting sqref="AE528">
    <cfRule type="expression" dxfId="1117" priority="1505">
      <formula>IF(RIGHT(TEXT(AE528,"0.#"),1)=".",FALSE,TRUE)</formula>
    </cfRule>
    <cfRule type="expression" dxfId="1116" priority="1506">
      <formula>IF(RIGHT(TEXT(AE528,"0.#"),1)=".",TRUE,FALSE)</formula>
    </cfRule>
  </conditionalFormatting>
  <conditionalFormatting sqref="AE529">
    <cfRule type="expression" dxfId="1115" priority="1503">
      <formula>IF(RIGHT(TEXT(AE529,"0.#"),1)=".",FALSE,TRUE)</formula>
    </cfRule>
    <cfRule type="expression" dxfId="1114" priority="1504">
      <formula>IF(RIGHT(TEXT(AE529,"0.#"),1)=".",TRUE,FALSE)</formula>
    </cfRule>
  </conditionalFormatting>
  <conditionalFormatting sqref="AU527">
    <cfRule type="expression" dxfId="1113" priority="1495">
      <formula>IF(RIGHT(TEXT(AU527,"0.#"),1)=".",FALSE,TRUE)</formula>
    </cfRule>
    <cfRule type="expression" dxfId="1112" priority="1496">
      <formula>IF(RIGHT(TEXT(AU527,"0.#"),1)=".",TRUE,FALSE)</formula>
    </cfRule>
  </conditionalFormatting>
  <conditionalFormatting sqref="AU528">
    <cfRule type="expression" dxfId="1111" priority="1493">
      <formula>IF(RIGHT(TEXT(AU528,"0.#"),1)=".",FALSE,TRUE)</formula>
    </cfRule>
    <cfRule type="expression" dxfId="1110" priority="1494">
      <formula>IF(RIGHT(TEXT(AU528,"0.#"),1)=".",TRUE,FALSE)</formula>
    </cfRule>
  </conditionalFormatting>
  <conditionalFormatting sqref="AU529">
    <cfRule type="expression" dxfId="1109" priority="1491">
      <formula>IF(RIGHT(TEXT(AU529,"0.#"),1)=".",FALSE,TRUE)</formula>
    </cfRule>
    <cfRule type="expression" dxfId="1108" priority="1492">
      <formula>IF(RIGHT(TEXT(AU529,"0.#"),1)=".",TRUE,FALSE)</formula>
    </cfRule>
  </conditionalFormatting>
  <conditionalFormatting sqref="AQ528">
    <cfRule type="expression" dxfId="1107" priority="1483">
      <formula>IF(RIGHT(TEXT(AQ528,"0.#"),1)=".",FALSE,TRUE)</formula>
    </cfRule>
    <cfRule type="expression" dxfId="1106" priority="1484">
      <formula>IF(RIGHT(TEXT(AQ528,"0.#"),1)=".",TRUE,FALSE)</formula>
    </cfRule>
  </conditionalFormatting>
  <conditionalFormatting sqref="AQ529">
    <cfRule type="expression" dxfId="1105" priority="1481">
      <formula>IF(RIGHT(TEXT(AQ529,"0.#"),1)=".",FALSE,TRUE)</formula>
    </cfRule>
    <cfRule type="expression" dxfId="1104" priority="1482">
      <formula>IF(RIGHT(TEXT(AQ529,"0.#"),1)=".",TRUE,FALSE)</formula>
    </cfRule>
  </conditionalFormatting>
  <conditionalFormatting sqref="AQ527">
    <cfRule type="expression" dxfId="1103" priority="1479">
      <formula>IF(RIGHT(TEXT(AQ527,"0.#"),1)=".",FALSE,TRUE)</formula>
    </cfRule>
    <cfRule type="expression" dxfId="1102" priority="1480">
      <formula>IF(RIGHT(TEXT(AQ527,"0.#"),1)=".",TRUE,FALSE)</formula>
    </cfRule>
  </conditionalFormatting>
  <conditionalFormatting sqref="AE532">
    <cfRule type="expression" dxfId="1101" priority="1477">
      <formula>IF(RIGHT(TEXT(AE532,"0.#"),1)=".",FALSE,TRUE)</formula>
    </cfRule>
    <cfRule type="expression" dxfId="1100" priority="1478">
      <formula>IF(RIGHT(TEXT(AE532,"0.#"),1)=".",TRUE,FALSE)</formula>
    </cfRule>
  </conditionalFormatting>
  <conditionalFormatting sqref="AM534">
    <cfRule type="expression" dxfId="1099" priority="1467">
      <formula>IF(RIGHT(TEXT(AM534,"0.#"),1)=".",FALSE,TRUE)</formula>
    </cfRule>
    <cfRule type="expression" dxfId="1098" priority="1468">
      <formula>IF(RIGHT(TEXT(AM534,"0.#"),1)=".",TRUE,FALSE)</formula>
    </cfRule>
  </conditionalFormatting>
  <conditionalFormatting sqref="AE533">
    <cfRule type="expression" dxfId="1097" priority="1475">
      <formula>IF(RIGHT(TEXT(AE533,"0.#"),1)=".",FALSE,TRUE)</formula>
    </cfRule>
    <cfRule type="expression" dxfId="1096" priority="1476">
      <formula>IF(RIGHT(TEXT(AE533,"0.#"),1)=".",TRUE,FALSE)</formula>
    </cfRule>
  </conditionalFormatting>
  <conditionalFormatting sqref="AE534">
    <cfRule type="expression" dxfId="1095" priority="1473">
      <formula>IF(RIGHT(TEXT(AE534,"0.#"),1)=".",FALSE,TRUE)</formula>
    </cfRule>
    <cfRule type="expression" dxfId="1094" priority="1474">
      <formula>IF(RIGHT(TEXT(AE534,"0.#"),1)=".",TRUE,FALSE)</formula>
    </cfRule>
  </conditionalFormatting>
  <conditionalFormatting sqref="AM532">
    <cfRule type="expression" dxfId="1093" priority="1471">
      <formula>IF(RIGHT(TEXT(AM532,"0.#"),1)=".",FALSE,TRUE)</formula>
    </cfRule>
    <cfRule type="expression" dxfId="1092" priority="1472">
      <formula>IF(RIGHT(TEXT(AM532,"0.#"),1)=".",TRUE,FALSE)</formula>
    </cfRule>
  </conditionalFormatting>
  <conditionalFormatting sqref="AM533">
    <cfRule type="expression" dxfId="1091" priority="1469">
      <formula>IF(RIGHT(TEXT(AM533,"0.#"),1)=".",FALSE,TRUE)</formula>
    </cfRule>
    <cfRule type="expression" dxfId="1090" priority="1470">
      <formula>IF(RIGHT(TEXT(AM533,"0.#"),1)=".",TRUE,FALSE)</formula>
    </cfRule>
  </conditionalFormatting>
  <conditionalFormatting sqref="AU532">
    <cfRule type="expression" dxfId="1089" priority="1465">
      <formula>IF(RIGHT(TEXT(AU532,"0.#"),1)=".",FALSE,TRUE)</formula>
    </cfRule>
    <cfRule type="expression" dxfId="1088" priority="1466">
      <formula>IF(RIGHT(TEXT(AU532,"0.#"),1)=".",TRUE,FALSE)</formula>
    </cfRule>
  </conditionalFormatting>
  <conditionalFormatting sqref="AU533">
    <cfRule type="expression" dxfId="1087" priority="1463">
      <formula>IF(RIGHT(TEXT(AU533,"0.#"),1)=".",FALSE,TRUE)</formula>
    </cfRule>
    <cfRule type="expression" dxfId="1086" priority="1464">
      <formula>IF(RIGHT(TEXT(AU533,"0.#"),1)=".",TRUE,FALSE)</formula>
    </cfRule>
  </conditionalFormatting>
  <conditionalFormatting sqref="AU534">
    <cfRule type="expression" dxfId="1085" priority="1461">
      <formula>IF(RIGHT(TEXT(AU534,"0.#"),1)=".",FALSE,TRUE)</formula>
    </cfRule>
    <cfRule type="expression" dxfId="1084" priority="1462">
      <formula>IF(RIGHT(TEXT(AU534,"0.#"),1)=".",TRUE,FALSE)</formula>
    </cfRule>
  </conditionalFormatting>
  <conditionalFormatting sqref="AI534">
    <cfRule type="expression" dxfId="1083" priority="1455">
      <formula>IF(RIGHT(TEXT(AI534,"0.#"),1)=".",FALSE,TRUE)</formula>
    </cfRule>
    <cfRule type="expression" dxfId="1082" priority="1456">
      <formula>IF(RIGHT(TEXT(AI534,"0.#"),1)=".",TRUE,FALSE)</formula>
    </cfRule>
  </conditionalFormatting>
  <conditionalFormatting sqref="AI532">
    <cfRule type="expression" dxfId="1081" priority="1459">
      <formula>IF(RIGHT(TEXT(AI532,"0.#"),1)=".",FALSE,TRUE)</formula>
    </cfRule>
    <cfRule type="expression" dxfId="1080" priority="1460">
      <formula>IF(RIGHT(TEXT(AI532,"0.#"),1)=".",TRUE,FALSE)</formula>
    </cfRule>
  </conditionalFormatting>
  <conditionalFormatting sqref="AI533">
    <cfRule type="expression" dxfId="1079" priority="1457">
      <formula>IF(RIGHT(TEXT(AI533,"0.#"),1)=".",FALSE,TRUE)</formula>
    </cfRule>
    <cfRule type="expression" dxfId="1078" priority="1458">
      <formula>IF(RIGHT(TEXT(AI533,"0.#"),1)=".",TRUE,FALSE)</formula>
    </cfRule>
  </conditionalFormatting>
  <conditionalFormatting sqref="AQ533">
    <cfRule type="expression" dxfId="1077" priority="1453">
      <formula>IF(RIGHT(TEXT(AQ533,"0.#"),1)=".",FALSE,TRUE)</formula>
    </cfRule>
    <cfRule type="expression" dxfId="1076" priority="1454">
      <formula>IF(RIGHT(TEXT(AQ533,"0.#"),1)=".",TRUE,FALSE)</formula>
    </cfRule>
  </conditionalFormatting>
  <conditionalFormatting sqref="AQ534">
    <cfRule type="expression" dxfId="1075" priority="1451">
      <formula>IF(RIGHT(TEXT(AQ534,"0.#"),1)=".",FALSE,TRUE)</formula>
    </cfRule>
    <cfRule type="expression" dxfId="1074" priority="1452">
      <formula>IF(RIGHT(TEXT(AQ534,"0.#"),1)=".",TRUE,FALSE)</formula>
    </cfRule>
  </conditionalFormatting>
  <conditionalFormatting sqref="AQ532">
    <cfRule type="expression" dxfId="1073" priority="1449">
      <formula>IF(RIGHT(TEXT(AQ532,"0.#"),1)=".",FALSE,TRUE)</formula>
    </cfRule>
    <cfRule type="expression" dxfId="1072" priority="1450">
      <formula>IF(RIGHT(TEXT(AQ532,"0.#"),1)=".",TRUE,FALSE)</formula>
    </cfRule>
  </conditionalFormatting>
  <conditionalFormatting sqref="AE541">
    <cfRule type="expression" dxfId="1071" priority="1447">
      <formula>IF(RIGHT(TEXT(AE541,"0.#"),1)=".",FALSE,TRUE)</formula>
    </cfRule>
    <cfRule type="expression" dxfId="1070" priority="1448">
      <formula>IF(RIGHT(TEXT(AE541,"0.#"),1)=".",TRUE,FALSE)</formula>
    </cfRule>
  </conditionalFormatting>
  <conditionalFormatting sqref="AE542">
    <cfRule type="expression" dxfId="1069" priority="1445">
      <formula>IF(RIGHT(TEXT(AE542,"0.#"),1)=".",FALSE,TRUE)</formula>
    </cfRule>
    <cfRule type="expression" dxfId="1068" priority="1446">
      <formula>IF(RIGHT(TEXT(AE542,"0.#"),1)=".",TRUE,FALSE)</formula>
    </cfRule>
  </conditionalFormatting>
  <conditionalFormatting sqref="AE543">
    <cfRule type="expression" dxfId="1067" priority="1443">
      <formula>IF(RIGHT(TEXT(AE543,"0.#"),1)=".",FALSE,TRUE)</formula>
    </cfRule>
    <cfRule type="expression" dxfId="1066" priority="1444">
      <formula>IF(RIGHT(TEXT(AE543,"0.#"),1)=".",TRUE,FALSE)</formula>
    </cfRule>
  </conditionalFormatting>
  <conditionalFormatting sqref="AU541">
    <cfRule type="expression" dxfId="1065" priority="1435">
      <formula>IF(RIGHT(TEXT(AU541,"0.#"),1)=".",FALSE,TRUE)</formula>
    </cfRule>
    <cfRule type="expression" dxfId="1064" priority="1436">
      <formula>IF(RIGHT(TEXT(AU541,"0.#"),1)=".",TRUE,FALSE)</formula>
    </cfRule>
  </conditionalFormatting>
  <conditionalFormatting sqref="AU542">
    <cfRule type="expression" dxfId="1063" priority="1433">
      <formula>IF(RIGHT(TEXT(AU542,"0.#"),1)=".",FALSE,TRUE)</formula>
    </cfRule>
    <cfRule type="expression" dxfId="1062" priority="1434">
      <formula>IF(RIGHT(TEXT(AU542,"0.#"),1)=".",TRUE,FALSE)</formula>
    </cfRule>
  </conditionalFormatting>
  <conditionalFormatting sqref="AU543">
    <cfRule type="expression" dxfId="1061" priority="1431">
      <formula>IF(RIGHT(TEXT(AU543,"0.#"),1)=".",FALSE,TRUE)</formula>
    </cfRule>
    <cfRule type="expression" dxfId="1060" priority="1432">
      <formula>IF(RIGHT(TEXT(AU543,"0.#"),1)=".",TRUE,FALSE)</formula>
    </cfRule>
  </conditionalFormatting>
  <conditionalFormatting sqref="AQ542">
    <cfRule type="expression" dxfId="1059" priority="1423">
      <formula>IF(RIGHT(TEXT(AQ542,"0.#"),1)=".",FALSE,TRUE)</formula>
    </cfRule>
    <cfRule type="expression" dxfId="1058" priority="1424">
      <formula>IF(RIGHT(TEXT(AQ542,"0.#"),1)=".",TRUE,FALSE)</formula>
    </cfRule>
  </conditionalFormatting>
  <conditionalFormatting sqref="AQ543">
    <cfRule type="expression" dxfId="1057" priority="1421">
      <formula>IF(RIGHT(TEXT(AQ543,"0.#"),1)=".",FALSE,TRUE)</formula>
    </cfRule>
    <cfRule type="expression" dxfId="1056" priority="1422">
      <formula>IF(RIGHT(TEXT(AQ543,"0.#"),1)=".",TRUE,FALSE)</formula>
    </cfRule>
  </conditionalFormatting>
  <conditionalFormatting sqref="AQ541">
    <cfRule type="expression" dxfId="1055" priority="1419">
      <formula>IF(RIGHT(TEXT(AQ541,"0.#"),1)=".",FALSE,TRUE)</formula>
    </cfRule>
    <cfRule type="expression" dxfId="1054" priority="1420">
      <formula>IF(RIGHT(TEXT(AQ541,"0.#"),1)=".",TRUE,FALSE)</formula>
    </cfRule>
  </conditionalFormatting>
  <conditionalFormatting sqref="AE566">
    <cfRule type="expression" dxfId="1053" priority="1417">
      <formula>IF(RIGHT(TEXT(AE566,"0.#"),1)=".",FALSE,TRUE)</formula>
    </cfRule>
    <cfRule type="expression" dxfId="1052" priority="1418">
      <formula>IF(RIGHT(TEXT(AE566,"0.#"),1)=".",TRUE,FALSE)</formula>
    </cfRule>
  </conditionalFormatting>
  <conditionalFormatting sqref="AE567">
    <cfRule type="expression" dxfId="1051" priority="1415">
      <formula>IF(RIGHT(TEXT(AE567,"0.#"),1)=".",FALSE,TRUE)</formula>
    </cfRule>
    <cfRule type="expression" dxfId="1050" priority="1416">
      <formula>IF(RIGHT(TEXT(AE567,"0.#"),1)=".",TRUE,FALSE)</formula>
    </cfRule>
  </conditionalFormatting>
  <conditionalFormatting sqref="AE568">
    <cfRule type="expression" dxfId="1049" priority="1413">
      <formula>IF(RIGHT(TEXT(AE568,"0.#"),1)=".",FALSE,TRUE)</formula>
    </cfRule>
    <cfRule type="expression" dxfId="1048" priority="1414">
      <formula>IF(RIGHT(TEXT(AE568,"0.#"),1)=".",TRUE,FALSE)</formula>
    </cfRule>
  </conditionalFormatting>
  <conditionalFormatting sqref="AU566">
    <cfRule type="expression" dxfId="1047" priority="1405">
      <formula>IF(RIGHT(TEXT(AU566,"0.#"),1)=".",FALSE,TRUE)</formula>
    </cfRule>
    <cfRule type="expression" dxfId="1046" priority="1406">
      <formula>IF(RIGHT(TEXT(AU566,"0.#"),1)=".",TRUE,FALSE)</formula>
    </cfRule>
  </conditionalFormatting>
  <conditionalFormatting sqref="AU567">
    <cfRule type="expression" dxfId="1045" priority="1403">
      <formula>IF(RIGHT(TEXT(AU567,"0.#"),1)=".",FALSE,TRUE)</formula>
    </cfRule>
    <cfRule type="expression" dxfId="1044" priority="1404">
      <formula>IF(RIGHT(TEXT(AU567,"0.#"),1)=".",TRUE,FALSE)</formula>
    </cfRule>
  </conditionalFormatting>
  <conditionalFormatting sqref="AU568">
    <cfRule type="expression" dxfId="1043" priority="1401">
      <formula>IF(RIGHT(TEXT(AU568,"0.#"),1)=".",FALSE,TRUE)</formula>
    </cfRule>
    <cfRule type="expression" dxfId="1042" priority="1402">
      <formula>IF(RIGHT(TEXT(AU568,"0.#"),1)=".",TRUE,FALSE)</formula>
    </cfRule>
  </conditionalFormatting>
  <conditionalFormatting sqref="AQ567">
    <cfRule type="expression" dxfId="1041" priority="1393">
      <formula>IF(RIGHT(TEXT(AQ567,"0.#"),1)=".",FALSE,TRUE)</formula>
    </cfRule>
    <cfRule type="expression" dxfId="1040" priority="1394">
      <formula>IF(RIGHT(TEXT(AQ567,"0.#"),1)=".",TRUE,FALSE)</formula>
    </cfRule>
  </conditionalFormatting>
  <conditionalFormatting sqref="AQ568">
    <cfRule type="expression" dxfId="1039" priority="1391">
      <formula>IF(RIGHT(TEXT(AQ568,"0.#"),1)=".",FALSE,TRUE)</formula>
    </cfRule>
    <cfRule type="expression" dxfId="1038" priority="1392">
      <formula>IF(RIGHT(TEXT(AQ568,"0.#"),1)=".",TRUE,FALSE)</formula>
    </cfRule>
  </conditionalFormatting>
  <conditionalFormatting sqref="AQ566">
    <cfRule type="expression" dxfId="1037" priority="1389">
      <formula>IF(RIGHT(TEXT(AQ566,"0.#"),1)=".",FALSE,TRUE)</formula>
    </cfRule>
    <cfRule type="expression" dxfId="1036" priority="1390">
      <formula>IF(RIGHT(TEXT(AQ566,"0.#"),1)=".",TRUE,FALSE)</formula>
    </cfRule>
  </conditionalFormatting>
  <conditionalFormatting sqref="AE546">
    <cfRule type="expression" dxfId="1035" priority="1387">
      <formula>IF(RIGHT(TEXT(AE546,"0.#"),1)=".",FALSE,TRUE)</formula>
    </cfRule>
    <cfRule type="expression" dxfId="1034" priority="1388">
      <formula>IF(RIGHT(TEXT(AE546,"0.#"),1)=".",TRUE,FALSE)</formula>
    </cfRule>
  </conditionalFormatting>
  <conditionalFormatting sqref="AE547">
    <cfRule type="expression" dxfId="1033" priority="1385">
      <formula>IF(RIGHT(TEXT(AE547,"0.#"),1)=".",FALSE,TRUE)</formula>
    </cfRule>
    <cfRule type="expression" dxfId="1032" priority="1386">
      <formula>IF(RIGHT(TEXT(AE547,"0.#"),1)=".",TRUE,FALSE)</formula>
    </cfRule>
  </conditionalFormatting>
  <conditionalFormatting sqref="AE548">
    <cfRule type="expression" dxfId="1031" priority="1383">
      <formula>IF(RIGHT(TEXT(AE548,"0.#"),1)=".",FALSE,TRUE)</formula>
    </cfRule>
    <cfRule type="expression" dxfId="1030" priority="1384">
      <formula>IF(RIGHT(TEXT(AE548,"0.#"),1)=".",TRUE,FALSE)</formula>
    </cfRule>
  </conditionalFormatting>
  <conditionalFormatting sqref="AU546">
    <cfRule type="expression" dxfId="1029" priority="1375">
      <formula>IF(RIGHT(TEXT(AU546,"0.#"),1)=".",FALSE,TRUE)</formula>
    </cfRule>
    <cfRule type="expression" dxfId="1028" priority="1376">
      <formula>IF(RIGHT(TEXT(AU546,"0.#"),1)=".",TRUE,FALSE)</formula>
    </cfRule>
  </conditionalFormatting>
  <conditionalFormatting sqref="AU547">
    <cfRule type="expression" dxfId="1027" priority="1373">
      <formula>IF(RIGHT(TEXT(AU547,"0.#"),1)=".",FALSE,TRUE)</formula>
    </cfRule>
    <cfRule type="expression" dxfId="1026" priority="1374">
      <formula>IF(RIGHT(TEXT(AU547,"0.#"),1)=".",TRUE,FALSE)</formula>
    </cfRule>
  </conditionalFormatting>
  <conditionalFormatting sqref="AU548">
    <cfRule type="expression" dxfId="1025" priority="1371">
      <formula>IF(RIGHT(TEXT(AU548,"0.#"),1)=".",FALSE,TRUE)</formula>
    </cfRule>
    <cfRule type="expression" dxfId="1024" priority="1372">
      <formula>IF(RIGHT(TEXT(AU548,"0.#"),1)=".",TRUE,FALSE)</formula>
    </cfRule>
  </conditionalFormatting>
  <conditionalFormatting sqref="AQ547">
    <cfRule type="expression" dxfId="1023" priority="1363">
      <formula>IF(RIGHT(TEXT(AQ547,"0.#"),1)=".",FALSE,TRUE)</formula>
    </cfRule>
    <cfRule type="expression" dxfId="1022" priority="1364">
      <formula>IF(RIGHT(TEXT(AQ547,"0.#"),1)=".",TRUE,FALSE)</formula>
    </cfRule>
  </conditionalFormatting>
  <conditionalFormatting sqref="AQ546">
    <cfRule type="expression" dxfId="1021" priority="1359">
      <formula>IF(RIGHT(TEXT(AQ546,"0.#"),1)=".",FALSE,TRUE)</formula>
    </cfRule>
    <cfRule type="expression" dxfId="1020" priority="1360">
      <formula>IF(RIGHT(TEXT(AQ546,"0.#"),1)=".",TRUE,FALSE)</formula>
    </cfRule>
  </conditionalFormatting>
  <conditionalFormatting sqref="AE551">
    <cfRule type="expression" dxfId="1019" priority="1357">
      <formula>IF(RIGHT(TEXT(AE551,"0.#"),1)=".",FALSE,TRUE)</formula>
    </cfRule>
    <cfRule type="expression" dxfId="1018" priority="1358">
      <formula>IF(RIGHT(TEXT(AE551,"0.#"),1)=".",TRUE,FALSE)</formula>
    </cfRule>
  </conditionalFormatting>
  <conditionalFormatting sqref="AE553">
    <cfRule type="expression" dxfId="1017" priority="1353">
      <formula>IF(RIGHT(TEXT(AE553,"0.#"),1)=".",FALSE,TRUE)</formula>
    </cfRule>
    <cfRule type="expression" dxfId="1016" priority="1354">
      <formula>IF(RIGHT(TEXT(AE553,"0.#"),1)=".",TRUE,FALSE)</formula>
    </cfRule>
  </conditionalFormatting>
  <conditionalFormatting sqref="AU551">
    <cfRule type="expression" dxfId="1015" priority="1345">
      <formula>IF(RIGHT(TEXT(AU551,"0.#"),1)=".",FALSE,TRUE)</formula>
    </cfRule>
    <cfRule type="expression" dxfId="1014" priority="1346">
      <formula>IF(RIGHT(TEXT(AU551,"0.#"),1)=".",TRUE,FALSE)</formula>
    </cfRule>
  </conditionalFormatting>
  <conditionalFormatting sqref="AU553">
    <cfRule type="expression" dxfId="1013" priority="1341">
      <formula>IF(RIGHT(TEXT(AU553,"0.#"),1)=".",FALSE,TRUE)</formula>
    </cfRule>
    <cfRule type="expression" dxfId="1012" priority="1342">
      <formula>IF(RIGHT(TEXT(AU553,"0.#"),1)=".",TRUE,FALSE)</formula>
    </cfRule>
  </conditionalFormatting>
  <conditionalFormatting sqref="AQ552">
    <cfRule type="expression" dxfId="1011" priority="1333">
      <formula>IF(RIGHT(TEXT(AQ552,"0.#"),1)=".",FALSE,TRUE)</formula>
    </cfRule>
    <cfRule type="expression" dxfId="1010" priority="1334">
      <formula>IF(RIGHT(TEXT(AQ552,"0.#"),1)=".",TRUE,FALSE)</formula>
    </cfRule>
  </conditionalFormatting>
  <conditionalFormatting sqref="AU561">
    <cfRule type="expression" dxfId="1009" priority="1285">
      <formula>IF(RIGHT(TEXT(AU561,"0.#"),1)=".",FALSE,TRUE)</formula>
    </cfRule>
    <cfRule type="expression" dxfId="1008" priority="1286">
      <formula>IF(RIGHT(TEXT(AU561,"0.#"),1)=".",TRUE,FALSE)</formula>
    </cfRule>
  </conditionalFormatting>
  <conditionalFormatting sqref="AU562">
    <cfRule type="expression" dxfId="1007" priority="1283">
      <formula>IF(RIGHT(TEXT(AU562,"0.#"),1)=".",FALSE,TRUE)</formula>
    </cfRule>
    <cfRule type="expression" dxfId="1006" priority="1284">
      <formula>IF(RIGHT(TEXT(AU562,"0.#"),1)=".",TRUE,FALSE)</formula>
    </cfRule>
  </conditionalFormatting>
  <conditionalFormatting sqref="AU563">
    <cfRule type="expression" dxfId="1005" priority="1281">
      <formula>IF(RIGHT(TEXT(AU563,"0.#"),1)=".",FALSE,TRUE)</formula>
    </cfRule>
    <cfRule type="expression" dxfId="1004" priority="1282">
      <formula>IF(RIGHT(TEXT(AU563,"0.#"),1)=".",TRUE,FALSE)</formula>
    </cfRule>
  </conditionalFormatting>
  <conditionalFormatting sqref="AQ562">
    <cfRule type="expression" dxfId="1003" priority="1273">
      <formula>IF(RIGHT(TEXT(AQ562,"0.#"),1)=".",FALSE,TRUE)</formula>
    </cfRule>
    <cfRule type="expression" dxfId="1002" priority="1274">
      <formula>IF(RIGHT(TEXT(AQ562,"0.#"),1)=".",TRUE,FALSE)</formula>
    </cfRule>
  </conditionalFormatting>
  <conditionalFormatting sqref="AQ563">
    <cfRule type="expression" dxfId="1001" priority="1271">
      <formula>IF(RIGHT(TEXT(AQ563,"0.#"),1)=".",FALSE,TRUE)</formula>
    </cfRule>
    <cfRule type="expression" dxfId="1000" priority="1272">
      <formula>IF(RIGHT(TEXT(AQ563,"0.#"),1)=".",TRUE,FALSE)</formula>
    </cfRule>
  </conditionalFormatting>
  <conditionalFormatting sqref="AQ561">
    <cfRule type="expression" dxfId="999" priority="1269">
      <formula>IF(RIGHT(TEXT(AQ561,"0.#"),1)=".",FALSE,TRUE)</formula>
    </cfRule>
    <cfRule type="expression" dxfId="998" priority="1270">
      <formula>IF(RIGHT(TEXT(AQ561,"0.#"),1)=".",TRUE,FALSE)</formula>
    </cfRule>
  </conditionalFormatting>
  <conditionalFormatting sqref="AE571">
    <cfRule type="expression" dxfId="997" priority="1267">
      <formula>IF(RIGHT(TEXT(AE571,"0.#"),1)=".",FALSE,TRUE)</formula>
    </cfRule>
    <cfRule type="expression" dxfId="996" priority="1268">
      <formula>IF(RIGHT(TEXT(AE571,"0.#"),1)=".",TRUE,FALSE)</formula>
    </cfRule>
  </conditionalFormatting>
  <conditionalFormatting sqref="AE572">
    <cfRule type="expression" dxfId="995" priority="1265">
      <formula>IF(RIGHT(TEXT(AE572,"0.#"),1)=".",FALSE,TRUE)</formula>
    </cfRule>
    <cfRule type="expression" dxfId="994" priority="1266">
      <formula>IF(RIGHT(TEXT(AE572,"0.#"),1)=".",TRUE,FALSE)</formula>
    </cfRule>
  </conditionalFormatting>
  <conditionalFormatting sqref="AE573">
    <cfRule type="expression" dxfId="993" priority="1263">
      <formula>IF(RIGHT(TEXT(AE573,"0.#"),1)=".",FALSE,TRUE)</formula>
    </cfRule>
    <cfRule type="expression" dxfId="992" priority="1264">
      <formula>IF(RIGHT(TEXT(AE573,"0.#"),1)=".",TRUE,FALSE)</formula>
    </cfRule>
  </conditionalFormatting>
  <conditionalFormatting sqref="AU571">
    <cfRule type="expression" dxfId="991" priority="1255">
      <formula>IF(RIGHT(TEXT(AU571,"0.#"),1)=".",FALSE,TRUE)</formula>
    </cfRule>
    <cfRule type="expression" dxfId="990" priority="1256">
      <formula>IF(RIGHT(TEXT(AU571,"0.#"),1)=".",TRUE,FALSE)</formula>
    </cfRule>
  </conditionalFormatting>
  <conditionalFormatting sqref="AU572">
    <cfRule type="expression" dxfId="989" priority="1253">
      <formula>IF(RIGHT(TEXT(AU572,"0.#"),1)=".",FALSE,TRUE)</formula>
    </cfRule>
    <cfRule type="expression" dxfId="988" priority="1254">
      <formula>IF(RIGHT(TEXT(AU572,"0.#"),1)=".",TRUE,FALSE)</formula>
    </cfRule>
  </conditionalFormatting>
  <conditionalFormatting sqref="AU573">
    <cfRule type="expression" dxfId="987" priority="1251">
      <formula>IF(RIGHT(TEXT(AU573,"0.#"),1)=".",FALSE,TRUE)</formula>
    </cfRule>
    <cfRule type="expression" dxfId="986" priority="1252">
      <formula>IF(RIGHT(TEXT(AU573,"0.#"),1)=".",TRUE,FALSE)</formula>
    </cfRule>
  </conditionalFormatting>
  <conditionalFormatting sqref="AQ572">
    <cfRule type="expression" dxfId="985" priority="1243">
      <formula>IF(RIGHT(TEXT(AQ572,"0.#"),1)=".",FALSE,TRUE)</formula>
    </cfRule>
    <cfRule type="expression" dxfId="984" priority="1244">
      <formula>IF(RIGHT(TEXT(AQ572,"0.#"),1)=".",TRUE,FALSE)</formula>
    </cfRule>
  </conditionalFormatting>
  <conditionalFormatting sqref="AQ573">
    <cfRule type="expression" dxfId="983" priority="1241">
      <formula>IF(RIGHT(TEXT(AQ573,"0.#"),1)=".",FALSE,TRUE)</formula>
    </cfRule>
    <cfRule type="expression" dxfId="982" priority="1242">
      <formula>IF(RIGHT(TEXT(AQ573,"0.#"),1)=".",TRUE,FALSE)</formula>
    </cfRule>
  </conditionalFormatting>
  <conditionalFormatting sqref="AQ571">
    <cfRule type="expression" dxfId="981" priority="1239">
      <formula>IF(RIGHT(TEXT(AQ571,"0.#"),1)=".",FALSE,TRUE)</formula>
    </cfRule>
    <cfRule type="expression" dxfId="980" priority="1240">
      <formula>IF(RIGHT(TEXT(AQ571,"0.#"),1)=".",TRUE,FALSE)</formula>
    </cfRule>
  </conditionalFormatting>
  <conditionalFormatting sqref="AE576">
    <cfRule type="expression" dxfId="979" priority="1237">
      <formula>IF(RIGHT(TEXT(AE576,"0.#"),1)=".",FALSE,TRUE)</formula>
    </cfRule>
    <cfRule type="expression" dxfId="978" priority="1238">
      <formula>IF(RIGHT(TEXT(AE576,"0.#"),1)=".",TRUE,FALSE)</formula>
    </cfRule>
  </conditionalFormatting>
  <conditionalFormatting sqref="AE577">
    <cfRule type="expression" dxfId="977" priority="1235">
      <formula>IF(RIGHT(TEXT(AE577,"0.#"),1)=".",FALSE,TRUE)</formula>
    </cfRule>
    <cfRule type="expression" dxfId="976" priority="1236">
      <formula>IF(RIGHT(TEXT(AE577,"0.#"),1)=".",TRUE,FALSE)</formula>
    </cfRule>
  </conditionalFormatting>
  <conditionalFormatting sqref="AE578">
    <cfRule type="expression" dxfId="975" priority="1233">
      <formula>IF(RIGHT(TEXT(AE578,"0.#"),1)=".",FALSE,TRUE)</formula>
    </cfRule>
    <cfRule type="expression" dxfId="974" priority="1234">
      <formula>IF(RIGHT(TEXT(AE578,"0.#"),1)=".",TRUE,FALSE)</formula>
    </cfRule>
  </conditionalFormatting>
  <conditionalFormatting sqref="AU576">
    <cfRule type="expression" dxfId="973" priority="1225">
      <formula>IF(RIGHT(TEXT(AU576,"0.#"),1)=".",FALSE,TRUE)</formula>
    </cfRule>
    <cfRule type="expression" dxfId="972" priority="1226">
      <formula>IF(RIGHT(TEXT(AU576,"0.#"),1)=".",TRUE,FALSE)</formula>
    </cfRule>
  </conditionalFormatting>
  <conditionalFormatting sqref="AU577">
    <cfRule type="expression" dxfId="971" priority="1223">
      <formula>IF(RIGHT(TEXT(AU577,"0.#"),1)=".",FALSE,TRUE)</formula>
    </cfRule>
    <cfRule type="expression" dxfId="970" priority="1224">
      <formula>IF(RIGHT(TEXT(AU577,"0.#"),1)=".",TRUE,FALSE)</formula>
    </cfRule>
  </conditionalFormatting>
  <conditionalFormatting sqref="AU578">
    <cfRule type="expression" dxfId="969" priority="1221">
      <formula>IF(RIGHT(TEXT(AU578,"0.#"),1)=".",FALSE,TRUE)</formula>
    </cfRule>
    <cfRule type="expression" dxfId="968" priority="1222">
      <formula>IF(RIGHT(TEXT(AU578,"0.#"),1)=".",TRUE,FALSE)</formula>
    </cfRule>
  </conditionalFormatting>
  <conditionalFormatting sqref="AQ577">
    <cfRule type="expression" dxfId="967" priority="1213">
      <formula>IF(RIGHT(TEXT(AQ577,"0.#"),1)=".",FALSE,TRUE)</formula>
    </cfRule>
    <cfRule type="expression" dxfId="966" priority="1214">
      <formula>IF(RIGHT(TEXT(AQ577,"0.#"),1)=".",TRUE,FALSE)</formula>
    </cfRule>
  </conditionalFormatting>
  <conditionalFormatting sqref="AQ578">
    <cfRule type="expression" dxfId="965" priority="1211">
      <formula>IF(RIGHT(TEXT(AQ578,"0.#"),1)=".",FALSE,TRUE)</formula>
    </cfRule>
    <cfRule type="expression" dxfId="964" priority="1212">
      <formula>IF(RIGHT(TEXT(AQ578,"0.#"),1)=".",TRUE,FALSE)</formula>
    </cfRule>
  </conditionalFormatting>
  <conditionalFormatting sqref="AQ576">
    <cfRule type="expression" dxfId="963" priority="1209">
      <formula>IF(RIGHT(TEXT(AQ576,"0.#"),1)=".",FALSE,TRUE)</formula>
    </cfRule>
    <cfRule type="expression" dxfId="962" priority="1210">
      <formula>IF(RIGHT(TEXT(AQ576,"0.#"),1)=".",TRUE,FALSE)</formula>
    </cfRule>
  </conditionalFormatting>
  <conditionalFormatting sqref="AE581">
    <cfRule type="expression" dxfId="961" priority="1207">
      <formula>IF(RIGHT(TEXT(AE581,"0.#"),1)=".",FALSE,TRUE)</formula>
    </cfRule>
    <cfRule type="expression" dxfId="960" priority="1208">
      <formula>IF(RIGHT(TEXT(AE581,"0.#"),1)=".",TRUE,FALSE)</formula>
    </cfRule>
  </conditionalFormatting>
  <conditionalFormatting sqref="AE582">
    <cfRule type="expression" dxfId="959" priority="1205">
      <formula>IF(RIGHT(TEXT(AE582,"0.#"),1)=".",FALSE,TRUE)</formula>
    </cfRule>
    <cfRule type="expression" dxfId="958" priority="1206">
      <formula>IF(RIGHT(TEXT(AE582,"0.#"),1)=".",TRUE,FALSE)</formula>
    </cfRule>
  </conditionalFormatting>
  <conditionalFormatting sqref="AE583">
    <cfRule type="expression" dxfId="957" priority="1203">
      <formula>IF(RIGHT(TEXT(AE583,"0.#"),1)=".",FALSE,TRUE)</formula>
    </cfRule>
    <cfRule type="expression" dxfId="956" priority="1204">
      <formula>IF(RIGHT(TEXT(AE583,"0.#"),1)=".",TRUE,FALSE)</formula>
    </cfRule>
  </conditionalFormatting>
  <conditionalFormatting sqref="AU581">
    <cfRule type="expression" dxfId="955" priority="1195">
      <formula>IF(RIGHT(TEXT(AU581,"0.#"),1)=".",FALSE,TRUE)</formula>
    </cfRule>
    <cfRule type="expression" dxfId="954" priority="1196">
      <formula>IF(RIGHT(TEXT(AU581,"0.#"),1)=".",TRUE,FALSE)</formula>
    </cfRule>
  </conditionalFormatting>
  <conditionalFormatting sqref="AQ582">
    <cfRule type="expression" dxfId="953" priority="1183">
      <formula>IF(RIGHT(TEXT(AQ582,"0.#"),1)=".",FALSE,TRUE)</formula>
    </cfRule>
    <cfRule type="expression" dxfId="952" priority="1184">
      <formula>IF(RIGHT(TEXT(AQ582,"0.#"),1)=".",TRUE,FALSE)</formula>
    </cfRule>
  </conditionalFormatting>
  <conditionalFormatting sqref="AQ583">
    <cfRule type="expression" dxfId="951" priority="1181">
      <formula>IF(RIGHT(TEXT(AQ583,"0.#"),1)=".",FALSE,TRUE)</formula>
    </cfRule>
    <cfRule type="expression" dxfId="950" priority="1182">
      <formula>IF(RIGHT(TEXT(AQ583,"0.#"),1)=".",TRUE,FALSE)</formula>
    </cfRule>
  </conditionalFormatting>
  <conditionalFormatting sqref="AQ581">
    <cfRule type="expression" dxfId="949" priority="1179">
      <formula>IF(RIGHT(TEXT(AQ581,"0.#"),1)=".",FALSE,TRUE)</formula>
    </cfRule>
    <cfRule type="expression" dxfId="948" priority="1180">
      <formula>IF(RIGHT(TEXT(AQ581,"0.#"),1)=".",TRUE,FALSE)</formula>
    </cfRule>
  </conditionalFormatting>
  <conditionalFormatting sqref="AE586">
    <cfRule type="expression" dxfId="947" priority="1177">
      <formula>IF(RIGHT(TEXT(AE586,"0.#"),1)=".",FALSE,TRUE)</formula>
    </cfRule>
    <cfRule type="expression" dxfId="946" priority="1178">
      <formula>IF(RIGHT(TEXT(AE586,"0.#"),1)=".",TRUE,FALSE)</formula>
    </cfRule>
  </conditionalFormatting>
  <conditionalFormatting sqref="AM588">
    <cfRule type="expression" dxfId="945" priority="1167">
      <formula>IF(RIGHT(TEXT(AM588,"0.#"),1)=".",FALSE,TRUE)</formula>
    </cfRule>
    <cfRule type="expression" dxfId="944" priority="1168">
      <formula>IF(RIGHT(TEXT(AM588,"0.#"),1)=".",TRUE,FALSE)</formula>
    </cfRule>
  </conditionalFormatting>
  <conditionalFormatting sqref="AE587">
    <cfRule type="expression" dxfId="943" priority="1175">
      <formula>IF(RIGHT(TEXT(AE587,"0.#"),1)=".",FALSE,TRUE)</formula>
    </cfRule>
    <cfRule type="expression" dxfId="942" priority="1176">
      <formula>IF(RIGHT(TEXT(AE587,"0.#"),1)=".",TRUE,FALSE)</formula>
    </cfRule>
  </conditionalFormatting>
  <conditionalFormatting sqref="AE588">
    <cfRule type="expression" dxfId="941" priority="1173">
      <formula>IF(RIGHT(TEXT(AE588,"0.#"),1)=".",FALSE,TRUE)</formula>
    </cfRule>
    <cfRule type="expression" dxfId="940" priority="1174">
      <formula>IF(RIGHT(TEXT(AE588,"0.#"),1)=".",TRUE,FALSE)</formula>
    </cfRule>
  </conditionalFormatting>
  <conditionalFormatting sqref="AM586">
    <cfRule type="expression" dxfId="939" priority="1171">
      <formula>IF(RIGHT(TEXT(AM586,"0.#"),1)=".",FALSE,TRUE)</formula>
    </cfRule>
    <cfRule type="expression" dxfId="938" priority="1172">
      <formula>IF(RIGHT(TEXT(AM586,"0.#"),1)=".",TRUE,FALSE)</formula>
    </cfRule>
  </conditionalFormatting>
  <conditionalFormatting sqref="AM587">
    <cfRule type="expression" dxfId="937" priority="1169">
      <formula>IF(RIGHT(TEXT(AM587,"0.#"),1)=".",FALSE,TRUE)</formula>
    </cfRule>
    <cfRule type="expression" dxfId="936" priority="1170">
      <formula>IF(RIGHT(TEXT(AM587,"0.#"),1)=".",TRUE,FALSE)</formula>
    </cfRule>
  </conditionalFormatting>
  <conditionalFormatting sqref="AU586">
    <cfRule type="expression" dxfId="935" priority="1165">
      <formula>IF(RIGHT(TEXT(AU586,"0.#"),1)=".",FALSE,TRUE)</formula>
    </cfRule>
    <cfRule type="expression" dxfId="934" priority="1166">
      <formula>IF(RIGHT(TEXT(AU586,"0.#"),1)=".",TRUE,FALSE)</formula>
    </cfRule>
  </conditionalFormatting>
  <conditionalFormatting sqref="AU587">
    <cfRule type="expression" dxfId="933" priority="1163">
      <formula>IF(RIGHT(TEXT(AU587,"0.#"),1)=".",FALSE,TRUE)</formula>
    </cfRule>
    <cfRule type="expression" dxfId="932" priority="1164">
      <formula>IF(RIGHT(TEXT(AU587,"0.#"),1)=".",TRUE,FALSE)</formula>
    </cfRule>
  </conditionalFormatting>
  <conditionalFormatting sqref="AU588">
    <cfRule type="expression" dxfId="931" priority="1161">
      <formula>IF(RIGHT(TEXT(AU588,"0.#"),1)=".",FALSE,TRUE)</formula>
    </cfRule>
    <cfRule type="expression" dxfId="930" priority="1162">
      <formula>IF(RIGHT(TEXT(AU588,"0.#"),1)=".",TRUE,FALSE)</formula>
    </cfRule>
  </conditionalFormatting>
  <conditionalFormatting sqref="AI588">
    <cfRule type="expression" dxfId="929" priority="1155">
      <formula>IF(RIGHT(TEXT(AI588,"0.#"),1)=".",FALSE,TRUE)</formula>
    </cfRule>
    <cfRule type="expression" dxfId="928" priority="1156">
      <formula>IF(RIGHT(TEXT(AI588,"0.#"),1)=".",TRUE,FALSE)</formula>
    </cfRule>
  </conditionalFormatting>
  <conditionalFormatting sqref="AI586">
    <cfRule type="expression" dxfId="927" priority="1159">
      <formula>IF(RIGHT(TEXT(AI586,"0.#"),1)=".",FALSE,TRUE)</formula>
    </cfRule>
    <cfRule type="expression" dxfId="926" priority="1160">
      <formula>IF(RIGHT(TEXT(AI586,"0.#"),1)=".",TRUE,FALSE)</formula>
    </cfRule>
  </conditionalFormatting>
  <conditionalFormatting sqref="AI587">
    <cfRule type="expression" dxfId="925" priority="1157">
      <formula>IF(RIGHT(TEXT(AI587,"0.#"),1)=".",FALSE,TRUE)</formula>
    </cfRule>
    <cfRule type="expression" dxfId="924" priority="1158">
      <formula>IF(RIGHT(TEXT(AI587,"0.#"),1)=".",TRUE,FALSE)</formula>
    </cfRule>
  </conditionalFormatting>
  <conditionalFormatting sqref="AQ587">
    <cfRule type="expression" dxfId="923" priority="1153">
      <formula>IF(RIGHT(TEXT(AQ587,"0.#"),1)=".",FALSE,TRUE)</formula>
    </cfRule>
    <cfRule type="expression" dxfId="922" priority="1154">
      <formula>IF(RIGHT(TEXT(AQ587,"0.#"),1)=".",TRUE,FALSE)</formula>
    </cfRule>
  </conditionalFormatting>
  <conditionalFormatting sqref="AQ588">
    <cfRule type="expression" dxfId="921" priority="1151">
      <formula>IF(RIGHT(TEXT(AQ588,"0.#"),1)=".",FALSE,TRUE)</formula>
    </cfRule>
    <cfRule type="expression" dxfId="920" priority="1152">
      <formula>IF(RIGHT(TEXT(AQ588,"0.#"),1)=".",TRUE,FALSE)</formula>
    </cfRule>
  </conditionalFormatting>
  <conditionalFormatting sqref="AQ586">
    <cfRule type="expression" dxfId="919" priority="1149">
      <formula>IF(RIGHT(TEXT(AQ586,"0.#"),1)=".",FALSE,TRUE)</formula>
    </cfRule>
    <cfRule type="expression" dxfId="918" priority="1150">
      <formula>IF(RIGHT(TEXT(AQ586,"0.#"),1)=".",TRUE,FALSE)</formula>
    </cfRule>
  </conditionalFormatting>
  <conditionalFormatting sqref="AE595">
    <cfRule type="expression" dxfId="917" priority="1147">
      <formula>IF(RIGHT(TEXT(AE595,"0.#"),1)=".",FALSE,TRUE)</formula>
    </cfRule>
    <cfRule type="expression" dxfId="916" priority="1148">
      <formula>IF(RIGHT(TEXT(AE595,"0.#"),1)=".",TRUE,FALSE)</formula>
    </cfRule>
  </conditionalFormatting>
  <conditionalFormatting sqref="AE596">
    <cfRule type="expression" dxfId="915" priority="1145">
      <formula>IF(RIGHT(TEXT(AE596,"0.#"),1)=".",FALSE,TRUE)</formula>
    </cfRule>
    <cfRule type="expression" dxfId="914" priority="1146">
      <formula>IF(RIGHT(TEXT(AE596,"0.#"),1)=".",TRUE,FALSE)</formula>
    </cfRule>
  </conditionalFormatting>
  <conditionalFormatting sqref="AE597">
    <cfRule type="expression" dxfId="913" priority="1143">
      <formula>IF(RIGHT(TEXT(AE597,"0.#"),1)=".",FALSE,TRUE)</formula>
    </cfRule>
    <cfRule type="expression" dxfId="912" priority="1144">
      <formula>IF(RIGHT(TEXT(AE597,"0.#"),1)=".",TRUE,FALSE)</formula>
    </cfRule>
  </conditionalFormatting>
  <conditionalFormatting sqref="AU595">
    <cfRule type="expression" dxfId="911" priority="1135">
      <formula>IF(RIGHT(TEXT(AU595,"0.#"),1)=".",FALSE,TRUE)</formula>
    </cfRule>
    <cfRule type="expression" dxfId="910" priority="1136">
      <formula>IF(RIGHT(TEXT(AU595,"0.#"),1)=".",TRUE,FALSE)</formula>
    </cfRule>
  </conditionalFormatting>
  <conditionalFormatting sqref="AU596">
    <cfRule type="expression" dxfId="909" priority="1133">
      <formula>IF(RIGHT(TEXT(AU596,"0.#"),1)=".",FALSE,TRUE)</formula>
    </cfRule>
    <cfRule type="expression" dxfId="908" priority="1134">
      <formula>IF(RIGHT(TEXT(AU596,"0.#"),1)=".",TRUE,FALSE)</formula>
    </cfRule>
  </conditionalFormatting>
  <conditionalFormatting sqref="AU597">
    <cfRule type="expression" dxfId="907" priority="1131">
      <formula>IF(RIGHT(TEXT(AU597,"0.#"),1)=".",FALSE,TRUE)</formula>
    </cfRule>
    <cfRule type="expression" dxfId="906" priority="1132">
      <formula>IF(RIGHT(TEXT(AU597,"0.#"),1)=".",TRUE,FALSE)</formula>
    </cfRule>
  </conditionalFormatting>
  <conditionalFormatting sqref="AQ596">
    <cfRule type="expression" dxfId="905" priority="1123">
      <formula>IF(RIGHT(TEXT(AQ596,"0.#"),1)=".",FALSE,TRUE)</formula>
    </cfRule>
    <cfRule type="expression" dxfId="904" priority="1124">
      <formula>IF(RIGHT(TEXT(AQ596,"0.#"),1)=".",TRUE,FALSE)</formula>
    </cfRule>
  </conditionalFormatting>
  <conditionalFormatting sqref="AQ597">
    <cfRule type="expression" dxfId="903" priority="1121">
      <formula>IF(RIGHT(TEXT(AQ597,"0.#"),1)=".",FALSE,TRUE)</formula>
    </cfRule>
    <cfRule type="expression" dxfId="902" priority="1122">
      <formula>IF(RIGHT(TEXT(AQ597,"0.#"),1)=".",TRUE,FALSE)</formula>
    </cfRule>
  </conditionalFormatting>
  <conditionalFormatting sqref="AQ595">
    <cfRule type="expression" dxfId="901" priority="1119">
      <formula>IF(RIGHT(TEXT(AQ595,"0.#"),1)=".",FALSE,TRUE)</formula>
    </cfRule>
    <cfRule type="expression" dxfId="900" priority="1120">
      <formula>IF(RIGHT(TEXT(AQ595,"0.#"),1)=".",TRUE,FALSE)</formula>
    </cfRule>
  </conditionalFormatting>
  <conditionalFormatting sqref="AE620">
    <cfRule type="expression" dxfId="899" priority="1117">
      <formula>IF(RIGHT(TEXT(AE620,"0.#"),1)=".",FALSE,TRUE)</formula>
    </cfRule>
    <cfRule type="expression" dxfId="898" priority="1118">
      <formula>IF(RIGHT(TEXT(AE620,"0.#"),1)=".",TRUE,FALSE)</formula>
    </cfRule>
  </conditionalFormatting>
  <conditionalFormatting sqref="AE621">
    <cfRule type="expression" dxfId="897" priority="1115">
      <formula>IF(RIGHT(TEXT(AE621,"0.#"),1)=".",FALSE,TRUE)</formula>
    </cfRule>
    <cfRule type="expression" dxfId="896" priority="1116">
      <formula>IF(RIGHT(TEXT(AE621,"0.#"),1)=".",TRUE,FALSE)</formula>
    </cfRule>
  </conditionalFormatting>
  <conditionalFormatting sqref="AE622">
    <cfRule type="expression" dxfId="895" priority="1113">
      <formula>IF(RIGHT(TEXT(AE622,"0.#"),1)=".",FALSE,TRUE)</formula>
    </cfRule>
    <cfRule type="expression" dxfId="894" priority="1114">
      <formula>IF(RIGHT(TEXT(AE622,"0.#"),1)=".",TRUE,FALSE)</formula>
    </cfRule>
  </conditionalFormatting>
  <conditionalFormatting sqref="AU620">
    <cfRule type="expression" dxfId="893" priority="1105">
      <formula>IF(RIGHT(TEXT(AU620,"0.#"),1)=".",FALSE,TRUE)</formula>
    </cfRule>
    <cfRule type="expression" dxfId="892" priority="1106">
      <formula>IF(RIGHT(TEXT(AU620,"0.#"),1)=".",TRUE,FALSE)</formula>
    </cfRule>
  </conditionalFormatting>
  <conditionalFormatting sqref="AU621">
    <cfRule type="expression" dxfId="891" priority="1103">
      <formula>IF(RIGHT(TEXT(AU621,"0.#"),1)=".",FALSE,TRUE)</formula>
    </cfRule>
    <cfRule type="expression" dxfId="890" priority="1104">
      <formula>IF(RIGHT(TEXT(AU621,"0.#"),1)=".",TRUE,FALSE)</formula>
    </cfRule>
  </conditionalFormatting>
  <conditionalFormatting sqref="AU622">
    <cfRule type="expression" dxfId="889" priority="1101">
      <formula>IF(RIGHT(TEXT(AU622,"0.#"),1)=".",FALSE,TRUE)</formula>
    </cfRule>
    <cfRule type="expression" dxfId="888" priority="1102">
      <formula>IF(RIGHT(TEXT(AU622,"0.#"),1)=".",TRUE,FALSE)</formula>
    </cfRule>
  </conditionalFormatting>
  <conditionalFormatting sqref="AQ621">
    <cfRule type="expression" dxfId="887" priority="1093">
      <formula>IF(RIGHT(TEXT(AQ621,"0.#"),1)=".",FALSE,TRUE)</formula>
    </cfRule>
    <cfRule type="expression" dxfId="886" priority="1094">
      <formula>IF(RIGHT(TEXT(AQ621,"0.#"),1)=".",TRUE,FALSE)</formula>
    </cfRule>
  </conditionalFormatting>
  <conditionalFormatting sqref="AQ622">
    <cfRule type="expression" dxfId="885" priority="1091">
      <formula>IF(RIGHT(TEXT(AQ622,"0.#"),1)=".",FALSE,TRUE)</formula>
    </cfRule>
    <cfRule type="expression" dxfId="884" priority="1092">
      <formula>IF(RIGHT(TEXT(AQ622,"0.#"),1)=".",TRUE,FALSE)</formula>
    </cfRule>
  </conditionalFormatting>
  <conditionalFormatting sqref="AQ620">
    <cfRule type="expression" dxfId="883" priority="1089">
      <formula>IF(RIGHT(TEXT(AQ620,"0.#"),1)=".",FALSE,TRUE)</formula>
    </cfRule>
    <cfRule type="expression" dxfId="882" priority="1090">
      <formula>IF(RIGHT(TEXT(AQ620,"0.#"),1)=".",TRUE,FALSE)</formula>
    </cfRule>
  </conditionalFormatting>
  <conditionalFormatting sqref="AE600">
    <cfRule type="expression" dxfId="881" priority="1087">
      <formula>IF(RIGHT(TEXT(AE600,"0.#"),1)=".",FALSE,TRUE)</formula>
    </cfRule>
    <cfRule type="expression" dxfId="880" priority="1088">
      <formula>IF(RIGHT(TEXT(AE600,"0.#"),1)=".",TRUE,FALSE)</formula>
    </cfRule>
  </conditionalFormatting>
  <conditionalFormatting sqref="AE601">
    <cfRule type="expression" dxfId="879" priority="1085">
      <formula>IF(RIGHT(TEXT(AE601,"0.#"),1)=".",FALSE,TRUE)</formula>
    </cfRule>
    <cfRule type="expression" dxfId="878" priority="1086">
      <formula>IF(RIGHT(TEXT(AE601,"0.#"),1)=".",TRUE,FALSE)</formula>
    </cfRule>
  </conditionalFormatting>
  <conditionalFormatting sqref="AE602">
    <cfRule type="expression" dxfId="877" priority="1083">
      <formula>IF(RIGHT(TEXT(AE602,"0.#"),1)=".",FALSE,TRUE)</formula>
    </cfRule>
    <cfRule type="expression" dxfId="876" priority="1084">
      <formula>IF(RIGHT(TEXT(AE602,"0.#"),1)=".",TRUE,FALSE)</formula>
    </cfRule>
  </conditionalFormatting>
  <conditionalFormatting sqref="AU600">
    <cfRule type="expression" dxfId="875" priority="1075">
      <formula>IF(RIGHT(TEXT(AU600,"0.#"),1)=".",FALSE,TRUE)</formula>
    </cfRule>
    <cfRule type="expression" dxfId="874" priority="1076">
      <formula>IF(RIGHT(TEXT(AU600,"0.#"),1)=".",TRUE,FALSE)</formula>
    </cfRule>
  </conditionalFormatting>
  <conditionalFormatting sqref="AU601">
    <cfRule type="expression" dxfId="873" priority="1073">
      <formula>IF(RIGHT(TEXT(AU601,"0.#"),1)=".",FALSE,TRUE)</formula>
    </cfRule>
    <cfRule type="expression" dxfId="872" priority="1074">
      <formula>IF(RIGHT(TEXT(AU601,"0.#"),1)=".",TRUE,FALSE)</formula>
    </cfRule>
  </conditionalFormatting>
  <conditionalFormatting sqref="AU602">
    <cfRule type="expression" dxfId="871" priority="1071">
      <formula>IF(RIGHT(TEXT(AU602,"0.#"),1)=".",FALSE,TRUE)</formula>
    </cfRule>
    <cfRule type="expression" dxfId="870" priority="1072">
      <formula>IF(RIGHT(TEXT(AU602,"0.#"),1)=".",TRUE,FALSE)</formula>
    </cfRule>
  </conditionalFormatting>
  <conditionalFormatting sqref="AQ601">
    <cfRule type="expression" dxfId="869" priority="1063">
      <formula>IF(RIGHT(TEXT(AQ601,"0.#"),1)=".",FALSE,TRUE)</formula>
    </cfRule>
    <cfRule type="expression" dxfId="868" priority="1064">
      <formula>IF(RIGHT(TEXT(AQ601,"0.#"),1)=".",TRUE,FALSE)</formula>
    </cfRule>
  </conditionalFormatting>
  <conditionalFormatting sqref="AQ602">
    <cfRule type="expression" dxfId="867" priority="1061">
      <formula>IF(RIGHT(TEXT(AQ602,"0.#"),1)=".",FALSE,TRUE)</formula>
    </cfRule>
    <cfRule type="expression" dxfId="866" priority="1062">
      <formula>IF(RIGHT(TEXT(AQ602,"0.#"),1)=".",TRUE,FALSE)</formula>
    </cfRule>
  </conditionalFormatting>
  <conditionalFormatting sqref="AQ600">
    <cfRule type="expression" dxfId="865" priority="1059">
      <formula>IF(RIGHT(TEXT(AQ600,"0.#"),1)=".",FALSE,TRUE)</formula>
    </cfRule>
    <cfRule type="expression" dxfId="864" priority="1060">
      <formula>IF(RIGHT(TEXT(AQ600,"0.#"),1)=".",TRUE,FALSE)</formula>
    </cfRule>
  </conditionalFormatting>
  <conditionalFormatting sqref="AE605">
    <cfRule type="expression" dxfId="863" priority="1057">
      <formula>IF(RIGHT(TEXT(AE605,"0.#"),1)=".",FALSE,TRUE)</formula>
    </cfRule>
    <cfRule type="expression" dxfId="862" priority="1058">
      <formula>IF(RIGHT(TEXT(AE605,"0.#"),1)=".",TRUE,FALSE)</formula>
    </cfRule>
  </conditionalFormatting>
  <conditionalFormatting sqref="AE606">
    <cfRule type="expression" dxfId="861" priority="1055">
      <formula>IF(RIGHT(TEXT(AE606,"0.#"),1)=".",FALSE,TRUE)</formula>
    </cfRule>
    <cfRule type="expression" dxfId="860" priority="1056">
      <formula>IF(RIGHT(TEXT(AE606,"0.#"),1)=".",TRUE,FALSE)</formula>
    </cfRule>
  </conditionalFormatting>
  <conditionalFormatting sqref="AE607">
    <cfRule type="expression" dxfId="859" priority="1053">
      <formula>IF(RIGHT(TEXT(AE607,"0.#"),1)=".",FALSE,TRUE)</formula>
    </cfRule>
    <cfRule type="expression" dxfId="858" priority="1054">
      <formula>IF(RIGHT(TEXT(AE607,"0.#"),1)=".",TRUE,FALSE)</formula>
    </cfRule>
  </conditionalFormatting>
  <conditionalFormatting sqref="AU605">
    <cfRule type="expression" dxfId="857" priority="1045">
      <formula>IF(RIGHT(TEXT(AU605,"0.#"),1)=".",FALSE,TRUE)</formula>
    </cfRule>
    <cfRule type="expression" dxfId="856" priority="1046">
      <formula>IF(RIGHT(TEXT(AU605,"0.#"),1)=".",TRUE,FALSE)</formula>
    </cfRule>
  </conditionalFormatting>
  <conditionalFormatting sqref="AU606">
    <cfRule type="expression" dxfId="855" priority="1043">
      <formula>IF(RIGHT(TEXT(AU606,"0.#"),1)=".",FALSE,TRUE)</formula>
    </cfRule>
    <cfRule type="expression" dxfId="854" priority="1044">
      <formula>IF(RIGHT(TEXT(AU606,"0.#"),1)=".",TRUE,FALSE)</formula>
    </cfRule>
  </conditionalFormatting>
  <conditionalFormatting sqref="AU607">
    <cfRule type="expression" dxfId="853" priority="1041">
      <formula>IF(RIGHT(TEXT(AU607,"0.#"),1)=".",FALSE,TRUE)</formula>
    </cfRule>
    <cfRule type="expression" dxfId="852" priority="1042">
      <formula>IF(RIGHT(TEXT(AU607,"0.#"),1)=".",TRUE,FALSE)</formula>
    </cfRule>
  </conditionalFormatting>
  <conditionalFormatting sqref="AQ606">
    <cfRule type="expression" dxfId="851" priority="1033">
      <formula>IF(RIGHT(TEXT(AQ606,"0.#"),1)=".",FALSE,TRUE)</formula>
    </cfRule>
    <cfRule type="expression" dxfId="850" priority="1034">
      <formula>IF(RIGHT(TEXT(AQ606,"0.#"),1)=".",TRUE,FALSE)</formula>
    </cfRule>
  </conditionalFormatting>
  <conditionalFormatting sqref="AQ607">
    <cfRule type="expression" dxfId="849" priority="1031">
      <formula>IF(RIGHT(TEXT(AQ607,"0.#"),1)=".",FALSE,TRUE)</formula>
    </cfRule>
    <cfRule type="expression" dxfId="848" priority="1032">
      <formula>IF(RIGHT(TEXT(AQ607,"0.#"),1)=".",TRUE,FALSE)</formula>
    </cfRule>
  </conditionalFormatting>
  <conditionalFormatting sqref="AQ605">
    <cfRule type="expression" dxfId="847" priority="1029">
      <formula>IF(RIGHT(TEXT(AQ605,"0.#"),1)=".",FALSE,TRUE)</formula>
    </cfRule>
    <cfRule type="expression" dxfId="846" priority="1030">
      <formula>IF(RIGHT(TEXT(AQ605,"0.#"),1)=".",TRUE,FALSE)</formula>
    </cfRule>
  </conditionalFormatting>
  <conditionalFormatting sqref="AE610">
    <cfRule type="expression" dxfId="845" priority="1027">
      <formula>IF(RIGHT(TEXT(AE610,"0.#"),1)=".",FALSE,TRUE)</formula>
    </cfRule>
    <cfRule type="expression" dxfId="844" priority="1028">
      <formula>IF(RIGHT(TEXT(AE610,"0.#"),1)=".",TRUE,FALSE)</formula>
    </cfRule>
  </conditionalFormatting>
  <conditionalFormatting sqref="AE611">
    <cfRule type="expression" dxfId="843" priority="1025">
      <formula>IF(RIGHT(TEXT(AE611,"0.#"),1)=".",FALSE,TRUE)</formula>
    </cfRule>
    <cfRule type="expression" dxfId="842" priority="1026">
      <formula>IF(RIGHT(TEXT(AE611,"0.#"),1)=".",TRUE,FALSE)</formula>
    </cfRule>
  </conditionalFormatting>
  <conditionalFormatting sqref="AE612">
    <cfRule type="expression" dxfId="841" priority="1023">
      <formula>IF(RIGHT(TEXT(AE612,"0.#"),1)=".",FALSE,TRUE)</formula>
    </cfRule>
    <cfRule type="expression" dxfId="840" priority="1024">
      <formula>IF(RIGHT(TEXT(AE612,"0.#"),1)=".",TRUE,FALSE)</formula>
    </cfRule>
  </conditionalFormatting>
  <conditionalFormatting sqref="AU610">
    <cfRule type="expression" dxfId="839" priority="1015">
      <formula>IF(RIGHT(TEXT(AU610,"0.#"),1)=".",FALSE,TRUE)</formula>
    </cfRule>
    <cfRule type="expression" dxfId="838" priority="1016">
      <formula>IF(RIGHT(TEXT(AU610,"0.#"),1)=".",TRUE,FALSE)</formula>
    </cfRule>
  </conditionalFormatting>
  <conditionalFormatting sqref="AU611">
    <cfRule type="expression" dxfId="837" priority="1013">
      <formula>IF(RIGHT(TEXT(AU611,"0.#"),1)=".",FALSE,TRUE)</formula>
    </cfRule>
    <cfRule type="expression" dxfId="836" priority="1014">
      <formula>IF(RIGHT(TEXT(AU611,"0.#"),1)=".",TRUE,FALSE)</formula>
    </cfRule>
  </conditionalFormatting>
  <conditionalFormatting sqref="AU612">
    <cfRule type="expression" dxfId="835" priority="1011">
      <formula>IF(RIGHT(TEXT(AU612,"0.#"),1)=".",FALSE,TRUE)</formula>
    </cfRule>
    <cfRule type="expression" dxfId="834" priority="1012">
      <formula>IF(RIGHT(TEXT(AU612,"0.#"),1)=".",TRUE,FALSE)</formula>
    </cfRule>
  </conditionalFormatting>
  <conditionalFormatting sqref="AQ611">
    <cfRule type="expression" dxfId="833" priority="1003">
      <formula>IF(RIGHT(TEXT(AQ611,"0.#"),1)=".",FALSE,TRUE)</formula>
    </cfRule>
    <cfRule type="expression" dxfId="832" priority="1004">
      <formula>IF(RIGHT(TEXT(AQ611,"0.#"),1)=".",TRUE,FALSE)</formula>
    </cfRule>
  </conditionalFormatting>
  <conditionalFormatting sqref="AQ612">
    <cfRule type="expression" dxfId="831" priority="1001">
      <formula>IF(RIGHT(TEXT(AQ612,"0.#"),1)=".",FALSE,TRUE)</formula>
    </cfRule>
    <cfRule type="expression" dxfId="830" priority="1002">
      <formula>IF(RIGHT(TEXT(AQ612,"0.#"),1)=".",TRUE,FALSE)</formula>
    </cfRule>
  </conditionalFormatting>
  <conditionalFormatting sqref="AQ610">
    <cfRule type="expression" dxfId="829" priority="999">
      <formula>IF(RIGHT(TEXT(AQ610,"0.#"),1)=".",FALSE,TRUE)</formula>
    </cfRule>
    <cfRule type="expression" dxfId="828" priority="1000">
      <formula>IF(RIGHT(TEXT(AQ610,"0.#"),1)=".",TRUE,FALSE)</formula>
    </cfRule>
  </conditionalFormatting>
  <conditionalFormatting sqref="AE615">
    <cfRule type="expression" dxfId="827" priority="997">
      <formula>IF(RIGHT(TEXT(AE615,"0.#"),1)=".",FALSE,TRUE)</formula>
    </cfRule>
    <cfRule type="expression" dxfId="826" priority="998">
      <formula>IF(RIGHT(TEXT(AE615,"0.#"),1)=".",TRUE,FALSE)</formula>
    </cfRule>
  </conditionalFormatting>
  <conditionalFormatting sqref="AE616">
    <cfRule type="expression" dxfId="825" priority="995">
      <formula>IF(RIGHT(TEXT(AE616,"0.#"),1)=".",FALSE,TRUE)</formula>
    </cfRule>
    <cfRule type="expression" dxfId="824" priority="996">
      <formula>IF(RIGHT(TEXT(AE616,"0.#"),1)=".",TRUE,FALSE)</formula>
    </cfRule>
  </conditionalFormatting>
  <conditionalFormatting sqref="AE617">
    <cfRule type="expression" dxfId="823" priority="993">
      <formula>IF(RIGHT(TEXT(AE617,"0.#"),1)=".",FALSE,TRUE)</formula>
    </cfRule>
    <cfRule type="expression" dxfId="822" priority="994">
      <formula>IF(RIGHT(TEXT(AE617,"0.#"),1)=".",TRUE,FALSE)</formula>
    </cfRule>
  </conditionalFormatting>
  <conditionalFormatting sqref="AU615">
    <cfRule type="expression" dxfId="821" priority="985">
      <formula>IF(RIGHT(TEXT(AU615,"0.#"),1)=".",FALSE,TRUE)</formula>
    </cfRule>
    <cfRule type="expression" dxfId="820" priority="986">
      <formula>IF(RIGHT(TEXT(AU615,"0.#"),1)=".",TRUE,FALSE)</formula>
    </cfRule>
  </conditionalFormatting>
  <conditionalFormatting sqref="AU616">
    <cfRule type="expression" dxfId="819" priority="983">
      <formula>IF(RIGHT(TEXT(AU616,"0.#"),1)=".",FALSE,TRUE)</formula>
    </cfRule>
    <cfRule type="expression" dxfId="818" priority="984">
      <formula>IF(RIGHT(TEXT(AU616,"0.#"),1)=".",TRUE,FALSE)</formula>
    </cfRule>
  </conditionalFormatting>
  <conditionalFormatting sqref="AU617">
    <cfRule type="expression" dxfId="817" priority="981">
      <formula>IF(RIGHT(TEXT(AU617,"0.#"),1)=".",FALSE,TRUE)</formula>
    </cfRule>
    <cfRule type="expression" dxfId="816" priority="982">
      <formula>IF(RIGHT(TEXT(AU617,"0.#"),1)=".",TRUE,FALSE)</formula>
    </cfRule>
  </conditionalFormatting>
  <conditionalFormatting sqref="AQ616">
    <cfRule type="expression" dxfId="815" priority="973">
      <formula>IF(RIGHT(TEXT(AQ616,"0.#"),1)=".",FALSE,TRUE)</formula>
    </cfRule>
    <cfRule type="expression" dxfId="814" priority="974">
      <formula>IF(RIGHT(TEXT(AQ616,"0.#"),1)=".",TRUE,FALSE)</formula>
    </cfRule>
  </conditionalFormatting>
  <conditionalFormatting sqref="AQ617">
    <cfRule type="expression" dxfId="813" priority="971">
      <formula>IF(RIGHT(TEXT(AQ617,"0.#"),1)=".",FALSE,TRUE)</formula>
    </cfRule>
    <cfRule type="expression" dxfId="812" priority="972">
      <formula>IF(RIGHT(TEXT(AQ617,"0.#"),1)=".",TRUE,FALSE)</formula>
    </cfRule>
  </conditionalFormatting>
  <conditionalFormatting sqref="AQ615">
    <cfRule type="expression" dxfId="811" priority="969">
      <formula>IF(RIGHT(TEXT(AQ615,"0.#"),1)=".",FALSE,TRUE)</formula>
    </cfRule>
    <cfRule type="expression" dxfId="810" priority="970">
      <formula>IF(RIGHT(TEXT(AQ615,"0.#"),1)=".",TRUE,FALSE)</formula>
    </cfRule>
  </conditionalFormatting>
  <conditionalFormatting sqref="AE625">
    <cfRule type="expression" dxfId="809" priority="967">
      <formula>IF(RIGHT(TEXT(AE625,"0.#"),1)=".",FALSE,TRUE)</formula>
    </cfRule>
    <cfRule type="expression" dxfId="808" priority="968">
      <formula>IF(RIGHT(TEXT(AE625,"0.#"),1)=".",TRUE,FALSE)</formula>
    </cfRule>
  </conditionalFormatting>
  <conditionalFormatting sqref="AE626">
    <cfRule type="expression" dxfId="807" priority="965">
      <formula>IF(RIGHT(TEXT(AE626,"0.#"),1)=".",FALSE,TRUE)</formula>
    </cfRule>
    <cfRule type="expression" dxfId="806" priority="966">
      <formula>IF(RIGHT(TEXT(AE626,"0.#"),1)=".",TRUE,FALSE)</formula>
    </cfRule>
  </conditionalFormatting>
  <conditionalFormatting sqref="AE627">
    <cfRule type="expression" dxfId="805" priority="963">
      <formula>IF(RIGHT(TEXT(AE627,"0.#"),1)=".",FALSE,TRUE)</formula>
    </cfRule>
    <cfRule type="expression" dxfId="804" priority="964">
      <formula>IF(RIGHT(TEXT(AE627,"0.#"),1)=".",TRUE,FALSE)</formula>
    </cfRule>
  </conditionalFormatting>
  <conditionalFormatting sqref="AU625">
    <cfRule type="expression" dxfId="803" priority="955">
      <formula>IF(RIGHT(TEXT(AU625,"0.#"),1)=".",FALSE,TRUE)</formula>
    </cfRule>
    <cfRule type="expression" dxfId="802" priority="956">
      <formula>IF(RIGHT(TEXT(AU625,"0.#"),1)=".",TRUE,FALSE)</formula>
    </cfRule>
  </conditionalFormatting>
  <conditionalFormatting sqref="AU626">
    <cfRule type="expression" dxfId="801" priority="953">
      <formula>IF(RIGHT(TEXT(AU626,"0.#"),1)=".",FALSE,TRUE)</formula>
    </cfRule>
    <cfRule type="expression" dxfId="800" priority="954">
      <formula>IF(RIGHT(TEXT(AU626,"0.#"),1)=".",TRUE,FALSE)</formula>
    </cfRule>
  </conditionalFormatting>
  <conditionalFormatting sqref="AU627">
    <cfRule type="expression" dxfId="799" priority="951">
      <formula>IF(RIGHT(TEXT(AU627,"0.#"),1)=".",FALSE,TRUE)</formula>
    </cfRule>
    <cfRule type="expression" dxfId="798" priority="952">
      <formula>IF(RIGHT(TEXT(AU627,"0.#"),1)=".",TRUE,FALSE)</formula>
    </cfRule>
  </conditionalFormatting>
  <conditionalFormatting sqref="AQ626">
    <cfRule type="expression" dxfId="797" priority="943">
      <formula>IF(RIGHT(TEXT(AQ626,"0.#"),1)=".",FALSE,TRUE)</formula>
    </cfRule>
    <cfRule type="expression" dxfId="796" priority="944">
      <formula>IF(RIGHT(TEXT(AQ626,"0.#"),1)=".",TRUE,FALSE)</formula>
    </cfRule>
  </conditionalFormatting>
  <conditionalFormatting sqref="AQ627">
    <cfRule type="expression" dxfId="795" priority="941">
      <formula>IF(RIGHT(TEXT(AQ627,"0.#"),1)=".",FALSE,TRUE)</formula>
    </cfRule>
    <cfRule type="expression" dxfId="794" priority="942">
      <formula>IF(RIGHT(TEXT(AQ627,"0.#"),1)=".",TRUE,FALSE)</formula>
    </cfRule>
  </conditionalFormatting>
  <conditionalFormatting sqref="AQ625">
    <cfRule type="expression" dxfId="793" priority="939">
      <formula>IF(RIGHT(TEXT(AQ625,"0.#"),1)=".",FALSE,TRUE)</formula>
    </cfRule>
    <cfRule type="expression" dxfId="792" priority="940">
      <formula>IF(RIGHT(TEXT(AQ625,"0.#"),1)=".",TRUE,FALSE)</formula>
    </cfRule>
  </conditionalFormatting>
  <conditionalFormatting sqref="AE630">
    <cfRule type="expression" dxfId="791" priority="937">
      <formula>IF(RIGHT(TEXT(AE630,"0.#"),1)=".",FALSE,TRUE)</formula>
    </cfRule>
    <cfRule type="expression" dxfId="790" priority="938">
      <formula>IF(RIGHT(TEXT(AE630,"0.#"),1)=".",TRUE,FALSE)</formula>
    </cfRule>
  </conditionalFormatting>
  <conditionalFormatting sqref="AE631">
    <cfRule type="expression" dxfId="789" priority="935">
      <formula>IF(RIGHT(TEXT(AE631,"0.#"),1)=".",FALSE,TRUE)</formula>
    </cfRule>
    <cfRule type="expression" dxfId="788" priority="936">
      <formula>IF(RIGHT(TEXT(AE631,"0.#"),1)=".",TRUE,FALSE)</formula>
    </cfRule>
  </conditionalFormatting>
  <conditionalFormatting sqref="AE632">
    <cfRule type="expression" dxfId="787" priority="933">
      <formula>IF(RIGHT(TEXT(AE632,"0.#"),1)=".",FALSE,TRUE)</formula>
    </cfRule>
    <cfRule type="expression" dxfId="786" priority="934">
      <formula>IF(RIGHT(TEXT(AE632,"0.#"),1)=".",TRUE,FALSE)</formula>
    </cfRule>
  </conditionalFormatting>
  <conditionalFormatting sqref="AU630">
    <cfRule type="expression" dxfId="785" priority="925">
      <formula>IF(RIGHT(TEXT(AU630,"0.#"),1)=".",FALSE,TRUE)</formula>
    </cfRule>
    <cfRule type="expression" dxfId="784" priority="926">
      <formula>IF(RIGHT(TEXT(AU630,"0.#"),1)=".",TRUE,FALSE)</formula>
    </cfRule>
  </conditionalFormatting>
  <conditionalFormatting sqref="AU631">
    <cfRule type="expression" dxfId="783" priority="923">
      <formula>IF(RIGHT(TEXT(AU631,"0.#"),1)=".",FALSE,TRUE)</formula>
    </cfRule>
    <cfRule type="expression" dxfId="782" priority="924">
      <formula>IF(RIGHT(TEXT(AU631,"0.#"),1)=".",TRUE,FALSE)</formula>
    </cfRule>
  </conditionalFormatting>
  <conditionalFormatting sqref="AU632">
    <cfRule type="expression" dxfId="781" priority="921">
      <formula>IF(RIGHT(TEXT(AU632,"0.#"),1)=".",FALSE,TRUE)</formula>
    </cfRule>
    <cfRule type="expression" dxfId="780" priority="922">
      <formula>IF(RIGHT(TEXT(AU632,"0.#"),1)=".",TRUE,FALSE)</formula>
    </cfRule>
  </conditionalFormatting>
  <conditionalFormatting sqref="AQ631">
    <cfRule type="expression" dxfId="779" priority="913">
      <formula>IF(RIGHT(TEXT(AQ631,"0.#"),1)=".",FALSE,TRUE)</formula>
    </cfRule>
    <cfRule type="expression" dxfId="778" priority="914">
      <formula>IF(RIGHT(TEXT(AQ631,"0.#"),1)=".",TRUE,FALSE)</formula>
    </cfRule>
  </conditionalFormatting>
  <conditionalFormatting sqref="AQ632">
    <cfRule type="expression" dxfId="777" priority="911">
      <formula>IF(RIGHT(TEXT(AQ632,"0.#"),1)=".",FALSE,TRUE)</formula>
    </cfRule>
    <cfRule type="expression" dxfId="776" priority="912">
      <formula>IF(RIGHT(TEXT(AQ632,"0.#"),1)=".",TRUE,FALSE)</formula>
    </cfRule>
  </conditionalFormatting>
  <conditionalFormatting sqref="AQ630">
    <cfRule type="expression" dxfId="775" priority="909">
      <formula>IF(RIGHT(TEXT(AQ630,"0.#"),1)=".",FALSE,TRUE)</formula>
    </cfRule>
    <cfRule type="expression" dxfId="774" priority="910">
      <formula>IF(RIGHT(TEXT(AQ630,"0.#"),1)=".",TRUE,FALSE)</formula>
    </cfRule>
  </conditionalFormatting>
  <conditionalFormatting sqref="AE635">
    <cfRule type="expression" dxfId="773" priority="907">
      <formula>IF(RIGHT(TEXT(AE635,"0.#"),1)=".",FALSE,TRUE)</formula>
    </cfRule>
    <cfRule type="expression" dxfId="772" priority="908">
      <formula>IF(RIGHT(TEXT(AE635,"0.#"),1)=".",TRUE,FALSE)</formula>
    </cfRule>
  </conditionalFormatting>
  <conditionalFormatting sqref="AE636">
    <cfRule type="expression" dxfId="771" priority="905">
      <formula>IF(RIGHT(TEXT(AE636,"0.#"),1)=".",FALSE,TRUE)</formula>
    </cfRule>
    <cfRule type="expression" dxfId="770" priority="906">
      <formula>IF(RIGHT(TEXT(AE636,"0.#"),1)=".",TRUE,FALSE)</formula>
    </cfRule>
  </conditionalFormatting>
  <conditionalFormatting sqref="AE637">
    <cfRule type="expression" dxfId="769" priority="903">
      <formula>IF(RIGHT(TEXT(AE637,"0.#"),1)=".",FALSE,TRUE)</formula>
    </cfRule>
    <cfRule type="expression" dxfId="768" priority="904">
      <formula>IF(RIGHT(TEXT(AE637,"0.#"),1)=".",TRUE,FALSE)</formula>
    </cfRule>
  </conditionalFormatting>
  <conditionalFormatting sqref="AU635">
    <cfRule type="expression" dxfId="767" priority="895">
      <formula>IF(RIGHT(TEXT(AU635,"0.#"),1)=".",FALSE,TRUE)</formula>
    </cfRule>
    <cfRule type="expression" dxfId="766" priority="896">
      <formula>IF(RIGHT(TEXT(AU635,"0.#"),1)=".",TRUE,FALSE)</formula>
    </cfRule>
  </conditionalFormatting>
  <conditionalFormatting sqref="AU636">
    <cfRule type="expression" dxfId="765" priority="893">
      <formula>IF(RIGHT(TEXT(AU636,"0.#"),1)=".",FALSE,TRUE)</formula>
    </cfRule>
    <cfRule type="expression" dxfId="764" priority="894">
      <formula>IF(RIGHT(TEXT(AU636,"0.#"),1)=".",TRUE,FALSE)</formula>
    </cfRule>
  </conditionalFormatting>
  <conditionalFormatting sqref="AU637">
    <cfRule type="expression" dxfId="763" priority="891">
      <formula>IF(RIGHT(TEXT(AU637,"0.#"),1)=".",FALSE,TRUE)</formula>
    </cfRule>
    <cfRule type="expression" dxfId="762" priority="892">
      <formula>IF(RIGHT(TEXT(AU637,"0.#"),1)=".",TRUE,FALSE)</formula>
    </cfRule>
  </conditionalFormatting>
  <conditionalFormatting sqref="AQ636">
    <cfRule type="expression" dxfId="761" priority="883">
      <formula>IF(RIGHT(TEXT(AQ636,"0.#"),1)=".",FALSE,TRUE)</formula>
    </cfRule>
    <cfRule type="expression" dxfId="760" priority="884">
      <formula>IF(RIGHT(TEXT(AQ636,"0.#"),1)=".",TRUE,FALSE)</formula>
    </cfRule>
  </conditionalFormatting>
  <conditionalFormatting sqref="AQ637">
    <cfRule type="expression" dxfId="759" priority="881">
      <formula>IF(RIGHT(TEXT(AQ637,"0.#"),1)=".",FALSE,TRUE)</formula>
    </cfRule>
    <cfRule type="expression" dxfId="758" priority="882">
      <formula>IF(RIGHT(TEXT(AQ637,"0.#"),1)=".",TRUE,FALSE)</formula>
    </cfRule>
  </conditionalFormatting>
  <conditionalFormatting sqref="AQ635">
    <cfRule type="expression" dxfId="757" priority="879">
      <formula>IF(RIGHT(TEXT(AQ635,"0.#"),1)=".",FALSE,TRUE)</formula>
    </cfRule>
    <cfRule type="expression" dxfId="756" priority="880">
      <formula>IF(RIGHT(TEXT(AQ635,"0.#"),1)=".",TRUE,FALSE)</formula>
    </cfRule>
  </conditionalFormatting>
  <conditionalFormatting sqref="AE640">
    <cfRule type="expression" dxfId="755" priority="877">
      <formula>IF(RIGHT(TEXT(AE640,"0.#"),1)=".",FALSE,TRUE)</formula>
    </cfRule>
    <cfRule type="expression" dxfId="754" priority="878">
      <formula>IF(RIGHT(TEXT(AE640,"0.#"),1)=".",TRUE,FALSE)</formula>
    </cfRule>
  </conditionalFormatting>
  <conditionalFormatting sqref="AM642">
    <cfRule type="expression" dxfId="753" priority="867">
      <formula>IF(RIGHT(TEXT(AM642,"0.#"),1)=".",FALSE,TRUE)</formula>
    </cfRule>
    <cfRule type="expression" dxfId="752" priority="868">
      <formula>IF(RIGHT(TEXT(AM642,"0.#"),1)=".",TRUE,FALSE)</formula>
    </cfRule>
  </conditionalFormatting>
  <conditionalFormatting sqref="AE641">
    <cfRule type="expression" dxfId="751" priority="875">
      <formula>IF(RIGHT(TEXT(AE641,"0.#"),1)=".",FALSE,TRUE)</formula>
    </cfRule>
    <cfRule type="expression" dxfId="750" priority="876">
      <formula>IF(RIGHT(TEXT(AE641,"0.#"),1)=".",TRUE,FALSE)</formula>
    </cfRule>
  </conditionalFormatting>
  <conditionalFormatting sqref="AE642">
    <cfRule type="expression" dxfId="749" priority="873">
      <formula>IF(RIGHT(TEXT(AE642,"0.#"),1)=".",FALSE,TRUE)</formula>
    </cfRule>
    <cfRule type="expression" dxfId="748" priority="874">
      <formula>IF(RIGHT(TEXT(AE642,"0.#"),1)=".",TRUE,FALSE)</formula>
    </cfRule>
  </conditionalFormatting>
  <conditionalFormatting sqref="AM640">
    <cfRule type="expression" dxfId="747" priority="871">
      <formula>IF(RIGHT(TEXT(AM640,"0.#"),1)=".",FALSE,TRUE)</formula>
    </cfRule>
    <cfRule type="expression" dxfId="746" priority="872">
      <formula>IF(RIGHT(TEXT(AM640,"0.#"),1)=".",TRUE,FALSE)</formula>
    </cfRule>
  </conditionalFormatting>
  <conditionalFormatting sqref="AM641">
    <cfRule type="expression" dxfId="745" priority="869">
      <formula>IF(RIGHT(TEXT(AM641,"0.#"),1)=".",FALSE,TRUE)</formula>
    </cfRule>
    <cfRule type="expression" dxfId="744" priority="870">
      <formula>IF(RIGHT(TEXT(AM641,"0.#"),1)=".",TRUE,FALSE)</formula>
    </cfRule>
  </conditionalFormatting>
  <conditionalFormatting sqref="AU640">
    <cfRule type="expression" dxfId="743" priority="865">
      <formula>IF(RIGHT(TEXT(AU640,"0.#"),1)=".",FALSE,TRUE)</formula>
    </cfRule>
    <cfRule type="expression" dxfId="742" priority="866">
      <formula>IF(RIGHT(TEXT(AU640,"0.#"),1)=".",TRUE,FALSE)</formula>
    </cfRule>
  </conditionalFormatting>
  <conditionalFormatting sqref="AU641">
    <cfRule type="expression" dxfId="741" priority="863">
      <formula>IF(RIGHT(TEXT(AU641,"0.#"),1)=".",FALSE,TRUE)</formula>
    </cfRule>
    <cfRule type="expression" dxfId="740" priority="864">
      <formula>IF(RIGHT(TEXT(AU641,"0.#"),1)=".",TRUE,FALSE)</formula>
    </cfRule>
  </conditionalFormatting>
  <conditionalFormatting sqref="AU642">
    <cfRule type="expression" dxfId="739" priority="861">
      <formula>IF(RIGHT(TEXT(AU642,"0.#"),1)=".",FALSE,TRUE)</formula>
    </cfRule>
    <cfRule type="expression" dxfId="738" priority="862">
      <formula>IF(RIGHT(TEXT(AU642,"0.#"),1)=".",TRUE,FALSE)</formula>
    </cfRule>
  </conditionalFormatting>
  <conditionalFormatting sqref="AI642">
    <cfRule type="expression" dxfId="737" priority="855">
      <formula>IF(RIGHT(TEXT(AI642,"0.#"),1)=".",FALSE,TRUE)</formula>
    </cfRule>
    <cfRule type="expression" dxfId="736" priority="856">
      <formula>IF(RIGHT(TEXT(AI642,"0.#"),1)=".",TRUE,FALSE)</formula>
    </cfRule>
  </conditionalFormatting>
  <conditionalFormatting sqref="AI640">
    <cfRule type="expression" dxfId="735" priority="859">
      <formula>IF(RIGHT(TEXT(AI640,"0.#"),1)=".",FALSE,TRUE)</formula>
    </cfRule>
    <cfRule type="expression" dxfId="734" priority="860">
      <formula>IF(RIGHT(TEXT(AI640,"0.#"),1)=".",TRUE,FALSE)</formula>
    </cfRule>
  </conditionalFormatting>
  <conditionalFormatting sqref="AI641">
    <cfRule type="expression" dxfId="733" priority="857">
      <formula>IF(RIGHT(TEXT(AI641,"0.#"),1)=".",FALSE,TRUE)</formula>
    </cfRule>
    <cfRule type="expression" dxfId="732" priority="858">
      <formula>IF(RIGHT(TEXT(AI641,"0.#"),1)=".",TRUE,FALSE)</formula>
    </cfRule>
  </conditionalFormatting>
  <conditionalFormatting sqref="AQ641">
    <cfRule type="expression" dxfId="731" priority="853">
      <formula>IF(RIGHT(TEXT(AQ641,"0.#"),1)=".",FALSE,TRUE)</formula>
    </cfRule>
    <cfRule type="expression" dxfId="730" priority="854">
      <formula>IF(RIGHT(TEXT(AQ641,"0.#"),1)=".",TRUE,FALSE)</formula>
    </cfRule>
  </conditionalFormatting>
  <conditionalFormatting sqref="AQ642">
    <cfRule type="expression" dxfId="729" priority="851">
      <formula>IF(RIGHT(TEXT(AQ642,"0.#"),1)=".",FALSE,TRUE)</formula>
    </cfRule>
    <cfRule type="expression" dxfId="728" priority="852">
      <formula>IF(RIGHT(TEXT(AQ642,"0.#"),1)=".",TRUE,FALSE)</formula>
    </cfRule>
  </conditionalFormatting>
  <conditionalFormatting sqref="AQ640">
    <cfRule type="expression" dxfId="727" priority="849">
      <formula>IF(RIGHT(TEXT(AQ640,"0.#"),1)=".",FALSE,TRUE)</formula>
    </cfRule>
    <cfRule type="expression" dxfId="726" priority="850">
      <formula>IF(RIGHT(TEXT(AQ640,"0.#"),1)=".",TRUE,FALSE)</formula>
    </cfRule>
  </conditionalFormatting>
  <conditionalFormatting sqref="AE649">
    <cfRule type="expression" dxfId="725" priority="847">
      <formula>IF(RIGHT(TEXT(AE649,"0.#"),1)=".",FALSE,TRUE)</formula>
    </cfRule>
    <cfRule type="expression" dxfId="724" priority="848">
      <formula>IF(RIGHT(TEXT(AE649,"0.#"),1)=".",TRUE,FALSE)</formula>
    </cfRule>
  </conditionalFormatting>
  <conditionalFormatting sqref="AE650">
    <cfRule type="expression" dxfId="723" priority="845">
      <formula>IF(RIGHT(TEXT(AE650,"0.#"),1)=".",FALSE,TRUE)</formula>
    </cfRule>
    <cfRule type="expression" dxfId="722" priority="846">
      <formula>IF(RIGHT(TEXT(AE650,"0.#"),1)=".",TRUE,FALSE)</formula>
    </cfRule>
  </conditionalFormatting>
  <conditionalFormatting sqref="AE651">
    <cfRule type="expression" dxfId="721" priority="843">
      <formula>IF(RIGHT(TEXT(AE651,"0.#"),1)=".",FALSE,TRUE)</formula>
    </cfRule>
    <cfRule type="expression" dxfId="720" priority="844">
      <formula>IF(RIGHT(TEXT(AE651,"0.#"),1)=".",TRUE,FALSE)</formula>
    </cfRule>
  </conditionalFormatting>
  <conditionalFormatting sqref="AU649">
    <cfRule type="expression" dxfId="719" priority="835">
      <formula>IF(RIGHT(TEXT(AU649,"0.#"),1)=".",FALSE,TRUE)</formula>
    </cfRule>
    <cfRule type="expression" dxfId="718" priority="836">
      <formula>IF(RIGHT(TEXT(AU649,"0.#"),1)=".",TRUE,FALSE)</formula>
    </cfRule>
  </conditionalFormatting>
  <conditionalFormatting sqref="AU650">
    <cfRule type="expression" dxfId="717" priority="833">
      <formula>IF(RIGHT(TEXT(AU650,"0.#"),1)=".",FALSE,TRUE)</formula>
    </cfRule>
    <cfRule type="expression" dxfId="716" priority="834">
      <formula>IF(RIGHT(TEXT(AU650,"0.#"),1)=".",TRUE,FALSE)</formula>
    </cfRule>
  </conditionalFormatting>
  <conditionalFormatting sqref="AU651">
    <cfRule type="expression" dxfId="715" priority="831">
      <formula>IF(RIGHT(TEXT(AU651,"0.#"),1)=".",FALSE,TRUE)</formula>
    </cfRule>
    <cfRule type="expression" dxfId="714" priority="832">
      <formula>IF(RIGHT(TEXT(AU651,"0.#"),1)=".",TRUE,FALSE)</formula>
    </cfRule>
  </conditionalFormatting>
  <conditionalFormatting sqref="AQ650">
    <cfRule type="expression" dxfId="713" priority="823">
      <formula>IF(RIGHT(TEXT(AQ650,"0.#"),1)=".",FALSE,TRUE)</formula>
    </cfRule>
    <cfRule type="expression" dxfId="712" priority="824">
      <formula>IF(RIGHT(TEXT(AQ650,"0.#"),1)=".",TRUE,FALSE)</formula>
    </cfRule>
  </conditionalFormatting>
  <conditionalFormatting sqref="AQ651">
    <cfRule type="expression" dxfId="711" priority="821">
      <formula>IF(RIGHT(TEXT(AQ651,"0.#"),1)=".",FALSE,TRUE)</formula>
    </cfRule>
    <cfRule type="expression" dxfId="710" priority="822">
      <formula>IF(RIGHT(TEXT(AQ651,"0.#"),1)=".",TRUE,FALSE)</formula>
    </cfRule>
  </conditionalFormatting>
  <conditionalFormatting sqref="AQ649">
    <cfRule type="expression" dxfId="709" priority="819">
      <formula>IF(RIGHT(TEXT(AQ649,"0.#"),1)=".",FALSE,TRUE)</formula>
    </cfRule>
    <cfRule type="expression" dxfId="708" priority="820">
      <formula>IF(RIGHT(TEXT(AQ649,"0.#"),1)=".",TRUE,FALSE)</formula>
    </cfRule>
  </conditionalFormatting>
  <conditionalFormatting sqref="AE674">
    <cfRule type="expression" dxfId="707" priority="817">
      <formula>IF(RIGHT(TEXT(AE674,"0.#"),1)=".",FALSE,TRUE)</formula>
    </cfRule>
    <cfRule type="expression" dxfId="706" priority="818">
      <formula>IF(RIGHT(TEXT(AE674,"0.#"),1)=".",TRUE,FALSE)</formula>
    </cfRule>
  </conditionalFormatting>
  <conditionalFormatting sqref="AE675">
    <cfRule type="expression" dxfId="705" priority="815">
      <formula>IF(RIGHT(TEXT(AE675,"0.#"),1)=".",FALSE,TRUE)</formula>
    </cfRule>
    <cfRule type="expression" dxfId="704" priority="816">
      <formula>IF(RIGHT(TEXT(AE675,"0.#"),1)=".",TRUE,FALSE)</formula>
    </cfRule>
  </conditionalFormatting>
  <conditionalFormatting sqref="AE676">
    <cfRule type="expression" dxfId="703" priority="813">
      <formula>IF(RIGHT(TEXT(AE676,"0.#"),1)=".",FALSE,TRUE)</formula>
    </cfRule>
    <cfRule type="expression" dxfId="702" priority="814">
      <formula>IF(RIGHT(TEXT(AE676,"0.#"),1)=".",TRUE,FALSE)</formula>
    </cfRule>
  </conditionalFormatting>
  <conditionalFormatting sqref="AU674">
    <cfRule type="expression" dxfId="701" priority="805">
      <formula>IF(RIGHT(TEXT(AU674,"0.#"),1)=".",FALSE,TRUE)</formula>
    </cfRule>
    <cfRule type="expression" dxfId="700" priority="806">
      <formula>IF(RIGHT(TEXT(AU674,"0.#"),1)=".",TRUE,FALSE)</formula>
    </cfRule>
  </conditionalFormatting>
  <conditionalFormatting sqref="AU675">
    <cfRule type="expression" dxfId="699" priority="803">
      <formula>IF(RIGHT(TEXT(AU675,"0.#"),1)=".",FALSE,TRUE)</formula>
    </cfRule>
    <cfRule type="expression" dxfId="698" priority="804">
      <formula>IF(RIGHT(TEXT(AU675,"0.#"),1)=".",TRUE,FALSE)</formula>
    </cfRule>
  </conditionalFormatting>
  <conditionalFormatting sqref="AU676">
    <cfRule type="expression" dxfId="697" priority="801">
      <formula>IF(RIGHT(TEXT(AU676,"0.#"),1)=".",FALSE,TRUE)</formula>
    </cfRule>
    <cfRule type="expression" dxfId="696" priority="802">
      <formula>IF(RIGHT(TEXT(AU676,"0.#"),1)=".",TRUE,FALSE)</formula>
    </cfRule>
  </conditionalFormatting>
  <conditionalFormatting sqref="AQ675">
    <cfRule type="expression" dxfId="695" priority="793">
      <formula>IF(RIGHT(TEXT(AQ675,"0.#"),1)=".",FALSE,TRUE)</formula>
    </cfRule>
    <cfRule type="expression" dxfId="694" priority="794">
      <formula>IF(RIGHT(TEXT(AQ675,"0.#"),1)=".",TRUE,FALSE)</formula>
    </cfRule>
  </conditionalFormatting>
  <conditionalFormatting sqref="AQ676">
    <cfRule type="expression" dxfId="693" priority="791">
      <formula>IF(RIGHT(TEXT(AQ676,"0.#"),1)=".",FALSE,TRUE)</formula>
    </cfRule>
    <cfRule type="expression" dxfId="692" priority="792">
      <formula>IF(RIGHT(TEXT(AQ676,"0.#"),1)=".",TRUE,FALSE)</formula>
    </cfRule>
  </conditionalFormatting>
  <conditionalFormatting sqref="AQ674">
    <cfRule type="expression" dxfId="691" priority="789">
      <formula>IF(RIGHT(TEXT(AQ674,"0.#"),1)=".",FALSE,TRUE)</formula>
    </cfRule>
    <cfRule type="expression" dxfId="690" priority="790">
      <formula>IF(RIGHT(TEXT(AQ674,"0.#"),1)=".",TRUE,FALSE)</formula>
    </cfRule>
  </conditionalFormatting>
  <conditionalFormatting sqref="AE654">
    <cfRule type="expression" dxfId="689" priority="787">
      <formula>IF(RIGHT(TEXT(AE654,"0.#"),1)=".",FALSE,TRUE)</formula>
    </cfRule>
    <cfRule type="expression" dxfId="688" priority="788">
      <formula>IF(RIGHT(TEXT(AE654,"0.#"),1)=".",TRUE,FALSE)</formula>
    </cfRule>
  </conditionalFormatting>
  <conditionalFormatting sqref="AE655">
    <cfRule type="expression" dxfId="687" priority="785">
      <formula>IF(RIGHT(TEXT(AE655,"0.#"),1)=".",FALSE,TRUE)</formula>
    </cfRule>
    <cfRule type="expression" dxfId="686" priority="786">
      <formula>IF(RIGHT(TEXT(AE655,"0.#"),1)=".",TRUE,FALSE)</formula>
    </cfRule>
  </conditionalFormatting>
  <conditionalFormatting sqref="AE656">
    <cfRule type="expression" dxfId="685" priority="783">
      <formula>IF(RIGHT(TEXT(AE656,"0.#"),1)=".",FALSE,TRUE)</formula>
    </cfRule>
    <cfRule type="expression" dxfId="684" priority="784">
      <formula>IF(RIGHT(TEXT(AE656,"0.#"),1)=".",TRUE,FALSE)</formula>
    </cfRule>
  </conditionalFormatting>
  <conditionalFormatting sqref="AU654">
    <cfRule type="expression" dxfId="683" priority="775">
      <formula>IF(RIGHT(TEXT(AU654,"0.#"),1)=".",FALSE,TRUE)</formula>
    </cfRule>
    <cfRule type="expression" dxfId="682" priority="776">
      <formula>IF(RIGHT(TEXT(AU654,"0.#"),1)=".",TRUE,FALSE)</formula>
    </cfRule>
  </conditionalFormatting>
  <conditionalFormatting sqref="AU655">
    <cfRule type="expression" dxfId="681" priority="773">
      <formula>IF(RIGHT(TEXT(AU655,"0.#"),1)=".",FALSE,TRUE)</formula>
    </cfRule>
    <cfRule type="expression" dxfId="680" priority="774">
      <formula>IF(RIGHT(TEXT(AU655,"0.#"),1)=".",TRUE,FALSE)</formula>
    </cfRule>
  </conditionalFormatting>
  <conditionalFormatting sqref="AQ656">
    <cfRule type="expression" dxfId="679" priority="761">
      <formula>IF(RIGHT(TEXT(AQ656,"0.#"),1)=".",FALSE,TRUE)</formula>
    </cfRule>
    <cfRule type="expression" dxfId="678" priority="762">
      <formula>IF(RIGHT(TEXT(AQ656,"0.#"),1)=".",TRUE,FALSE)</formula>
    </cfRule>
  </conditionalFormatting>
  <conditionalFormatting sqref="AQ654">
    <cfRule type="expression" dxfId="677" priority="759">
      <formula>IF(RIGHT(TEXT(AQ654,"0.#"),1)=".",FALSE,TRUE)</formula>
    </cfRule>
    <cfRule type="expression" dxfId="676" priority="760">
      <formula>IF(RIGHT(TEXT(AQ654,"0.#"),1)=".",TRUE,FALSE)</formula>
    </cfRule>
  </conditionalFormatting>
  <conditionalFormatting sqref="AE659">
    <cfRule type="expression" dxfId="675" priority="757">
      <formula>IF(RIGHT(TEXT(AE659,"0.#"),1)=".",FALSE,TRUE)</formula>
    </cfRule>
    <cfRule type="expression" dxfId="674" priority="758">
      <formula>IF(RIGHT(TEXT(AE659,"0.#"),1)=".",TRUE,FALSE)</formula>
    </cfRule>
  </conditionalFormatting>
  <conditionalFormatting sqref="AE660">
    <cfRule type="expression" dxfId="673" priority="755">
      <formula>IF(RIGHT(TEXT(AE660,"0.#"),1)=".",FALSE,TRUE)</formula>
    </cfRule>
    <cfRule type="expression" dxfId="672" priority="756">
      <formula>IF(RIGHT(TEXT(AE660,"0.#"),1)=".",TRUE,FALSE)</formula>
    </cfRule>
  </conditionalFormatting>
  <conditionalFormatting sqref="AE661">
    <cfRule type="expression" dxfId="671" priority="753">
      <formula>IF(RIGHT(TEXT(AE661,"0.#"),1)=".",FALSE,TRUE)</formula>
    </cfRule>
    <cfRule type="expression" dxfId="670" priority="754">
      <formula>IF(RIGHT(TEXT(AE661,"0.#"),1)=".",TRUE,FALSE)</formula>
    </cfRule>
  </conditionalFormatting>
  <conditionalFormatting sqref="AU659">
    <cfRule type="expression" dxfId="669" priority="745">
      <formula>IF(RIGHT(TEXT(AU659,"0.#"),1)=".",FALSE,TRUE)</formula>
    </cfRule>
    <cfRule type="expression" dxfId="668" priority="746">
      <formula>IF(RIGHT(TEXT(AU659,"0.#"),1)=".",TRUE,FALSE)</formula>
    </cfRule>
  </conditionalFormatting>
  <conditionalFormatting sqref="AU660">
    <cfRule type="expression" dxfId="667" priority="743">
      <formula>IF(RIGHT(TEXT(AU660,"0.#"),1)=".",FALSE,TRUE)</formula>
    </cfRule>
    <cfRule type="expression" dxfId="666" priority="744">
      <formula>IF(RIGHT(TEXT(AU660,"0.#"),1)=".",TRUE,FALSE)</formula>
    </cfRule>
  </conditionalFormatting>
  <conditionalFormatting sqref="AU661">
    <cfRule type="expression" dxfId="665" priority="741">
      <formula>IF(RIGHT(TEXT(AU661,"0.#"),1)=".",FALSE,TRUE)</formula>
    </cfRule>
    <cfRule type="expression" dxfId="664" priority="742">
      <formula>IF(RIGHT(TEXT(AU661,"0.#"),1)=".",TRUE,FALSE)</formula>
    </cfRule>
  </conditionalFormatting>
  <conditionalFormatting sqref="AQ660">
    <cfRule type="expression" dxfId="663" priority="733">
      <formula>IF(RIGHT(TEXT(AQ660,"0.#"),1)=".",FALSE,TRUE)</formula>
    </cfRule>
    <cfRule type="expression" dxfId="662" priority="734">
      <formula>IF(RIGHT(TEXT(AQ660,"0.#"),1)=".",TRUE,FALSE)</formula>
    </cfRule>
  </conditionalFormatting>
  <conditionalFormatting sqref="AQ661">
    <cfRule type="expression" dxfId="661" priority="731">
      <formula>IF(RIGHT(TEXT(AQ661,"0.#"),1)=".",FALSE,TRUE)</formula>
    </cfRule>
    <cfRule type="expression" dxfId="660" priority="732">
      <formula>IF(RIGHT(TEXT(AQ661,"0.#"),1)=".",TRUE,FALSE)</formula>
    </cfRule>
  </conditionalFormatting>
  <conditionalFormatting sqref="AQ659">
    <cfRule type="expression" dxfId="659" priority="729">
      <formula>IF(RIGHT(TEXT(AQ659,"0.#"),1)=".",FALSE,TRUE)</formula>
    </cfRule>
    <cfRule type="expression" dxfId="658" priority="730">
      <formula>IF(RIGHT(TEXT(AQ659,"0.#"),1)=".",TRUE,FALSE)</formula>
    </cfRule>
  </conditionalFormatting>
  <conditionalFormatting sqref="AE664">
    <cfRule type="expression" dxfId="657" priority="727">
      <formula>IF(RIGHT(TEXT(AE664,"0.#"),1)=".",FALSE,TRUE)</formula>
    </cfRule>
    <cfRule type="expression" dxfId="656" priority="728">
      <formula>IF(RIGHT(TEXT(AE664,"0.#"),1)=".",TRUE,FALSE)</formula>
    </cfRule>
  </conditionalFormatting>
  <conditionalFormatting sqref="AE665">
    <cfRule type="expression" dxfId="655" priority="725">
      <formula>IF(RIGHT(TEXT(AE665,"0.#"),1)=".",FALSE,TRUE)</formula>
    </cfRule>
    <cfRule type="expression" dxfId="654" priority="726">
      <formula>IF(RIGHT(TEXT(AE665,"0.#"),1)=".",TRUE,FALSE)</formula>
    </cfRule>
  </conditionalFormatting>
  <conditionalFormatting sqref="AE666">
    <cfRule type="expression" dxfId="653" priority="723">
      <formula>IF(RIGHT(TEXT(AE666,"0.#"),1)=".",FALSE,TRUE)</formula>
    </cfRule>
    <cfRule type="expression" dxfId="652" priority="724">
      <formula>IF(RIGHT(TEXT(AE666,"0.#"),1)=".",TRUE,FALSE)</formula>
    </cfRule>
  </conditionalFormatting>
  <conditionalFormatting sqref="AU664">
    <cfRule type="expression" dxfId="651" priority="715">
      <formula>IF(RIGHT(TEXT(AU664,"0.#"),1)=".",FALSE,TRUE)</formula>
    </cfRule>
    <cfRule type="expression" dxfId="650" priority="716">
      <formula>IF(RIGHT(TEXT(AU664,"0.#"),1)=".",TRUE,FALSE)</formula>
    </cfRule>
  </conditionalFormatting>
  <conditionalFormatting sqref="AU665">
    <cfRule type="expression" dxfId="649" priority="713">
      <formula>IF(RIGHT(TEXT(AU665,"0.#"),1)=".",FALSE,TRUE)</formula>
    </cfRule>
    <cfRule type="expression" dxfId="648" priority="714">
      <formula>IF(RIGHT(TEXT(AU665,"0.#"),1)=".",TRUE,FALSE)</formula>
    </cfRule>
  </conditionalFormatting>
  <conditionalFormatting sqref="AU666">
    <cfRule type="expression" dxfId="647" priority="711">
      <formula>IF(RIGHT(TEXT(AU666,"0.#"),1)=".",FALSE,TRUE)</formula>
    </cfRule>
    <cfRule type="expression" dxfId="646" priority="712">
      <formula>IF(RIGHT(TEXT(AU666,"0.#"),1)=".",TRUE,FALSE)</formula>
    </cfRule>
  </conditionalFormatting>
  <conditionalFormatting sqref="AQ665">
    <cfRule type="expression" dxfId="645" priority="703">
      <formula>IF(RIGHT(TEXT(AQ665,"0.#"),1)=".",FALSE,TRUE)</formula>
    </cfRule>
    <cfRule type="expression" dxfId="644" priority="704">
      <formula>IF(RIGHT(TEXT(AQ665,"0.#"),1)=".",TRUE,FALSE)</formula>
    </cfRule>
  </conditionalFormatting>
  <conditionalFormatting sqref="AQ666">
    <cfRule type="expression" dxfId="643" priority="701">
      <formula>IF(RIGHT(TEXT(AQ666,"0.#"),1)=".",FALSE,TRUE)</formula>
    </cfRule>
    <cfRule type="expression" dxfId="642" priority="702">
      <formula>IF(RIGHT(TEXT(AQ666,"0.#"),1)=".",TRUE,FALSE)</formula>
    </cfRule>
  </conditionalFormatting>
  <conditionalFormatting sqref="AQ664">
    <cfRule type="expression" dxfId="641" priority="699">
      <formula>IF(RIGHT(TEXT(AQ664,"0.#"),1)=".",FALSE,TRUE)</formula>
    </cfRule>
    <cfRule type="expression" dxfId="640" priority="700">
      <formula>IF(RIGHT(TEXT(AQ664,"0.#"),1)=".",TRUE,FALSE)</formula>
    </cfRule>
  </conditionalFormatting>
  <conditionalFormatting sqref="AE669">
    <cfRule type="expression" dxfId="639" priority="697">
      <formula>IF(RIGHT(TEXT(AE669,"0.#"),1)=".",FALSE,TRUE)</formula>
    </cfRule>
    <cfRule type="expression" dxfId="638" priority="698">
      <formula>IF(RIGHT(TEXT(AE669,"0.#"),1)=".",TRUE,FALSE)</formula>
    </cfRule>
  </conditionalFormatting>
  <conditionalFormatting sqref="AE670">
    <cfRule type="expression" dxfId="637" priority="695">
      <formula>IF(RIGHT(TEXT(AE670,"0.#"),1)=".",FALSE,TRUE)</formula>
    </cfRule>
    <cfRule type="expression" dxfId="636" priority="696">
      <formula>IF(RIGHT(TEXT(AE670,"0.#"),1)=".",TRUE,FALSE)</formula>
    </cfRule>
  </conditionalFormatting>
  <conditionalFormatting sqref="AE671">
    <cfRule type="expression" dxfId="635" priority="693">
      <formula>IF(RIGHT(TEXT(AE671,"0.#"),1)=".",FALSE,TRUE)</formula>
    </cfRule>
    <cfRule type="expression" dxfId="634" priority="694">
      <formula>IF(RIGHT(TEXT(AE671,"0.#"),1)=".",TRUE,FALSE)</formula>
    </cfRule>
  </conditionalFormatting>
  <conditionalFormatting sqref="AU669">
    <cfRule type="expression" dxfId="633" priority="685">
      <formula>IF(RIGHT(TEXT(AU669,"0.#"),1)=".",FALSE,TRUE)</formula>
    </cfRule>
    <cfRule type="expression" dxfId="632" priority="686">
      <formula>IF(RIGHT(TEXT(AU669,"0.#"),1)=".",TRUE,FALSE)</formula>
    </cfRule>
  </conditionalFormatting>
  <conditionalFormatting sqref="AU670">
    <cfRule type="expression" dxfId="631" priority="683">
      <formula>IF(RIGHT(TEXT(AU670,"0.#"),1)=".",FALSE,TRUE)</formula>
    </cfRule>
    <cfRule type="expression" dxfId="630" priority="684">
      <formula>IF(RIGHT(TEXT(AU670,"0.#"),1)=".",TRUE,FALSE)</formula>
    </cfRule>
  </conditionalFormatting>
  <conditionalFormatting sqref="AU671">
    <cfRule type="expression" dxfId="629" priority="681">
      <formula>IF(RIGHT(TEXT(AU671,"0.#"),1)=".",FALSE,TRUE)</formula>
    </cfRule>
    <cfRule type="expression" dxfId="628" priority="682">
      <formula>IF(RIGHT(TEXT(AU671,"0.#"),1)=".",TRUE,FALSE)</formula>
    </cfRule>
  </conditionalFormatting>
  <conditionalFormatting sqref="AQ670">
    <cfRule type="expression" dxfId="627" priority="673">
      <formula>IF(RIGHT(TEXT(AQ670,"0.#"),1)=".",FALSE,TRUE)</formula>
    </cfRule>
    <cfRule type="expression" dxfId="626" priority="674">
      <formula>IF(RIGHT(TEXT(AQ670,"0.#"),1)=".",TRUE,FALSE)</formula>
    </cfRule>
  </conditionalFormatting>
  <conditionalFormatting sqref="AQ671">
    <cfRule type="expression" dxfId="625" priority="671">
      <formula>IF(RIGHT(TEXT(AQ671,"0.#"),1)=".",FALSE,TRUE)</formula>
    </cfRule>
    <cfRule type="expression" dxfId="624" priority="672">
      <formula>IF(RIGHT(TEXT(AQ671,"0.#"),1)=".",TRUE,FALSE)</formula>
    </cfRule>
  </conditionalFormatting>
  <conditionalFormatting sqref="AQ669">
    <cfRule type="expression" dxfId="623" priority="669">
      <formula>IF(RIGHT(TEXT(AQ669,"0.#"),1)=".",FALSE,TRUE)</formula>
    </cfRule>
    <cfRule type="expression" dxfId="622" priority="670">
      <formula>IF(RIGHT(TEXT(AQ669,"0.#"),1)=".",TRUE,FALSE)</formula>
    </cfRule>
  </conditionalFormatting>
  <conditionalFormatting sqref="AE679">
    <cfRule type="expression" dxfId="621" priority="667">
      <formula>IF(RIGHT(TEXT(AE679,"0.#"),1)=".",FALSE,TRUE)</formula>
    </cfRule>
    <cfRule type="expression" dxfId="620" priority="668">
      <formula>IF(RIGHT(TEXT(AE679,"0.#"),1)=".",TRUE,FALSE)</formula>
    </cfRule>
  </conditionalFormatting>
  <conditionalFormatting sqref="AE680">
    <cfRule type="expression" dxfId="619" priority="665">
      <formula>IF(RIGHT(TEXT(AE680,"0.#"),1)=".",FALSE,TRUE)</formula>
    </cfRule>
    <cfRule type="expression" dxfId="618" priority="666">
      <formula>IF(RIGHT(TEXT(AE680,"0.#"),1)=".",TRUE,FALSE)</formula>
    </cfRule>
  </conditionalFormatting>
  <conditionalFormatting sqref="AE681">
    <cfRule type="expression" dxfId="617" priority="663">
      <formula>IF(RIGHT(TEXT(AE681,"0.#"),1)=".",FALSE,TRUE)</formula>
    </cfRule>
    <cfRule type="expression" dxfId="616" priority="664">
      <formula>IF(RIGHT(TEXT(AE681,"0.#"),1)=".",TRUE,FALSE)</formula>
    </cfRule>
  </conditionalFormatting>
  <conditionalFormatting sqref="AU679">
    <cfRule type="expression" dxfId="615" priority="655">
      <formula>IF(RIGHT(TEXT(AU679,"0.#"),1)=".",FALSE,TRUE)</formula>
    </cfRule>
    <cfRule type="expression" dxfId="614" priority="656">
      <formula>IF(RIGHT(TEXT(AU679,"0.#"),1)=".",TRUE,FALSE)</formula>
    </cfRule>
  </conditionalFormatting>
  <conditionalFormatting sqref="AU680">
    <cfRule type="expression" dxfId="613" priority="653">
      <formula>IF(RIGHT(TEXT(AU680,"0.#"),1)=".",FALSE,TRUE)</formula>
    </cfRule>
    <cfRule type="expression" dxfId="612" priority="654">
      <formula>IF(RIGHT(TEXT(AU680,"0.#"),1)=".",TRUE,FALSE)</formula>
    </cfRule>
  </conditionalFormatting>
  <conditionalFormatting sqref="AU681">
    <cfRule type="expression" dxfId="611" priority="651">
      <formula>IF(RIGHT(TEXT(AU681,"0.#"),1)=".",FALSE,TRUE)</formula>
    </cfRule>
    <cfRule type="expression" dxfId="610" priority="652">
      <formula>IF(RIGHT(TEXT(AU681,"0.#"),1)=".",TRUE,FALSE)</formula>
    </cfRule>
  </conditionalFormatting>
  <conditionalFormatting sqref="AQ680">
    <cfRule type="expression" dxfId="609" priority="643">
      <formula>IF(RIGHT(TEXT(AQ680,"0.#"),1)=".",FALSE,TRUE)</formula>
    </cfRule>
    <cfRule type="expression" dxfId="608" priority="644">
      <formula>IF(RIGHT(TEXT(AQ680,"0.#"),1)=".",TRUE,FALSE)</formula>
    </cfRule>
  </conditionalFormatting>
  <conditionalFormatting sqref="AQ681">
    <cfRule type="expression" dxfId="607" priority="641">
      <formula>IF(RIGHT(TEXT(AQ681,"0.#"),1)=".",FALSE,TRUE)</formula>
    </cfRule>
    <cfRule type="expression" dxfId="606" priority="642">
      <formula>IF(RIGHT(TEXT(AQ681,"0.#"),1)=".",TRUE,FALSE)</formula>
    </cfRule>
  </conditionalFormatting>
  <conditionalFormatting sqref="AQ679">
    <cfRule type="expression" dxfId="605" priority="639">
      <formula>IF(RIGHT(TEXT(AQ679,"0.#"),1)=".",FALSE,TRUE)</formula>
    </cfRule>
    <cfRule type="expression" dxfId="604" priority="640">
      <formula>IF(RIGHT(TEXT(AQ679,"0.#"),1)=".",TRUE,FALSE)</formula>
    </cfRule>
  </conditionalFormatting>
  <conditionalFormatting sqref="AE684">
    <cfRule type="expression" dxfId="603" priority="637">
      <formula>IF(RIGHT(TEXT(AE684,"0.#"),1)=".",FALSE,TRUE)</formula>
    </cfRule>
    <cfRule type="expression" dxfId="602" priority="638">
      <formula>IF(RIGHT(TEXT(AE684,"0.#"),1)=".",TRUE,FALSE)</formula>
    </cfRule>
  </conditionalFormatting>
  <conditionalFormatting sqref="AE685">
    <cfRule type="expression" dxfId="601" priority="635">
      <formula>IF(RIGHT(TEXT(AE685,"0.#"),1)=".",FALSE,TRUE)</formula>
    </cfRule>
    <cfRule type="expression" dxfId="600" priority="636">
      <formula>IF(RIGHT(TEXT(AE685,"0.#"),1)=".",TRUE,FALSE)</formula>
    </cfRule>
  </conditionalFormatting>
  <conditionalFormatting sqref="AE686">
    <cfRule type="expression" dxfId="599" priority="633">
      <formula>IF(RIGHT(TEXT(AE686,"0.#"),1)=".",FALSE,TRUE)</formula>
    </cfRule>
    <cfRule type="expression" dxfId="598" priority="634">
      <formula>IF(RIGHT(TEXT(AE686,"0.#"),1)=".",TRUE,FALSE)</formula>
    </cfRule>
  </conditionalFormatting>
  <conditionalFormatting sqref="AU684">
    <cfRule type="expression" dxfId="597" priority="625">
      <formula>IF(RIGHT(TEXT(AU684,"0.#"),1)=".",FALSE,TRUE)</formula>
    </cfRule>
    <cfRule type="expression" dxfId="596" priority="626">
      <formula>IF(RIGHT(TEXT(AU684,"0.#"),1)=".",TRUE,FALSE)</formula>
    </cfRule>
  </conditionalFormatting>
  <conditionalFormatting sqref="AU685">
    <cfRule type="expression" dxfId="595" priority="623">
      <formula>IF(RIGHT(TEXT(AU685,"0.#"),1)=".",FALSE,TRUE)</formula>
    </cfRule>
    <cfRule type="expression" dxfId="594" priority="624">
      <formula>IF(RIGHT(TEXT(AU685,"0.#"),1)=".",TRUE,FALSE)</formula>
    </cfRule>
  </conditionalFormatting>
  <conditionalFormatting sqref="AU686">
    <cfRule type="expression" dxfId="593" priority="621">
      <formula>IF(RIGHT(TEXT(AU686,"0.#"),1)=".",FALSE,TRUE)</formula>
    </cfRule>
    <cfRule type="expression" dxfId="592" priority="622">
      <formula>IF(RIGHT(TEXT(AU686,"0.#"),1)=".",TRUE,FALSE)</formula>
    </cfRule>
  </conditionalFormatting>
  <conditionalFormatting sqref="AQ685">
    <cfRule type="expression" dxfId="591" priority="613">
      <formula>IF(RIGHT(TEXT(AQ685,"0.#"),1)=".",FALSE,TRUE)</formula>
    </cfRule>
    <cfRule type="expression" dxfId="590" priority="614">
      <formula>IF(RIGHT(TEXT(AQ685,"0.#"),1)=".",TRUE,FALSE)</formula>
    </cfRule>
  </conditionalFormatting>
  <conditionalFormatting sqref="AQ686">
    <cfRule type="expression" dxfId="589" priority="611">
      <formula>IF(RIGHT(TEXT(AQ686,"0.#"),1)=".",FALSE,TRUE)</formula>
    </cfRule>
    <cfRule type="expression" dxfId="588" priority="612">
      <formula>IF(RIGHT(TEXT(AQ686,"0.#"),1)=".",TRUE,FALSE)</formula>
    </cfRule>
  </conditionalFormatting>
  <conditionalFormatting sqref="AQ684">
    <cfRule type="expression" dxfId="587" priority="609">
      <formula>IF(RIGHT(TEXT(AQ684,"0.#"),1)=".",FALSE,TRUE)</formula>
    </cfRule>
    <cfRule type="expression" dxfId="586" priority="610">
      <formula>IF(RIGHT(TEXT(AQ684,"0.#"),1)=".",TRUE,FALSE)</formula>
    </cfRule>
  </conditionalFormatting>
  <conditionalFormatting sqref="AE689">
    <cfRule type="expression" dxfId="585" priority="607">
      <formula>IF(RIGHT(TEXT(AE689,"0.#"),1)=".",FALSE,TRUE)</formula>
    </cfRule>
    <cfRule type="expression" dxfId="584" priority="608">
      <formula>IF(RIGHT(TEXT(AE689,"0.#"),1)=".",TRUE,FALSE)</formula>
    </cfRule>
  </conditionalFormatting>
  <conditionalFormatting sqref="AE690">
    <cfRule type="expression" dxfId="583" priority="605">
      <formula>IF(RIGHT(TEXT(AE690,"0.#"),1)=".",FALSE,TRUE)</formula>
    </cfRule>
    <cfRule type="expression" dxfId="582" priority="606">
      <formula>IF(RIGHT(TEXT(AE690,"0.#"),1)=".",TRUE,FALSE)</formula>
    </cfRule>
  </conditionalFormatting>
  <conditionalFormatting sqref="AE691">
    <cfRule type="expression" dxfId="581" priority="603">
      <formula>IF(RIGHT(TEXT(AE691,"0.#"),1)=".",FALSE,TRUE)</formula>
    </cfRule>
    <cfRule type="expression" dxfId="580" priority="604">
      <formula>IF(RIGHT(TEXT(AE691,"0.#"),1)=".",TRUE,FALSE)</formula>
    </cfRule>
  </conditionalFormatting>
  <conditionalFormatting sqref="AU689">
    <cfRule type="expression" dxfId="579" priority="595">
      <formula>IF(RIGHT(TEXT(AU689,"0.#"),1)=".",FALSE,TRUE)</formula>
    </cfRule>
    <cfRule type="expression" dxfId="578" priority="596">
      <formula>IF(RIGHT(TEXT(AU689,"0.#"),1)=".",TRUE,FALSE)</formula>
    </cfRule>
  </conditionalFormatting>
  <conditionalFormatting sqref="AU690">
    <cfRule type="expression" dxfId="577" priority="593">
      <formula>IF(RIGHT(TEXT(AU690,"0.#"),1)=".",FALSE,TRUE)</formula>
    </cfRule>
    <cfRule type="expression" dxfId="576" priority="594">
      <formula>IF(RIGHT(TEXT(AU690,"0.#"),1)=".",TRUE,FALSE)</formula>
    </cfRule>
  </conditionalFormatting>
  <conditionalFormatting sqref="AU691">
    <cfRule type="expression" dxfId="575" priority="591">
      <formula>IF(RIGHT(TEXT(AU691,"0.#"),1)=".",FALSE,TRUE)</formula>
    </cfRule>
    <cfRule type="expression" dxfId="574" priority="592">
      <formula>IF(RIGHT(TEXT(AU691,"0.#"),1)=".",TRUE,FALSE)</formula>
    </cfRule>
  </conditionalFormatting>
  <conditionalFormatting sqref="AQ690">
    <cfRule type="expression" dxfId="573" priority="583">
      <formula>IF(RIGHT(TEXT(AQ690,"0.#"),1)=".",FALSE,TRUE)</formula>
    </cfRule>
    <cfRule type="expression" dxfId="572" priority="584">
      <formula>IF(RIGHT(TEXT(AQ690,"0.#"),1)=".",TRUE,FALSE)</formula>
    </cfRule>
  </conditionalFormatting>
  <conditionalFormatting sqref="AQ691">
    <cfRule type="expression" dxfId="571" priority="581">
      <formula>IF(RIGHT(TEXT(AQ691,"0.#"),1)=".",FALSE,TRUE)</formula>
    </cfRule>
    <cfRule type="expression" dxfId="570" priority="582">
      <formula>IF(RIGHT(TEXT(AQ691,"0.#"),1)=".",TRUE,FALSE)</formula>
    </cfRule>
  </conditionalFormatting>
  <conditionalFormatting sqref="AQ689">
    <cfRule type="expression" dxfId="569" priority="579">
      <formula>IF(RIGHT(TEXT(AQ689,"0.#"),1)=".",FALSE,TRUE)</formula>
    </cfRule>
    <cfRule type="expression" dxfId="568" priority="580">
      <formula>IF(RIGHT(TEXT(AQ689,"0.#"),1)=".",TRUE,FALSE)</formula>
    </cfRule>
  </conditionalFormatting>
  <conditionalFormatting sqref="AE694">
    <cfRule type="expression" dxfId="567" priority="577">
      <formula>IF(RIGHT(TEXT(AE694,"0.#"),1)=".",FALSE,TRUE)</formula>
    </cfRule>
    <cfRule type="expression" dxfId="566" priority="578">
      <formula>IF(RIGHT(TEXT(AE694,"0.#"),1)=".",TRUE,FALSE)</formula>
    </cfRule>
  </conditionalFormatting>
  <conditionalFormatting sqref="AM696">
    <cfRule type="expression" dxfId="565" priority="567">
      <formula>IF(RIGHT(TEXT(AM696,"0.#"),1)=".",FALSE,TRUE)</formula>
    </cfRule>
    <cfRule type="expression" dxfId="564" priority="568">
      <formula>IF(RIGHT(TEXT(AM696,"0.#"),1)=".",TRUE,FALSE)</formula>
    </cfRule>
  </conditionalFormatting>
  <conditionalFormatting sqref="AE695">
    <cfRule type="expression" dxfId="563" priority="575">
      <formula>IF(RIGHT(TEXT(AE695,"0.#"),1)=".",FALSE,TRUE)</formula>
    </cfRule>
    <cfRule type="expression" dxfId="562" priority="576">
      <formula>IF(RIGHT(TEXT(AE695,"0.#"),1)=".",TRUE,FALSE)</formula>
    </cfRule>
  </conditionalFormatting>
  <conditionalFormatting sqref="AE696">
    <cfRule type="expression" dxfId="561" priority="573">
      <formula>IF(RIGHT(TEXT(AE696,"0.#"),1)=".",FALSE,TRUE)</formula>
    </cfRule>
    <cfRule type="expression" dxfId="560" priority="574">
      <formula>IF(RIGHT(TEXT(AE696,"0.#"),1)=".",TRUE,FALSE)</formula>
    </cfRule>
  </conditionalFormatting>
  <conditionalFormatting sqref="AM694">
    <cfRule type="expression" dxfId="559" priority="571">
      <formula>IF(RIGHT(TEXT(AM694,"0.#"),1)=".",FALSE,TRUE)</formula>
    </cfRule>
    <cfRule type="expression" dxfId="558" priority="572">
      <formula>IF(RIGHT(TEXT(AM694,"0.#"),1)=".",TRUE,FALSE)</formula>
    </cfRule>
  </conditionalFormatting>
  <conditionalFormatting sqref="AM695">
    <cfRule type="expression" dxfId="557" priority="569">
      <formula>IF(RIGHT(TEXT(AM695,"0.#"),1)=".",FALSE,TRUE)</formula>
    </cfRule>
    <cfRule type="expression" dxfId="556" priority="570">
      <formula>IF(RIGHT(TEXT(AM695,"0.#"),1)=".",TRUE,FALSE)</formula>
    </cfRule>
  </conditionalFormatting>
  <conditionalFormatting sqref="AU694">
    <cfRule type="expression" dxfId="555" priority="565">
      <formula>IF(RIGHT(TEXT(AU694,"0.#"),1)=".",FALSE,TRUE)</formula>
    </cfRule>
    <cfRule type="expression" dxfId="554" priority="566">
      <formula>IF(RIGHT(TEXT(AU694,"0.#"),1)=".",TRUE,FALSE)</formula>
    </cfRule>
  </conditionalFormatting>
  <conditionalFormatting sqref="AU695">
    <cfRule type="expression" dxfId="553" priority="563">
      <formula>IF(RIGHT(TEXT(AU695,"0.#"),1)=".",FALSE,TRUE)</formula>
    </cfRule>
    <cfRule type="expression" dxfId="552" priority="564">
      <formula>IF(RIGHT(TEXT(AU695,"0.#"),1)=".",TRUE,FALSE)</formula>
    </cfRule>
  </conditionalFormatting>
  <conditionalFormatting sqref="AU696">
    <cfRule type="expression" dxfId="551" priority="561">
      <formula>IF(RIGHT(TEXT(AU696,"0.#"),1)=".",FALSE,TRUE)</formula>
    </cfRule>
    <cfRule type="expression" dxfId="550" priority="562">
      <formula>IF(RIGHT(TEXT(AU696,"0.#"),1)=".",TRUE,FALSE)</formula>
    </cfRule>
  </conditionalFormatting>
  <conditionalFormatting sqref="AI694">
    <cfRule type="expression" dxfId="549" priority="559">
      <formula>IF(RIGHT(TEXT(AI694,"0.#"),1)=".",FALSE,TRUE)</formula>
    </cfRule>
    <cfRule type="expression" dxfId="548" priority="560">
      <formula>IF(RIGHT(TEXT(AI694,"0.#"),1)=".",TRUE,FALSE)</formula>
    </cfRule>
  </conditionalFormatting>
  <conditionalFormatting sqref="AI695">
    <cfRule type="expression" dxfId="547" priority="557">
      <formula>IF(RIGHT(TEXT(AI695,"0.#"),1)=".",FALSE,TRUE)</formula>
    </cfRule>
    <cfRule type="expression" dxfId="546" priority="558">
      <formula>IF(RIGHT(TEXT(AI695,"0.#"),1)=".",TRUE,FALSE)</formula>
    </cfRule>
  </conditionalFormatting>
  <conditionalFormatting sqref="AQ695">
    <cfRule type="expression" dxfId="545" priority="553">
      <formula>IF(RIGHT(TEXT(AQ695,"0.#"),1)=".",FALSE,TRUE)</formula>
    </cfRule>
    <cfRule type="expression" dxfId="544" priority="554">
      <formula>IF(RIGHT(TEXT(AQ695,"0.#"),1)=".",TRUE,FALSE)</formula>
    </cfRule>
  </conditionalFormatting>
  <conditionalFormatting sqref="AQ696">
    <cfRule type="expression" dxfId="543" priority="551">
      <formula>IF(RIGHT(TEXT(AQ696,"0.#"),1)=".",FALSE,TRUE)</formula>
    </cfRule>
    <cfRule type="expression" dxfId="542" priority="552">
      <formula>IF(RIGHT(TEXT(AQ696,"0.#"),1)=".",TRUE,FALSE)</formula>
    </cfRule>
  </conditionalFormatting>
  <conditionalFormatting sqref="AU101">
    <cfRule type="expression" dxfId="541" priority="547">
      <formula>IF(RIGHT(TEXT(AU101,"0.#"),1)=".",FALSE,TRUE)</formula>
    </cfRule>
    <cfRule type="expression" dxfId="540" priority="548">
      <formula>IF(RIGHT(TEXT(AU101,"0.#"),1)=".",TRUE,FALSE)</formula>
    </cfRule>
  </conditionalFormatting>
  <conditionalFormatting sqref="AU102">
    <cfRule type="expression" dxfId="539" priority="545">
      <formula>IF(RIGHT(TEXT(AU102,"0.#"),1)=".",FALSE,TRUE)</formula>
    </cfRule>
    <cfRule type="expression" dxfId="538" priority="546">
      <formula>IF(RIGHT(TEXT(AU102,"0.#"),1)=".",TRUE,FALSE)</formula>
    </cfRule>
  </conditionalFormatting>
  <conditionalFormatting sqref="AU104">
    <cfRule type="expression" dxfId="537" priority="541">
      <formula>IF(RIGHT(TEXT(AU104,"0.#"),1)=".",FALSE,TRUE)</formula>
    </cfRule>
    <cfRule type="expression" dxfId="536" priority="542">
      <formula>IF(RIGHT(TEXT(AU104,"0.#"),1)=".",TRUE,FALSE)</formula>
    </cfRule>
  </conditionalFormatting>
  <conditionalFormatting sqref="AU105">
    <cfRule type="expression" dxfId="535" priority="539">
      <formula>IF(RIGHT(TEXT(AU105,"0.#"),1)=".",FALSE,TRUE)</formula>
    </cfRule>
    <cfRule type="expression" dxfId="534" priority="540">
      <formula>IF(RIGHT(TEXT(AU105,"0.#"),1)=".",TRUE,FALSE)</formula>
    </cfRule>
  </conditionalFormatting>
  <conditionalFormatting sqref="AU107">
    <cfRule type="expression" dxfId="533" priority="535">
      <formula>IF(RIGHT(TEXT(AU107,"0.#"),1)=".",FALSE,TRUE)</formula>
    </cfRule>
    <cfRule type="expression" dxfId="532" priority="536">
      <formula>IF(RIGHT(TEXT(AU107,"0.#"),1)=".",TRUE,FALSE)</formula>
    </cfRule>
  </conditionalFormatting>
  <conditionalFormatting sqref="AU108">
    <cfRule type="expression" dxfId="531" priority="533">
      <formula>IF(RIGHT(TEXT(AU108,"0.#"),1)=".",FALSE,TRUE)</formula>
    </cfRule>
    <cfRule type="expression" dxfId="530" priority="534">
      <formula>IF(RIGHT(TEXT(AU108,"0.#"),1)=".",TRUE,FALSE)</formula>
    </cfRule>
  </conditionalFormatting>
  <conditionalFormatting sqref="AU110">
    <cfRule type="expression" dxfId="529" priority="531">
      <formula>IF(RIGHT(TEXT(AU110,"0.#"),1)=".",FALSE,TRUE)</formula>
    </cfRule>
    <cfRule type="expression" dxfId="528" priority="532">
      <formula>IF(RIGHT(TEXT(AU110,"0.#"),1)=".",TRUE,FALSE)</formula>
    </cfRule>
  </conditionalFormatting>
  <conditionalFormatting sqref="AU111">
    <cfRule type="expression" dxfId="527" priority="529">
      <formula>IF(RIGHT(TEXT(AU111,"0.#"),1)=".",FALSE,TRUE)</formula>
    </cfRule>
    <cfRule type="expression" dxfId="526" priority="530">
      <formula>IF(RIGHT(TEXT(AU111,"0.#"),1)=".",TRUE,FALSE)</formula>
    </cfRule>
  </conditionalFormatting>
  <conditionalFormatting sqref="AU113">
    <cfRule type="expression" dxfId="525" priority="527">
      <formula>IF(RIGHT(TEXT(AU113,"0.#"),1)=".",FALSE,TRUE)</formula>
    </cfRule>
    <cfRule type="expression" dxfId="524" priority="528">
      <formula>IF(RIGHT(TEXT(AU113,"0.#"),1)=".",TRUE,FALSE)</formula>
    </cfRule>
  </conditionalFormatting>
  <conditionalFormatting sqref="AU114">
    <cfRule type="expression" dxfId="523" priority="525">
      <formula>IF(RIGHT(TEXT(AU114,"0.#"),1)=".",FALSE,TRUE)</formula>
    </cfRule>
    <cfRule type="expression" dxfId="522" priority="526">
      <formula>IF(RIGHT(TEXT(AU114,"0.#"),1)=".",TRUE,FALSE)</formula>
    </cfRule>
  </conditionalFormatting>
  <conditionalFormatting sqref="AM489">
    <cfRule type="expression" dxfId="521" priority="519">
      <formula>IF(RIGHT(TEXT(AM489,"0.#"),1)=".",FALSE,TRUE)</formula>
    </cfRule>
    <cfRule type="expression" dxfId="520" priority="520">
      <formula>IF(RIGHT(TEXT(AM489,"0.#"),1)=".",TRUE,FALSE)</formula>
    </cfRule>
  </conditionalFormatting>
  <conditionalFormatting sqref="AM487">
    <cfRule type="expression" dxfId="519" priority="523">
      <formula>IF(RIGHT(TEXT(AM487,"0.#"),1)=".",FALSE,TRUE)</formula>
    </cfRule>
    <cfRule type="expression" dxfId="518" priority="524">
      <formula>IF(RIGHT(TEXT(AM487,"0.#"),1)=".",TRUE,FALSE)</formula>
    </cfRule>
  </conditionalFormatting>
  <conditionalFormatting sqref="AM488">
    <cfRule type="expression" dxfId="517" priority="521">
      <formula>IF(RIGHT(TEXT(AM488,"0.#"),1)=".",FALSE,TRUE)</formula>
    </cfRule>
    <cfRule type="expression" dxfId="516" priority="522">
      <formula>IF(RIGHT(TEXT(AM488,"0.#"),1)=".",TRUE,FALSE)</formula>
    </cfRule>
  </conditionalFormatting>
  <conditionalFormatting sqref="AI489">
    <cfRule type="expression" dxfId="515" priority="513">
      <formula>IF(RIGHT(TEXT(AI489,"0.#"),1)=".",FALSE,TRUE)</formula>
    </cfRule>
    <cfRule type="expression" dxfId="514" priority="514">
      <formula>IF(RIGHT(TEXT(AI489,"0.#"),1)=".",TRUE,FALSE)</formula>
    </cfRule>
  </conditionalFormatting>
  <conditionalFormatting sqref="AI487">
    <cfRule type="expression" dxfId="513" priority="517">
      <formula>IF(RIGHT(TEXT(AI487,"0.#"),1)=".",FALSE,TRUE)</formula>
    </cfRule>
    <cfRule type="expression" dxfId="512" priority="518">
      <formula>IF(RIGHT(TEXT(AI487,"0.#"),1)=".",TRUE,FALSE)</formula>
    </cfRule>
  </conditionalFormatting>
  <conditionalFormatting sqref="AI488">
    <cfRule type="expression" dxfId="511" priority="515">
      <formula>IF(RIGHT(TEXT(AI488,"0.#"),1)=".",FALSE,TRUE)</formula>
    </cfRule>
    <cfRule type="expression" dxfId="510" priority="516">
      <formula>IF(RIGHT(TEXT(AI488,"0.#"),1)=".",TRUE,FALSE)</formula>
    </cfRule>
  </conditionalFormatting>
  <conditionalFormatting sqref="AM514">
    <cfRule type="expression" dxfId="509" priority="507">
      <formula>IF(RIGHT(TEXT(AM514,"0.#"),1)=".",FALSE,TRUE)</formula>
    </cfRule>
    <cfRule type="expression" dxfId="508" priority="508">
      <formula>IF(RIGHT(TEXT(AM514,"0.#"),1)=".",TRUE,FALSE)</formula>
    </cfRule>
  </conditionalFormatting>
  <conditionalFormatting sqref="AM512">
    <cfRule type="expression" dxfId="507" priority="511">
      <formula>IF(RIGHT(TEXT(AM512,"0.#"),1)=".",FALSE,TRUE)</formula>
    </cfRule>
    <cfRule type="expression" dxfId="506" priority="512">
      <formula>IF(RIGHT(TEXT(AM512,"0.#"),1)=".",TRUE,FALSE)</formula>
    </cfRule>
  </conditionalFormatting>
  <conditionalFormatting sqref="AM513">
    <cfRule type="expression" dxfId="505" priority="509">
      <formula>IF(RIGHT(TEXT(AM513,"0.#"),1)=".",FALSE,TRUE)</formula>
    </cfRule>
    <cfRule type="expression" dxfId="504" priority="510">
      <formula>IF(RIGHT(TEXT(AM513,"0.#"),1)=".",TRUE,FALSE)</formula>
    </cfRule>
  </conditionalFormatting>
  <conditionalFormatting sqref="AI514">
    <cfRule type="expression" dxfId="503" priority="501">
      <formula>IF(RIGHT(TEXT(AI514,"0.#"),1)=".",FALSE,TRUE)</formula>
    </cfRule>
    <cfRule type="expression" dxfId="502" priority="502">
      <formula>IF(RIGHT(TEXT(AI514,"0.#"),1)=".",TRUE,FALSE)</formula>
    </cfRule>
  </conditionalFormatting>
  <conditionalFormatting sqref="AI512">
    <cfRule type="expression" dxfId="501" priority="505">
      <formula>IF(RIGHT(TEXT(AI512,"0.#"),1)=".",FALSE,TRUE)</formula>
    </cfRule>
    <cfRule type="expression" dxfId="500" priority="506">
      <formula>IF(RIGHT(TEXT(AI512,"0.#"),1)=".",TRUE,FALSE)</formula>
    </cfRule>
  </conditionalFormatting>
  <conditionalFormatting sqref="AI513">
    <cfRule type="expression" dxfId="499" priority="503">
      <formula>IF(RIGHT(TEXT(AI513,"0.#"),1)=".",FALSE,TRUE)</formula>
    </cfRule>
    <cfRule type="expression" dxfId="498" priority="504">
      <formula>IF(RIGHT(TEXT(AI513,"0.#"),1)=".",TRUE,FALSE)</formula>
    </cfRule>
  </conditionalFormatting>
  <conditionalFormatting sqref="AM519">
    <cfRule type="expression" dxfId="497" priority="447">
      <formula>IF(RIGHT(TEXT(AM519,"0.#"),1)=".",FALSE,TRUE)</formula>
    </cfRule>
    <cfRule type="expression" dxfId="496" priority="448">
      <formula>IF(RIGHT(TEXT(AM519,"0.#"),1)=".",TRUE,FALSE)</formula>
    </cfRule>
  </conditionalFormatting>
  <conditionalFormatting sqref="AM517">
    <cfRule type="expression" dxfId="495" priority="451">
      <formula>IF(RIGHT(TEXT(AM517,"0.#"),1)=".",FALSE,TRUE)</formula>
    </cfRule>
    <cfRule type="expression" dxfId="494" priority="452">
      <formula>IF(RIGHT(TEXT(AM517,"0.#"),1)=".",TRUE,FALSE)</formula>
    </cfRule>
  </conditionalFormatting>
  <conditionalFormatting sqref="AM518">
    <cfRule type="expression" dxfId="493" priority="449">
      <formula>IF(RIGHT(TEXT(AM518,"0.#"),1)=".",FALSE,TRUE)</formula>
    </cfRule>
    <cfRule type="expression" dxfId="492" priority="450">
      <formula>IF(RIGHT(TEXT(AM518,"0.#"),1)=".",TRUE,FALSE)</formula>
    </cfRule>
  </conditionalFormatting>
  <conditionalFormatting sqref="AI519">
    <cfRule type="expression" dxfId="491" priority="441">
      <formula>IF(RIGHT(TEXT(AI519,"0.#"),1)=".",FALSE,TRUE)</formula>
    </cfRule>
    <cfRule type="expression" dxfId="490" priority="442">
      <formula>IF(RIGHT(TEXT(AI519,"0.#"),1)=".",TRUE,FALSE)</formula>
    </cfRule>
  </conditionalFormatting>
  <conditionalFormatting sqref="AI517">
    <cfRule type="expression" dxfId="489" priority="445">
      <formula>IF(RIGHT(TEXT(AI517,"0.#"),1)=".",FALSE,TRUE)</formula>
    </cfRule>
    <cfRule type="expression" dxfId="488" priority="446">
      <formula>IF(RIGHT(TEXT(AI517,"0.#"),1)=".",TRUE,FALSE)</formula>
    </cfRule>
  </conditionalFormatting>
  <conditionalFormatting sqref="AI518">
    <cfRule type="expression" dxfId="487" priority="443">
      <formula>IF(RIGHT(TEXT(AI518,"0.#"),1)=".",FALSE,TRUE)</formula>
    </cfRule>
    <cfRule type="expression" dxfId="486" priority="444">
      <formula>IF(RIGHT(TEXT(AI518,"0.#"),1)=".",TRUE,FALSE)</formula>
    </cfRule>
  </conditionalFormatting>
  <conditionalFormatting sqref="AM524">
    <cfRule type="expression" dxfId="485" priority="435">
      <formula>IF(RIGHT(TEXT(AM524,"0.#"),1)=".",FALSE,TRUE)</formula>
    </cfRule>
    <cfRule type="expression" dxfId="484" priority="436">
      <formula>IF(RIGHT(TEXT(AM524,"0.#"),1)=".",TRUE,FALSE)</formula>
    </cfRule>
  </conditionalFormatting>
  <conditionalFormatting sqref="AM522">
    <cfRule type="expression" dxfId="483" priority="439">
      <formula>IF(RIGHT(TEXT(AM522,"0.#"),1)=".",FALSE,TRUE)</formula>
    </cfRule>
    <cfRule type="expression" dxfId="482" priority="440">
      <formula>IF(RIGHT(TEXT(AM522,"0.#"),1)=".",TRUE,FALSE)</formula>
    </cfRule>
  </conditionalFormatting>
  <conditionalFormatting sqref="AM523">
    <cfRule type="expression" dxfId="481" priority="437">
      <formula>IF(RIGHT(TEXT(AM523,"0.#"),1)=".",FALSE,TRUE)</formula>
    </cfRule>
    <cfRule type="expression" dxfId="480" priority="438">
      <formula>IF(RIGHT(TEXT(AM523,"0.#"),1)=".",TRUE,FALSE)</formula>
    </cfRule>
  </conditionalFormatting>
  <conditionalFormatting sqref="AI524">
    <cfRule type="expression" dxfId="479" priority="429">
      <formula>IF(RIGHT(TEXT(AI524,"0.#"),1)=".",FALSE,TRUE)</formula>
    </cfRule>
    <cfRule type="expression" dxfId="478" priority="430">
      <formula>IF(RIGHT(TEXT(AI524,"0.#"),1)=".",TRUE,FALSE)</formula>
    </cfRule>
  </conditionalFormatting>
  <conditionalFormatting sqref="AI522">
    <cfRule type="expression" dxfId="477" priority="433">
      <formula>IF(RIGHT(TEXT(AI522,"0.#"),1)=".",FALSE,TRUE)</formula>
    </cfRule>
    <cfRule type="expression" dxfId="476" priority="434">
      <formula>IF(RIGHT(TEXT(AI522,"0.#"),1)=".",TRUE,FALSE)</formula>
    </cfRule>
  </conditionalFormatting>
  <conditionalFormatting sqref="AI523">
    <cfRule type="expression" dxfId="475" priority="431">
      <formula>IF(RIGHT(TEXT(AI523,"0.#"),1)=".",FALSE,TRUE)</formula>
    </cfRule>
    <cfRule type="expression" dxfId="474" priority="432">
      <formula>IF(RIGHT(TEXT(AI523,"0.#"),1)=".",TRUE,FALSE)</formula>
    </cfRule>
  </conditionalFormatting>
  <conditionalFormatting sqref="AM529">
    <cfRule type="expression" dxfId="473" priority="423">
      <formula>IF(RIGHT(TEXT(AM529,"0.#"),1)=".",FALSE,TRUE)</formula>
    </cfRule>
    <cfRule type="expression" dxfId="472" priority="424">
      <formula>IF(RIGHT(TEXT(AM529,"0.#"),1)=".",TRUE,FALSE)</formula>
    </cfRule>
  </conditionalFormatting>
  <conditionalFormatting sqref="AM527">
    <cfRule type="expression" dxfId="471" priority="427">
      <formula>IF(RIGHT(TEXT(AM527,"0.#"),1)=".",FALSE,TRUE)</formula>
    </cfRule>
    <cfRule type="expression" dxfId="470" priority="428">
      <formula>IF(RIGHT(TEXT(AM527,"0.#"),1)=".",TRUE,FALSE)</formula>
    </cfRule>
  </conditionalFormatting>
  <conditionalFormatting sqref="AM528">
    <cfRule type="expression" dxfId="469" priority="425">
      <formula>IF(RIGHT(TEXT(AM528,"0.#"),1)=".",FALSE,TRUE)</formula>
    </cfRule>
    <cfRule type="expression" dxfId="468" priority="426">
      <formula>IF(RIGHT(TEXT(AM528,"0.#"),1)=".",TRUE,FALSE)</formula>
    </cfRule>
  </conditionalFormatting>
  <conditionalFormatting sqref="AI529">
    <cfRule type="expression" dxfId="467" priority="417">
      <formula>IF(RIGHT(TEXT(AI529,"0.#"),1)=".",FALSE,TRUE)</formula>
    </cfRule>
    <cfRule type="expression" dxfId="466" priority="418">
      <formula>IF(RIGHT(TEXT(AI529,"0.#"),1)=".",TRUE,FALSE)</formula>
    </cfRule>
  </conditionalFormatting>
  <conditionalFormatting sqref="AI527">
    <cfRule type="expression" dxfId="465" priority="421">
      <formula>IF(RIGHT(TEXT(AI527,"0.#"),1)=".",FALSE,TRUE)</formula>
    </cfRule>
    <cfRule type="expression" dxfId="464" priority="422">
      <formula>IF(RIGHT(TEXT(AI527,"0.#"),1)=".",TRUE,FALSE)</formula>
    </cfRule>
  </conditionalFormatting>
  <conditionalFormatting sqref="AI528">
    <cfRule type="expression" dxfId="463" priority="419">
      <formula>IF(RIGHT(TEXT(AI528,"0.#"),1)=".",FALSE,TRUE)</formula>
    </cfRule>
    <cfRule type="expression" dxfId="462" priority="420">
      <formula>IF(RIGHT(TEXT(AI528,"0.#"),1)=".",TRUE,FALSE)</formula>
    </cfRule>
  </conditionalFormatting>
  <conditionalFormatting sqref="AM494">
    <cfRule type="expression" dxfId="461" priority="495">
      <formula>IF(RIGHT(TEXT(AM494,"0.#"),1)=".",FALSE,TRUE)</formula>
    </cfRule>
    <cfRule type="expression" dxfId="460" priority="496">
      <formula>IF(RIGHT(TEXT(AM494,"0.#"),1)=".",TRUE,FALSE)</formula>
    </cfRule>
  </conditionalFormatting>
  <conditionalFormatting sqref="AM492">
    <cfRule type="expression" dxfId="459" priority="499">
      <formula>IF(RIGHT(TEXT(AM492,"0.#"),1)=".",FALSE,TRUE)</formula>
    </cfRule>
    <cfRule type="expression" dxfId="458" priority="500">
      <formula>IF(RIGHT(TEXT(AM492,"0.#"),1)=".",TRUE,FALSE)</formula>
    </cfRule>
  </conditionalFormatting>
  <conditionalFormatting sqref="AM493">
    <cfRule type="expression" dxfId="457" priority="497">
      <formula>IF(RIGHT(TEXT(AM493,"0.#"),1)=".",FALSE,TRUE)</formula>
    </cfRule>
    <cfRule type="expression" dxfId="456" priority="498">
      <formula>IF(RIGHT(TEXT(AM493,"0.#"),1)=".",TRUE,FALSE)</formula>
    </cfRule>
  </conditionalFormatting>
  <conditionalFormatting sqref="AI494">
    <cfRule type="expression" dxfId="455" priority="489">
      <formula>IF(RIGHT(TEXT(AI494,"0.#"),1)=".",FALSE,TRUE)</formula>
    </cfRule>
    <cfRule type="expression" dxfId="454" priority="490">
      <formula>IF(RIGHT(TEXT(AI494,"0.#"),1)=".",TRUE,FALSE)</formula>
    </cfRule>
  </conditionalFormatting>
  <conditionalFormatting sqref="AI492">
    <cfRule type="expression" dxfId="453" priority="493">
      <formula>IF(RIGHT(TEXT(AI492,"0.#"),1)=".",FALSE,TRUE)</formula>
    </cfRule>
    <cfRule type="expression" dxfId="452" priority="494">
      <formula>IF(RIGHT(TEXT(AI492,"0.#"),1)=".",TRUE,FALSE)</formula>
    </cfRule>
  </conditionalFormatting>
  <conditionalFormatting sqref="AI493">
    <cfRule type="expression" dxfId="451" priority="491">
      <formula>IF(RIGHT(TEXT(AI493,"0.#"),1)=".",FALSE,TRUE)</formula>
    </cfRule>
    <cfRule type="expression" dxfId="450" priority="492">
      <formula>IF(RIGHT(TEXT(AI493,"0.#"),1)=".",TRUE,FALSE)</formula>
    </cfRule>
  </conditionalFormatting>
  <conditionalFormatting sqref="AM499">
    <cfRule type="expression" dxfId="449" priority="483">
      <formula>IF(RIGHT(TEXT(AM499,"0.#"),1)=".",FALSE,TRUE)</formula>
    </cfRule>
    <cfRule type="expression" dxfId="448" priority="484">
      <formula>IF(RIGHT(TEXT(AM499,"0.#"),1)=".",TRUE,FALSE)</formula>
    </cfRule>
  </conditionalFormatting>
  <conditionalFormatting sqref="AM497">
    <cfRule type="expression" dxfId="447" priority="487">
      <formula>IF(RIGHT(TEXT(AM497,"0.#"),1)=".",FALSE,TRUE)</formula>
    </cfRule>
    <cfRule type="expression" dxfId="446" priority="488">
      <formula>IF(RIGHT(TEXT(AM497,"0.#"),1)=".",TRUE,FALSE)</formula>
    </cfRule>
  </conditionalFormatting>
  <conditionalFormatting sqref="AM498">
    <cfRule type="expression" dxfId="445" priority="485">
      <formula>IF(RIGHT(TEXT(AM498,"0.#"),1)=".",FALSE,TRUE)</formula>
    </cfRule>
    <cfRule type="expression" dxfId="444" priority="486">
      <formula>IF(RIGHT(TEXT(AM498,"0.#"),1)=".",TRUE,FALSE)</formula>
    </cfRule>
  </conditionalFormatting>
  <conditionalFormatting sqref="AI499">
    <cfRule type="expression" dxfId="443" priority="477">
      <formula>IF(RIGHT(TEXT(AI499,"0.#"),1)=".",FALSE,TRUE)</formula>
    </cfRule>
    <cfRule type="expression" dxfId="442" priority="478">
      <formula>IF(RIGHT(TEXT(AI499,"0.#"),1)=".",TRUE,FALSE)</formula>
    </cfRule>
  </conditionalFormatting>
  <conditionalFormatting sqref="AI497">
    <cfRule type="expression" dxfId="441" priority="481">
      <formula>IF(RIGHT(TEXT(AI497,"0.#"),1)=".",FALSE,TRUE)</formula>
    </cfRule>
    <cfRule type="expression" dxfId="440" priority="482">
      <formula>IF(RIGHT(TEXT(AI497,"0.#"),1)=".",TRUE,FALSE)</formula>
    </cfRule>
  </conditionalFormatting>
  <conditionalFormatting sqref="AI498">
    <cfRule type="expression" dxfId="439" priority="479">
      <formula>IF(RIGHT(TEXT(AI498,"0.#"),1)=".",FALSE,TRUE)</formula>
    </cfRule>
    <cfRule type="expression" dxfId="438" priority="480">
      <formula>IF(RIGHT(TEXT(AI498,"0.#"),1)=".",TRUE,FALSE)</formula>
    </cfRule>
  </conditionalFormatting>
  <conditionalFormatting sqref="AM504">
    <cfRule type="expression" dxfId="437" priority="471">
      <formula>IF(RIGHT(TEXT(AM504,"0.#"),1)=".",FALSE,TRUE)</formula>
    </cfRule>
    <cfRule type="expression" dxfId="436" priority="472">
      <formula>IF(RIGHT(TEXT(AM504,"0.#"),1)=".",TRUE,FALSE)</formula>
    </cfRule>
  </conditionalFormatting>
  <conditionalFormatting sqref="AM502">
    <cfRule type="expression" dxfId="435" priority="475">
      <formula>IF(RIGHT(TEXT(AM502,"0.#"),1)=".",FALSE,TRUE)</formula>
    </cfRule>
    <cfRule type="expression" dxfId="434" priority="476">
      <formula>IF(RIGHT(TEXT(AM502,"0.#"),1)=".",TRUE,FALSE)</formula>
    </cfRule>
  </conditionalFormatting>
  <conditionalFormatting sqref="AM503">
    <cfRule type="expression" dxfId="433" priority="473">
      <formula>IF(RIGHT(TEXT(AM503,"0.#"),1)=".",FALSE,TRUE)</formula>
    </cfRule>
    <cfRule type="expression" dxfId="432" priority="474">
      <formula>IF(RIGHT(TEXT(AM503,"0.#"),1)=".",TRUE,FALSE)</formula>
    </cfRule>
  </conditionalFormatting>
  <conditionalFormatting sqref="AI504">
    <cfRule type="expression" dxfId="431" priority="465">
      <formula>IF(RIGHT(TEXT(AI504,"0.#"),1)=".",FALSE,TRUE)</formula>
    </cfRule>
    <cfRule type="expression" dxfId="430" priority="466">
      <formula>IF(RIGHT(TEXT(AI504,"0.#"),1)=".",TRUE,FALSE)</formula>
    </cfRule>
  </conditionalFormatting>
  <conditionalFormatting sqref="AI502">
    <cfRule type="expression" dxfId="429" priority="469">
      <formula>IF(RIGHT(TEXT(AI502,"0.#"),1)=".",FALSE,TRUE)</formula>
    </cfRule>
    <cfRule type="expression" dxfId="428" priority="470">
      <formula>IF(RIGHT(TEXT(AI502,"0.#"),1)=".",TRUE,FALSE)</formula>
    </cfRule>
  </conditionalFormatting>
  <conditionalFormatting sqref="AI503">
    <cfRule type="expression" dxfId="427" priority="467">
      <formula>IF(RIGHT(TEXT(AI503,"0.#"),1)=".",FALSE,TRUE)</formula>
    </cfRule>
    <cfRule type="expression" dxfId="426" priority="468">
      <formula>IF(RIGHT(TEXT(AI503,"0.#"),1)=".",TRUE,FALSE)</formula>
    </cfRule>
  </conditionalFormatting>
  <conditionalFormatting sqref="AM509">
    <cfRule type="expression" dxfId="425" priority="459">
      <formula>IF(RIGHT(TEXT(AM509,"0.#"),1)=".",FALSE,TRUE)</formula>
    </cfRule>
    <cfRule type="expression" dxfId="424" priority="460">
      <formula>IF(RIGHT(TEXT(AM509,"0.#"),1)=".",TRUE,FALSE)</formula>
    </cfRule>
  </conditionalFormatting>
  <conditionalFormatting sqref="AM507">
    <cfRule type="expression" dxfId="423" priority="463">
      <formula>IF(RIGHT(TEXT(AM507,"0.#"),1)=".",FALSE,TRUE)</formula>
    </cfRule>
    <cfRule type="expression" dxfId="422" priority="464">
      <formula>IF(RIGHT(TEXT(AM507,"0.#"),1)=".",TRUE,FALSE)</formula>
    </cfRule>
  </conditionalFormatting>
  <conditionalFormatting sqref="AM508">
    <cfRule type="expression" dxfId="421" priority="461">
      <formula>IF(RIGHT(TEXT(AM508,"0.#"),1)=".",FALSE,TRUE)</formula>
    </cfRule>
    <cfRule type="expression" dxfId="420" priority="462">
      <formula>IF(RIGHT(TEXT(AM508,"0.#"),1)=".",TRUE,FALSE)</formula>
    </cfRule>
  </conditionalFormatting>
  <conditionalFormatting sqref="AI509">
    <cfRule type="expression" dxfId="419" priority="453">
      <formula>IF(RIGHT(TEXT(AI509,"0.#"),1)=".",FALSE,TRUE)</formula>
    </cfRule>
    <cfRule type="expression" dxfId="418" priority="454">
      <formula>IF(RIGHT(TEXT(AI509,"0.#"),1)=".",TRUE,FALSE)</formula>
    </cfRule>
  </conditionalFormatting>
  <conditionalFormatting sqref="AI507">
    <cfRule type="expression" dxfId="417" priority="457">
      <formula>IF(RIGHT(TEXT(AI507,"0.#"),1)=".",FALSE,TRUE)</formula>
    </cfRule>
    <cfRule type="expression" dxfId="416" priority="458">
      <formula>IF(RIGHT(TEXT(AI507,"0.#"),1)=".",TRUE,FALSE)</formula>
    </cfRule>
  </conditionalFormatting>
  <conditionalFormatting sqref="AI508">
    <cfRule type="expression" dxfId="415" priority="455">
      <formula>IF(RIGHT(TEXT(AI508,"0.#"),1)=".",FALSE,TRUE)</formula>
    </cfRule>
    <cfRule type="expression" dxfId="414" priority="456">
      <formula>IF(RIGHT(TEXT(AI508,"0.#"),1)=".",TRUE,FALSE)</formula>
    </cfRule>
  </conditionalFormatting>
  <conditionalFormatting sqref="AM543">
    <cfRule type="expression" dxfId="413" priority="411">
      <formula>IF(RIGHT(TEXT(AM543,"0.#"),1)=".",FALSE,TRUE)</formula>
    </cfRule>
    <cfRule type="expression" dxfId="412" priority="412">
      <formula>IF(RIGHT(TEXT(AM543,"0.#"),1)=".",TRUE,FALSE)</formula>
    </cfRule>
  </conditionalFormatting>
  <conditionalFormatting sqref="AM541">
    <cfRule type="expression" dxfId="411" priority="415">
      <formula>IF(RIGHT(TEXT(AM541,"0.#"),1)=".",FALSE,TRUE)</formula>
    </cfRule>
    <cfRule type="expression" dxfId="410" priority="416">
      <formula>IF(RIGHT(TEXT(AM541,"0.#"),1)=".",TRUE,FALSE)</formula>
    </cfRule>
  </conditionalFormatting>
  <conditionalFormatting sqref="AM542">
    <cfRule type="expression" dxfId="409" priority="413">
      <formula>IF(RIGHT(TEXT(AM542,"0.#"),1)=".",FALSE,TRUE)</formula>
    </cfRule>
    <cfRule type="expression" dxfId="408" priority="414">
      <formula>IF(RIGHT(TEXT(AM542,"0.#"),1)=".",TRUE,FALSE)</formula>
    </cfRule>
  </conditionalFormatting>
  <conditionalFormatting sqref="AI543">
    <cfRule type="expression" dxfId="407" priority="405">
      <formula>IF(RIGHT(TEXT(AI543,"0.#"),1)=".",FALSE,TRUE)</formula>
    </cfRule>
    <cfRule type="expression" dxfId="406" priority="406">
      <formula>IF(RIGHT(TEXT(AI543,"0.#"),1)=".",TRUE,FALSE)</formula>
    </cfRule>
  </conditionalFormatting>
  <conditionalFormatting sqref="AI541">
    <cfRule type="expression" dxfId="405" priority="409">
      <formula>IF(RIGHT(TEXT(AI541,"0.#"),1)=".",FALSE,TRUE)</formula>
    </cfRule>
    <cfRule type="expression" dxfId="404" priority="410">
      <formula>IF(RIGHT(TEXT(AI541,"0.#"),1)=".",TRUE,FALSE)</formula>
    </cfRule>
  </conditionalFormatting>
  <conditionalFormatting sqref="AI542">
    <cfRule type="expression" dxfId="403" priority="407">
      <formula>IF(RIGHT(TEXT(AI542,"0.#"),1)=".",FALSE,TRUE)</formula>
    </cfRule>
    <cfRule type="expression" dxfId="402" priority="408">
      <formula>IF(RIGHT(TEXT(AI542,"0.#"),1)=".",TRUE,FALSE)</formula>
    </cfRule>
  </conditionalFormatting>
  <conditionalFormatting sqref="AM568">
    <cfRule type="expression" dxfId="401" priority="399">
      <formula>IF(RIGHT(TEXT(AM568,"0.#"),1)=".",FALSE,TRUE)</formula>
    </cfRule>
    <cfRule type="expression" dxfId="400" priority="400">
      <formula>IF(RIGHT(TEXT(AM568,"0.#"),1)=".",TRUE,FALSE)</formula>
    </cfRule>
  </conditionalFormatting>
  <conditionalFormatting sqref="AM566">
    <cfRule type="expression" dxfId="399" priority="403">
      <formula>IF(RIGHT(TEXT(AM566,"0.#"),1)=".",FALSE,TRUE)</formula>
    </cfRule>
    <cfRule type="expression" dxfId="398" priority="404">
      <formula>IF(RIGHT(TEXT(AM566,"0.#"),1)=".",TRUE,FALSE)</formula>
    </cfRule>
  </conditionalFormatting>
  <conditionalFormatting sqref="AM567">
    <cfRule type="expression" dxfId="397" priority="401">
      <formula>IF(RIGHT(TEXT(AM567,"0.#"),1)=".",FALSE,TRUE)</formula>
    </cfRule>
    <cfRule type="expression" dxfId="396" priority="402">
      <formula>IF(RIGHT(TEXT(AM567,"0.#"),1)=".",TRUE,FALSE)</formula>
    </cfRule>
  </conditionalFormatting>
  <conditionalFormatting sqref="AI568">
    <cfRule type="expression" dxfId="395" priority="393">
      <formula>IF(RIGHT(TEXT(AI568,"0.#"),1)=".",FALSE,TRUE)</formula>
    </cfRule>
    <cfRule type="expression" dxfId="394" priority="394">
      <formula>IF(RIGHT(TEXT(AI568,"0.#"),1)=".",TRUE,FALSE)</formula>
    </cfRule>
  </conditionalFormatting>
  <conditionalFormatting sqref="AI566">
    <cfRule type="expression" dxfId="393" priority="397">
      <formula>IF(RIGHT(TEXT(AI566,"0.#"),1)=".",FALSE,TRUE)</formula>
    </cfRule>
    <cfRule type="expression" dxfId="392" priority="398">
      <formula>IF(RIGHT(TEXT(AI566,"0.#"),1)=".",TRUE,FALSE)</formula>
    </cfRule>
  </conditionalFormatting>
  <conditionalFormatting sqref="AI567">
    <cfRule type="expression" dxfId="391" priority="395">
      <formula>IF(RIGHT(TEXT(AI567,"0.#"),1)=".",FALSE,TRUE)</formula>
    </cfRule>
    <cfRule type="expression" dxfId="390" priority="396">
      <formula>IF(RIGHT(TEXT(AI567,"0.#"),1)=".",TRUE,FALSE)</formula>
    </cfRule>
  </conditionalFormatting>
  <conditionalFormatting sqref="AM573">
    <cfRule type="expression" dxfId="389" priority="339">
      <formula>IF(RIGHT(TEXT(AM573,"0.#"),1)=".",FALSE,TRUE)</formula>
    </cfRule>
    <cfRule type="expression" dxfId="388" priority="340">
      <formula>IF(RIGHT(TEXT(AM573,"0.#"),1)=".",TRUE,FALSE)</formula>
    </cfRule>
  </conditionalFormatting>
  <conditionalFormatting sqref="AM571">
    <cfRule type="expression" dxfId="387" priority="343">
      <formula>IF(RIGHT(TEXT(AM571,"0.#"),1)=".",FALSE,TRUE)</formula>
    </cfRule>
    <cfRule type="expression" dxfId="386" priority="344">
      <formula>IF(RIGHT(TEXT(AM571,"0.#"),1)=".",TRUE,FALSE)</formula>
    </cfRule>
  </conditionalFormatting>
  <conditionalFormatting sqref="AM572">
    <cfRule type="expression" dxfId="385" priority="341">
      <formula>IF(RIGHT(TEXT(AM572,"0.#"),1)=".",FALSE,TRUE)</formula>
    </cfRule>
    <cfRule type="expression" dxfId="384" priority="342">
      <formula>IF(RIGHT(TEXT(AM572,"0.#"),1)=".",TRUE,FALSE)</formula>
    </cfRule>
  </conditionalFormatting>
  <conditionalFormatting sqref="AI573">
    <cfRule type="expression" dxfId="383" priority="333">
      <formula>IF(RIGHT(TEXT(AI573,"0.#"),1)=".",FALSE,TRUE)</formula>
    </cfRule>
    <cfRule type="expression" dxfId="382" priority="334">
      <formula>IF(RIGHT(TEXT(AI573,"0.#"),1)=".",TRUE,FALSE)</formula>
    </cfRule>
  </conditionalFormatting>
  <conditionalFormatting sqref="AI571">
    <cfRule type="expression" dxfId="381" priority="337">
      <formula>IF(RIGHT(TEXT(AI571,"0.#"),1)=".",FALSE,TRUE)</formula>
    </cfRule>
    <cfRule type="expression" dxfId="380" priority="338">
      <formula>IF(RIGHT(TEXT(AI571,"0.#"),1)=".",TRUE,FALSE)</formula>
    </cfRule>
  </conditionalFormatting>
  <conditionalFormatting sqref="AI572">
    <cfRule type="expression" dxfId="379" priority="335">
      <formula>IF(RIGHT(TEXT(AI572,"0.#"),1)=".",FALSE,TRUE)</formula>
    </cfRule>
    <cfRule type="expression" dxfId="378" priority="336">
      <formula>IF(RIGHT(TEXT(AI572,"0.#"),1)=".",TRUE,FALSE)</formula>
    </cfRule>
  </conditionalFormatting>
  <conditionalFormatting sqref="AM578">
    <cfRule type="expression" dxfId="377" priority="327">
      <formula>IF(RIGHT(TEXT(AM578,"0.#"),1)=".",FALSE,TRUE)</formula>
    </cfRule>
    <cfRule type="expression" dxfId="376" priority="328">
      <formula>IF(RIGHT(TEXT(AM578,"0.#"),1)=".",TRUE,FALSE)</formula>
    </cfRule>
  </conditionalFormatting>
  <conditionalFormatting sqref="AM576">
    <cfRule type="expression" dxfId="375" priority="331">
      <formula>IF(RIGHT(TEXT(AM576,"0.#"),1)=".",FALSE,TRUE)</formula>
    </cfRule>
    <cfRule type="expression" dxfId="374" priority="332">
      <formula>IF(RIGHT(TEXT(AM576,"0.#"),1)=".",TRUE,FALSE)</formula>
    </cfRule>
  </conditionalFormatting>
  <conditionalFormatting sqref="AM577">
    <cfRule type="expression" dxfId="373" priority="329">
      <formula>IF(RIGHT(TEXT(AM577,"0.#"),1)=".",FALSE,TRUE)</formula>
    </cfRule>
    <cfRule type="expression" dxfId="372" priority="330">
      <formula>IF(RIGHT(TEXT(AM577,"0.#"),1)=".",TRUE,FALSE)</formula>
    </cfRule>
  </conditionalFormatting>
  <conditionalFormatting sqref="AI578">
    <cfRule type="expression" dxfId="371" priority="321">
      <formula>IF(RIGHT(TEXT(AI578,"0.#"),1)=".",FALSE,TRUE)</formula>
    </cfRule>
    <cfRule type="expression" dxfId="370" priority="322">
      <formula>IF(RIGHT(TEXT(AI578,"0.#"),1)=".",TRUE,FALSE)</formula>
    </cfRule>
  </conditionalFormatting>
  <conditionalFormatting sqref="AI576">
    <cfRule type="expression" dxfId="369" priority="325">
      <formula>IF(RIGHT(TEXT(AI576,"0.#"),1)=".",FALSE,TRUE)</formula>
    </cfRule>
    <cfRule type="expression" dxfId="368" priority="326">
      <formula>IF(RIGHT(TEXT(AI576,"0.#"),1)=".",TRUE,FALSE)</formula>
    </cfRule>
  </conditionalFormatting>
  <conditionalFormatting sqref="AI577">
    <cfRule type="expression" dxfId="367" priority="323">
      <formula>IF(RIGHT(TEXT(AI577,"0.#"),1)=".",FALSE,TRUE)</formula>
    </cfRule>
    <cfRule type="expression" dxfId="366" priority="324">
      <formula>IF(RIGHT(TEXT(AI577,"0.#"),1)=".",TRUE,FALSE)</formula>
    </cfRule>
  </conditionalFormatting>
  <conditionalFormatting sqref="AM583">
    <cfRule type="expression" dxfId="365" priority="315">
      <formula>IF(RIGHT(TEXT(AM583,"0.#"),1)=".",FALSE,TRUE)</formula>
    </cfRule>
    <cfRule type="expression" dxfId="364" priority="316">
      <formula>IF(RIGHT(TEXT(AM583,"0.#"),1)=".",TRUE,FALSE)</formula>
    </cfRule>
  </conditionalFormatting>
  <conditionalFormatting sqref="AM581">
    <cfRule type="expression" dxfId="363" priority="319">
      <formula>IF(RIGHT(TEXT(AM581,"0.#"),1)=".",FALSE,TRUE)</formula>
    </cfRule>
    <cfRule type="expression" dxfId="362" priority="320">
      <formula>IF(RIGHT(TEXT(AM581,"0.#"),1)=".",TRUE,FALSE)</formula>
    </cfRule>
  </conditionalFormatting>
  <conditionalFormatting sqref="AM582">
    <cfRule type="expression" dxfId="361" priority="317">
      <formula>IF(RIGHT(TEXT(AM582,"0.#"),1)=".",FALSE,TRUE)</formula>
    </cfRule>
    <cfRule type="expression" dxfId="360" priority="318">
      <formula>IF(RIGHT(TEXT(AM582,"0.#"),1)=".",TRUE,FALSE)</formula>
    </cfRule>
  </conditionalFormatting>
  <conditionalFormatting sqref="AI583">
    <cfRule type="expression" dxfId="359" priority="309">
      <formula>IF(RIGHT(TEXT(AI583,"0.#"),1)=".",FALSE,TRUE)</formula>
    </cfRule>
    <cfRule type="expression" dxfId="358" priority="310">
      <formula>IF(RIGHT(TEXT(AI583,"0.#"),1)=".",TRUE,FALSE)</formula>
    </cfRule>
  </conditionalFormatting>
  <conditionalFormatting sqref="AI581">
    <cfRule type="expression" dxfId="357" priority="313">
      <formula>IF(RIGHT(TEXT(AI581,"0.#"),1)=".",FALSE,TRUE)</formula>
    </cfRule>
    <cfRule type="expression" dxfId="356" priority="314">
      <formula>IF(RIGHT(TEXT(AI581,"0.#"),1)=".",TRUE,FALSE)</formula>
    </cfRule>
  </conditionalFormatting>
  <conditionalFormatting sqref="AI582">
    <cfRule type="expression" dxfId="355" priority="311">
      <formula>IF(RIGHT(TEXT(AI582,"0.#"),1)=".",FALSE,TRUE)</formula>
    </cfRule>
    <cfRule type="expression" dxfId="354" priority="312">
      <formula>IF(RIGHT(TEXT(AI582,"0.#"),1)=".",TRUE,FALSE)</formula>
    </cfRule>
  </conditionalFormatting>
  <conditionalFormatting sqref="AM548">
    <cfRule type="expression" dxfId="353" priority="387">
      <formula>IF(RIGHT(TEXT(AM548,"0.#"),1)=".",FALSE,TRUE)</formula>
    </cfRule>
    <cfRule type="expression" dxfId="352" priority="388">
      <formula>IF(RIGHT(TEXT(AM548,"0.#"),1)=".",TRUE,FALSE)</formula>
    </cfRule>
  </conditionalFormatting>
  <conditionalFormatting sqref="AM546">
    <cfRule type="expression" dxfId="351" priority="391">
      <formula>IF(RIGHT(TEXT(AM546,"0.#"),1)=".",FALSE,TRUE)</formula>
    </cfRule>
    <cfRule type="expression" dxfId="350" priority="392">
      <formula>IF(RIGHT(TEXT(AM546,"0.#"),1)=".",TRUE,FALSE)</formula>
    </cfRule>
  </conditionalFormatting>
  <conditionalFormatting sqref="AM547">
    <cfRule type="expression" dxfId="349" priority="389">
      <formula>IF(RIGHT(TEXT(AM547,"0.#"),1)=".",FALSE,TRUE)</formula>
    </cfRule>
    <cfRule type="expression" dxfId="348" priority="390">
      <formula>IF(RIGHT(TEXT(AM547,"0.#"),1)=".",TRUE,FALSE)</formula>
    </cfRule>
  </conditionalFormatting>
  <conditionalFormatting sqref="AI548">
    <cfRule type="expression" dxfId="347" priority="381">
      <formula>IF(RIGHT(TEXT(AI548,"0.#"),1)=".",FALSE,TRUE)</formula>
    </cfRule>
    <cfRule type="expression" dxfId="346" priority="382">
      <formula>IF(RIGHT(TEXT(AI548,"0.#"),1)=".",TRUE,FALSE)</formula>
    </cfRule>
  </conditionalFormatting>
  <conditionalFormatting sqref="AI546">
    <cfRule type="expression" dxfId="345" priority="385">
      <formula>IF(RIGHT(TEXT(AI546,"0.#"),1)=".",FALSE,TRUE)</formula>
    </cfRule>
    <cfRule type="expression" dxfId="344" priority="386">
      <formula>IF(RIGHT(TEXT(AI546,"0.#"),1)=".",TRUE,FALSE)</formula>
    </cfRule>
  </conditionalFormatting>
  <conditionalFormatting sqref="AI547">
    <cfRule type="expression" dxfId="343" priority="383">
      <formula>IF(RIGHT(TEXT(AI547,"0.#"),1)=".",FALSE,TRUE)</formula>
    </cfRule>
    <cfRule type="expression" dxfId="342" priority="384">
      <formula>IF(RIGHT(TEXT(AI547,"0.#"),1)=".",TRUE,FALSE)</formula>
    </cfRule>
  </conditionalFormatting>
  <conditionalFormatting sqref="AM553">
    <cfRule type="expression" dxfId="341" priority="375">
      <formula>IF(RIGHT(TEXT(AM553,"0.#"),1)=".",FALSE,TRUE)</formula>
    </cfRule>
    <cfRule type="expression" dxfId="340" priority="376">
      <formula>IF(RIGHT(TEXT(AM553,"0.#"),1)=".",TRUE,FALSE)</formula>
    </cfRule>
  </conditionalFormatting>
  <conditionalFormatting sqref="AM551">
    <cfRule type="expression" dxfId="339" priority="379">
      <formula>IF(RIGHT(TEXT(AM551,"0.#"),1)=".",FALSE,TRUE)</formula>
    </cfRule>
    <cfRule type="expression" dxfId="338" priority="380">
      <formula>IF(RIGHT(TEXT(AM551,"0.#"),1)=".",TRUE,FALSE)</formula>
    </cfRule>
  </conditionalFormatting>
  <conditionalFormatting sqref="AM552">
    <cfRule type="expression" dxfId="337" priority="377">
      <formula>IF(RIGHT(TEXT(AM552,"0.#"),1)=".",FALSE,TRUE)</formula>
    </cfRule>
    <cfRule type="expression" dxfId="336" priority="378">
      <formula>IF(RIGHT(TEXT(AM552,"0.#"),1)=".",TRUE,FALSE)</formula>
    </cfRule>
  </conditionalFormatting>
  <conditionalFormatting sqref="AI553">
    <cfRule type="expression" dxfId="335" priority="369">
      <formula>IF(RIGHT(TEXT(AI553,"0.#"),1)=".",FALSE,TRUE)</formula>
    </cfRule>
    <cfRule type="expression" dxfId="334" priority="370">
      <formula>IF(RIGHT(TEXT(AI553,"0.#"),1)=".",TRUE,FALSE)</formula>
    </cfRule>
  </conditionalFormatting>
  <conditionalFormatting sqref="AI551">
    <cfRule type="expression" dxfId="333" priority="373">
      <formula>IF(RIGHT(TEXT(AI551,"0.#"),1)=".",FALSE,TRUE)</formula>
    </cfRule>
    <cfRule type="expression" dxfId="332" priority="374">
      <formula>IF(RIGHT(TEXT(AI551,"0.#"),1)=".",TRUE,FALSE)</formula>
    </cfRule>
  </conditionalFormatting>
  <conditionalFormatting sqref="AI552">
    <cfRule type="expression" dxfId="331" priority="371">
      <formula>IF(RIGHT(TEXT(AI552,"0.#"),1)=".",FALSE,TRUE)</formula>
    </cfRule>
    <cfRule type="expression" dxfId="330" priority="372">
      <formula>IF(RIGHT(TEXT(AI552,"0.#"),1)=".",TRUE,FALSE)</formula>
    </cfRule>
  </conditionalFormatting>
  <conditionalFormatting sqref="AM558">
    <cfRule type="expression" dxfId="329" priority="363">
      <formula>IF(RIGHT(TEXT(AM558,"0.#"),1)=".",FALSE,TRUE)</formula>
    </cfRule>
    <cfRule type="expression" dxfId="328" priority="364">
      <formula>IF(RIGHT(TEXT(AM558,"0.#"),1)=".",TRUE,FALSE)</formula>
    </cfRule>
  </conditionalFormatting>
  <conditionalFormatting sqref="AM556">
    <cfRule type="expression" dxfId="327" priority="367">
      <formula>IF(RIGHT(TEXT(AM556,"0.#"),1)=".",FALSE,TRUE)</formula>
    </cfRule>
    <cfRule type="expression" dxfId="326" priority="368">
      <formula>IF(RIGHT(TEXT(AM556,"0.#"),1)=".",TRUE,FALSE)</formula>
    </cfRule>
  </conditionalFormatting>
  <conditionalFormatting sqref="AM557">
    <cfRule type="expression" dxfId="325" priority="365">
      <formula>IF(RIGHT(TEXT(AM557,"0.#"),1)=".",FALSE,TRUE)</formula>
    </cfRule>
    <cfRule type="expression" dxfId="324" priority="366">
      <formula>IF(RIGHT(TEXT(AM557,"0.#"),1)=".",TRUE,FALSE)</formula>
    </cfRule>
  </conditionalFormatting>
  <conditionalFormatting sqref="AI558">
    <cfRule type="expression" dxfId="323" priority="357">
      <formula>IF(RIGHT(TEXT(AI558,"0.#"),1)=".",FALSE,TRUE)</formula>
    </cfRule>
    <cfRule type="expression" dxfId="322" priority="358">
      <formula>IF(RIGHT(TEXT(AI558,"0.#"),1)=".",TRUE,FALSE)</formula>
    </cfRule>
  </conditionalFormatting>
  <conditionalFormatting sqref="AI556">
    <cfRule type="expression" dxfId="321" priority="361">
      <formula>IF(RIGHT(TEXT(AI556,"0.#"),1)=".",FALSE,TRUE)</formula>
    </cfRule>
    <cfRule type="expression" dxfId="320" priority="362">
      <formula>IF(RIGHT(TEXT(AI556,"0.#"),1)=".",TRUE,FALSE)</formula>
    </cfRule>
  </conditionalFormatting>
  <conditionalFormatting sqref="AI557">
    <cfRule type="expression" dxfId="319" priority="359">
      <formula>IF(RIGHT(TEXT(AI557,"0.#"),1)=".",FALSE,TRUE)</formula>
    </cfRule>
    <cfRule type="expression" dxfId="318" priority="360">
      <formula>IF(RIGHT(TEXT(AI557,"0.#"),1)=".",TRUE,FALSE)</formula>
    </cfRule>
  </conditionalFormatting>
  <conditionalFormatting sqref="AM563">
    <cfRule type="expression" dxfId="317" priority="351">
      <formula>IF(RIGHT(TEXT(AM563,"0.#"),1)=".",FALSE,TRUE)</formula>
    </cfRule>
    <cfRule type="expression" dxfId="316" priority="352">
      <formula>IF(RIGHT(TEXT(AM563,"0.#"),1)=".",TRUE,FALSE)</formula>
    </cfRule>
  </conditionalFormatting>
  <conditionalFormatting sqref="AM561">
    <cfRule type="expression" dxfId="315" priority="355">
      <formula>IF(RIGHT(TEXT(AM561,"0.#"),1)=".",FALSE,TRUE)</formula>
    </cfRule>
    <cfRule type="expression" dxfId="314" priority="356">
      <formula>IF(RIGHT(TEXT(AM561,"0.#"),1)=".",TRUE,FALSE)</formula>
    </cfRule>
  </conditionalFormatting>
  <conditionalFormatting sqref="AM562">
    <cfRule type="expression" dxfId="313" priority="353">
      <formula>IF(RIGHT(TEXT(AM562,"0.#"),1)=".",FALSE,TRUE)</formula>
    </cfRule>
    <cfRule type="expression" dxfId="312" priority="354">
      <formula>IF(RIGHT(TEXT(AM562,"0.#"),1)=".",TRUE,FALSE)</formula>
    </cfRule>
  </conditionalFormatting>
  <conditionalFormatting sqref="AI563">
    <cfRule type="expression" dxfId="311" priority="345">
      <formula>IF(RIGHT(TEXT(AI563,"0.#"),1)=".",FALSE,TRUE)</formula>
    </cfRule>
    <cfRule type="expression" dxfId="310" priority="346">
      <formula>IF(RIGHT(TEXT(AI563,"0.#"),1)=".",TRUE,FALSE)</formula>
    </cfRule>
  </conditionalFormatting>
  <conditionalFormatting sqref="AI561">
    <cfRule type="expression" dxfId="309" priority="349">
      <formula>IF(RIGHT(TEXT(AI561,"0.#"),1)=".",FALSE,TRUE)</formula>
    </cfRule>
    <cfRule type="expression" dxfId="308" priority="350">
      <formula>IF(RIGHT(TEXT(AI561,"0.#"),1)=".",TRUE,FALSE)</formula>
    </cfRule>
  </conditionalFormatting>
  <conditionalFormatting sqref="AI562">
    <cfRule type="expression" dxfId="307" priority="347">
      <formula>IF(RIGHT(TEXT(AI562,"0.#"),1)=".",FALSE,TRUE)</formula>
    </cfRule>
    <cfRule type="expression" dxfId="306" priority="348">
      <formula>IF(RIGHT(TEXT(AI562,"0.#"),1)=".",TRUE,FALSE)</formula>
    </cfRule>
  </conditionalFormatting>
  <conditionalFormatting sqref="AM597">
    <cfRule type="expression" dxfId="305" priority="303">
      <formula>IF(RIGHT(TEXT(AM597,"0.#"),1)=".",FALSE,TRUE)</formula>
    </cfRule>
    <cfRule type="expression" dxfId="304" priority="304">
      <formula>IF(RIGHT(TEXT(AM597,"0.#"),1)=".",TRUE,FALSE)</formula>
    </cfRule>
  </conditionalFormatting>
  <conditionalFormatting sqref="AM595">
    <cfRule type="expression" dxfId="303" priority="307">
      <formula>IF(RIGHT(TEXT(AM595,"0.#"),1)=".",FALSE,TRUE)</formula>
    </cfRule>
    <cfRule type="expression" dxfId="302" priority="308">
      <formula>IF(RIGHT(TEXT(AM595,"0.#"),1)=".",TRUE,FALSE)</formula>
    </cfRule>
  </conditionalFormatting>
  <conditionalFormatting sqref="AM596">
    <cfRule type="expression" dxfId="301" priority="305">
      <formula>IF(RIGHT(TEXT(AM596,"0.#"),1)=".",FALSE,TRUE)</formula>
    </cfRule>
    <cfRule type="expression" dxfId="300" priority="306">
      <formula>IF(RIGHT(TEXT(AM596,"0.#"),1)=".",TRUE,FALSE)</formula>
    </cfRule>
  </conditionalFormatting>
  <conditionalFormatting sqref="AI597">
    <cfRule type="expression" dxfId="299" priority="297">
      <formula>IF(RIGHT(TEXT(AI597,"0.#"),1)=".",FALSE,TRUE)</formula>
    </cfRule>
    <cfRule type="expression" dxfId="298" priority="298">
      <formula>IF(RIGHT(TEXT(AI597,"0.#"),1)=".",TRUE,FALSE)</formula>
    </cfRule>
  </conditionalFormatting>
  <conditionalFormatting sqref="AI595">
    <cfRule type="expression" dxfId="297" priority="301">
      <formula>IF(RIGHT(TEXT(AI595,"0.#"),1)=".",FALSE,TRUE)</formula>
    </cfRule>
    <cfRule type="expression" dxfId="296" priority="302">
      <formula>IF(RIGHT(TEXT(AI595,"0.#"),1)=".",TRUE,FALSE)</formula>
    </cfRule>
  </conditionalFormatting>
  <conditionalFormatting sqref="AI596">
    <cfRule type="expression" dxfId="295" priority="299">
      <formula>IF(RIGHT(TEXT(AI596,"0.#"),1)=".",FALSE,TRUE)</formula>
    </cfRule>
    <cfRule type="expression" dxfId="294" priority="300">
      <formula>IF(RIGHT(TEXT(AI596,"0.#"),1)=".",TRUE,FALSE)</formula>
    </cfRule>
  </conditionalFormatting>
  <conditionalFormatting sqref="AM622">
    <cfRule type="expression" dxfId="293" priority="291">
      <formula>IF(RIGHT(TEXT(AM622,"0.#"),1)=".",FALSE,TRUE)</formula>
    </cfRule>
    <cfRule type="expression" dxfId="292" priority="292">
      <formula>IF(RIGHT(TEXT(AM622,"0.#"),1)=".",TRUE,FALSE)</formula>
    </cfRule>
  </conditionalFormatting>
  <conditionalFormatting sqref="AM620">
    <cfRule type="expression" dxfId="291" priority="295">
      <formula>IF(RIGHT(TEXT(AM620,"0.#"),1)=".",FALSE,TRUE)</formula>
    </cfRule>
    <cfRule type="expression" dxfId="290" priority="296">
      <formula>IF(RIGHT(TEXT(AM620,"0.#"),1)=".",TRUE,FALSE)</formula>
    </cfRule>
  </conditionalFormatting>
  <conditionalFormatting sqref="AM621">
    <cfRule type="expression" dxfId="289" priority="293">
      <formula>IF(RIGHT(TEXT(AM621,"0.#"),1)=".",FALSE,TRUE)</formula>
    </cfRule>
    <cfRule type="expression" dxfId="288" priority="294">
      <formula>IF(RIGHT(TEXT(AM621,"0.#"),1)=".",TRUE,FALSE)</formula>
    </cfRule>
  </conditionalFormatting>
  <conditionalFormatting sqref="AI622">
    <cfRule type="expression" dxfId="287" priority="285">
      <formula>IF(RIGHT(TEXT(AI622,"0.#"),1)=".",FALSE,TRUE)</formula>
    </cfRule>
    <cfRule type="expression" dxfId="286" priority="286">
      <formula>IF(RIGHT(TEXT(AI622,"0.#"),1)=".",TRUE,FALSE)</formula>
    </cfRule>
  </conditionalFormatting>
  <conditionalFormatting sqref="AI620">
    <cfRule type="expression" dxfId="285" priority="289">
      <formula>IF(RIGHT(TEXT(AI620,"0.#"),1)=".",FALSE,TRUE)</formula>
    </cfRule>
    <cfRule type="expression" dxfId="284" priority="290">
      <formula>IF(RIGHT(TEXT(AI620,"0.#"),1)=".",TRUE,FALSE)</formula>
    </cfRule>
  </conditionalFormatting>
  <conditionalFormatting sqref="AI621">
    <cfRule type="expression" dxfId="283" priority="287">
      <formula>IF(RIGHT(TEXT(AI621,"0.#"),1)=".",FALSE,TRUE)</formula>
    </cfRule>
    <cfRule type="expression" dxfId="282" priority="288">
      <formula>IF(RIGHT(TEXT(AI621,"0.#"),1)=".",TRUE,FALSE)</formula>
    </cfRule>
  </conditionalFormatting>
  <conditionalFormatting sqref="AM627">
    <cfRule type="expression" dxfId="281" priority="231">
      <formula>IF(RIGHT(TEXT(AM627,"0.#"),1)=".",FALSE,TRUE)</formula>
    </cfRule>
    <cfRule type="expression" dxfId="280" priority="232">
      <formula>IF(RIGHT(TEXT(AM627,"0.#"),1)=".",TRUE,FALSE)</formula>
    </cfRule>
  </conditionalFormatting>
  <conditionalFormatting sqref="AM625">
    <cfRule type="expression" dxfId="279" priority="235">
      <formula>IF(RIGHT(TEXT(AM625,"0.#"),1)=".",FALSE,TRUE)</formula>
    </cfRule>
    <cfRule type="expression" dxfId="278" priority="236">
      <formula>IF(RIGHT(TEXT(AM625,"0.#"),1)=".",TRUE,FALSE)</formula>
    </cfRule>
  </conditionalFormatting>
  <conditionalFormatting sqref="AM626">
    <cfRule type="expression" dxfId="277" priority="233">
      <formula>IF(RIGHT(TEXT(AM626,"0.#"),1)=".",FALSE,TRUE)</formula>
    </cfRule>
    <cfRule type="expression" dxfId="276" priority="234">
      <formula>IF(RIGHT(TEXT(AM626,"0.#"),1)=".",TRUE,FALSE)</formula>
    </cfRule>
  </conditionalFormatting>
  <conditionalFormatting sqref="AI627">
    <cfRule type="expression" dxfId="275" priority="225">
      <formula>IF(RIGHT(TEXT(AI627,"0.#"),1)=".",FALSE,TRUE)</formula>
    </cfRule>
    <cfRule type="expression" dxfId="274" priority="226">
      <formula>IF(RIGHT(TEXT(AI627,"0.#"),1)=".",TRUE,FALSE)</formula>
    </cfRule>
  </conditionalFormatting>
  <conditionalFormatting sqref="AI625">
    <cfRule type="expression" dxfId="273" priority="229">
      <formula>IF(RIGHT(TEXT(AI625,"0.#"),1)=".",FALSE,TRUE)</formula>
    </cfRule>
    <cfRule type="expression" dxfId="272" priority="230">
      <formula>IF(RIGHT(TEXT(AI625,"0.#"),1)=".",TRUE,FALSE)</formula>
    </cfRule>
  </conditionalFormatting>
  <conditionalFormatting sqref="AI626">
    <cfRule type="expression" dxfId="271" priority="227">
      <formula>IF(RIGHT(TEXT(AI626,"0.#"),1)=".",FALSE,TRUE)</formula>
    </cfRule>
    <cfRule type="expression" dxfId="270" priority="228">
      <formula>IF(RIGHT(TEXT(AI626,"0.#"),1)=".",TRUE,FALSE)</formula>
    </cfRule>
  </conditionalFormatting>
  <conditionalFormatting sqref="AM632">
    <cfRule type="expression" dxfId="269" priority="219">
      <formula>IF(RIGHT(TEXT(AM632,"0.#"),1)=".",FALSE,TRUE)</formula>
    </cfRule>
    <cfRule type="expression" dxfId="268" priority="220">
      <formula>IF(RIGHT(TEXT(AM632,"0.#"),1)=".",TRUE,FALSE)</formula>
    </cfRule>
  </conditionalFormatting>
  <conditionalFormatting sqref="AM630">
    <cfRule type="expression" dxfId="267" priority="223">
      <formula>IF(RIGHT(TEXT(AM630,"0.#"),1)=".",FALSE,TRUE)</formula>
    </cfRule>
    <cfRule type="expression" dxfId="266" priority="224">
      <formula>IF(RIGHT(TEXT(AM630,"0.#"),1)=".",TRUE,FALSE)</formula>
    </cfRule>
  </conditionalFormatting>
  <conditionalFormatting sqref="AM631">
    <cfRule type="expression" dxfId="265" priority="221">
      <formula>IF(RIGHT(TEXT(AM631,"0.#"),1)=".",FALSE,TRUE)</formula>
    </cfRule>
    <cfRule type="expression" dxfId="264" priority="222">
      <formula>IF(RIGHT(TEXT(AM631,"0.#"),1)=".",TRUE,FALSE)</formula>
    </cfRule>
  </conditionalFormatting>
  <conditionalFormatting sqref="AI632">
    <cfRule type="expression" dxfId="263" priority="213">
      <formula>IF(RIGHT(TEXT(AI632,"0.#"),1)=".",FALSE,TRUE)</formula>
    </cfRule>
    <cfRule type="expression" dxfId="262" priority="214">
      <formula>IF(RIGHT(TEXT(AI632,"0.#"),1)=".",TRUE,FALSE)</formula>
    </cfRule>
  </conditionalFormatting>
  <conditionalFormatting sqref="AI630">
    <cfRule type="expression" dxfId="261" priority="217">
      <formula>IF(RIGHT(TEXT(AI630,"0.#"),1)=".",FALSE,TRUE)</formula>
    </cfRule>
    <cfRule type="expression" dxfId="260" priority="218">
      <formula>IF(RIGHT(TEXT(AI630,"0.#"),1)=".",TRUE,FALSE)</formula>
    </cfRule>
  </conditionalFormatting>
  <conditionalFormatting sqref="AI631">
    <cfRule type="expression" dxfId="259" priority="215">
      <formula>IF(RIGHT(TEXT(AI631,"0.#"),1)=".",FALSE,TRUE)</formula>
    </cfRule>
    <cfRule type="expression" dxfId="258" priority="216">
      <formula>IF(RIGHT(TEXT(AI631,"0.#"),1)=".",TRUE,FALSE)</formula>
    </cfRule>
  </conditionalFormatting>
  <conditionalFormatting sqref="AM637">
    <cfRule type="expression" dxfId="257" priority="207">
      <formula>IF(RIGHT(TEXT(AM637,"0.#"),1)=".",FALSE,TRUE)</formula>
    </cfRule>
    <cfRule type="expression" dxfId="256" priority="208">
      <formula>IF(RIGHT(TEXT(AM637,"0.#"),1)=".",TRUE,FALSE)</formula>
    </cfRule>
  </conditionalFormatting>
  <conditionalFormatting sqref="AM635">
    <cfRule type="expression" dxfId="255" priority="211">
      <formula>IF(RIGHT(TEXT(AM635,"0.#"),1)=".",FALSE,TRUE)</formula>
    </cfRule>
    <cfRule type="expression" dxfId="254" priority="212">
      <formula>IF(RIGHT(TEXT(AM635,"0.#"),1)=".",TRUE,FALSE)</formula>
    </cfRule>
  </conditionalFormatting>
  <conditionalFormatting sqref="AM636">
    <cfRule type="expression" dxfId="253" priority="209">
      <formula>IF(RIGHT(TEXT(AM636,"0.#"),1)=".",FALSE,TRUE)</formula>
    </cfRule>
    <cfRule type="expression" dxfId="252" priority="210">
      <formula>IF(RIGHT(TEXT(AM636,"0.#"),1)=".",TRUE,FALSE)</formula>
    </cfRule>
  </conditionalFormatting>
  <conditionalFormatting sqref="AI637">
    <cfRule type="expression" dxfId="251" priority="201">
      <formula>IF(RIGHT(TEXT(AI637,"0.#"),1)=".",FALSE,TRUE)</formula>
    </cfRule>
    <cfRule type="expression" dxfId="250" priority="202">
      <formula>IF(RIGHT(TEXT(AI637,"0.#"),1)=".",TRUE,FALSE)</formula>
    </cfRule>
  </conditionalFormatting>
  <conditionalFormatting sqref="AI635">
    <cfRule type="expression" dxfId="249" priority="205">
      <formula>IF(RIGHT(TEXT(AI635,"0.#"),1)=".",FALSE,TRUE)</formula>
    </cfRule>
    <cfRule type="expression" dxfId="248" priority="206">
      <formula>IF(RIGHT(TEXT(AI635,"0.#"),1)=".",TRUE,FALSE)</formula>
    </cfRule>
  </conditionalFormatting>
  <conditionalFormatting sqref="AI636">
    <cfRule type="expression" dxfId="247" priority="203">
      <formula>IF(RIGHT(TEXT(AI636,"0.#"),1)=".",FALSE,TRUE)</formula>
    </cfRule>
    <cfRule type="expression" dxfId="246" priority="204">
      <formula>IF(RIGHT(TEXT(AI636,"0.#"),1)=".",TRUE,FALSE)</formula>
    </cfRule>
  </conditionalFormatting>
  <conditionalFormatting sqref="AM602">
    <cfRule type="expression" dxfId="245" priority="279">
      <formula>IF(RIGHT(TEXT(AM602,"0.#"),1)=".",FALSE,TRUE)</formula>
    </cfRule>
    <cfRule type="expression" dxfId="244" priority="280">
      <formula>IF(RIGHT(TEXT(AM602,"0.#"),1)=".",TRUE,FALSE)</formula>
    </cfRule>
  </conditionalFormatting>
  <conditionalFormatting sqref="AM600">
    <cfRule type="expression" dxfId="243" priority="283">
      <formula>IF(RIGHT(TEXT(AM600,"0.#"),1)=".",FALSE,TRUE)</formula>
    </cfRule>
    <cfRule type="expression" dxfId="242" priority="284">
      <formula>IF(RIGHT(TEXT(AM600,"0.#"),1)=".",TRUE,FALSE)</formula>
    </cfRule>
  </conditionalFormatting>
  <conditionalFormatting sqref="AM601">
    <cfRule type="expression" dxfId="241" priority="281">
      <formula>IF(RIGHT(TEXT(AM601,"0.#"),1)=".",FALSE,TRUE)</formula>
    </cfRule>
    <cfRule type="expression" dxfId="240" priority="282">
      <formula>IF(RIGHT(TEXT(AM601,"0.#"),1)=".",TRUE,FALSE)</formula>
    </cfRule>
  </conditionalFormatting>
  <conditionalFormatting sqref="AI602">
    <cfRule type="expression" dxfId="239" priority="273">
      <formula>IF(RIGHT(TEXT(AI602,"0.#"),1)=".",FALSE,TRUE)</formula>
    </cfRule>
    <cfRule type="expression" dxfId="238" priority="274">
      <formula>IF(RIGHT(TEXT(AI602,"0.#"),1)=".",TRUE,FALSE)</formula>
    </cfRule>
  </conditionalFormatting>
  <conditionalFormatting sqref="AI600">
    <cfRule type="expression" dxfId="237" priority="277">
      <formula>IF(RIGHT(TEXT(AI600,"0.#"),1)=".",FALSE,TRUE)</formula>
    </cfRule>
    <cfRule type="expression" dxfId="236" priority="278">
      <formula>IF(RIGHT(TEXT(AI600,"0.#"),1)=".",TRUE,FALSE)</formula>
    </cfRule>
  </conditionalFormatting>
  <conditionalFormatting sqref="AI601">
    <cfRule type="expression" dxfId="235" priority="275">
      <formula>IF(RIGHT(TEXT(AI601,"0.#"),1)=".",FALSE,TRUE)</formula>
    </cfRule>
    <cfRule type="expression" dxfId="234" priority="276">
      <formula>IF(RIGHT(TEXT(AI601,"0.#"),1)=".",TRUE,FALSE)</formula>
    </cfRule>
  </conditionalFormatting>
  <conditionalFormatting sqref="AM607">
    <cfRule type="expression" dxfId="233" priority="267">
      <formula>IF(RIGHT(TEXT(AM607,"0.#"),1)=".",FALSE,TRUE)</formula>
    </cfRule>
    <cfRule type="expression" dxfId="232" priority="268">
      <formula>IF(RIGHT(TEXT(AM607,"0.#"),1)=".",TRUE,FALSE)</formula>
    </cfRule>
  </conditionalFormatting>
  <conditionalFormatting sqref="AM605">
    <cfRule type="expression" dxfId="231" priority="271">
      <formula>IF(RIGHT(TEXT(AM605,"0.#"),1)=".",FALSE,TRUE)</formula>
    </cfRule>
    <cfRule type="expression" dxfId="230" priority="272">
      <formula>IF(RIGHT(TEXT(AM605,"0.#"),1)=".",TRUE,FALSE)</formula>
    </cfRule>
  </conditionalFormatting>
  <conditionalFormatting sqref="AM606">
    <cfRule type="expression" dxfId="229" priority="269">
      <formula>IF(RIGHT(TEXT(AM606,"0.#"),1)=".",FALSE,TRUE)</formula>
    </cfRule>
    <cfRule type="expression" dxfId="228" priority="270">
      <formula>IF(RIGHT(TEXT(AM606,"0.#"),1)=".",TRUE,FALSE)</formula>
    </cfRule>
  </conditionalFormatting>
  <conditionalFormatting sqref="AI607">
    <cfRule type="expression" dxfId="227" priority="261">
      <formula>IF(RIGHT(TEXT(AI607,"0.#"),1)=".",FALSE,TRUE)</formula>
    </cfRule>
    <cfRule type="expression" dxfId="226" priority="262">
      <formula>IF(RIGHT(TEXT(AI607,"0.#"),1)=".",TRUE,FALSE)</formula>
    </cfRule>
  </conditionalFormatting>
  <conditionalFormatting sqref="AI605">
    <cfRule type="expression" dxfId="225" priority="265">
      <formula>IF(RIGHT(TEXT(AI605,"0.#"),1)=".",FALSE,TRUE)</formula>
    </cfRule>
    <cfRule type="expression" dxfId="224" priority="266">
      <formula>IF(RIGHT(TEXT(AI605,"0.#"),1)=".",TRUE,FALSE)</formula>
    </cfRule>
  </conditionalFormatting>
  <conditionalFormatting sqref="AI606">
    <cfRule type="expression" dxfId="223" priority="263">
      <formula>IF(RIGHT(TEXT(AI606,"0.#"),1)=".",FALSE,TRUE)</formula>
    </cfRule>
    <cfRule type="expression" dxfId="222" priority="264">
      <formula>IF(RIGHT(TEXT(AI606,"0.#"),1)=".",TRUE,FALSE)</formula>
    </cfRule>
  </conditionalFormatting>
  <conditionalFormatting sqref="AM612">
    <cfRule type="expression" dxfId="221" priority="255">
      <formula>IF(RIGHT(TEXT(AM612,"0.#"),1)=".",FALSE,TRUE)</formula>
    </cfRule>
    <cfRule type="expression" dxfId="220" priority="256">
      <formula>IF(RIGHT(TEXT(AM612,"0.#"),1)=".",TRUE,FALSE)</formula>
    </cfRule>
  </conditionalFormatting>
  <conditionalFormatting sqref="AM610">
    <cfRule type="expression" dxfId="219" priority="259">
      <formula>IF(RIGHT(TEXT(AM610,"0.#"),1)=".",FALSE,TRUE)</formula>
    </cfRule>
    <cfRule type="expression" dxfId="218" priority="260">
      <formula>IF(RIGHT(TEXT(AM610,"0.#"),1)=".",TRUE,FALSE)</formula>
    </cfRule>
  </conditionalFormatting>
  <conditionalFormatting sqref="AM611">
    <cfRule type="expression" dxfId="217" priority="257">
      <formula>IF(RIGHT(TEXT(AM611,"0.#"),1)=".",FALSE,TRUE)</formula>
    </cfRule>
    <cfRule type="expression" dxfId="216" priority="258">
      <formula>IF(RIGHT(TEXT(AM611,"0.#"),1)=".",TRUE,FALSE)</formula>
    </cfRule>
  </conditionalFormatting>
  <conditionalFormatting sqref="AI612">
    <cfRule type="expression" dxfId="215" priority="249">
      <formula>IF(RIGHT(TEXT(AI612,"0.#"),1)=".",FALSE,TRUE)</formula>
    </cfRule>
    <cfRule type="expression" dxfId="214" priority="250">
      <formula>IF(RIGHT(TEXT(AI612,"0.#"),1)=".",TRUE,FALSE)</formula>
    </cfRule>
  </conditionalFormatting>
  <conditionalFormatting sqref="AI610">
    <cfRule type="expression" dxfId="213" priority="253">
      <formula>IF(RIGHT(TEXT(AI610,"0.#"),1)=".",FALSE,TRUE)</formula>
    </cfRule>
    <cfRule type="expression" dxfId="212" priority="254">
      <formula>IF(RIGHT(TEXT(AI610,"0.#"),1)=".",TRUE,FALSE)</formula>
    </cfRule>
  </conditionalFormatting>
  <conditionalFormatting sqref="AI611">
    <cfRule type="expression" dxfId="211" priority="251">
      <formula>IF(RIGHT(TEXT(AI611,"0.#"),1)=".",FALSE,TRUE)</formula>
    </cfRule>
    <cfRule type="expression" dxfId="210" priority="252">
      <formula>IF(RIGHT(TEXT(AI611,"0.#"),1)=".",TRUE,FALSE)</formula>
    </cfRule>
  </conditionalFormatting>
  <conditionalFormatting sqref="AM617">
    <cfRule type="expression" dxfId="209" priority="243">
      <formula>IF(RIGHT(TEXT(AM617,"0.#"),1)=".",FALSE,TRUE)</formula>
    </cfRule>
    <cfRule type="expression" dxfId="208" priority="244">
      <formula>IF(RIGHT(TEXT(AM617,"0.#"),1)=".",TRUE,FALSE)</formula>
    </cfRule>
  </conditionalFormatting>
  <conditionalFormatting sqref="AM615">
    <cfRule type="expression" dxfId="207" priority="247">
      <formula>IF(RIGHT(TEXT(AM615,"0.#"),1)=".",FALSE,TRUE)</formula>
    </cfRule>
    <cfRule type="expression" dxfId="206" priority="248">
      <formula>IF(RIGHT(TEXT(AM615,"0.#"),1)=".",TRUE,FALSE)</formula>
    </cfRule>
  </conditionalFormatting>
  <conditionalFormatting sqref="AM616">
    <cfRule type="expression" dxfId="205" priority="245">
      <formula>IF(RIGHT(TEXT(AM616,"0.#"),1)=".",FALSE,TRUE)</formula>
    </cfRule>
    <cfRule type="expression" dxfId="204" priority="246">
      <formula>IF(RIGHT(TEXT(AM616,"0.#"),1)=".",TRUE,FALSE)</formula>
    </cfRule>
  </conditionalFormatting>
  <conditionalFormatting sqref="AI617">
    <cfRule type="expression" dxfId="203" priority="237">
      <formula>IF(RIGHT(TEXT(AI617,"0.#"),1)=".",FALSE,TRUE)</formula>
    </cfRule>
    <cfRule type="expression" dxfId="202" priority="238">
      <formula>IF(RIGHT(TEXT(AI617,"0.#"),1)=".",TRUE,FALSE)</formula>
    </cfRule>
  </conditionalFormatting>
  <conditionalFormatting sqref="AI615">
    <cfRule type="expression" dxfId="201" priority="241">
      <formula>IF(RIGHT(TEXT(AI615,"0.#"),1)=".",FALSE,TRUE)</formula>
    </cfRule>
    <cfRule type="expression" dxfId="200" priority="242">
      <formula>IF(RIGHT(TEXT(AI615,"0.#"),1)=".",TRUE,FALSE)</formula>
    </cfRule>
  </conditionalFormatting>
  <conditionalFormatting sqref="AI616">
    <cfRule type="expression" dxfId="199" priority="239">
      <formula>IF(RIGHT(TEXT(AI616,"0.#"),1)=".",FALSE,TRUE)</formula>
    </cfRule>
    <cfRule type="expression" dxfId="198" priority="240">
      <formula>IF(RIGHT(TEXT(AI616,"0.#"),1)=".",TRUE,FALSE)</formula>
    </cfRule>
  </conditionalFormatting>
  <conditionalFormatting sqref="AM651">
    <cfRule type="expression" dxfId="197" priority="195">
      <formula>IF(RIGHT(TEXT(AM651,"0.#"),1)=".",FALSE,TRUE)</formula>
    </cfRule>
    <cfRule type="expression" dxfId="196" priority="196">
      <formula>IF(RIGHT(TEXT(AM651,"0.#"),1)=".",TRUE,FALSE)</formula>
    </cfRule>
  </conditionalFormatting>
  <conditionalFormatting sqref="AM649">
    <cfRule type="expression" dxfId="195" priority="199">
      <formula>IF(RIGHT(TEXT(AM649,"0.#"),1)=".",FALSE,TRUE)</formula>
    </cfRule>
    <cfRule type="expression" dxfId="194" priority="200">
      <formula>IF(RIGHT(TEXT(AM649,"0.#"),1)=".",TRUE,FALSE)</formula>
    </cfRule>
  </conditionalFormatting>
  <conditionalFormatting sqref="AM650">
    <cfRule type="expression" dxfId="193" priority="197">
      <formula>IF(RIGHT(TEXT(AM650,"0.#"),1)=".",FALSE,TRUE)</formula>
    </cfRule>
    <cfRule type="expression" dxfId="192" priority="198">
      <formula>IF(RIGHT(TEXT(AM650,"0.#"),1)=".",TRUE,FALSE)</formula>
    </cfRule>
  </conditionalFormatting>
  <conditionalFormatting sqref="AI651">
    <cfRule type="expression" dxfId="191" priority="189">
      <formula>IF(RIGHT(TEXT(AI651,"0.#"),1)=".",FALSE,TRUE)</formula>
    </cfRule>
    <cfRule type="expression" dxfId="190" priority="190">
      <formula>IF(RIGHT(TEXT(AI651,"0.#"),1)=".",TRUE,FALSE)</formula>
    </cfRule>
  </conditionalFormatting>
  <conditionalFormatting sqref="AI649">
    <cfRule type="expression" dxfId="189" priority="193">
      <formula>IF(RIGHT(TEXT(AI649,"0.#"),1)=".",FALSE,TRUE)</formula>
    </cfRule>
    <cfRule type="expression" dxfId="188" priority="194">
      <formula>IF(RIGHT(TEXT(AI649,"0.#"),1)=".",TRUE,FALSE)</formula>
    </cfRule>
  </conditionalFormatting>
  <conditionalFormatting sqref="AI650">
    <cfRule type="expression" dxfId="187" priority="191">
      <formula>IF(RIGHT(TEXT(AI650,"0.#"),1)=".",FALSE,TRUE)</formula>
    </cfRule>
    <cfRule type="expression" dxfId="186" priority="192">
      <formula>IF(RIGHT(TEXT(AI650,"0.#"),1)=".",TRUE,FALSE)</formula>
    </cfRule>
  </conditionalFormatting>
  <conditionalFormatting sqref="AM676">
    <cfRule type="expression" dxfId="185" priority="183">
      <formula>IF(RIGHT(TEXT(AM676,"0.#"),1)=".",FALSE,TRUE)</formula>
    </cfRule>
    <cfRule type="expression" dxfId="184" priority="184">
      <formula>IF(RIGHT(TEXT(AM676,"0.#"),1)=".",TRUE,FALSE)</formula>
    </cfRule>
  </conditionalFormatting>
  <conditionalFormatting sqref="AM674">
    <cfRule type="expression" dxfId="183" priority="187">
      <formula>IF(RIGHT(TEXT(AM674,"0.#"),1)=".",FALSE,TRUE)</formula>
    </cfRule>
    <cfRule type="expression" dxfId="182" priority="188">
      <formula>IF(RIGHT(TEXT(AM674,"0.#"),1)=".",TRUE,FALSE)</formula>
    </cfRule>
  </conditionalFormatting>
  <conditionalFormatting sqref="AM675">
    <cfRule type="expression" dxfId="181" priority="185">
      <formula>IF(RIGHT(TEXT(AM675,"0.#"),1)=".",FALSE,TRUE)</formula>
    </cfRule>
    <cfRule type="expression" dxfId="180" priority="186">
      <formula>IF(RIGHT(TEXT(AM675,"0.#"),1)=".",TRUE,FALSE)</formula>
    </cfRule>
  </conditionalFormatting>
  <conditionalFormatting sqref="AI676">
    <cfRule type="expression" dxfId="179" priority="177">
      <formula>IF(RIGHT(TEXT(AI676,"0.#"),1)=".",FALSE,TRUE)</formula>
    </cfRule>
    <cfRule type="expression" dxfId="178" priority="178">
      <formula>IF(RIGHT(TEXT(AI676,"0.#"),1)=".",TRUE,FALSE)</formula>
    </cfRule>
  </conditionalFormatting>
  <conditionalFormatting sqref="AI674">
    <cfRule type="expression" dxfId="177" priority="181">
      <formula>IF(RIGHT(TEXT(AI674,"0.#"),1)=".",FALSE,TRUE)</formula>
    </cfRule>
    <cfRule type="expression" dxfId="176" priority="182">
      <formula>IF(RIGHT(TEXT(AI674,"0.#"),1)=".",TRUE,FALSE)</formula>
    </cfRule>
  </conditionalFormatting>
  <conditionalFormatting sqref="AI675">
    <cfRule type="expression" dxfId="175" priority="179">
      <formula>IF(RIGHT(TEXT(AI675,"0.#"),1)=".",FALSE,TRUE)</formula>
    </cfRule>
    <cfRule type="expression" dxfId="174" priority="180">
      <formula>IF(RIGHT(TEXT(AI675,"0.#"),1)=".",TRUE,FALSE)</formula>
    </cfRule>
  </conditionalFormatting>
  <conditionalFormatting sqref="AM681">
    <cfRule type="expression" dxfId="173" priority="123">
      <formula>IF(RIGHT(TEXT(AM681,"0.#"),1)=".",FALSE,TRUE)</formula>
    </cfRule>
    <cfRule type="expression" dxfId="172" priority="124">
      <formula>IF(RIGHT(TEXT(AM681,"0.#"),1)=".",TRUE,FALSE)</formula>
    </cfRule>
  </conditionalFormatting>
  <conditionalFormatting sqref="AM679">
    <cfRule type="expression" dxfId="171" priority="127">
      <formula>IF(RIGHT(TEXT(AM679,"0.#"),1)=".",FALSE,TRUE)</formula>
    </cfRule>
    <cfRule type="expression" dxfId="170" priority="128">
      <formula>IF(RIGHT(TEXT(AM679,"0.#"),1)=".",TRUE,FALSE)</formula>
    </cfRule>
  </conditionalFormatting>
  <conditionalFormatting sqref="AM680">
    <cfRule type="expression" dxfId="169" priority="125">
      <formula>IF(RIGHT(TEXT(AM680,"0.#"),1)=".",FALSE,TRUE)</formula>
    </cfRule>
    <cfRule type="expression" dxfId="168" priority="126">
      <formula>IF(RIGHT(TEXT(AM680,"0.#"),1)=".",TRUE,FALSE)</formula>
    </cfRule>
  </conditionalFormatting>
  <conditionalFormatting sqref="AI681">
    <cfRule type="expression" dxfId="167" priority="117">
      <formula>IF(RIGHT(TEXT(AI681,"0.#"),1)=".",FALSE,TRUE)</formula>
    </cfRule>
    <cfRule type="expression" dxfId="166" priority="118">
      <formula>IF(RIGHT(TEXT(AI681,"0.#"),1)=".",TRUE,FALSE)</formula>
    </cfRule>
  </conditionalFormatting>
  <conditionalFormatting sqref="AI679">
    <cfRule type="expression" dxfId="165" priority="121">
      <formula>IF(RIGHT(TEXT(AI679,"0.#"),1)=".",FALSE,TRUE)</formula>
    </cfRule>
    <cfRule type="expression" dxfId="164" priority="122">
      <formula>IF(RIGHT(TEXT(AI679,"0.#"),1)=".",TRUE,FALSE)</formula>
    </cfRule>
  </conditionalFormatting>
  <conditionalFormatting sqref="AI680">
    <cfRule type="expression" dxfId="163" priority="119">
      <formula>IF(RIGHT(TEXT(AI680,"0.#"),1)=".",FALSE,TRUE)</formula>
    </cfRule>
    <cfRule type="expression" dxfId="162" priority="120">
      <formula>IF(RIGHT(TEXT(AI680,"0.#"),1)=".",TRUE,FALSE)</formula>
    </cfRule>
  </conditionalFormatting>
  <conditionalFormatting sqref="AM686">
    <cfRule type="expression" dxfId="161" priority="111">
      <formula>IF(RIGHT(TEXT(AM686,"0.#"),1)=".",FALSE,TRUE)</formula>
    </cfRule>
    <cfRule type="expression" dxfId="160" priority="112">
      <formula>IF(RIGHT(TEXT(AM686,"0.#"),1)=".",TRUE,FALSE)</formula>
    </cfRule>
  </conditionalFormatting>
  <conditionalFormatting sqref="AM684">
    <cfRule type="expression" dxfId="159" priority="115">
      <formula>IF(RIGHT(TEXT(AM684,"0.#"),1)=".",FALSE,TRUE)</formula>
    </cfRule>
    <cfRule type="expression" dxfId="158" priority="116">
      <formula>IF(RIGHT(TEXT(AM684,"0.#"),1)=".",TRUE,FALSE)</formula>
    </cfRule>
  </conditionalFormatting>
  <conditionalFormatting sqref="AM685">
    <cfRule type="expression" dxfId="157" priority="113">
      <formula>IF(RIGHT(TEXT(AM685,"0.#"),1)=".",FALSE,TRUE)</formula>
    </cfRule>
    <cfRule type="expression" dxfId="156" priority="114">
      <formula>IF(RIGHT(TEXT(AM685,"0.#"),1)=".",TRUE,FALSE)</formula>
    </cfRule>
  </conditionalFormatting>
  <conditionalFormatting sqref="AI686">
    <cfRule type="expression" dxfId="155" priority="105">
      <formula>IF(RIGHT(TEXT(AI686,"0.#"),1)=".",FALSE,TRUE)</formula>
    </cfRule>
    <cfRule type="expression" dxfId="154" priority="106">
      <formula>IF(RIGHT(TEXT(AI686,"0.#"),1)=".",TRUE,FALSE)</formula>
    </cfRule>
  </conditionalFormatting>
  <conditionalFormatting sqref="AI684">
    <cfRule type="expression" dxfId="153" priority="109">
      <formula>IF(RIGHT(TEXT(AI684,"0.#"),1)=".",FALSE,TRUE)</formula>
    </cfRule>
    <cfRule type="expression" dxfId="152" priority="110">
      <formula>IF(RIGHT(TEXT(AI684,"0.#"),1)=".",TRUE,FALSE)</formula>
    </cfRule>
  </conditionalFormatting>
  <conditionalFormatting sqref="AI685">
    <cfRule type="expression" dxfId="151" priority="107">
      <formula>IF(RIGHT(TEXT(AI685,"0.#"),1)=".",FALSE,TRUE)</formula>
    </cfRule>
    <cfRule type="expression" dxfId="150" priority="108">
      <formula>IF(RIGHT(TEXT(AI685,"0.#"),1)=".",TRUE,FALSE)</formula>
    </cfRule>
  </conditionalFormatting>
  <conditionalFormatting sqref="AM691">
    <cfRule type="expression" dxfId="149" priority="99">
      <formula>IF(RIGHT(TEXT(AM691,"0.#"),1)=".",FALSE,TRUE)</formula>
    </cfRule>
    <cfRule type="expression" dxfId="148" priority="100">
      <formula>IF(RIGHT(TEXT(AM691,"0.#"),1)=".",TRUE,FALSE)</formula>
    </cfRule>
  </conditionalFormatting>
  <conditionalFormatting sqref="AM689">
    <cfRule type="expression" dxfId="147" priority="103">
      <formula>IF(RIGHT(TEXT(AM689,"0.#"),1)=".",FALSE,TRUE)</formula>
    </cfRule>
    <cfRule type="expression" dxfId="146" priority="104">
      <formula>IF(RIGHT(TEXT(AM689,"0.#"),1)=".",TRUE,FALSE)</formula>
    </cfRule>
  </conditionalFormatting>
  <conditionalFormatting sqref="AM690">
    <cfRule type="expression" dxfId="145" priority="101">
      <formula>IF(RIGHT(TEXT(AM690,"0.#"),1)=".",FALSE,TRUE)</formula>
    </cfRule>
    <cfRule type="expression" dxfId="144" priority="102">
      <formula>IF(RIGHT(TEXT(AM690,"0.#"),1)=".",TRUE,FALSE)</formula>
    </cfRule>
  </conditionalFormatting>
  <conditionalFormatting sqref="AI691">
    <cfRule type="expression" dxfId="143" priority="93">
      <formula>IF(RIGHT(TEXT(AI691,"0.#"),1)=".",FALSE,TRUE)</formula>
    </cfRule>
    <cfRule type="expression" dxfId="142" priority="94">
      <formula>IF(RIGHT(TEXT(AI691,"0.#"),1)=".",TRUE,FALSE)</formula>
    </cfRule>
  </conditionalFormatting>
  <conditionalFormatting sqref="AI689">
    <cfRule type="expression" dxfId="141" priority="97">
      <formula>IF(RIGHT(TEXT(AI689,"0.#"),1)=".",FALSE,TRUE)</formula>
    </cfRule>
    <cfRule type="expression" dxfId="140" priority="98">
      <formula>IF(RIGHT(TEXT(AI689,"0.#"),1)=".",TRUE,FALSE)</formula>
    </cfRule>
  </conditionalFormatting>
  <conditionalFormatting sqref="AI690">
    <cfRule type="expression" dxfId="139" priority="95">
      <formula>IF(RIGHT(TEXT(AI690,"0.#"),1)=".",FALSE,TRUE)</formula>
    </cfRule>
    <cfRule type="expression" dxfId="138" priority="96">
      <formula>IF(RIGHT(TEXT(AI690,"0.#"),1)=".",TRUE,FALSE)</formula>
    </cfRule>
  </conditionalFormatting>
  <conditionalFormatting sqref="AM656">
    <cfRule type="expression" dxfId="137" priority="171">
      <formula>IF(RIGHT(TEXT(AM656,"0.#"),1)=".",FALSE,TRUE)</formula>
    </cfRule>
    <cfRule type="expression" dxfId="136" priority="172">
      <formula>IF(RIGHT(TEXT(AM656,"0.#"),1)=".",TRUE,FALSE)</formula>
    </cfRule>
  </conditionalFormatting>
  <conditionalFormatting sqref="AM654">
    <cfRule type="expression" dxfId="135" priority="175">
      <formula>IF(RIGHT(TEXT(AM654,"0.#"),1)=".",FALSE,TRUE)</formula>
    </cfRule>
    <cfRule type="expression" dxfId="134" priority="176">
      <formula>IF(RIGHT(TEXT(AM654,"0.#"),1)=".",TRUE,FALSE)</formula>
    </cfRule>
  </conditionalFormatting>
  <conditionalFormatting sqref="AM655">
    <cfRule type="expression" dxfId="133" priority="173">
      <formula>IF(RIGHT(TEXT(AM655,"0.#"),1)=".",FALSE,TRUE)</formula>
    </cfRule>
    <cfRule type="expression" dxfId="132" priority="174">
      <formula>IF(RIGHT(TEXT(AM655,"0.#"),1)=".",TRUE,FALSE)</formula>
    </cfRule>
  </conditionalFormatting>
  <conditionalFormatting sqref="AI656">
    <cfRule type="expression" dxfId="131" priority="165">
      <formula>IF(RIGHT(TEXT(AI656,"0.#"),1)=".",FALSE,TRUE)</formula>
    </cfRule>
    <cfRule type="expression" dxfId="130" priority="166">
      <formula>IF(RIGHT(TEXT(AI656,"0.#"),1)=".",TRUE,FALSE)</formula>
    </cfRule>
  </conditionalFormatting>
  <conditionalFormatting sqref="AI654">
    <cfRule type="expression" dxfId="129" priority="169">
      <formula>IF(RIGHT(TEXT(AI654,"0.#"),1)=".",FALSE,TRUE)</formula>
    </cfRule>
    <cfRule type="expression" dxfId="128" priority="170">
      <formula>IF(RIGHT(TEXT(AI654,"0.#"),1)=".",TRUE,FALSE)</formula>
    </cfRule>
  </conditionalFormatting>
  <conditionalFormatting sqref="AI655">
    <cfRule type="expression" dxfId="127" priority="167">
      <formula>IF(RIGHT(TEXT(AI655,"0.#"),1)=".",FALSE,TRUE)</formula>
    </cfRule>
    <cfRule type="expression" dxfId="126" priority="168">
      <formula>IF(RIGHT(TEXT(AI655,"0.#"),1)=".",TRUE,FALSE)</formula>
    </cfRule>
  </conditionalFormatting>
  <conditionalFormatting sqref="AM661">
    <cfRule type="expression" dxfId="125" priority="159">
      <formula>IF(RIGHT(TEXT(AM661,"0.#"),1)=".",FALSE,TRUE)</formula>
    </cfRule>
    <cfRule type="expression" dxfId="124" priority="160">
      <formula>IF(RIGHT(TEXT(AM661,"0.#"),1)=".",TRUE,FALSE)</formula>
    </cfRule>
  </conditionalFormatting>
  <conditionalFormatting sqref="AM659">
    <cfRule type="expression" dxfId="123" priority="163">
      <formula>IF(RIGHT(TEXT(AM659,"0.#"),1)=".",FALSE,TRUE)</formula>
    </cfRule>
    <cfRule type="expression" dxfId="122" priority="164">
      <formula>IF(RIGHT(TEXT(AM659,"0.#"),1)=".",TRUE,FALSE)</formula>
    </cfRule>
  </conditionalFormatting>
  <conditionalFormatting sqref="AM660">
    <cfRule type="expression" dxfId="121" priority="161">
      <formula>IF(RIGHT(TEXT(AM660,"0.#"),1)=".",FALSE,TRUE)</formula>
    </cfRule>
    <cfRule type="expression" dxfId="120" priority="162">
      <formula>IF(RIGHT(TEXT(AM660,"0.#"),1)=".",TRUE,FALSE)</formula>
    </cfRule>
  </conditionalFormatting>
  <conditionalFormatting sqref="AI661">
    <cfRule type="expression" dxfId="119" priority="153">
      <formula>IF(RIGHT(TEXT(AI661,"0.#"),1)=".",FALSE,TRUE)</formula>
    </cfRule>
    <cfRule type="expression" dxfId="118" priority="154">
      <formula>IF(RIGHT(TEXT(AI661,"0.#"),1)=".",TRUE,FALSE)</formula>
    </cfRule>
  </conditionalFormatting>
  <conditionalFormatting sqref="AI659">
    <cfRule type="expression" dxfId="117" priority="157">
      <formula>IF(RIGHT(TEXT(AI659,"0.#"),1)=".",FALSE,TRUE)</formula>
    </cfRule>
    <cfRule type="expression" dxfId="116" priority="158">
      <formula>IF(RIGHT(TEXT(AI659,"0.#"),1)=".",TRUE,FALSE)</formula>
    </cfRule>
  </conditionalFormatting>
  <conditionalFormatting sqref="AI660">
    <cfRule type="expression" dxfId="115" priority="155">
      <formula>IF(RIGHT(TEXT(AI660,"0.#"),1)=".",FALSE,TRUE)</formula>
    </cfRule>
    <cfRule type="expression" dxfId="114" priority="156">
      <formula>IF(RIGHT(TEXT(AI660,"0.#"),1)=".",TRUE,FALSE)</formula>
    </cfRule>
  </conditionalFormatting>
  <conditionalFormatting sqref="AM666">
    <cfRule type="expression" dxfId="113" priority="147">
      <formula>IF(RIGHT(TEXT(AM666,"0.#"),1)=".",FALSE,TRUE)</formula>
    </cfRule>
    <cfRule type="expression" dxfId="112" priority="148">
      <formula>IF(RIGHT(TEXT(AM666,"0.#"),1)=".",TRUE,FALSE)</formula>
    </cfRule>
  </conditionalFormatting>
  <conditionalFormatting sqref="AM664">
    <cfRule type="expression" dxfId="111" priority="151">
      <formula>IF(RIGHT(TEXT(AM664,"0.#"),1)=".",FALSE,TRUE)</formula>
    </cfRule>
    <cfRule type="expression" dxfId="110" priority="152">
      <formula>IF(RIGHT(TEXT(AM664,"0.#"),1)=".",TRUE,FALSE)</formula>
    </cfRule>
  </conditionalFormatting>
  <conditionalFormatting sqref="AM665">
    <cfRule type="expression" dxfId="109" priority="149">
      <formula>IF(RIGHT(TEXT(AM665,"0.#"),1)=".",FALSE,TRUE)</formula>
    </cfRule>
    <cfRule type="expression" dxfId="108" priority="150">
      <formula>IF(RIGHT(TEXT(AM665,"0.#"),1)=".",TRUE,FALSE)</formula>
    </cfRule>
  </conditionalFormatting>
  <conditionalFormatting sqref="AI666">
    <cfRule type="expression" dxfId="107" priority="141">
      <formula>IF(RIGHT(TEXT(AI666,"0.#"),1)=".",FALSE,TRUE)</formula>
    </cfRule>
    <cfRule type="expression" dxfId="106" priority="142">
      <formula>IF(RIGHT(TEXT(AI666,"0.#"),1)=".",TRUE,FALSE)</formula>
    </cfRule>
  </conditionalFormatting>
  <conditionalFormatting sqref="AI664">
    <cfRule type="expression" dxfId="105" priority="145">
      <formula>IF(RIGHT(TEXT(AI664,"0.#"),1)=".",FALSE,TRUE)</formula>
    </cfRule>
    <cfRule type="expression" dxfId="104" priority="146">
      <formula>IF(RIGHT(TEXT(AI664,"0.#"),1)=".",TRUE,FALSE)</formula>
    </cfRule>
  </conditionalFormatting>
  <conditionalFormatting sqref="AI665">
    <cfRule type="expression" dxfId="103" priority="143">
      <formula>IF(RIGHT(TEXT(AI665,"0.#"),1)=".",FALSE,TRUE)</formula>
    </cfRule>
    <cfRule type="expression" dxfId="102" priority="144">
      <formula>IF(RIGHT(TEXT(AI665,"0.#"),1)=".",TRUE,FALSE)</formula>
    </cfRule>
  </conditionalFormatting>
  <conditionalFormatting sqref="AM671">
    <cfRule type="expression" dxfId="101" priority="135">
      <formula>IF(RIGHT(TEXT(AM671,"0.#"),1)=".",FALSE,TRUE)</formula>
    </cfRule>
    <cfRule type="expression" dxfId="100" priority="136">
      <formula>IF(RIGHT(TEXT(AM671,"0.#"),1)=".",TRUE,FALSE)</formula>
    </cfRule>
  </conditionalFormatting>
  <conditionalFormatting sqref="AM669">
    <cfRule type="expression" dxfId="99" priority="139">
      <formula>IF(RIGHT(TEXT(AM669,"0.#"),1)=".",FALSE,TRUE)</formula>
    </cfRule>
    <cfRule type="expression" dxfId="98" priority="140">
      <formula>IF(RIGHT(TEXT(AM669,"0.#"),1)=".",TRUE,FALSE)</formula>
    </cfRule>
  </conditionalFormatting>
  <conditionalFormatting sqref="AM670">
    <cfRule type="expression" dxfId="97" priority="137">
      <formula>IF(RIGHT(TEXT(AM670,"0.#"),1)=".",FALSE,TRUE)</formula>
    </cfRule>
    <cfRule type="expression" dxfId="96" priority="138">
      <formula>IF(RIGHT(TEXT(AM670,"0.#"),1)=".",TRUE,FALSE)</formula>
    </cfRule>
  </conditionalFormatting>
  <conditionalFormatting sqref="AI671">
    <cfRule type="expression" dxfId="95" priority="129">
      <formula>IF(RIGHT(TEXT(AI671,"0.#"),1)=".",FALSE,TRUE)</formula>
    </cfRule>
    <cfRule type="expression" dxfId="94" priority="130">
      <formula>IF(RIGHT(TEXT(AI671,"0.#"),1)=".",TRUE,FALSE)</formula>
    </cfRule>
  </conditionalFormatting>
  <conditionalFormatting sqref="AI669">
    <cfRule type="expression" dxfId="93" priority="133">
      <formula>IF(RIGHT(TEXT(AI669,"0.#"),1)=".",FALSE,TRUE)</formula>
    </cfRule>
    <cfRule type="expression" dxfId="92" priority="134">
      <formula>IF(RIGHT(TEXT(AI669,"0.#"),1)=".",TRUE,FALSE)</formula>
    </cfRule>
  </conditionalFormatting>
  <conditionalFormatting sqref="AI670">
    <cfRule type="expression" dxfId="91" priority="131">
      <formula>IF(RIGHT(TEXT(AI670,"0.#"),1)=".",FALSE,TRUE)</formula>
    </cfRule>
    <cfRule type="expression" dxfId="90" priority="132">
      <formula>IF(RIGHT(TEXT(AI670,"0.#"),1)=".",TRUE,FALSE)</formula>
    </cfRule>
  </conditionalFormatting>
  <conditionalFormatting sqref="P29:AC29">
    <cfRule type="expression" dxfId="89" priority="91">
      <formula>IF(RIGHT(TEXT(P29,"0.#"),1)=".",FALSE,TRUE)</formula>
    </cfRule>
    <cfRule type="expression" dxfId="88" priority="92">
      <formula>IF(RIGHT(TEXT(P29,"0.#"),1)=".",TRUE,FALSE)</formula>
    </cfRule>
  </conditionalFormatting>
  <conditionalFormatting sqref="Y790">
    <cfRule type="expression" dxfId="87" priority="89">
      <formula>IF(RIGHT(TEXT(Y790,"0.#"),1)=".",FALSE,TRUE)</formula>
    </cfRule>
    <cfRule type="expression" dxfId="86" priority="90">
      <formula>IF(RIGHT(TEXT(Y790,"0.#"),1)=".",TRUE,FALSE)</formula>
    </cfRule>
  </conditionalFormatting>
  <conditionalFormatting sqref="AU790">
    <cfRule type="expression" dxfId="85" priority="87">
      <formula>IF(RIGHT(TEXT(AU790,"0.#"),1)=".",FALSE,TRUE)</formula>
    </cfRule>
    <cfRule type="expression" dxfId="84" priority="88">
      <formula>IF(RIGHT(TEXT(AU790,"0.#"),1)=".",TRUE,FALSE)</formula>
    </cfRule>
  </conditionalFormatting>
  <conditionalFormatting sqref="AU789">
    <cfRule type="expression" dxfId="83" priority="85">
      <formula>IF(RIGHT(TEXT(AU789,"0.#"),1)=".",FALSE,TRUE)</formula>
    </cfRule>
    <cfRule type="expression" dxfId="82" priority="86">
      <formula>IF(RIGHT(TEXT(AU789,"0.#"),1)=".",TRUE,FALSE)</formula>
    </cfRule>
  </conditionalFormatting>
  <conditionalFormatting sqref="Y789">
    <cfRule type="expression" dxfId="81" priority="83">
      <formula>IF(RIGHT(TEXT(Y789,"0.#"),1)=".",FALSE,TRUE)</formula>
    </cfRule>
    <cfRule type="expression" dxfId="80" priority="84">
      <formula>IF(RIGHT(TEXT(Y789,"0.#"),1)=".",TRUE,FALSE)</formula>
    </cfRule>
  </conditionalFormatting>
  <conditionalFormatting sqref="Y802">
    <cfRule type="expression" dxfId="79" priority="79">
      <formula>IF(RIGHT(TEXT(Y802,"0.#"),1)=".",FALSE,TRUE)</formula>
    </cfRule>
    <cfRule type="expression" dxfId="78" priority="80">
      <formula>IF(RIGHT(TEXT(Y802,"0.#"),1)=".",TRUE,FALSE)</formula>
    </cfRule>
  </conditionalFormatting>
  <conditionalFormatting sqref="Y803">
    <cfRule type="expression" dxfId="77" priority="81">
      <formula>IF(RIGHT(TEXT(Y803,"0.#"),1)=".",FALSE,TRUE)</formula>
    </cfRule>
    <cfRule type="expression" dxfId="76" priority="82">
      <formula>IF(RIGHT(TEXT(Y803,"0.#"),1)=".",TRUE,FALSE)</formula>
    </cfRule>
  </conditionalFormatting>
  <conditionalFormatting sqref="AU803">
    <cfRule type="expression" dxfId="75" priority="77">
      <formula>IF(RIGHT(TEXT(AU803,"0.#"),1)=".",FALSE,TRUE)</formula>
    </cfRule>
    <cfRule type="expression" dxfId="74" priority="78">
      <formula>IF(RIGHT(TEXT(AU803,"0.#"),1)=".",TRUE,FALSE)</formula>
    </cfRule>
  </conditionalFormatting>
  <conditionalFormatting sqref="AU802">
    <cfRule type="expression" dxfId="73" priority="75">
      <formula>IF(RIGHT(TEXT(AU802,"0.#"),1)=".",FALSE,TRUE)</formula>
    </cfRule>
    <cfRule type="expression" dxfId="72" priority="76">
      <formula>IF(RIGHT(TEXT(AU802,"0.#"),1)=".",TRUE,FALSE)</formula>
    </cfRule>
  </conditionalFormatting>
  <conditionalFormatting sqref="AL845:AO845">
    <cfRule type="expression" dxfId="71" priority="69">
      <formula>IF(AND(AL845&gt;=0, RIGHT(TEXT(AL845,"0.#"),1)&lt;&gt;"."),TRUE,FALSE)</formula>
    </cfRule>
    <cfRule type="expression" dxfId="70" priority="70">
      <formula>IF(AND(AL845&gt;=0, RIGHT(TEXT(AL845,"0.#"),1)="."),TRUE,FALSE)</formula>
    </cfRule>
    <cfRule type="expression" dxfId="69" priority="71">
      <formula>IF(AND(AL845&lt;0, RIGHT(TEXT(AL845,"0.#"),1)&lt;&gt;"."),TRUE,FALSE)</formula>
    </cfRule>
    <cfRule type="expression" dxfId="68" priority="72">
      <formula>IF(AND(AL845&lt;0, RIGHT(TEXT(AL845,"0.#"),1)="."),TRUE,FALSE)</formula>
    </cfRule>
  </conditionalFormatting>
  <conditionalFormatting sqref="Y845:Y854">
    <cfRule type="expression" dxfId="67" priority="67">
      <formula>IF(RIGHT(TEXT(Y845,"0.#"),1)=".",FALSE,TRUE)</formula>
    </cfRule>
    <cfRule type="expression" dxfId="66" priority="68">
      <formula>IF(RIGHT(TEXT(Y845,"0.#"),1)=".",TRUE,FALSE)</formula>
    </cfRule>
  </conditionalFormatting>
  <conditionalFormatting sqref="AL846:AO846">
    <cfRule type="expression" dxfId="65" priority="63">
      <formula>IF(AND(AL846&gt;=0, RIGHT(TEXT(AL846,"0.#"),1)&lt;&gt;"."),TRUE,FALSE)</formula>
    </cfRule>
    <cfRule type="expression" dxfId="64" priority="64">
      <formula>IF(AND(AL846&gt;=0, RIGHT(TEXT(AL846,"0.#"),1)="."),TRUE,FALSE)</formula>
    </cfRule>
    <cfRule type="expression" dxfId="63" priority="65">
      <formula>IF(AND(AL846&lt;0, RIGHT(TEXT(AL846,"0.#"),1)&lt;&gt;"."),TRUE,FALSE)</formula>
    </cfRule>
    <cfRule type="expression" dxfId="62" priority="66">
      <formula>IF(AND(AL846&lt;0, RIGHT(TEXT(AL846,"0.#"),1)="."),TRUE,FALSE)</formula>
    </cfRule>
  </conditionalFormatting>
  <conditionalFormatting sqref="AL847:AO847">
    <cfRule type="expression" dxfId="61" priority="59">
      <formula>IF(AND(AL847&gt;=0, RIGHT(TEXT(AL847,"0.#"),1)&lt;&gt;"."),TRUE,FALSE)</formula>
    </cfRule>
    <cfRule type="expression" dxfId="60" priority="60">
      <formula>IF(AND(AL847&gt;=0, RIGHT(TEXT(AL847,"0.#"),1)="."),TRUE,FALSE)</formula>
    </cfRule>
    <cfRule type="expression" dxfId="59" priority="61">
      <formula>IF(AND(AL847&lt;0, RIGHT(TEXT(AL847,"0.#"),1)&lt;&gt;"."),TRUE,FALSE)</formula>
    </cfRule>
    <cfRule type="expression" dxfId="58" priority="62">
      <formula>IF(AND(AL847&lt;0, RIGHT(TEXT(AL847,"0.#"),1)="."),TRUE,FALSE)</formula>
    </cfRule>
  </conditionalFormatting>
  <conditionalFormatting sqref="AL848:AO848">
    <cfRule type="expression" dxfId="57" priority="55">
      <formula>IF(AND(AL848&gt;=0, RIGHT(TEXT(AL848,"0.#"),1)&lt;&gt;"."),TRUE,FALSE)</formula>
    </cfRule>
    <cfRule type="expression" dxfId="56" priority="56">
      <formula>IF(AND(AL848&gt;=0, RIGHT(TEXT(AL848,"0.#"),1)="."),TRUE,FALSE)</formula>
    </cfRule>
    <cfRule type="expression" dxfId="55" priority="57">
      <formula>IF(AND(AL848&lt;0, RIGHT(TEXT(AL848,"0.#"),1)&lt;&gt;"."),TRUE,FALSE)</formula>
    </cfRule>
    <cfRule type="expression" dxfId="54" priority="58">
      <formula>IF(AND(AL848&lt;0, RIGHT(TEXT(AL848,"0.#"),1)="."),TRUE,FALSE)</formula>
    </cfRule>
  </conditionalFormatting>
  <conditionalFormatting sqref="AL849:AO849">
    <cfRule type="expression" dxfId="53" priority="51">
      <formula>IF(AND(AL849&gt;=0, RIGHT(TEXT(AL849,"0.#"),1)&lt;&gt;"."),TRUE,FALSE)</formula>
    </cfRule>
    <cfRule type="expression" dxfId="52" priority="52">
      <formula>IF(AND(AL849&gt;=0, RIGHT(TEXT(AL849,"0.#"),1)="."),TRUE,FALSE)</formula>
    </cfRule>
    <cfRule type="expression" dxfId="51" priority="53">
      <formula>IF(AND(AL849&lt;0, RIGHT(TEXT(AL849,"0.#"),1)&lt;&gt;"."),TRUE,FALSE)</formula>
    </cfRule>
    <cfRule type="expression" dxfId="50" priority="54">
      <formula>IF(AND(AL849&lt;0, RIGHT(TEXT(AL849,"0.#"),1)="."),TRUE,FALSE)</formula>
    </cfRule>
  </conditionalFormatting>
  <conditionalFormatting sqref="AL850:AO850">
    <cfRule type="expression" dxfId="49" priority="47">
      <formula>IF(AND(AL850&gt;=0, RIGHT(TEXT(AL850,"0.#"),1)&lt;&gt;"."),TRUE,FALSE)</formula>
    </cfRule>
    <cfRule type="expression" dxfId="48" priority="48">
      <formula>IF(AND(AL850&gt;=0, RIGHT(TEXT(AL850,"0.#"),1)="."),TRUE,FALSE)</formula>
    </cfRule>
    <cfRule type="expression" dxfId="47" priority="49">
      <formula>IF(AND(AL850&lt;0, RIGHT(TEXT(AL850,"0.#"),1)&lt;&gt;"."),TRUE,FALSE)</formula>
    </cfRule>
    <cfRule type="expression" dxfId="46" priority="50">
      <formula>IF(AND(AL850&lt;0, RIGHT(TEXT(AL850,"0.#"),1)="."),TRUE,FALSE)</formula>
    </cfRule>
  </conditionalFormatting>
  <conditionalFormatting sqref="AL851:AO851">
    <cfRule type="expression" dxfId="45" priority="43">
      <formula>IF(AND(AL851&gt;=0, RIGHT(TEXT(AL851,"0.#"),1)&lt;&gt;"."),TRUE,FALSE)</formula>
    </cfRule>
    <cfRule type="expression" dxfId="44" priority="44">
      <formula>IF(AND(AL851&gt;=0, RIGHT(TEXT(AL851,"0.#"),1)="."),TRUE,FALSE)</formula>
    </cfRule>
    <cfRule type="expression" dxfId="43" priority="45">
      <formula>IF(AND(AL851&lt;0, RIGHT(TEXT(AL851,"0.#"),1)&lt;&gt;"."),TRUE,FALSE)</formula>
    </cfRule>
    <cfRule type="expression" dxfId="42" priority="46">
      <formula>IF(AND(AL851&lt;0, RIGHT(TEXT(AL851,"0.#"),1)="."),TRUE,FALSE)</formula>
    </cfRule>
  </conditionalFormatting>
  <conditionalFormatting sqref="AL852:AO852">
    <cfRule type="expression" dxfId="41" priority="39">
      <formula>IF(AND(AL852&gt;=0, RIGHT(TEXT(AL852,"0.#"),1)&lt;&gt;"."),TRUE,FALSE)</formula>
    </cfRule>
    <cfRule type="expression" dxfId="40" priority="40">
      <formula>IF(AND(AL852&gt;=0, RIGHT(TEXT(AL852,"0.#"),1)="."),TRUE,FALSE)</formula>
    </cfRule>
    <cfRule type="expression" dxfId="39" priority="41">
      <formula>IF(AND(AL852&lt;0, RIGHT(TEXT(AL852,"0.#"),1)&lt;&gt;"."),TRUE,FALSE)</formula>
    </cfRule>
    <cfRule type="expression" dxfId="38" priority="42">
      <formula>IF(AND(AL852&lt;0, RIGHT(TEXT(AL852,"0.#"),1)="."),TRUE,FALSE)</formula>
    </cfRule>
  </conditionalFormatting>
  <conditionalFormatting sqref="AL853:AO853">
    <cfRule type="expression" dxfId="37" priority="35">
      <formula>IF(AND(AL853&gt;=0, RIGHT(TEXT(AL853,"0.#"),1)&lt;&gt;"."),TRUE,FALSE)</formula>
    </cfRule>
    <cfRule type="expression" dxfId="36" priority="36">
      <formula>IF(AND(AL853&gt;=0, RIGHT(TEXT(AL853,"0.#"),1)="."),TRUE,FALSE)</formula>
    </cfRule>
    <cfRule type="expression" dxfId="35" priority="37">
      <formula>IF(AND(AL853&lt;0, RIGHT(TEXT(AL853,"0.#"),1)&lt;&gt;"."),TRUE,FALSE)</formula>
    </cfRule>
    <cfRule type="expression" dxfId="34" priority="38">
      <formula>IF(AND(AL853&lt;0, RIGHT(TEXT(AL853,"0.#"),1)="."),TRUE,FALSE)</formula>
    </cfRule>
  </conditionalFormatting>
  <conditionalFormatting sqref="AL854:AO854">
    <cfRule type="expression" dxfId="33" priority="31">
      <formula>IF(AND(AL854&gt;=0, RIGHT(TEXT(AL854,"0.#"),1)&lt;&gt;"."),TRUE,FALSE)</formula>
    </cfRule>
    <cfRule type="expression" dxfId="32" priority="32">
      <formula>IF(AND(AL854&gt;=0, RIGHT(TEXT(AL854,"0.#"),1)="."),TRUE,FALSE)</formula>
    </cfRule>
    <cfRule type="expression" dxfId="31" priority="33">
      <formula>IF(AND(AL854&lt;0, RIGHT(TEXT(AL854,"0.#"),1)&lt;&gt;"."),TRUE,FALSE)</formula>
    </cfRule>
    <cfRule type="expression" dxfId="30" priority="34">
      <formula>IF(AND(AL854&lt;0, RIGHT(TEXT(AL854,"0.#"),1)="."),TRUE,FALSE)</formula>
    </cfRule>
  </conditionalFormatting>
  <conditionalFormatting sqref="Y878">
    <cfRule type="expression" dxfId="29" priority="25">
      <formula>IF(RIGHT(TEXT(Y878,"0.#"),1)=".",FALSE,TRUE)</formula>
    </cfRule>
    <cfRule type="expression" dxfId="28" priority="26">
      <formula>IF(RIGHT(TEXT(Y878,"0.#"),1)=".",TRUE,FALSE)</formula>
    </cfRule>
  </conditionalFormatting>
  <conditionalFormatting sqref="AL878:AO878">
    <cfRule type="expression" dxfId="27" priority="27">
      <formula>IF(AND(AL878&gt;=0, RIGHT(TEXT(AL878,"0.#"),1)&lt;&gt;"."),TRUE,FALSE)</formula>
    </cfRule>
    <cfRule type="expression" dxfId="26" priority="28">
      <formula>IF(AND(AL878&gt;=0, RIGHT(TEXT(AL878,"0.#"),1)="."),TRUE,FALSE)</formula>
    </cfRule>
    <cfRule type="expression" dxfId="25" priority="29">
      <formula>IF(AND(AL878&lt;0, RIGHT(TEXT(AL878,"0.#"),1)&lt;&gt;"."),TRUE,FALSE)</formula>
    </cfRule>
    <cfRule type="expression" dxfId="24" priority="30">
      <formula>IF(AND(AL878&lt;0, RIGHT(TEXT(AL878,"0.#"),1)="."),TRUE,FALSE)</formula>
    </cfRule>
  </conditionalFormatting>
  <conditionalFormatting sqref="Y911">
    <cfRule type="expression" dxfId="23" priority="19">
      <formula>IF(RIGHT(TEXT(Y911,"0.#"),1)=".",FALSE,TRUE)</formula>
    </cfRule>
    <cfRule type="expression" dxfId="22" priority="20">
      <formula>IF(RIGHT(TEXT(Y911,"0.#"),1)=".",TRUE,FALSE)</formula>
    </cfRule>
  </conditionalFormatting>
  <conditionalFormatting sqref="AL911:AO911">
    <cfRule type="expression" dxfId="21" priority="21">
      <formula>IF(AND(AL911&gt;=0, RIGHT(TEXT(AL911,"0.#"),1)&lt;&gt;"."),TRUE,FALSE)</formula>
    </cfRule>
    <cfRule type="expression" dxfId="20" priority="22">
      <formula>IF(AND(AL911&gt;=0, RIGHT(TEXT(AL911,"0.#"),1)="."),TRUE,FALSE)</formula>
    </cfRule>
    <cfRule type="expression" dxfId="19" priority="23">
      <formula>IF(AND(AL911&lt;0, RIGHT(TEXT(AL911,"0.#"),1)&lt;&gt;"."),TRUE,FALSE)</formula>
    </cfRule>
    <cfRule type="expression" dxfId="18" priority="24">
      <formula>IF(AND(AL911&lt;0, RIGHT(TEXT(AL911,"0.#"),1)="."),TRUE,FALSE)</formula>
    </cfRule>
  </conditionalFormatting>
  <conditionalFormatting sqref="Y946:Y953">
    <cfRule type="expression" dxfId="17" priority="13">
      <formula>IF(RIGHT(TEXT(Y946,"0.#"),1)=".",FALSE,TRUE)</formula>
    </cfRule>
    <cfRule type="expression" dxfId="16" priority="14">
      <formula>IF(RIGHT(TEXT(Y946,"0.#"),1)=".",TRUE,FALSE)</formula>
    </cfRule>
  </conditionalFormatting>
  <conditionalFormatting sqref="Y944:Y945">
    <cfRule type="expression" dxfId="15" priority="7">
      <formula>IF(RIGHT(TEXT(Y944,"0.#"),1)=".",FALSE,TRUE)</formula>
    </cfRule>
    <cfRule type="expression" dxfId="14" priority="8">
      <formula>IF(RIGHT(TEXT(Y944,"0.#"),1)=".",TRUE,FALSE)</formula>
    </cfRule>
  </conditionalFormatting>
  <conditionalFormatting sqref="AL946:AO953">
    <cfRule type="expression" dxfId="13" priority="15">
      <formula>IF(AND(AL946&gt;=0, RIGHT(TEXT(AL946,"0.#"),1)&lt;&gt;"."),TRUE,FALSE)</formula>
    </cfRule>
    <cfRule type="expression" dxfId="12" priority="16">
      <formula>IF(AND(AL946&gt;=0, RIGHT(TEXT(AL946,"0.#"),1)="."),TRUE,FALSE)</formula>
    </cfRule>
    <cfRule type="expression" dxfId="11" priority="17">
      <formula>IF(AND(AL946&lt;0, RIGHT(TEXT(AL946,"0.#"),1)&lt;&gt;"."),TRUE,FALSE)</formula>
    </cfRule>
    <cfRule type="expression" dxfId="10" priority="18">
      <formula>IF(AND(AL946&lt;0, RIGHT(TEXT(AL946,"0.#"),1)="."),TRUE,FALSE)</formula>
    </cfRule>
  </conditionalFormatting>
  <conditionalFormatting sqref="AL944:AO945">
    <cfRule type="expression" dxfId="9" priority="9">
      <formula>IF(AND(AL944&gt;=0, RIGHT(TEXT(AL944,"0.#"),1)&lt;&gt;"."),TRUE,FALSE)</formula>
    </cfRule>
    <cfRule type="expression" dxfId="8" priority="10">
      <formula>IF(AND(AL944&gt;=0, RIGHT(TEXT(AL944,"0.#"),1)="."),TRUE,FALSE)</formula>
    </cfRule>
    <cfRule type="expression" dxfId="7" priority="11">
      <formula>IF(AND(AL944&lt;0, RIGHT(TEXT(AL944,"0.#"),1)&lt;&gt;"."),TRUE,FALSE)</formula>
    </cfRule>
    <cfRule type="expression" dxfId="6" priority="12">
      <formula>IF(AND(AL944&lt;0, RIGHT(TEXT(AL944,"0.#"),1)="."),TRUE,FALSE)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9" max="49" man="1"/>
    <brk id="704" max="49" man="1"/>
    <brk id="729" max="49" man="1"/>
    <brk id="786" max="49" man="1"/>
    <brk id="9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14" sqref="A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669</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669</v>
      </c>
      <c r="R3" s="13" t="str">
        <f t="shared" ref="R3:R8" si="3">IF(Q3="","",P3)</f>
        <v>委託・請負</v>
      </c>
      <c r="S3" s="13" t="str">
        <f t="shared" ref="S3:S8" si="4">IF(R3="",S2,IF(S2&lt;&gt;"",CONCATENATE(S2,"、",R3),R3))</f>
        <v>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委託・請負</v>
      </c>
      <c r="Q10" s="19"/>
      <c r="T10" s="13"/>
      <c r="W10" s="32" t="s">
        <v>155</v>
      </c>
      <c r="Y10" s="32" t="s">
        <v>339</v>
      </c>
      <c r="Z10" s="32" t="s">
        <v>470</v>
      </c>
      <c r="AA10" s="79" t="s">
        <v>433</v>
      </c>
      <c r="AB10" s="79" t="s">
        <v>564</v>
      </c>
      <c r="AC10" s="31"/>
      <c r="AD10" s="31"/>
      <c r="AE10" s="31"/>
      <c r="AF10" s="30"/>
      <c r="AG10" s="44" t="s">
        <v>279</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t="s">
        <v>669</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労働保険特別会計労災勘定</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労働保険特別会計労災勘定</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多田 廣貴(tada-hirotaka.4z3)</dc:creator>
  <cp:lastModifiedBy>石井 達樹(ishii-tatsuki)</cp:lastModifiedBy>
  <cp:lastPrinted>2021-06-08T01:32:49Z</cp:lastPrinted>
  <dcterms:created xsi:type="dcterms:W3CDTF">2012-03-13T00:50:25Z</dcterms:created>
  <dcterms:modified xsi:type="dcterms:W3CDTF">2021-06-30T11:17:52Z</dcterms:modified>
</cp:coreProperties>
</file>