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55" i="3"/>
  <c r="AY616" i="3"/>
  <c r="AY606"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<sst xmlns="http://schemas.openxmlformats.org/spreadsheetml/2006/main" count="2534" uniqueCount="743">
  <si>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</si>
  <si>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</si>
  <si>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</si>
  <si>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</si>
  <si>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</si>
  <si>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</si>
  <si>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</si>
  <si>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</si>
  <si>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</si>
  <si>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</si>
  <si>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</si>
  <si>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</si>
  <si>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</si>
  <si>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</si>
  <si>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</si>
  <si>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</si>
  <si>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</si>
  <si>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</si>
  <si>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</si>
  <si>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</si>
  <si>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</si>
  <si>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</si>
  <si>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</si>
  <si>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</si>
  <si>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</si>
  <si>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</si>
  <si>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</si>
  <si>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</si>
  <si>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</si>
  <si>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</si>
  <si>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</si>
  <si>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</si>
  <si>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</si>
  <si>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</si>
  <si>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</si>
  <si>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</si>
  <si>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</si>
  <si>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</si>
  <si>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</si>
  <si>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</si>
  <si>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</si>
  <si>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</si>
  <si>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</si>
  <si>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</si>
  <si>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</si>
  <si>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</si>
  <si>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</si>
  <si>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</si>
  <si>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</si>
  <si>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</si>
  <si>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</si>
  <si>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</si>
  <si>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</si>
  <si>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</si>
  <si>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</si>
  <si>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</si>
  <si>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</si>
  <si>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</si>
  <si>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</si>
  <si>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</si>
  <si>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</si>
  <si>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</si>
  <si>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</si>
  <si>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</si>
  <si>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</si>
  <si>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</si>
  <si>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</si>
  <si>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</si>
  <si>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</si>
  <si>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</si>
  <si>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</si>
  <si>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</si>
  <si>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</si>
  <si>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</si>
  <si>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</si>
  <si>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</si>
  <si>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</si>
  <si>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</si>
  <si>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</si>
  <si>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</si>
  <si>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</si>
  <si>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</si>
  <si>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</si>
  <si>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</si>
  <si>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</si>
  <si>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</si>
  <si>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</si>
  <si>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</si>
  <si>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</si>
  <si>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</si>
  <si>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</si>
  <si>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</si>
  <si>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</si>
  <si>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</si>
  <si>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</si>
  <si>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</si>
  <si>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</si>
  <si>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</si>
  <si>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</si>
  <si>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</si>
  <si>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</si>
  <si>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</si>
  <si>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</si>
  <si>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</si>
  <si>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</si>
  <si>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</si>
  <si>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</si>
  <si>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</si>
  <si>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</si>
  <si>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</si>
  <si>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</si>
  <si>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</si>
  <si>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</si>
  <si>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</si>
  <si>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</si>
  <si>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</si>
  <si>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</si>
  <si>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</si>
  <si>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</si>
  <si>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</si>
  <si>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</si>
  <si>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</si>
  <si>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</si>
  <si>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</si>
  <si>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</si>
  <si>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</si>
  <si>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</si>
  <si>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</si>
  <si>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</si>
  <si>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</si>
  <si>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</si>
  <si>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</si>
  <si>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</si>
  <si>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</si>
  <si>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</si>
  <si>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</si>
  <si>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</si>
  <si>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</si>
  <si>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</si>
  <si>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</si>
  <si>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</si>
  <si>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</si>
  <si>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</si>
  <si>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</si>
  <si>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</si>
  <si>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</si>
  <si>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</si>
  <si>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</si>
  <si>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</si>
  <si>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</si>
  <si>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</si>
  <si>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</si>
  <si>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</si>
  <si>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</si>
  <si>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</si>
  <si>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</si>
  <si>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</si>
  <si>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</si>
  <si>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</si>
  <si>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</si>
  <si>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</si>
  <si>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</si>
  <si>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</si>
  <si>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</si>
  <si>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</si>
  <si>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</si>
  <si>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</si>
  <si>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</si>
  <si>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</si>
  <si>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</si>
  <si>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</si>
  <si>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</si>
  <si>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</si>
  <si>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</si>
  <si>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</si>
  <si>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</si>
  <si>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</si>
  <si>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</si>
  <si>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</si>
  <si>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</si>
  <si>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</si>
  <si>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</si>
  <si>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</si>
  <si>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</si>
  <si>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</si>
  <si>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</si>
  <si>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</si>
  <si>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</si>
  <si>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</si>
  <si>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</si>
  <si>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</si>
  <si>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</si>
  <si>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</si>
  <si>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</si>
  <si>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</si>
  <si>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</si>
  <si>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</si>
  <si>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</si>
  <si>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</si>
  <si>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</si>
  <si>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</si>
  <si>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</si>
  <si>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</si>
  <si>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</si>
  <si>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</si>
  <si>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</si>
  <si>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</si>
  <si>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</si>
  <si>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</si>
  <si>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</si>
  <si>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</si>
  <si>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</si>
  <si>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</si>
  <si>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</si>
  <si>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</si>
  <si>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</si>
  <si>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</si>
  <si>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</si>
  <si>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</si>
  <si>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</si>
  <si>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</si>
  <si>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</si>
  <si>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</si>
  <si>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</si>
  <si>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</si>
  <si>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</si>
  <si>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</si>
  <si>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</si>
  <si>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</si>
  <si>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</si>
  <si>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</si>
  <si>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</si>
  <si>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</si>
  <si>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</si>
  <si>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</si>
  <si>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</si>
  <si>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</si>
  <si>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</si>
  <si>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</si>
  <si>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</si>
  <si>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</si>
  <si>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</si>
  <si>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</si>
  <si>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</si>
  <si>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</si>
  <si>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</si>
  <si>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</si>
  <si>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</si>
  <si>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</si>
  <si>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</si>
  <si>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</si>
  <si>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</si>
  <si>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</si>
  <si>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</si>
  <si>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</si>
  <si>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</si>
  <si>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</si>
  <si>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</si>
  <si>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</si>
  <si>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</si>
  <si>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</si>
  <si>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</si>
  <si>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</si>
  <si>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</si>
  <si>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</si>
  <si>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</si>
  <si>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</si>
  <si>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</si>
  <si>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</si>
  <si>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</si>
  <si>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</si>
  <si>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</si>
  <si>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</si>
  <si>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</si>
  <si>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</si>
  <si>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</si>
  <si>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</si>
  <si>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</si>
  <si>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</si>
  <si>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</si>
  <si>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</si>
  <si>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</si>
  <si>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</si>
  <si>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</si>
  <si>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</si>
  <si>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</si>
  <si>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</si>
  <si>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</si>
  <si>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</si>
  <si>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</si>
  <si>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</si>
  <si>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</si>
  <si>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</si>
  <si>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</si>
  <si>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</si>
  <si>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</si>
  <si>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</si>
  <si>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</si>
  <si>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</si>
  <si>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</si>
  <si>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</si>
  <si>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</si>
  <si>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</si>
  <si>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</si>
  <si>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</si>
  <si>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</si>
  <si>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</si>
  <si>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</si>
  <si>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</si>
  <si>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</si>
  <si>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</si>
  <si>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</si>
  <si>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</si>
  <si>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</si>
  <si>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</si>
  <si>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</si>
  <si>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</si>
  <si>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</si>
  <si>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</si>
  <si>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</si>
  <si>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</si>
  <si>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</si>
  <si>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</si>
  <si>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</si>
  <si>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</si>
  <si>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</si>
  <si>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</si>
  <si>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</si>
  <si>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</si>
  <si>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</si>
  <si>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</si>
  <si>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</si>
  <si>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</si>
  <si>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</si>
  <si>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</si>
  <si>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</si>
  <si>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</si>
  <si>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</si>
  <si>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</si>
  <si>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</si>
  <si>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</si>
  <si>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</si>
  <si>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</si>
  <si>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</si>
  <si>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</si>
  <si>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</si>
  <si>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</si>
  <si>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</si>
  <si>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</si>
  <si>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</si>
  <si>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</si>
  <si>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</si>
  <si>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</si>
  <si>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</si>
  <si>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</si>
  <si>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</si>
  <si>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</si>
  <si>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</si>
  <si>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</si>
  <si>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</si>
  <si>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</si>
  <si>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</si>
  <si>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</si>
  <si>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</si>
  <si>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</si>
  <si>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</si>
  <si>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</si>
  <si>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</si>
  <si>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</si>
  <si>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</si>
  <si>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</si>
  <si>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</si>
  <si>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</si>
  <si>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</si>
  <si>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</si>
  <si>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</si>
  <si>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</si>
  <si>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</si>
  <si>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</si>
  <si>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</si>
  <si>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</si>
  <si>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</si>
  <si>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</si>
  <si>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</si>
  <si>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</si>
  <si>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</si>
  <si>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</si>
  <si>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</si>
  <si>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</si>
  <si>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</si>
  <si>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</si>
  <si>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</si>
  <si>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</si>
  <si>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</si>
  <si>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</si>
  <si>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</si>
  <si>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</si>
  <si>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</si>
  <si>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</si>
  <si>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</si>
  <si>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</si>
  <si>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</si>
  <si>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</si>
  <si>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</si>
  <si>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</si>
  <si>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</si>
  <si>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</si>
  <si>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</si>
  <si>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</si>
  <si>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</si>
  <si>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</si>
  <si>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</si>
  <si>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</si>
  <si>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</si>
  <si>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</si>
  <si>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</si>
  <si>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</si>
  <si>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</si>
  <si>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</si>
  <si>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</si>
  <si>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</si>
  <si>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</si>
  <si>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</si>
  <si>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</si>
  <si>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</si>
  <si>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</si>
  <si>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</si>
  <si>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</si>
  <si>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</si>
  <si>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</si>
  <si>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</si>
  <si>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</si>
  <si>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</si>
  <si>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</si>
  <si>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</si>
  <si>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</si>
  <si>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</si>
  <si>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</si>
  <si>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</si>
  <si>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</si>
  <si>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</si>
  <si>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</si>
  <si>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</si>
  <si>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</si>
  <si>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</si>
  <si>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</si>
  <si>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</si>
  <si>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</si>
  <si>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</si>
  <si>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</si>
  <si>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</si>
  <si>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</si>
  <si>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</si>
  <si>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</si>
  <si>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</si>
  <si>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</si>
  <si>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</si>
  <si>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</si>
  <si>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</si>
  <si>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</si>
  <si>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</si>
  <si>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</si>
  <si>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</si>
  <si>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</si>
  <si>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</si>
  <si>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</si>
  <si>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</si>
  <si>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</si>
  <si>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</si>
  <si>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</si>
  <si>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</si>
  <si>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</si>
  <si>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</si>
  <si>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</si>
  <si>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</si>
  <si>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</si>
  <si>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</si>
  <si>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</si>
  <si>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</si>
  <si>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</si>
  <si>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</si>
  <si>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</si>
  <si>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</si>
  <si>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</si>
  <si>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</si>
  <si>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</si>
  <si>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</si>
  <si>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</si>
  <si>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</si>
  <si>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</si>
  <si>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</si>
  <si>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</si>
  <si>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</si>
  <si>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</si>
  <si>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</si>
  <si>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</si>
  <si>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</si>
  <si>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</si>
  <si>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</si>
  <si>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</si>
  <si>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</si>
  <si>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</si>
  <si>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</si>
  <si>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</si>
  <si>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</si>
  <si>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</si>
  <si>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</si>
  <si>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</si>
  <si>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</si>
  <si>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</si>
  <si>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</si>
  <si>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</si>
  <si>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</si>
  <si>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</si>
  <si>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</si>
  <si>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</si>
  <si>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</si>
  <si>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</si>
  <si>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</si>
  <si>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</si>
  <si>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</si>
  <si>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</si>
  <si>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</si>
  <si>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</si>
  <si>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</si>
  <si>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</si>
  <si>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</si>
  <si>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</si>
  <si>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</si>
  <si>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</si>
  <si>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</si>
  <si>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</si>
  <si>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</si>
  <si>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</si>
  <si>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</si>
  <si>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</si>
  <si>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</si>
  <si>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</si>
  <si>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</si>
  <si>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</si>
  <si>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</si>
  <si>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</si>
  <si>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</si>
  <si>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</si>
  <si>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</si>
  <si>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</si>
  <si>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</si>
  <si>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</si>
  <si>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</si>
  <si>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</si>
  <si>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</si>
  <si>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</si>
  <si>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</si>
  <si>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</si>
  <si>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</si>
  <si>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</si>
  <si>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</si>
  <si>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</si>
  <si>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</si>
  <si>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</si>
  <si>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</si>
  <si>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</si>
  <si>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</si>
  <si>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</si>
  <si>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</si>
  <si>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</si>
  <si>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</si>
  <si>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</si>
  <si>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</si>
  <si>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</si>
  <si>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</si>
  <si>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</si>
  <si>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</si>
  <si>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</si>
  <si>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</si>
  <si>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</si>
  <si>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</si>
  <si>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</si>
  <si>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</si>
  <si>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</si>
  <si>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</si>
  <si>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</si>
  <si>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</si>
  <si>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</si>
  <si>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</si>
  <si>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</si>
  <si>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</si>
  <si>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</si>
  <si>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</si>
  <si>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</si>
  <si>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</si>
  <si>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</si>
  <si>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</si>
  <si>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</si>
  <si>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</si>
  <si>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</si>
  <si>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</si>
  <si>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</si>
  <si>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</si>
  <si>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</si>
  <si>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</si>
  <si>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</si>
  <si>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</si>
  <si>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</si>
  <si>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</si>
  <si>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</si>
  <si>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</si>
  <si>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</si>
  <si>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</si>
  <si>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</si>
  <si>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</si>
  <si>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</si>
  <si>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</si>
  <si>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</si>
  <si>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</si>
  <si>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</si>
  <si>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</si>
  <si>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</si>
  <si>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</si>
  <si>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</si>
  <si>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</si>
  <si>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</si>
  <si>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</si>
  <si>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木口　昌子</t>
  </si>
  <si>
    <t>平成２５年度</t>
  </si>
  <si>
    <t>終了予定なし</t>
  </si>
  <si>
    <t>化学物質対策課</t>
  </si>
  <si>
    <t>労働者災害補償保険法第29条第１項第３号</t>
  </si>
  <si>
    <t>第13次労働災害防止計画、総務省公表「アスベスト対策に関する行政評価・監視　－飛散・ばく露防止対策を中心として－　結果に基づく勧告」</t>
  </si>
  <si>
    <t>-</t>
  </si>
  <si>
    <t>職員旅費</t>
  </si>
  <si>
    <t>東日本大震災の被災地等における建築物解体現場やがれき集積場の石綿気中濃度測定を実施した箇所のうち、高濃度の石綿漏洩等を生じさせた作業場の件数を測定箇所総数の１割未満とする。（平成30年度まで）</t>
  </si>
  <si>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</si>
  <si>
    <t>事前調査者講習の講師養成説明会及び石綿の分析手法に関する講習会の参加者について、能力が高まったとする者の割合（アンケートを行った結果、能力が高まったと回答した受講者／全受講者数）</t>
  </si>
  <si>
    <t>説明会及び講習会において実施したアンケート調査をもとに集計</t>
  </si>
  <si>
    <t>東日本大震災の被災地等における建築物解体現場やがれき集積場の石綿気中濃度測定を行った箇所数（平成30年度まで）</t>
  </si>
  <si>
    <t>箇所</t>
  </si>
  <si>
    <t>回</t>
  </si>
  <si>
    <t>　単位当たりコスト　＝　Ｘ　／　Ｙ
X=石綿気中濃度測定に係る事業費
Y=測定地点数
（平成30年度まで）</t>
    <phoneticPr fontId="5"/>
  </si>
  <si>
    <t>円/測定対象</t>
  </si>
  <si>
    <t>　　X / Y</t>
    <phoneticPr fontId="5"/>
  </si>
  <si>
    <t>0/0</t>
  </si>
  <si>
    <t>　単位当たりコスト　＝　Ｘ　／　Ｙ
X=説明会及び講習会に係る事業費
Y=実施回数
（令和元年度から）</t>
    <phoneticPr fontId="5"/>
  </si>
  <si>
    <t>円/実施回数</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</si>
  <si>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</si>
  <si>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</si>
  <si>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</si>
  <si>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</si>
  <si>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</si>
  <si>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石綿障害防止総合相談員等設置経費</t>
  </si>
  <si>
    <t>新25-0037</t>
  </si>
  <si>
    <t>新25-023</t>
  </si>
  <si>
    <t>415</t>
  </si>
  <si>
    <t>420</t>
  </si>
  <si>
    <t>414</t>
  </si>
  <si>
    <t>418</t>
  </si>
  <si>
    <t>0422</t>
  </si>
  <si>
    <t>○</t>
  </si>
  <si>
    <t>石綿等による健康障害防止対策の推進</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</si>
  <si>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</si>
  <si>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</si>
  <si>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</si>
  <si>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</si>
  <si>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建築物等の解体等の作業に従事する労働者の石綿のばく露による健康被害を生じさせないよう、石綿障害予防規則（平成17年厚生労働省令第21号。以下「石綿則」という。）に基づき、当該作業に係る適切な石綿ばく露防止対策の履行確保を図る。</t>
    <phoneticPr fontId="5"/>
  </si>
  <si>
    <t>-</t>
    <phoneticPr fontId="5"/>
  </si>
  <si>
    <t>建築物等の解体等の作業に従事する労働者の石綿のばく露による健康被害を生じさせないよう、石綿則や技術指針に基づき、当該作業に係る適切な石綿ばく露防止対策の履行確保を図ることから、測定指標１，２に寄与するものである。</t>
    <phoneticPr fontId="5"/>
  </si>
  <si>
    <t>　石綿による健康障害の防止は、社会的な大きな関心事項であり、広く国民のニーズがある。</t>
  </si>
  <si>
    <t>　本事業は、労働安全衛生法及び同法に基づく石綿障害予防規則の適切な履行確保を図るものであり、同法には地方自治体への委任規定はなく、国が実施すべき事業である。</t>
    <rPh sb="6" eb="8">
      <t>ロウドウ</t>
    </rPh>
    <rPh sb="8" eb="10">
      <t>アンゼン</t>
    </rPh>
    <rPh sb="10" eb="13">
      <t>エイセイホウ</t>
    </rPh>
    <rPh sb="13" eb="14">
      <t>オヨ</t>
    </rPh>
    <rPh sb="15" eb="17">
      <t>ドウホウ</t>
    </rPh>
    <rPh sb="18" eb="19">
      <t>モト</t>
    </rPh>
    <rPh sb="46" eb="48">
      <t>ドウホウ</t>
    </rPh>
    <rPh sb="50" eb="52">
      <t>チホウ</t>
    </rPh>
    <rPh sb="52" eb="55">
      <t>ジチタイ</t>
    </rPh>
    <rPh sb="57" eb="59">
      <t>イニン</t>
    </rPh>
    <rPh sb="59" eb="61">
      <t>キテイ</t>
    </rPh>
    <rPh sb="65" eb="66">
      <t>クニ</t>
    </rPh>
    <rPh sb="66" eb="67">
      <t>ジコク</t>
    </rPh>
    <phoneticPr fontId="5"/>
  </si>
  <si>
    <t>　労働者の石綿ばく露防止対策は、厚生労働省が重点施策として掲げる課題の一つであり、本事業はその具体的な取組の一つとして優先度の高い事業に位置づけられている。</t>
    <phoneticPr fontId="5"/>
  </si>
  <si>
    <t>有</t>
  </si>
  <si>
    <t>‐</t>
  </si>
  <si>
    <t>　左記の事業は、労働現場における石綿ばく露防止を目的としている点は本事業と同じであるが、左記の事業が、事業者からの個別の届出・申請等の審査をする相談員等の配置を行うものであるのに対して、本事業は、講習会等によりマニュアル改正等の内容を対象事業者に対して周知・指導するものであり、事業内容に重複はない。</t>
    <phoneticPr fontId="5"/>
  </si>
  <si>
    <t>回</t>
    <rPh sb="0" eb="1">
      <t>カイ</t>
    </rPh>
    <phoneticPr fontId="5"/>
  </si>
  <si>
    <t>厚生労働省労働基準局安全衛生部化学物質対策課が委託事業実施者の報告書をもとに集計</t>
    <phoneticPr fontId="5"/>
  </si>
  <si>
    <t>石綿総合情報ポータルサイトの閲覧回数</t>
    <phoneticPr fontId="5"/>
  </si>
  <si>
    <t>　労働現場における労働者の石綿ばく露防止対策のための検討、建築物の解体等時の石綿漏洩防止対策に係る周知啓発、現場測定等を行うものであり、事業者及び労働者双方に有益なものであるところ、事業主から徴収した労災保険料から経費を支出しており、受益者との負担関係は妥当である。</t>
    <phoneticPr fontId="5"/>
  </si>
  <si>
    <t>新型コロナウイルス感染症拡大防止の観点から、講習会を中止しており、単位当たりコストの算定は困難。</t>
    <rPh sb="0" eb="2">
      <t>シンガタ</t>
    </rPh>
    <rPh sb="9" eb="12">
      <t>カンセンショウ</t>
    </rPh>
    <rPh sb="12" eb="14">
      <t>カクダイ</t>
    </rPh>
    <rPh sb="14" eb="16">
      <t>ボウシ</t>
    </rPh>
    <rPh sb="17" eb="19">
      <t>カンテン</t>
    </rPh>
    <rPh sb="22" eb="25">
      <t>コウシュウカイ</t>
    </rPh>
    <rPh sb="26" eb="28">
      <t>チュウシ</t>
    </rPh>
    <rPh sb="33" eb="35">
      <t>タンイ</t>
    </rPh>
    <rPh sb="35" eb="36">
      <t>ア</t>
    </rPh>
    <rPh sb="42" eb="44">
      <t>サンテイ</t>
    </rPh>
    <rPh sb="45" eb="47">
      <t>コンナン</t>
    </rPh>
    <phoneticPr fontId="5"/>
  </si>
  <si>
    <t>　使途は、専門家の謝金や旅費、検討会の運営費、システム開発の請負費用等、事業の運営に必要なものに限定されている。</t>
    <rPh sb="27" eb="29">
      <t>カイハツ</t>
    </rPh>
    <rPh sb="30" eb="32">
      <t>ウケオイ</t>
    </rPh>
    <rPh sb="32" eb="34">
      <t>ヒヨウ</t>
    </rPh>
    <rPh sb="34" eb="35">
      <t>トウ</t>
    </rPh>
    <phoneticPr fontId="5"/>
  </si>
  <si>
    <t>新型コロナウイルス感染症拡大防止のため、前年度予算要求時に想定していた講習会等の実施を中止したこと等の理由から、結果として当初見込んでいた活動実績に満たず不用が多くなった。</t>
    <rPh sb="20" eb="23">
      <t>ゼンネンド</t>
    </rPh>
    <rPh sb="23" eb="25">
      <t>ヨサン</t>
    </rPh>
    <rPh sb="25" eb="27">
      <t>ヨウキュウ</t>
    </rPh>
    <rPh sb="27" eb="28">
      <t>ジ</t>
    </rPh>
    <rPh sb="29" eb="31">
      <t>ソウテイ</t>
    </rPh>
    <rPh sb="35" eb="38">
      <t>コウシュウカイ</t>
    </rPh>
    <rPh sb="38" eb="39">
      <t>トウ</t>
    </rPh>
    <rPh sb="40" eb="42">
      <t>ジッシ</t>
    </rPh>
    <rPh sb="43" eb="45">
      <t>チュウシ</t>
    </rPh>
    <rPh sb="49" eb="50">
      <t>トウ</t>
    </rPh>
    <rPh sb="51" eb="53">
      <t>リユウ</t>
    </rPh>
    <rPh sb="56" eb="58">
      <t>ケッカ</t>
    </rPh>
    <rPh sb="61" eb="63">
      <t>トウショ</t>
    </rPh>
    <rPh sb="63" eb="65">
      <t>ミコ</t>
    </rPh>
    <rPh sb="69" eb="71">
      <t>カツドウ</t>
    </rPh>
    <rPh sb="71" eb="73">
      <t>ジッセキ</t>
    </rPh>
    <rPh sb="74" eb="75">
      <t>ミ</t>
    </rPh>
    <rPh sb="77" eb="79">
      <t>フヨウ</t>
    </rPh>
    <rPh sb="80" eb="81">
      <t>オオ</t>
    </rPh>
    <phoneticPr fontId="5"/>
  </si>
  <si>
    <t>新型コロナウイルス感染症拡大防止のため、当初予定していた成果目標に相当する講習会事業は実施しなかった。</t>
    <rPh sb="20" eb="22">
      <t>トウショ</t>
    </rPh>
    <rPh sb="22" eb="24">
      <t>ヨテイ</t>
    </rPh>
    <rPh sb="28" eb="30">
      <t>セイカ</t>
    </rPh>
    <rPh sb="30" eb="32">
      <t>モクヒョウ</t>
    </rPh>
    <rPh sb="33" eb="35">
      <t>ソウトウ</t>
    </rPh>
    <rPh sb="37" eb="40">
      <t>コウシュウカイ</t>
    </rPh>
    <rPh sb="40" eb="42">
      <t>ジギョウ</t>
    </rPh>
    <rPh sb="43" eb="45">
      <t>ジッシ</t>
    </rPh>
    <phoneticPr fontId="5"/>
  </si>
  <si>
    <t>新型コロナウイルス感染症拡大防止のため、当初予定していた成果目標に相当する講習会事業は実施しなかった。</t>
    <phoneticPr fontId="5"/>
  </si>
  <si>
    <t>庁費</t>
    <rPh sb="0" eb="2">
      <t>チョウヒ</t>
    </rPh>
    <phoneticPr fontId="5"/>
  </si>
  <si>
    <t>役務物品の購入等</t>
    <rPh sb="0" eb="2">
      <t>エキム</t>
    </rPh>
    <rPh sb="2" eb="4">
      <t>ブッピン</t>
    </rPh>
    <rPh sb="5" eb="7">
      <t>コウニュウ</t>
    </rPh>
    <rPh sb="7" eb="8">
      <t>トウ</t>
    </rPh>
    <phoneticPr fontId="5"/>
  </si>
  <si>
    <t>諸謝金</t>
    <rPh sb="0" eb="1">
      <t>ショ</t>
    </rPh>
    <rPh sb="1" eb="3">
      <t>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</si>
  <si>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</si>
  <si>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</si>
  <si>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</si>
  <si>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3">
      <t>ジギョウヒ</t>
    </rPh>
    <phoneticPr fontId="5"/>
  </si>
  <si>
    <t>消費税</t>
    <rPh sb="0" eb="3">
      <t>ショウヒゼイ</t>
    </rPh>
    <phoneticPr fontId="5"/>
  </si>
  <si>
    <t>サイトの構築、運用に係る費用等</t>
    <rPh sb="4" eb="6">
      <t>コウチク</t>
    </rPh>
    <rPh sb="7" eb="9">
      <t>ウンヨウ</t>
    </rPh>
    <rPh sb="10" eb="11">
      <t>カカ</t>
    </rPh>
    <rPh sb="12" eb="14">
      <t>ヒヨウ</t>
    </rPh>
    <rPh sb="14" eb="15">
      <t>トウ</t>
    </rPh>
    <phoneticPr fontId="5"/>
  </si>
  <si>
    <t>管理諸経費</t>
    <rPh sb="0" eb="2">
      <t>カンリ</t>
    </rPh>
    <rPh sb="2" eb="5">
      <t>ショケイヒ</t>
    </rPh>
    <phoneticPr fontId="5"/>
  </si>
  <si>
    <t>人件費、分析費等</t>
    <rPh sb="0" eb="3">
      <t>ジンケンヒ</t>
    </rPh>
    <rPh sb="4" eb="6">
      <t>ブンセキ</t>
    </rPh>
    <rPh sb="6" eb="7">
      <t>ヒ</t>
    </rPh>
    <rPh sb="7" eb="8">
      <t>トウ</t>
    </rPh>
    <phoneticPr fontId="5"/>
  </si>
  <si>
    <t>人件費、委員会経費等</t>
    <rPh sb="0" eb="3">
      <t>ジンケンヒ</t>
    </rPh>
    <rPh sb="4" eb="7">
      <t>イインカイ</t>
    </rPh>
    <rPh sb="7" eb="9">
      <t>ケイヒ</t>
    </rPh>
    <rPh sb="9" eb="10">
      <t>トウ</t>
    </rPh>
    <phoneticPr fontId="5"/>
  </si>
  <si>
    <t>プロジェクト管理支援経費</t>
    <rPh sb="6" eb="8">
      <t>カンリ</t>
    </rPh>
    <rPh sb="8" eb="10">
      <t>シエン</t>
    </rPh>
    <rPh sb="10" eb="12">
      <t>ケイヒ</t>
    </rPh>
    <phoneticPr fontId="5"/>
  </si>
  <si>
    <t>設計経費等</t>
    <rPh sb="0" eb="2">
      <t>セッケイ</t>
    </rPh>
    <rPh sb="2" eb="4">
      <t>ケイヒ</t>
    </rPh>
    <rPh sb="4" eb="5">
      <t>トウ</t>
    </rPh>
    <phoneticPr fontId="5"/>
  </si>
  <si>
    <t>-</t>
    <phoneticPr fontId="5"/>
  </si>
  <si>
    <t>B.株式会社エヌ・ティ・ティ・データ</t>
    <phoneticPr fontId="5"/>
  </si>
  <si>
    <t>A.事務費</t>
    <rPh sb="2" eb="5">
      <t>ジムヒ</t>
    </rPh>
    <phoneticPr fontId="5"/>
  </si>
  <si>
    <t>C.株式会社EYストラテジー＆コンサルティング</t>
    <phoneticPr fontId="5"/>
  </si>
  <si>
    <t>D.日本水処理工業株式会社</t>
    <phoneticPr fontId="5"/>
  </si>
  <si>
    <t>E.ユーロフィン日本総研株式会社</t>
    <phoneticPr fontId="5"/>
  </si>
  <si>
    <t>F. 株式会社ASN</t>
    <phoneticPr fontId="5"/>
  </si>
  <si>
    <t>株式会社エヌ・ティ・ティ・データ</t>
    <phoneticPr fontId="5"/>
  </si>
  <si>
    <t>株式会社EYストラテジー＆コンサルティング</t>
    <phoneticPr fontId="5"/>
  </si>
  <si>
    <t>日本水処理工業株式会社</t>
    <phoneticPr fontId="5"/>
  </si>
  <si>
    <t>ユーロフィン日本総研株式会社</t>
    <phoneticPr fontId="5"/>
  </si>
  <si>
    <t>解体現場における石綿含有建材の除去等作業中の石綿気中濃度の測定事業</t>
    <phoneticPr fontId="5"/>
  </si>
  <si>
    <t>株式会社ASN</t>
    <phoneticPr fontId="5"/>
  </si>
  <si>
    <t>労働安全衛生法における製造等禁止物質（石綿）含有有無の確認のための買取り試験の実施事業</t>
    <phoneticPr fontId="5"/>
  </si>
  <si>
    <t>石綿届出・報告システムの設計・開発及び運用・保守業務</t>
    <phoneticPr fontId="5"/>
  </si>
  <si>
    <t>石綿届出・報告システムの設計・開発及び運用・保守業務に係る工程管理等支援業務</t>
    <phoneticPr fontId="5"/>
  </si>
  <si>
    <t>改正石綿障害予防規則の周知広報事業</t>
    <phoneticPr fontId="5"/>
  </si>
  <si>
    <t>建築物石綿含有建材調査者講習修了者の能力の確保等に係る検討等事業</t>
    <phoneticPr fontId="5"/>
  </si>
  <si>
    <t>-</t>
    <phoneticPr fontId="5"/>
  </si>
  <si>
    <t>事前調査者講習の講師養成説明会及び石綿の分析手法に関する講習会を行った回数（令和２年度まで）</t>
    <phoneticPr fontId="5"/>
  </si>
  <si>
    <t>事前調査者講習の講師養成説明会及び石綿の分析手法に関する講習会の参加者について、能力が高まったとする者の割合を80％以上とする。（令和２年度まで）</t>
    <phoneticPr fontId="5"/>
  </si>
  <si>
    <t>役務・物品の購入等</t>
    <rPh sb="0" eb="2">
      <t>エキム</t>
    </rPh>
    <rPh sb="3" eb="5">
      <t>ブッピン</t>
    </rPh>
    <rPh sb="6" eb="8">
      <t>コウニュウ</t>
    </rPh>
    <rPh sb="8" eb="9">
      <t>トウ</t>
    </rPh>
    <phoneticPr fontId="5"/>
  </si>
  <si>
    <t>-</t>
    <phoneticPr fontId="5"/>
  </si>
  <si>
    <t>-</t>
    <phoneticPr fontId="5"/>
  </si>
  <si>
    <t>29,700,000/400,000</t>
    <phoneticPr fontId="5"/>
  </si>
  <si>
    <t>　単位当たりコスト　＝　Ｘ　／　Ｙ
X=周知広報に係る事業費
Y=作成・配布数
（令和３年度から）</t>
    <rPh sb="20" eb="22">
      <t>シュウチ</t>
    </rPh>
    <rPh sb="22" eb="24">
      <t>コウホウ</t>
    </rPh>
    <rPh sb="33" eb="35">
      <t>サクセイ</t>
    </rPh>
    <rPh sb="36" eb="38">
      <t>ハイフ</t>
    </rPh>
    <phoneticPr fontId="5"/>
  </si>
  <si>
    <t>△</t>
  </si>
  <si>
    <t>-</t>
    <phoneticPr fontId="5"/>
  </si>
  <si>
    <t>　新型コロナウイルス感染症拡大防止のため、当初予定していた講習会事業は中止し、目標の達成はできなかったが、改正規則の内容等を周知するための広報事業としてポータルサイトの開設、周知用資料や動画作成、関係業界紙への記事掲載等の取組を行った。
　それに伴い執行率90％を下回っているが、石綿が使用された建築物の解体等工事は2030年にピークを迎えるとされ、今後も増加が見込まれることから、石綿関連法令の周知啓発を図る本事業の必要性は引き続き認められる。</t>
    <rPh sb="1" eb="3">
      <t>シンガタ</t>
    </rPh>
    <rPh sb="10" eb="13">
      <t>カンセンショウ</t>
    </rPh>
    <rPh sb="13" eb="15">
      <t>カクダイ</t>
    </rPh>
    <rPh sb="15" eb="17">
      <t>ボウシ</t>
    </rPh>
    <rPh sb="21" eb="23">
      <t>トウショ</t>
    </rPh>
    <rPh sb="23" eb="25">
      <t>ヨテイ</t>
    </rPh>
    <rPh sb="29" eb="32">
      <t>コウシュウカイ</t>
    </rPh>
    <rPh sb="32" eb="34">
      <t>ジギョウ</t>
    </rPh>
    <rPh sb="35" eb="37">
      <t>チュウシ</t>
    </rPh>
    <rPh sb="39" eb="41">
      <t>モクヒョウ</t>
    </rPh>
    <rPh sb="42" eb="44">
      <t>タッセイ</t>
    </rPh>
    <rPh sb="53" eb="55">
      <t>カイセイ</t>
    </rPh>
    <rPh sb="55" eb="57">
      <t>キソク</t>
    </rPh>
    <rPh sb="58" eb="60">
      <t>ナイヨウ</t>
    </rPh>
    <rPh sb="60" eb="61">
      <t>トウ</t>
    </rPh>
    <rPh sb="123" eb="124">
      <t>トモナ</t>
    </rPh>
    <rPh sb="125" eb="128">
      <t>シッコウリツ</t>
    </rPh>
    <rPh sb="132" eb="134">
      <t>シタマワ</t>
    </rPh>
    <rPh sb="140" eb="142">
      <t>イシワタ</t>
    </rPh>
    <rPh sb="143" eb="145">
      <t>シヨウ</t>
    </rPh>
    <rPh sb="148" eb="151">
      <t>ケンチクブツ</t>
    </rPh>
    <rPh sb="152" eb="154">
      <t>カイタイ</t>
    </rPh>
    <rPh sb="154" eb="155">
      <t>トウ</t>
    </rPh>
    <rPh sb="155" eb="157">
      <t>コウジ</t>
    </rPh>
    <rPh sb="162" eb="163">
      <t>ネン</t>
    </rPh>
    <rPh sb="168" eb="169">
      <t>ムカ</t>
    </rPh>
    <rPh sb="175" eb="177">
      <t>コンゴ</t>
    </rPh>
    <rPh sb="178" eb="180">
      <t>ゾウカ</t>
    </rPh>
    <rPh sb="181" eb="183">
      <t>ミコ</t>
    </rPh>
    <rPh sb="191" eb="193">
      <t>イシワタ</t>
    </rPh>
    <rPh sb="193" eb="195">
      <t>カンレン</t>
    </rPh>
    <rPh sb="195" eb="197">
      <t>ホウレイ</t>
    </rPh>
    <rPh sb="198" eb="200">
      <t>シュウチ</t>
    </rPh>
    <rPh sb="200" eb="202">
      <t>ケイハツ</t>
    </rPh>
    <rPh sb="203" eb="204">
      <t>ハカ</t>
    </rPh>
    <rPh sb="205" eb="206">
      <t>ホン</t>
    </rPh>
    <rPh sb="206" eb="208">
      <t>ジギョウ</t>
    </rPh>
    <rPh sb="213" eb="214">
      <t>ヒ</t>
    </rPh>
    <rPh sb="215" eb="216">
      <t>ツヅ</t>
    </rPh>
    <rPh sb="217" eb="218">
      <t>ミト</t>
    </rPh>
    <phoneticPr fontId="5"/>
  </si>
  <si>
    <t>情報処理業務庁費</t>
    <phoneticPr fontId="5"/>
  </si>
  <si>
    <t>労働災害防止対策費
補助金</t>
    <phoneticPr fontId="5"/>
  </si>
  <si>
    <t>庁費</t>
    <phoneticPr fontId="5"/>
  </si>
  <si>
    <t>労働災害防止対策事業
委託費</t>
    <phoneticPr fontId="5"/>
  </si>
  <si>
    <t>-</t>
    <phoneticPr fontId="5"/>
  </si>
  <si>
    <t>石綿総合情報ポータルサイトの閲覧回数をのべ４万回以上とする（令和３年度から）</t>
    <rPh sb="14" eb="16">
      <t>エツラン</t>
    </rPh>
    <rPh sb="16" eb="18">
      <t>カイスウ</t>
    </rPh>
    <rPh sb="22" eb="23">
      <t>マン</t>
    </rPh>
    <rPh sb="23" eb="24">
      <t>カイ</t>
    </rPh>
    <rPh sb="24" eb="26">
      <t>イジョウ</t>
    </rPh>
    <phoneticPr fontId="5"/>
  </si>
  <si>
    <t>石綿関係法令の周知等を目的とした広告媒体（ポスター・リーフレット等）の作成・配布数（令和３年度から）</t>
    <phoneticPr fontId="5"/>
  </si>
  <si>
    <t>円/枚</t>
    <rPh sb="2" eb="3">
      <t>マイ</t>
    </rPh>
    <phoneticPr fontId="5"/>
  </si>
  <si>
    <t>　新型コロナウイルス感染症の影響から、今後は対面による講習会ではなく、ポータルサイトや動画等を活用した周知啓発に重点を置くこととし、この観点から成果目標を見直す。また、改正規則により令和４年４月より義務化される報告を受け付けるためのシステムを適切に運用する。</t>
    <rPh sb="1" eb="3">
      <t>シンガタ</t>
    </rPh>
    <rPh sb="10" eb="13">
      <t>カンセンショウ</t>
    </rPh>
    <rPh sb="14" eb="16">
      <t>エイキョウ</t>
    </rPh>
    <rPh sb="19" eb="21">
      <t>コンゴ</t>
    </rPh>
    <rPh sb="22" eb="24">
      <t>タイメン</t>
    </rPh>
    <rPh sb="27" eb="30">
      <t>コウシュウカイ</t>
    </rPh>
    <rPh sb="43" eb="45">
      <t>ドウガ</t>
    </rPh>
    <rPh sb="45" eb="46">
      <t>トウ</t>
    </rPh>
    <rPh sb="47" eb="49">
      <t>カツヨウ</t>
    </rPh>
    <rPh sb="51" eb="53">
      <t>シュウチ</t>
    </rPh>
    <rPh sb="53" eb="55">
      <t>ケイハツ</t>
    </rPh>
    <rPh sb="56" eb="58">
      <t>ジュウテン</t>
    </rPh>
    <rPh sb="59" eb="60">
      <t>オ</t>
    </rPh>
    <rPh sb="68" eb="70">
      <t>カンテン</t>
    </rPh>
    <rPh sb="72" eb="74">
      <t>セイカ</t>
    </rPh>
    <rPh sb="74" eb="76">
      <t>モクヒョウ</t>
    </rPh>
    <rPh sb="77" eb="79">
      <t>ミナオ</t>
    </rPh>
    <rPh sb="84" eb="86">
      <t>カイセイ</t>
    </rPh>
    <rPh sb="86" eb="88">
      <t>キソク</t>
    </rPh>
    <rPh sb="91" eb="93">
      <t>レイワ</t>
    </rPh>
    <rPh sb="94" eb="95">
      <t>ネン</t>
    </rPh>
    <rPh sb="96" eb="97">
      <t>ガツ</t>
    </rPh>
    <rPh sb="99" eb="102">
      <t>ギムカ</t>
    </rPh>
    <rPh sb="105" eb="107">
      <t>ホウコク</t>
    </rPh>
    <rPh sb="108" eb="109">
      <t>ウ</t>
    </rPh>
    <rPh sb="110" eb="111">
      <t>ツ</t>
    </rPh>
    <rPh sb="121" eb="123">
      <t>テキセツ</t>
    </rPh>
    <rPh sb="124" eb="126">
      <t>ウンヨウ</t>
    </rPh>
    <phoneticPr fontId="5"/>
  </si>
  <si>
    <t xml:space="preserve">①石綿則による石綿ばく露防止措置の実施の徹底を図るため、石綿則に基づく措置の周知広報、マニュアルの整備、石綿が使用された建築物等の解体等作業時の石綿気中濃度測定を実施する。併せて、令和４年４月より施行される建築物等の石綿含有建材の有無の事前調査結果の報告（年間2～300万件程度を想定）を受け付けるための報告システムを整備するとともに、令和５年10月より施行される建築物の石綿含有建材の有無の事前調査を行う者（事前調査者）及び建材等の石綿含有有無の分析を行う者（分析調査者）の育成を推進する。
②石綿対策の実施状況を踏まえて、対策の充実・強化について検討する。
</t>
    <rPh sb="28" eb="30">
      <t>イシワタ</t>
    </rPh>
    <rPh sb="30" eb="31">
      <t>ソク</t>
    </rPh>
    <rPh sb="32" eb="33">
      <t>モト</t>
    </rPh>
    <rPh sb="35" eb="37">
      <t>ソチ</t>
    </rPh>
    <rPh sb="38" eb="40">
      <t>シュウチ</t>
    </rPh>
    <rPh sb="40" eb="42">
      <t>コウホウ</t>
    </rPh>
    <rPh sb="52" eb="54">
      <t>イシワタ</t>
    </rPh>
    <rPh sb="55" eb="57">
      <t>シヨウ</t>
    </rPh>
    <rPh sb="60" eb="63">
      <t>ケンチクブツ</t>
    </rPh>
    <rPh sb="63" eb="64">
      <t>トウ</t>
    </rPh>
    <rPh sb="65" eb="67">
      <t>カイタイ</t>
    </rPh>
    <rPh sb="67" eb="68">
      <t>トウ</t>
    </rPh>
    <rPh sb="68" eb="71">
      <t>サギョウジ</t>
    </rPh>
    <rPh sb="72" eb="74">
      <t>イシワタ</t>
    </rPh>
    <rPh sb="74" eb="76">
      <t>キチュウ</t>
    </rPh>
    <rPh sb="76" eb="78">
      <t>ノウド</t>
    </rPh>
    <rPh sb="78" eb="80">
      <t>ソクテイ</t>
    </rPh>
    <rPh sb="81" eb="83">
      <t>ジッシ</t>
    </rPh>
    <rPh sb="86" eb="87">
      <t>アワ</t>
    </rPh>
    <rPh sb="90" eb="92">
      <t>レイワ</t>
    </rPh>
    <rPh sb="93" eb="94">
      <t>ネン</t>
    </rPh>
    <rPh sb="95" eb="96">
      <t>ガツ</t>
    </rPh>
    <rPh sb="98" eb="100">
      <t>セコウ</t>
    </rPh>
    <rPh sb="103" eb="106">
      <t>ケンチクブツ</t>
    </rPh>
    <rPh sb="106" eb="107">
      <t>トウ</t>
    </rPh>
    <rPh sb="108" eb="110">
      <t>イシワタ</t>
    </rPh>
    <rPh sb="110" eb="112">
      <t>ガンユウ</t>
    </rPh>
    <rPh sb="112" eb="114">
      <t>ケンザイ</t>
    </rPh>
    <rPh sb="115" eb="117">
      <t>ウム</t>
    </rPh>
    <rPh sb="118" eb="120">
      <t>ジゼン</t>
    </rPh>
    <rPh sb="120" eb="122">
      <t>チョウサ</t>
    </rPh>
    <rPh sb="122" eb="124">
      <t>ケッカ</t>
    </rPh>
    <rPh sb="125" eb="127">
      <t>ホウコク</t>
    </rPh>
    <rPh sb="128" eb="130">
      <t>ネンカン</t>
    </rPh>
    <rPh sb="135" eb="137">
      <t>マンケン</t>
    </rPh>
    <rPh sb="137" eb="139">
      <t>テイド</t>
    </rPh>
    <rPh sb="140" eb="142">
      <t>ソウテイ</t>
    </rPh>
    <rPh sb="144" eb="145">
      <t>ウ</t>
    </rPh>
    <rPh sb="146" eb="147">
      <t>ツ</t>
    </rPh>
    <rPh sb="152" eb="154">
      <t>ホウコク</t>
    </rPh>
    <rPh sb="159" eb="161">
      <t>セイビ</t>
    </rPh>
    <rPh sb="168" eb="170">
      <t>レイワ</t>
    </rPh>
    <rPh sb="171" eb="172">
      <t>ネン</t>
    </rPh>
    <rPh sb="174" eb="175">
      <t>ガツ</t>
    </rPh>
    <rPh sb="177" eb="179">
      <t>セコウ</t>
    </rPh>
    <rPh sb="182" eb="185">
      <t>ケンチクブツ</t>
    </rPh>
    <rPh sb="186" eb="188">
      <t>イシワタ</t>
    </rPh>
    <rPh sb="188" eb="190">
      <t>ガンユウ</t>
    </rPh>
    <rPh sb="190" eb="192">
      <t>ケンザイ</t>
    </rPh>
    <rPh sb="193" eb="195">
      <t>ウム</t>
    </rPh>
    <rPh sb="196" eb="198">
      <t>ジゼン</t>
    </rPh>
    <rPh sb="198" eb="200">
      <t>チョウサ</t>
    </rPh>
    <rPh sb="201" eb="202">
      <t>オコナ</t>
    </rPh>
    <rPh sb="203" eb="204">
      <t>モノ</t>
    </rPh>
    <rPh sb="205" eb="207">
      <t>ジゼン</t>
    </rPh>
    <rPh sb="207" eb="209">
      <t>チョウサ</t>
    </rPh>
    <rPh sb="209" eb="210">
      <t>シャ</t>
    </rPh>
    <rPh sb="211" eb="212">
      <t>オヨ</t>
    </rPh>
    <rPh sb="213" eb="215">
      <t>ケンザイ</t>
    </rPh>
    <rPh sb="215" eb="216">
      <t>トウ</t>
    </rPh>
    <rPh sb="217" eb="219">
      <t>イシワタ</t>
    </rPh>
    <rPh sb="219" eb="221">
      <t>ガンユウ</t>
    </rPh>
    <rPh sb="221" eb="223">
      <t>ウム</t>
    </rPh>
    <rPh sb="224" eb="226">
      <t>ブンセキ</t>
    </rPh>
    <rPh sb="227" eb="228">
      <t>オコナ</t>
    </rPh>
    <rPh sb="229" eb="230">
      <t>モノ</t>
    </rPh>
    <rPh sb="231" eb="233">
      <t>ブンセキ</t>
    </rPh>
    <rPh sb="233" eb="235">
      <t>チョウサ</t>
    </rPh>
    <rPh sb="235" eb="236">
      <t>シャ</t>
    </rPh>
    <rPh sb="238" eb="240">
      <t>イクセイ</t>
    </rPh>
    <rPh sb="241" eb="243">
      <t>スイシン</t>
    </rPh>
    <phoneticPr fontId="5"/>
  </si>
  <si>
    <t>11,998,800
/5</t>
    <phoneticPr fontId="5"/>
  </si>
  <si>
    <t>　原則的に一般競争入札を実施しており、支出先の選定は妥当と考える。改正省令に基づく新たな報告を受け付けるための新規システムの構築及び工程管理の業務については、一者応札となった。入札直前まで複数者より入札の意向が示されていたものの、年間200万から300万件の報告を受け付けることが想定される新規システムであることに加え、開発期間が限られていること等から、結果として当省の関連システムにノウハウのある事業者の一者応札となったものと考えられる。今後は開発期間に余裕を持たせるとともに調達仕様書の明確化を図ることで複数者応札となるよう努める。
　労働安全衛生法における製造等禁止物質（石綿）含有有無の確認のための買取り試験については、令和２年11月以降、市場に流通する珪藻土製品に石綿が含有していた事案が相次いで把握されたことから、インターネット販売等が行われている珪藻土製品を緊急的に調査する必要があったため、緊急随意契約により実施した。</t>
    <rPh sb="1" eb="4">
      <t>ゲンソクテキ</t>
    </rPh>
    <rPh sb="19" eb="22">
      <t>シシュツサキ</t>
    </rPh>
    <rPh sb="23" eb="25">
      <t>センテイ</t>
    </rPh>
    <rPh sb="26" eb="28">
      <t>ダトウ</t>
    </rPh>
    <rPh sb="29" eb="30">
      <t>カンガ</t>
    </rPh>
    <rPh sb="33" eb="35">
      <t>カイセイ</t>
    </rPh>
    <rPh sb="35" eb="37">
      <t>ショウレイ</t>
    </rPh>
    <rPh sb="38" eb="39">
      <t>モト</t>
    </rPh>
    <rPh sb="41" eb="42">
      <t>アラ</t>
    </rPh>
    <rPh sb="44" eb="46">
      <t>ホウコク</t>
    </rPh>
    <rPh sb="47" eb="48">
      <t>ウ</t>
    </rPh>
    <rPh sb="49" eb="50">
      <t>ツ</t>
    </rPh>
    <rPh sb="55" eb="57">
      <t>シンキ</t>
    </rPh>
    <rPh sb="62" eb="64">
      <t>コウチク</t>
    </rPh>
    <rPh sb="64" eb="65">
      <t>オヨ</t>
    </rPh>
    <rPh sb="66" eb="68">
      <t>コウテイ</t>
    </rPh>
    <rPh sb="68" eb="70">
      <t>カンリ</t>
    </rPh>
    <rPh sb="71" eb="73">
      <t>ギョウム</t>
    </rPh>
    <rPh sb="79" eb="80">
      <t>イッ</t>
    </rPh>
    <rPh sb="80" eb="81">
      <t>シャ</t>
    </rPh>
    <rPh sb="81" eb="83">
      <t>オウサツ</t>
    </rPh>
    <rPh sb="88" eb="90">
      <t>ニュウサツ</t>
    </rPh>
    <rPh sb="90" eb="92">
      <t>チョクゼン</t>
    </rPh>
    <rPh sb="115" eb="117">
      <t>ネンカン</t>
    </rPh>
    <rPh sb="120" eb="121">
      <t>マン</t>
    </rPh>
    <rPh sb="126" eb="128">
      <t>マンケン</t>
    </rPh>
    <rPh sb="129" eb="131">
      <t>ホウコク</t>
    </rPh>
    <rPh sb="132" eb="133">
      <t>ウ</t>
    </rPh>
    <rPh sb="134" eb="135">
      <t>ツ</t>
    </rPh>
    <rPh sb="140" eb="142">
      <t>ソウテイ</t>
    </rPh>
    <rPh sb="145" eb="147">
      <t>シンキ</t>
    </rPh>
    <rPh sb="157" eb="158">
      <t>クワ</t>
    </rPh>
    <rPh sb="160" eb="162">
      <t>カイハツ</t>
    </rPh>
    <rPh sb="162" eb="164">
      <t>キカン</t>
    </rPh>
    <rPh sb="165" eb="166">
      <t>カギ</t>
    </rPh>
    <rPh sb="173" eb="174">
      <t>トウ</t>
    </rPh>
    <rPh sb="177" eb="179">
      <t>ケッカ</t>
    </rPh>
    <rPh sb="182" eb="184">
      <t>トウショウ</t>
    </rPh>
    <rPh sb="185" eb="187">
      <t>カンレン</t>
    </rPh>
    <rPh sb="199" eb="202">
      <t>ジギョウシャ</t>
    </rPh>
    <rPh sb="203" eb="204">
      <t>イチ</t>
    </rPh>
    <rPh sb="204" eb="205">
      <t>シャ</t>
    </rPh>
    <rPh sb="205" eb="207">
      <t>オウサツ</t>
    </rPh>
    <rPh sb="214" eb="215">
      <t>カンガ</t>
    </rPh>
    <rPh sb="220" eb="222">
      <t>コンゴ</t>
    </rPh>
    <rPh sb="223" eb="225">
      <t>カイハツ</t>
    </rPh>
    <rPh sb="225" eb="227">
      <t>キカン</t>
    </rPh>
    <rPh sb="228" eb="230">
      <t>ヨユウ</t>
    </rPh>
    <rPh sb="231" eb="232">
      <t>モ</t>
    </rPh>
    <rPh sb="239" eb="241">
      <t>チョウタツ</t>
    </rPh>
    <rPh sb="241" eb="244">
      <t>シヨウショ</t>
    </rPh>
    <rPh sb="245" eb="248">
      <t>メイカクカ</t>
    </rPh>
    <rPh sb="249" eb="250">
      <t>ハカ</t>
    </rPh>
    <rPh sb="264" eb="265">
      <t>ツト</t>
    </rPh>
    <rPh sb="314" eb="316">
      <t>レイワ</t>
    </rPh>
    <rPh sb="317" eb="318">
      <t>ネン</t>
    </rPh>
    <rPh sb="320" eb="321">
      <t>ガツ</t>
    </rPh>
    <rPh sb="321" eb="323">
      <t>イコウ</t>
    </rPh>
    <rPh sb="324" eb="326">
      <t>シジョウ</t>
    </rPh>
    <rPh sb="327" eb="329">
      <t>リュウツウ</t>
    </rPh>
    <rPh sb="331" eb="334">
      <t>ケイソウド</t>
    </rPh>
    <rPh sb="334" eb="336">
      <t>セイヒン</t>
    </rPh>
    <rPh sb="337" eb="339">
      <t>イシワタ</t>
    </rPh>
    <rPh sb="340" eb="342">
      <t>ガンユウ</t>
    </rPh>
    <rPh sb="346" eb="348">
      <t>ジアン</t>
    </rPh>
    <rPh sb="349" eb="351">
      <t>アイツ</t>
    </rPh>
    <rPh sb="353" eb="355">
      <t>ハアク</t>
    </rPh>
    <rPh sb="370" eb="372">
      <t>ハンバイ</t>
    </rPh>
    <rPh sb="372" eb="373">
      <t>トウ</t>
    </rPh>
    <rPh sb="374" eb="375">
      <t>オコナ</t>
    </rPh>
    <rPh sb="380" eb="383">
      <t>ケイソウド</t>
    </rPh>
    <rPh sb="383" eb="385">
      <t>セイヒン</t>
    </rPh>
    <rPh sb="386" eb="388">
      <t>キンキュウ</t>
    </rPh>
    <rPh sb="388" eb="389">
      <t>テキ</t>
    </rPh>
    <rPh sb="390" eb="392">
      <t>チョウサ</t>
    </rPh>
    <rPh sb="394" eb="396">
      <t>ヒツヨウ</t>
    </rPh>
    <rPh sb="403" eb="405">
      <t>キンキュウ</t>
    </rPh>
    <rPh sb="405" eb="407">
      <t>ズイイ</t>
    </rPh>
    <rPh sb="407" eb="409">
      <t>ケイヤク</t>
    </rPh>
    <rPh sb="412" eb="414">
      <t>ジッシ</t>
    </rPh>
    <phoneticPr fontId="5"/>
  </si>
  <si>
    <t>G.（一財）日本環境衛生センター</t>
    <rPh sb="3" eb="4">
      <t>イチ</t>
    </rPh>
    <rPh sb="4" eb="5">
      <t>ザイ</t>
    </rPh>
    <phoneticPr fontId="5"/>
  </si>
  <si>
    <t>（一財）日本環境衛生センター</t>
    <rPh sb="1" eb="2">
      <t>イチ</t>
    </rPh>
    <rPh sb="2" eb="3">
      <t>ザイ</t>
    </rPh>
    <phoneticPr fontId="5"/>
  </si>
  <si>
    <t>B</t>
  </si>
  <si>
    <t>C</t>
  </si>
  <si>
    <t>株式会社エヌ・ティ・ティ・データ</t>
  </si>
  <si>
    <t>株式会社EYストラテジー＆コンサルティング</t>
  </si>
  <si>
    <t>令和２年度から令和３年度に繰り越した金額については、全額が令和４年４月に施行される石綿事前調査結果の報告を受け付けるためのシステムの開発等に係るものである。
当初想定では当該報告制度の施行日として令和４年１月を想定し、開発期間を令和２年12月から開始することを見込んでいたものであるが、当該報告制度の施行日は最終的に令和４年４月とされたことから、開発期間が令和３年３月からとなったため、令和２年度に使用する予定であった４か月分の費用が１か月分となり、差額の３か月分を令和３年度に繰り越したものである。
繰り越し額については、当初予定2.1億円から、３か月分の開発等経費として1.4億円を繰り越したものであり、繰越額、理由ともに妥当である。</t>
    <rPh sb="0" eb="2">
      <t>レイワ</t>
    </rPh>
    <rPh sb="3" eb="5">
      <t>ネンド</t>
    </rPh>
    <rPh sb="7" eb="9">
      <t>レイワ</t>
    </rPh>
    <rPh sb="10" eb="12">
      <t>ネンド</t>
    </rPh>
    <rPh sb="13" eb="14">
      <t>ク</t>
    </rPh>
    <rPh sb="15" eb="16">
      <t>コ</t>
    </rPh>
    <rPh sb="18" eb="20">
      <t>キンガク</t>
    </rPh>
    <rPh sb="26" eb="28">
      <t>ゼンガク</t>
    </rPh>
    <rPh sb="29" eb="31">
      <t>レイワ</t>
    </rPh>
    <rPh sb="32" eb="33">
      <t>ネン</t>
    </rPh>
    <rPh sb="34" eb="35">
      <t>ガツ</t>
    </rPh>
    <rPh sb="36" eb="38">
      <t>セコウ</t>
    </rPh>
    <rPh sb="41" eb="43">
      <t>イシワタ</t>
    </rPh>
    <rPh sb="43" eb="45">
      <t>ジゼン</t>
    </rPh>
    <rPh sb="45" eb="47">
      <t>チョウサ</t>
    </rPh>
    <rPh sb="47" eb="49">
      <t>ケッカ</t>
    </rPh>
    <rPh sb="50" eb="52">
      <t>ホウコク</t>
    </rPh>
    <rPh sb="53" eb="54">
      <t>ウ</t>
    </rPh>
    <rPh sb="55" eb="56">
      <t>ツ</t>
    </rPh>
    <rPh sb="66" eb="68">
      <t>カイハツ</t>
    </rPh>
    <rPh sb="68" eb="69">
      <t>トウ</t>
    </rPh>
    <rPh sb="70" eb="71">
      <t>カカ</t>
    </rPh>
    <rPh sb="79" eb="81">
      <t>トウショ</t>
    </rPh>
    <rPh sb="81" eb="83">
      <t>ソウテイ</t>
    </rPh>
    <rPh sb="85" eb="87">
      <t>トウガイ</t>
    </rPh>
    <rPh sb="87" eb="89">
      <t>ホウコク</t>
    </rPh>
    <rPh sb="89" eb="91">
      <t>セイド</t>
    </rPh>
    <rPh sb="92" eb="95">
      <t>セコウビ</t>
    </rPh>
    <rPh sb="98" eb="100">
      <t>レイワ</t>
    </rPh>
    <rPh sb="101" eb="102">
      <t>ネン</t>
    </rPh>
    <rPh sb="103" eb="104">
      <t>ガツ</t>
    </rPh>
    <rPh sb="105" eb="107">
      <t>ソウテイ</t>
    </rPh>
    <rPh sb="109" eb="111">
      <t>カイハツ</t>
    </rPh>
    <rPh sb="111" eb="113">
      <t>キカン</t>
    </rPh>
    <rPh sb="114" eb="116">
      <t>レイワ</t>
    </rPh>
    <rPh sb="117" eb="118">
      <t>ネン</t>
    </rPh>
    <rPh sb="120" eb="121">
      <t>ガツ</t>
    </rPh>
    <rPh sb="123" eb="125">
      <t>カイシ</t>
    </rPh>
    <rPh sb="130" eb="132">
      <t>ミコ</t>
    </rPh>
    <rPh sb="143" eb="145">
      <t>トウガイ</t>
    </rPh>
    <rPh sb="145" eb="147">
      <t>ホウコク</t>
    </rPh>
    <rPh sb="147" eb="149">
      <t>セイド</t>
    </rPh>
    <rPh sb="150" eb="153">
      <t>セコウビ</t>
    </rPh>
    <rPh sb="158" eb="160">
      <t>レイワ</t>
    </rPh>
    <rPh sb="161" eb="162">
      <t>ネン</t>
    </rPh>
    <rPh sb="163" eb="164">
      <t>ガツ</t>
    </rPh>
    <rPh sb="173" eb="175">
      <t>カイハツ</t>
    </rPh>
    <rPh sb="175" eb="177">
      <t>キカン</t>
    </rPh>
    <rPh sb="178" eb="180">
      <t>レイワ</t>
    </rPh>
    <rPh sb="181" eb="182">
      <t>ネン</t>
    </rPh>
    <rPh sb="183" eb="184">
      <t>ガツ</t>
    </rPh>
    <rPh sb="193" eb="195">
      <t>レイワ</t>
    </rPh>
    <rPh sb="196" eb="198">
      <t>ネンド</t>
    </rPh>
    <rPh sb="199" eb="201">
      <t>シヨウ</t>
    </rPh>
    <rPh sb="203" eb="205">
      <t>ヨテイ</t>
    </rPh>
    <rPh sb="211" eb="212">
      <t>ゲツ</t>
    </rPh>
    <rPh sb="212" eb="213">
      <t>ブン</t>
    </rPh>
    <rPh sb="214" eb="216">
      <t>ヒヨウ</t>
    </rPh>
    <rPh sb="219" eb="220">
      <t>ゲツ</t>
    </rPh>
    <rPh sb="220" eb="221">
      <t>ブン</t>
    </rPh>
    <rPh sb="225" eb="227">
      <t>サガク</t>
    </rPh>
    <rPh sb="230" eb="231">
      <t>ゲツ</t>
    </rPh>
    <rPh sb="231" eb="232">
      <t>ブン</t>
    </rPh>
    <rPh sb="233" eb="235">
      <t>レイワ</t>
    </rPh>
    <rPh sb="236" eb="238">
      <t>ネンド</t>
    </rPh>
    <rPh sb="239" eb="240">
      <t>ク</t>
    </rPh>
    <rPh sb="241" eb="242">
      <t>コ</t>
    </rPh>
    <rPh sb="251" eb="252">
      <t>ク</t>
    </rPh>
    <rPh sb="253" eb="254">
      <t>コ</t>
    </rPh>
    <rPh sb="255" eb="256">
      <t>ガク</t>
    </rPh>
    <rPh sb="262" eb="264">
      <t>トウショ</t>
    </rPh>
    <rPh sb="264" eb="266">
      <t>ヨテイ</t>
    </rPh>
    <rPh sb="269" eb="271">
      <t>オクエン</t>
    </rPh>
    <rPh sb="276" eb="277">
      <t>ゲツ</t>
    </rPh>
    <rPh sb="277" eb="278">
      <t>ブン</t>
    </rPh>
    <rPh sb="279" eb="281">
      <t>カイハツ</t>
    </rPh>
    <rPh sb="281" eb="282">
      <t>トウ</t>
    </rPh>
    <rPh sb="282" eb="284">
      <t>ケイヒ</t>
    </rPh>
    <rPh sb="290" eb="292">
      <t>オクエン</t>
    </rPh>
    <rPh sb="293" eb="294">
      <t>ク</t>
    </rPh>
    <rPh sb="295" eb="296">
      <t>コ</t>
    </rPh>
    <rPh sb="304" eb="307">
      <t>クリコシガク</t>
    </rPh>
    <rPh sb="308" eb="310">
      <t>リユウ</t>
    </rPh>
    <rPh sb="313" eb="31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</si>
</sst>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104775</xdr:rowOff>
    </xdr:from>
    <xdr:to>
      <xdr:col>23</xdr:col>
      <xdr:colOff>88187</xdr:colOff>
      <xdr:row>751</xdr:row>
      <xdr:rowOff>81207</xdr:rowOff>
    </xdr:to>
    <xdr:sp macro="" textlink="">
      <xdr:nvSpPr>
        <xdr:cNvPr id="2" name="正方形/長方形 1"/>
        <xdr:cNvSpPr/>
      </xdr:nvSpPr>
      <xdr:spPr>
        <a:xfrm>
          <a:off x="1800225" y="51120675"/>
          <a:ext cx="2888537" cy="624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aseline="0">
              <a:solidFill>
                <a:sysClr val="windowText" lastClr="000000"/>
              </a:solidFill>
              <a:latin typeface="+mn-ea"/>
              <a:ea typeface="+mn-ea"/>
            </a:rPr>
            <a:t>88</a:t>
          </a:r>
          <a:r>
            <a:rPr kumimoji="1" lang="ja-JP" altLang="en-US" sz="1100">
              <a:solidFill>
                <a:sysClr val="windowText" lastClr="000000"/>
              </a:solidFill>
            </a:rPr>
            <a:t>百万円）</a:t>
          </a:r>
        </a:p>
      </xdr:txBody>
    </xdr:sp>
    <xdr:clientData/>
  </xdr:twoCellAnchor>
  <xdr:twoCellAnchor>
    <xdr:from>
      <xdr:col>33</xdr:col>
      <xdr:colOff>0</xdr:colOff>
      <xdr:row>749</xdr:row>
      <xdr:rowOff>104775</xdr:rowOff>
    </xdr:from>
    <xdr:to>
      <xdr:col>47</xdr:col>
      <xdr:colOff>86695</xdr:colOff>
      <xdr:row>751</xdr:row>
      <xdr:rowOff>81208</xdr:rowOff>
    </xdr:to>
    <xdr:sp macro="" textlink="">
      <xdr:nvSpPr>
        <xdr:cNvPr id="3" name="正方形/長方形 2"/>
        <xdr:cNvSpPr/>
      </xdr:nvSpPr>
      <xdr:spPr>
        <a:xfrm>
          <a:off x="6600825" y="51120675"/>
          <a:ext cx="2887045" cy="624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2.5</a:t>
          </a:r>
          <a:r>
            <a:rPr kumimoji="1" lang="ja-JP" altLang="en-US" sz="1100">
              <a:solidFill>
                <a:sysClr val="windowText" lastClr="000000"/>
              </a:solidFill>
            </a:rPr>
            <a:t>百万円）</a:t>
          </a:r>
        </a:p>
      </xdr:txBody>
    </xdr:sp>
    <xdr:clientData/>
  </xdr:twoCellAnchor>
  <xdr:twoCellAnchor>
    <xdr:from>
      <xdr:col>32</xdr:col>
      <xdr:colOff>69713</xdr:colOff>
      <xdr:row>751</xdr:row>
      <xdr:rowOff>172138</xdr:rowOff>
    </xdr:from>
    <xdr:to>
      <xdr:col>48</xdr:col>
      <xdr:colOff>50662</xdr:colOff>
      <xdr:row>753</xdr:row>
      <xdr:rowOff>178594</xdr:rowOff>
    </xdr:to>
    <xdr:sp macro="" textlink="">
      <xdr:nvSpPr>
        <xdr:cNvPr id="4" name="正方形/長方形 3"/>
        <xdr:cNvSpPr/>
      </xdr:nvSpPr>
      <xdr:spPr>
        <a:xfrm>
          <a:off x="6546713" y="60596357"/>
          <a:ext cx="3219449" cy="720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a:t>
          </a:r>
        </a:p>
      </xdr:txBody>
    </xdr:sp>
    <xdr:clientData/>
  </xdr:twoCellAnchor>
  <xdr:twoCellAnchor>
    <xdr:from>
      <xdr:col>33</xdr:col>
      <xdr:colOff>0</xdr:colOff>
      <xdr:row>748</xdr:row>
      <xdr:rowOff>104775</xdr:rowOff>
    </xdr:from>
    <xdr:to>
      <xdr:col>47</xdr:col>
      <xdr:colOff>142723</xdr:colOff>
      <xdr:row>749</xdr:row>
      <xdr:rowOff>99733</xdr:rowOff>
    </xdr:to>
    <xdr:sp macro="" textlink="">
      <xdr:nvSpPr>
        <xdr:cNvPr id="5" name="正方形/長方形 4"/>
        <xdr:cNvSpPr/>
      </xdr:nvSpPr>
      <xdr:spPr>
        <a:xfrm>
          <a:off x="6600825" y="50768250"/>
          <a:ext cx="294307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19706</xdr:colOff>
      <xdr:row>751</xdr:row>
      <xdr:rowOff>104776</xdr:rowOff>
    </xdr:from>
    <xdr:to>
      <xdr:col>24</xdr:col>
      <xdr:colOff>105976</xdr:colOff>
      <xdr:row>754</xdr:row>
      <xdr:rowOff>295605</xdr:rowOff>
    </xdr:to>
    <xdr:sp macro="" textlink="">
      <xdr:nvSpPr>
        <xdr:cNvPr id="6" name="大かっこ 5"/>
        <xdr:cNvSpPr/>
      </xdr:nvSpPr>
      <xdr:spPr>
        <a:xfrm>
          <a:off x="1619906" y="51768376"/>
          <a:ext cx="3286670" cy="514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88187</xdr:colOff>
      <xdr:row>750</xdr:row>
      <xdr:rowOff>93672</xdr:rowOff>
    </xdr:from>
    <xdr:to>
      <xdr:col>32</xdr:col>
      <xdr:colOff>197826</xdr:colOff>
      <xdr:row>750</xdr:row>
      <xdr:rowOff>93672</xdr:rowOff>
    </xdr:to>
    <xdr:cxnSp macro="">
      <xdr:nvCxnSpPr>
        <xdr:cNvPr id="7" name="直線矢印コネクタ 6"/>
        <xdr:cNvCxnSpPr>
          <a:stCxn id="2" idx="3"/>
          <a:endCxn id="3" idx="1"/>
        </xdr:cNvCxnSpPr>
      </xdr:nvCxnSpPr>
      <xdr:spPr>
        <a:xfrm>
          <a:off x="4688762" y="51433422"/>
          <a:ext cx="19098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25948</xdr:colOff>
      <xdr:row>750</xdr:row>
      <xdr:rowOff>208565</xdr:rowOff>
    </xdr:from>
    <xdr:to>
      <xdr:col>23</xdr:col>
      <xdr:colOff>101437</xdr:colOff>
      <xdr:row>755</xdr:row>
      <xdr:rowOff>189328</xdr:rowOff>
    </xdr:to>
    <xdr:sp macro="" textlink="">
      <xdr:nvSpPr>
        <xdr:cNvPr id="8" name="正方形/長方形 7"/>
        <xdr:cNvSpPr/>
      </xdr:nvSpPr>
      <xdr:spPr>
        <a:xfrm>
          <a:off x="1826173" y="51548315"/>
          <a:ext cx="2875839" cy="95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31</xdr:col>
      <xdr:colOff>190500</xdr:colOff>
      <xdr:row>751</xdr:row>
      <xdr:rowOff>123826</xdr:rowOff>
    </xdr:from>
    <xdr:to>
      <xdr:col>48</xdr:col>
      <xdr:colOff>190500</xdr:colOff>
      <xdr:row>753</xdr:row>
      <xdr:rowOff>238125</xdr:rowOff>
    </xdr:to>
    <xdr:sp macro="" textlink="">
      <xdr:nvSpPr>
        <xdr:cNvPr id="9" name="大かっこ 8"/>
        <xdr:cNvSpPr/>
      </xdr:nvSpPr>
      <xdr:spPr>
        <a:xfrm>
          <a:off x="6465094" y="60548045"/>
          <a:ext cx="3440906" cy="828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192696</xdr:colOff>
      <xdr:row>771</xdr:row>
      <xdr:rowOff>111673</xdr:rowOff>
    </xdr:from>
    <xdr:to>
      <xdr:col>47</xdr:col>
      <xdr:colOff>81565</xdr:colOff>
      <xdr:row>773</xdr:row>
      <xdr:rowOff>26661</xdr:rowOff>
    </xdr:to>
    <xdr:sp macro="" textlink="">
      <xdr:nvSpPr>
        <xdr:cNvPr id="10" name="正方形/長方形 9"/>
        <xdr:cNvSpPr/>
      </xdr:nvSpPr>
      <xdr:spPr>
        <a:xfrm>
          <a:off x="6593496" y="68129698"/>
          <a:ext cx="2889244" cy="5436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ユーロフィン日本総研株式会社</a:t>
          </a: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12.8</a:t>
          </a:r>
          <a:r>
            <a:rPr kumimoji="1" lang="ja-JP" altLang="en-US" sz="1100">
              <a:solidFill>
                <a:sysClr val="windowText" lastClr="000000"/>
              </a:solidFill>
            </a:rPr>
            <a:t>百万円）</a:t>
          </a:r>
        </a:p>
      </xdr:txBody>
    </xdr:sp>
    <xdr:clientData/>
  </xdr:twoCellAnchor>
  <xdr:twoCellAnchor>
    <xdr:from>
      <xdr:col>31</xdr:col>
      <xdr:colOff>185370</xdr:colOff>
      <xdr:row>773</xdr:row>
      <xdr:rowOff>63644</xdr:rowOff>
    </xdr:from>
    <xdr:to>
      <xdr:col>49</xdr:col>
      <xdr:colOff>6569</xdr:colOff>
      <xdr:row>774</xdr:row>
      <xdr:rowOff>231430</xdr:rowOff>
    </xdr:to>
    <xdr:sp macro="" textlink="">
      <xdr:nvSpPr>
        <xdr:cNvPr id="11" name="大かっこ 10"/>
        <xdr:cNvSpPr/>
      </xdr:nvSpPr>
      <xdr:spPr>
        <a:xfrm>
          <a:off x="6386145" y="53670344"/>
          <a:ext cx="3421649" cy="491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732</xdr:colOff>
      <xdr:row>781</xdr:row>
      <xdr:rowOff>185703</xdr:rowOff>
    </xdr:from>
    <xdr:to>
      <xdr:col>46</xdr:col>
      <xdr:colOff>91966</xdr:colOff>
      <xdr:row>783</xdr:row>
      <xdr:rowOff>302172</xdr:rowOff>
    </xdr:to>
    <xdr:sp macro="" textlink="">
      <xdr:nvSpPr>
        <xdr:cNvPr id="12" name="正方形/長方形 11"/>
        <xdr:cNvSpPr/>
      </xdr:nvSpPr>
      <xdr:spPr>
        <a:xfrm>
          <a:off x="6601557" y="56383203"/>
          <a:ext cx="2691559" cy="764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．（一財）日本環境衛生センター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31</xdr:col>
      <xdr:colOff>191232</xdr:colOff>
      <xdr:row>784</xdr:row>
      <xdr:rowOff>6443</xdr:rowOff>
    </xdr:from>
    <xdr:to>
      <xdr:col>48</xdr:col>
      <xdr:colOff>190500</xdr:colOff>
      <xdr:row>785</xdr:row>
      <xdr:rowOff>91555</xdr:rowOff>
    </xdr:to>
    <xdr:sp macro="" textlink="">
      <xdr:nvSpPr>
        <xdr:cNvPr id="13" name="大かっこ 12"/>
        <xdr:cNvSpPr/>
      </xdr:nvSpPr>
      <xdr:spPr>
        <a:xfrm>
          <a:off x="6465826" y="72527412"/>
          <a:ext cx="3440174" cy="4065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22</xdr:colOff>
      <xdr:row>776</xdr:row>
      <xdr:rowOff>258970</xdr:rowOff>
    </xdr:from>
    <xdr:to>
      <xdr:col>47</xdr:col>
      <xdr:colOff>85960</xdr:colOff>
      <xdr:row>778</xdr:row>
      <xdr:rowOff>151087</xdr:rowOff>
    </xdr:to>
    <xdr:sp macro="" textlink="">
      <xdr:nvSpPr>
        <xdr:cNvPr id="14" name="正方形/長方形 13"/>
        <xdr:cNvSpPr/>
      </xdr:nvSpPr>
      <xdr:spPr>
        <a:xfrm>
          <a:off x="6600847" y="54837220"/>
          <a:ext cx="2886288" cy="5398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．株式会社</a:t>
          </a:r>
          <a:r>
            <a:rPr kumimoji="1" lang="en-US" altLang="ja-JP" sz="1100">
              <a:solidFill>
                <a:sysClr val="windowText" lastClr="000000"/>
              </a:solidFill>
              <a:latin typeface="+mn-ea"/>
              <a:ea typeface="+mn-ea"/>
            </a:rPr>
            <a:t>ASN</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twoCellAnchor>
    <xdr:from>
      <xdr:col>31</xdr:col>
      <xdr:colOff>189764</xdr:colOff>
      <xdr:row>778</xdr:row>
      <xdr:rowOff>164816</xdr:rowOff>
    </xdr:from>
    <xdr:to>
      <xdr:col>48</xdr:col>
      <xdr:colOff>190499</xdr:colOff>
      <xdr:row>779</xdr:row>
      <xdr:rowOff>313545</xdr:rowOff>
    </xdr:to>
    <xdr:sp macro="" textlink="">
      <xdr:nvSpPr>
        <xdr:cNvPr id="15" name="大かっこ 14"/>
        <xdr:cNvSpPr/>
      </xdr:nvSpPr>
      <xdr:spPr>
        <a:xfrm>
          <a:off x="6390539" y="55390766"/>
          <a:ext cx="3401160" cy="472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80596</xdr:colOff>
      <xdr:row>773</xdr:row>
      <xdr:rowOff>107605</xdr:rowOff>
    </xdr:from>
    <xdr:to>
      <xdr:col>48</xdr:col>
      <xdr:colOff>61545</xdr:colOff>
      <xdr:row>775</xdr:row>
      <xdr:rowOff>30444</xdr:rowOff>
    </xdr:to>
    <xdr:sp macro="" textlink="">
      <xdr:nvSpPr>
        <xdr:cNvPr id="16" name="正方形/長方形 15"/>
        <xdr:cNvSpPr/>
      </xdr:nvSpPr>
      <xdr:spPr>
        <a:xfrm>
          <a:off x="6481396" y="53714305"/>
          <a:ext cx="3181349" cy="570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石綿含有建材の解体等現場における石綿気中濃度測定</a:t>
          </a:r>
          <a:endParaRPr kumimoji="1" lang="en-US" altLang="ja-JP" sz="900">
            <a:solidFill>
              <a:sysClr val="windowText" lastClr="000000"/>
            </a:solidFill>
          </a:endParaRPr>
        </a:p>
        <a:p>
          <a:pPr algn="l"/>
          <a:r>
            <a:rPr kumimoji="1" lang="ja-JP" altLang="en-US" sz="900">
              <a:solidFill>
                <a:sysClr val="windowText" lastClr="000000"/>
              </a:solidFill>
            </a:rPr>
            <a:t>及び個人ばく露測定</a:t>
          </a:r>
        </a:p>
      </xdr:txBody>
    </xdr:sp>
    <xdr:clientData/>
  </xdr:twoCellAnchor>
  <xdr:twoCellAnchor>
    <xdr:from>
      <xdr:col>32</xdr:col>
      <xdr:colOff>108439</xdr:colOff>
      <xdr:row>778</xdr:row>
      <xdr:rowOff>86689</xdr:rowOff>
    </xdr:from>
    <xdr:to>
      <xdr:col>47</xdr:col>
      <xdr:colOff>154781</xdr:colOff>
      <xdr:row>780</xdr:row>
      <xdr:rowOff>98534</xdr:rowOff>
    </xdr:to>
    <xdr:sp macro="" textlink="">
      <xdr:nvSpPr>
        <xdr:cNvPr id="17" name="正方形/長方形 16"/>
        <xdr:cNvSpPr/>
      </xdr:nvSpPr>
      <xdr:spPr>
        <a:xfrm>
          <a:off x="6585439" y="70750283"/>
          <a:ext cx="3082436" cy="630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市場に流通する成形品等の石綿含有有無の確認のための買取試験の実施</a:t>
          </a:r>
          <a:endParaRPr kumimoji="1" lang="en-US" altLang="ja-JP" sz="900">
            <a:solidFill>
              <a:sysClr val="windowText" lastClr="000000"/>
            </a:solidFill>
          </a:endParaRPr>
        </a:p>
      </xdr:txBody>
    </xdr:sp>
    <xdr:clientData/>
  </xdr:twoCellAnchor>
  <xdr:twoCellAnchor>
    <xdr:from>
      <xdr:col>32</xdr:col>
      <xdr:colOff>55937</xdr:colOff>
      <xdr:row>783</xdr:row>
      <xdr:rowOff>59531</xdr:rowOff>
    </xdr:from>
    <xdr:to>
      <xdr:col>48</xdr:col>
      <xdr:colOff>36886</xdr:colOff>
      <xdr:row>786</xdr:row>
      <xdr:rowOff>70139</xdr:rowOff>
    </xdr:to>
    <xdr:sp macro="" textlink="">
      <xdr:nvSpPr>
        <xdr:cNvPr id="18" name="正方形/長方形 17"/>
        <xdr:cNvSpPr/>
      </xdr:nvSpPr>
      <xdr:spPr>
        <a:xfrm>
          <a:off x="6532937" y="67270312"/>
          <a:ext cx="3219449" cy="951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建築物石綿含有建材調査者講習修了者の能力の</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確保等のための検討会の開催、報告書の作成</a:t>
          </a:r>
        </a:p>
      </xdr:txBody>
    </xdr:sp>
    <xdr:clientData/>
  </xdr:twoCellAnchor>
  <xdr:twoCellAnchor>
    <xdr:from>
      <xdr:col>31</xdr:col>
      <xdr:colOff>66511</xdr:colOff>
      <xdr:row>779</xdr:row>
      <xdr:rowOff>271888</xdr:rowOff>
    </xdr:from>
    <xdr:to>
      <xdr:col>48</xdr:col>
      <xdr:colOff>49079</xdr:colOff>
      <xdr:row>781</xdr:row>
      <xdr:rowOff>307514</xdr:rowOff>
    </xdr:to>
    <xdr:sp macro="" textlink="">
      <xdr:nvSpPr>
        <xdr:cNvPr id="19" name="正方形/長方形 18"/>
        <xdr:cNvSpPr/>
      </xdr:nvSpPr>
      <xdr:spPr>
        <a:xfrm>
          <a:off x="6341105" y="71245044"/>
          <a:ext cx="3423474" cy="654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建築物石綿含有建材調査者講習修了者の能力の確保等</a:t>
          </a:r>
          <a:endParaRPr kumimoji="1" lang="en-US" altLang="ja-JP" sz="900">
            <a:solidFill>
              <a:sysClr val="windowText" lastClr="000000"/>
            </a:solidFill>
          </a:endParaRPr>
        </a:p>
        <a:p>
          <a:pPr algn="l"/>
          <a:r>
            <a:rPr kumimoji="1" lang="ja-JP" altLang="en-US" sz="900">
              <a:solidFill>
                <a:sysClr val="windowText" lastClr="000000"/>
              </a:solidFill>
            </a:rPr>
            <a:t>に係る検討等事業</a:t>
          </a:r>
          <a:r>
            <a:rPr kumimoji="1" lang="en-US" altLang="ja-JP" sz="900">
              <a:solidFill>
                <a:sysClr val="windowText" lastClr="000000"/>
              </a:solidFill>
            </a:rPr>
            <a:t>【</a:t>
          </a:r>
          <a:r>
            <a:rPr kumimoji="1" lang="ja-JP" altLang="en-US" sz="900">
              <a:solidFill>
                <a:sysClr val="windowText" lastClr="000000"/>
              </a:solidFill>
            </a:rPr>
            <a:t>少額随意契約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118241</xdr:colOff>
      <xdr:row>774</xdr:row>
      <xdr:rowOff>295605</xdr:rowOff>
    </xdr:from>
    <xdr:to>
      <xdr:col>49</xdr:col>
      <xdr:colOff>23813</xdr:colOff>
      <xdr:row>776</xdr:row>
      <xdr:rowOff>282465</xdr:rowOff>
    </xdr:to>
    <xdr:sp macro="" textlink="">
      <xdr:nvSpPr>
        <xdr:cNvPr id="20" name="正方形/長方形 19"/>
        <xdr:cNvSpPr/>
      </xdr:nvSpPr>
      <xdr:spPr>
        <a:xfrm>
          <a:off x="6392835" y="64720324"/>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労働安全衛生法における製造等禁止物質（石綿）含有有無の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確認のための買取り試験の実施事業</a:t>
          </a:r>
          <a:r>
            <a:rPr kumimoji="1" lang="en-US" altLang="ja-JP" sz="900">
              <a:solidFill>
                <a:sysClr val="windowText" lastClr="000000"/>
              </a:solidFill>
            </a:rPr>
            <a:t>【</a:t>
          </a:r>
          <a:r>
            <a:rPr kumimoji="1" lang="ja-JP" altLang="en-US" sz="900">
              <a:solidFill>
                <a:sysClr val="windowText" lastClr="000000"/>
              </a:solidFill>
            </a:rPr>
            <a:t>緊急随意契約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27</xdr:col>
      <xdr:colOff>6569</xdr:colOff>
      <xdr:row>772</xdr:row>
      <xdr:rowOff>62899</xdr:rowOff>
    </xdr:from>
    <xdr:to>
      <xdr:col>32</xdr:col>
      <xdr:colOff>167053</xdr:colOff>
      <xdr:row>772</xdr:row>
      <xdr:rowOff>65689</xdr:rowOff>
    </xdr:to>
    <xdr:cxnSp macro="">
      <xdr:nvCxnSpPr>
        <xdr:cNvPr id="21" name="直線矢印コネクタ 20"/>
        <xdr:cNvCxnSpPr/>
      </xdr:nvCxnSpPr>
      <xdr:spPr>
        <a:xfrm flipV="1">
          <a:off x="5407244" y="53345749"/>
          <a:ext cx="1160609"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777</xdr:row>
      <xdr:rowOff>233696</xdr:rowOff>
    </xdr:from>
    <xdr:to>
      <xdr:col>32</xdr:col>
      <xdr:colOff>180748</xdr:colOff>
      <xdr:row>777</xdr:row>
      <xdr:rowOff>235173</xdr:rowOff>
    </xdr:to>
    <xdr:cxnSp macro="">
      <xdr:nvCxnSpPr>
        <xdr:cNvPr id="22" name="直線矢印コネクタ 21"/>
        <xdr:cNvCxnSpPr/>
      </xdr:nvCxnSpPr>
      <xdr:spPr>
        <a:xfrm flipV="1">
          <a:off x="5420382" y="55135796"/>
          <a:ext cx="1161166" cy="14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782</xdr:row>
      <xdr:rowOff>161539</xdr:rowOff>
    </xdr:from>
    <xdr:to>
      <xdr:col>32</xdr:col>
      <xdr:colOff>161597</xdr:colOff>
      <xdr:row>782</xdr:row>
      <xdr:rowOff>164228</xdr:rowOff>
    </xdr:to>
    <xdr:cxnSp macro="">
      <xdr:nvCxnSpPr>
        <xdr:cNvPr id="23" name="直線矢印コネクタ 22"/>
        <xdr:cNvCxnSpPr/>
      </xdr:nvCxnSpPr>
      <xdr:spPr>
        <a:xfrm flipV="1">
          <a:off x="5420382" y="56682889"/>
          <a:ext cx="1142015"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195180</xdr:colOff>
      <xdr:row>750</xdr:row>
      <xdr:rowOff>107482</xdr:rowOff>
    </xdr:from>
    <xdr:to>
      <xdr:col>26</xdr:col>
      <xdr:colOff>195180</xdr:colOff>
      <xdr:row>782</xdr:row>
      <xdr:rowOff>177362</xdr:rowOff>
    </xdr:to>
    <xdr:cxnSp macro="">
      <xdr:nvCxnSpPr>
        <xdr:cNvPr id="24" name="直線コネクタ 23"/>
        <xdr:cNvCxnSpPr/>
      </xdr:nvCxnSpPr>
      <xdr:spPr>
        <a:xfrm>
          <a:off x="5395830" y="51447232"/>
          <a:ext cx="0" cy="52514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174221</xdr:colOff>
      <xdr:row>766</xdr:row>
      <xdr:rowOff>142881</xdr:rowOff>
    </xdr:from>
    <xdr:to>
      <xdr:col>47</xdr:col>
      <xdr:colOff>63090</xdr:colOff>
      <xdr:row>767</xdr:row>
      <xdr:rowOff>10244</xdr:rowOff>
    </xdr:to>
    <xdr:sp macro="" textlink="">
      <xdr:nvSpPr>
        <xdr:cNvPr id="27" name="正方形/長方形 26"/>
        <xdr:cNvSpPr/>
      </xdr:nvSpPr>
      <xdr:spPr>
        <a:xfrm>
          <a:off x="6651221" y="66544037"/>
          <a:ext cx="2924963"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ja-JP" altLang="en-US" sz="1100">
              <a:solidFill>
                <a:sysClr val="windowText" lastClr="000000"/>
              </a:solidFill>
            </a:rPr>
            <a:t>日本水処理工業株式会社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29.7</a:t>
          </a:r>
          <a:r>
            <a:rPr kumimoji="1" lang="ja-JP" altLang="en-US" sz="1100">
              <a:solidFill>
                <a:sysClr val="windowText" lastClr="000000"/>
              </a:solidFill>
            </a:rPr>
            <a:t>百万円）</a:t>
          </a:r>
        </a:p>
      </xdr:txBody>
    </xdr:sp>
    <xdr:clientData/>
  </xdr:twoCellAnchor>
  <xdr:twoCellAnchor>
    <xdr:from>
      <xdr:col>26</xdr:col>
      <xdr:colOff>190500</xdr:colOff>
      <xdr:row>766</xdr:row>
      <xdr:rowOff>403670</xdr:rowOff>
    </xdr:from>
    <xdr:to>
      <xdr:col>32</xdr:col>
      <xdr:colOff>148578</xdr:colOff>
      <xdr:row>766</xdr:row>
      <xdr:rowOff>406460</xdr:rowOff>
    </xdr:to>
    <xdr:cxnSp macro="">
      <xdr:nvCxnSpPr>
        <xdr:cNvPr id="28" name="直線矢印コネクタ 27"/>
        <xdr:cNvCxnSpPr/>
      </xdr:nvCxnSpPr>
      <xdr:spPr>
        <a:xfrm flipV="1">
          <a:off x="5453063" y="66804826"/>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130969</xdr:colOff>
      <xdr:row>769</xdr:row>
      <xdr:rowOff>380999</xdr:rowOff>
    </xdr:from>
    <xdr:to>
      <xdr:col>49</xdr:col>
      <xdr:colOff>36541</xdr:colOff>
      <xdr:row>771</xdr:row>
      <xdr:rowOff>153547</xdr:rowOff>
    </xdr:to>
    <xdr:sp macro="" textlink="">
      <xdr:nvSpPr>
        <xdr:cNvPr id="29" name="正方形/長方形 28"/>
        <xdr:cNvSpPr/>
      </xdr:nvSpPr>
      <xdr:spPr>
        <a:xfrm>
          <a:off x="6405563" y="63043593"/>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解体現場における石綿含有建材の除去等作業中の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石綿気中濃度の測定事業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32</xdr:col>
      <xdr:colOff>14288</xdr:colOff>
      <xdr:row>765</xdr:row>
      <xdr:rowOff>285755</xdr:rowOff>
    </xdr:from>
    <xdr:to>
      <xdr:col>49</xdr:col>
      <xdr:colOff>119885</xdr:colOff>
      <xdr:row>766</xdr:row>
      <xdr:rowOff>224990</xdr:rowOff>
    </xdr:to>
    <xdr:sp macro="" textlink="">
      <xdr:nvSpPr>
        <xdr:cNvPr id="30" name="正方形/長方形 29"/>
        <xdr:cNvSpPr/>
      </xdr:nvSpPr>
      <xdr:spPr>
        <a:xfrm>
          <a:off x="6415088" y="65541530"/>
          <a:ext cx="3506022"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改正石綿障害予防規則の周知広報事業</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32</xdr:col>
      <xdr:colOff>199621</xdr:colOff>
      <xdr:row>757</xdr:row>
      <xdr:rowOff>88900</xdr:rowOff>
    </xdr:from>
    <xdr:to>
      <xdr:col>47</xdr:col>
      <xdr:colOff>88490</xdr:colOff>
      <xdr:row>758</xdr:row>
      <xdr:rowOff>265826</xdr:rowOff>
    </xdr:to>
    <xdr:sp macro="" textlink="">
      <xdr:nvSpPr>
        <xdr:cNvPr id="31" name="正方形/長方形 30"/>
        <xdr:cNvSpPr/>
      </xdr:nvSpPr>
      <xdr:spPr>
        <a:xfrm>
          <a:off x="6600421" y="62210950"/>
          <a:ext cx="2889244" cy="5293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株式会社エヌ・ティ・ティ・データ</a:t>
          </a: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32.8</a:t>
          </a:r>
          <a:r>
            <a:rPr kumimoji="1" lang="ja-JP" altLang="en-US" sz="1100">
              <a:solidFill>
                <a:sysClr val="windowText" lastClr="000000"/>
              </a:solidFill>
            </a:rPr>
            <a:t>百万円）</a:t>
          </a:r>
        </a:p>
      </xdr:txBody>
    </xdr:sp>
    <xdr:clientData/>
  </xdr:twoCellAnchor>
  <xdr:twoCellAnchor>
    <xdr:from>
      <xdr:col>26</xdr:col>
      <xdr:colOff>190500</xdr:colOff>
      <xdr:row>757</xdr:row>
      <xdr:rowOff>298889</xdr:rowOff>
    </xdr:from>
    <xdr:to>
      <xdr:col>32</xdr:col>
      <xdr:colOff>148578</xdr:colOff>
      <xdr:row>757</xdr:row>
      <xdr:rowOff>301679</xdr:rowOff>
    </xdr:to>
    <xdr:cxnSp macro="">
      <xdr:nvCxnSpPr>
        <xdr:cNvPr id="32" name="直線矢印コネクタ 31"/>
        <xdr:cNvCxnSpPr/>
      </xdr:nvCxnSpPr>
      <xdr:spPr>
        <a:xfrm flipV="1">
          <a:off x="5453063" y="62437608"/>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107157</xdr:colOff>
      <xdr:row>758</xdr:row>
      <xdr:rowOff>323849</xdr:rowOff>
    </xdr:from>
    <xdr:to>
      <xdr:col>49</xdr:col>
      <xdr:colOff>15110</xdr:colOff>
      <xdr:row>760</xdr:row>
      <xdr:rowOff>215459</xdr:rowOff>
    </xdr:to>
    <xdr:sp macro="" textlink="">
      <xdr:nvSpPr>
        <xdr:cNvPr id="33" name="正方形/長方形 32"/>
        <xdr:cNvSpPr/>
      </xdr:nvSpPr>
      <xdr:spPr>
        <a:xfrm>
          <a:off x="6307932" y="62798324"/>
          <a:ext cx="3508403" cy="596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a:t>
          </a:r>
        </a:p>
      </xdr:txBody>
    </xdr:sp>
    <xdr:clientData/>
  </xdr:twoCellAnchor>
  <xdr:twoCellAnchor>
    <xdr:from>
      <xdr:col>31</xdr:col>
      <xdr:colOff>176213</xdr:colOff>
      <xdr:row>755</xdr:row>
      <xdr:rowOff>238124</xdr:rowOff>
    </xdr:from>
    <xdr:to>
      <xdr:col>49</xdr:col>
      <xdr:colOff>81785</xdr:colOff>
      <xdr:row>757</xdr:row>
      <xdr:rowOff>129734</xdr:rowOff>
    </xdr:to>
    <xdr:sp macro="" textlink="">
      <xdr:nvSpPr>
        <xdr:cNvPr id="34" name="正方形/長方形 33"/>
        <xdr:cNvSpPr/>
      </xdr:nvSpPr>
      <xdr:spPr>
        <a:xfrm>
          <a:off x="6450807" y="61662468"/>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p>
      </xdr:txBody>
    </xdr:sp>
    <xdr:clientData/>
  </xdr:twoCellAnchor>
  <xdr:twoCellAnchor>
    <xdr:from>
      <xdr:col>32</xdr:col>
      <xdr:colOff>159933</xdr:colOff>
      <xdr:row>762</xdr:row>
      <xdr:rowOff>345282</xdr:rowOff>
    </xdr:from>
    <xdr:to>
      <xdr:col>49</xdr:col>
      <xdr:colOff>59531</xdr:colOff>
      <xdr:row>764</xdr:row>
      <xdr:rowOff>165020</xdr:rowOff>
    </xdr:to>
    <xdr:sp macro="" textlink="">
      <xdr:nvSpPr>
        <xdr:cNvPr id="35" name="正方形/長方形 34"/>
        <xdr:cNvSpPr/>
      </xdr:nvSpPr>
      <xdr:spPr>
        <a:xfrm>
          <a:off x="6636933" y="64698563"/>
          <a:ext cx="3340504"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a:t>
          </a:r>
          <a:r>
            <a:rPr kumimoji="1" lang="en-US" altLang="ja-JP" sz="1100">
              <a:solidFill>
                <a:sysClr val="windowText" lastClr="000000"/>
              </a:solidFill>
              <a:latin typeface="+mn-ea"/>
              <a:ea typeface="+mn-ea"/>
            </a:rPr>
            <a:t>EY</a:t>
          </a:r>
          <a:r>
            <a:rPr kumimoji="1" lang="ja-JP" altLang="en-US" sz="1100">
              <a:solidFill>
                <a:sysClr val="windowText" lastClr="000000"/>
              </a:solidFill>
            </a:rPr>
            <a:t>ストラテジー＆コンサルティング</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8.0</a:t>
          </a:r>
          <a:r>
            <a:rPr kumimoji="1" lang="ja-JP" altLang="en-US" sz="1100">
              <a:solidFill>
                <a:sysClr val="windowText" lastClr="000000"/>
              </a:solidFill>
            </a:rPr>
            <a:t>百万円）</a:t>
          </a:r>
        </a:p>
      </xdr:txBody>
    </xdr:sp>
    <xdr:clientData/>
  </xdr:twoCellAnchor>
  <xdr:twoCellAnchor>
    <xdr:from>
      <xdr:col>26</xdr:col>
      <xdr:colOff>176212</xdr:colOff>
      <xdr:row>763</xdr:row>
      <xdr:rowOff>248883</xdr:rowOff>
    </xdr:from>
    <xdr:to>
      <xdr:col>32</xdr:col>
      <xdr:colOff>134290</xdr:colOff>
      <xdr:row>763</xdr:row>
      <xdr:rowOff>251673</xdr:rowOff>
    </xdr:to>
    <xdr:cxnSp macro="">
      <xdr:nvCxnSpPr>
        <xdr:cNvPr id="36" name="直線矢印コネクタ 35"/>
        <xdr:cNvCxnSpPr/>
      </xdr:nvCxnSpPr>
      <xdr:spPr>
        <a:xfrm flipV="1">
          <a:off x="5438775" y="64530727"/>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764</xdr:row>
      <xdr:rowOff>309562</xdr:rowOff>
    </xdr:from>
    <xdr:to>
      <xdr:col>48</xdr:col>
      <xdr:colOff>119062</xdr:colOff>
      <xdr:row>765</xdr:row>
      <xdr:rowOff>248797</xdr:rowOff>
    </xdr:to>
    <xdr:sp macro="" textlink="">
      <xdr:nvSpPr>
        <xdr:cNvPr id="37" name="正方形/長方形 36"/>
        <xdr:cNvSpPr/>
      </xdr:nvSpPr>
      <xdr:spPr>
        <a:xfrm>
          <a:off x="6534150" y="65377218"/>
          <a:ext cx="3300412"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石綿報告システムの設計・開発及び運用・保守業務に係る</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工程管理等支援</a:t>
          </a:r>
        </a:p>
      </xdr:txBody>
    </xdr:sp>
    <xdr:clientData/>
  </xdr:twoCellAnchor>
  <xdr:twoCellAnchor>
    <xdr:from>
      <xdr:col>31</xdr:col>
      <xdr:colOff>161925</xdr:colOff>
      <xdr:row>761</xdr:row>
      <xdr:rowOff>188118</xdr:rowOff>
    </xdr:from>
    <xdr:to>
      <xdr:col>49</xdr:col>
      <xdr:colOff>67497</xdr:colOff>
      <xdr:row>763</xdr:row>
      <xdr:rowOff>79728</xdr:rowOff>
    </xdr:to>
    <xdr:sp macro="" textlink="">
      <xdr:nvSpPr>
        <xdr:cNvPr id="38" name="正方形/長方形 37"/>
        <xdr:cNvSpPr/>
      </xdr:nvSpPr>
      <xdr:spPr>
        <a:xfrm>
          <a:off x="6436519" y="63755587"/>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に係る工程管理等支援業務</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142874</xdr:colOff>
      <xdr:row>767</xdr:row>
      <xdr:rowOff>130968</xdr:rowOff>
    </xdr:from>
    <xdr:to>
      <xdr:col>48</xdr:col>
      <xdr:colOff>166479</xdr:colOff>
      <xdr:row>769</xdr:row>
      <xdr:rowOff>13004</xdr:rowOff>
    </xdr:to>
    <xdr:sp macro="" textlink="">
      <xdr:nvSpPr>
        <xdr:cNvPr id="39" name="大かっこ 38"/>
        <xdr:cNvSpPr/>
      </xdr:nvSpPr>
      <xdr:spPr>
        <a:xfrm>
          <a:off x="6417468" y="67198874"/>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107156</xdr:colOff>
      <xdr:row>766</xdr:row>
      <xdr:rowOff>641654</xdr:rowOff>
    </xdr:from>
    <xdr:to>
      <xdr:col>49</xdr:col>
      <xdr:colOff>0</xdr:colOff>
      <xdr:row>769</xdr:row>
      <xdr:rowOff>180975</xdr:rowOff>
    </xdr:to>
    <xdr:sp macro="" textlink="">
      <xdr:nvSpPr>
        <xdr:cNvPr id="40" name="正方形/長方形 39"/>
        <xdr:cNvSpPr/>
      </xdr:nvSpPr>
      <xdr:spPr>
        <a:xfrm>
          <a:off x="6507956" y="66564179"/>
          <a:ext cx="3293269" cy="806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石綿総合情報ポータルサイトの開設、周知用資料の</a:t>
          </a:r>
          <a:endParaRPr kumimoji="1" lang="en-US" altLang="ja-JP" sz="900">
            <a:solidFill>
              <a:sysClr val="windowText" lastClr="000000"/>
            </a:solidFill>
          </a:endParaRPr>
        </a:p>
        <a:p>
          <a:pPr algn="l"/>
          <a:r>
            <a:rPr kumimoji="1" lang="ja-JP" altLang="en-US" sz="900">
              <a:solidFill>
                <a:sysClr val="windowText" lastClr="000000"/>
              </a:solidFill>
            </a:rPr>
            <a:t>作成配付、動画教材作成、関係業界紙への広報記事掲載</a:t>
          </a:r>
        </a:p>
      </xdr:txBody>
    </xdr:sp>
    <xdr:clientData/>
  </xdr:twoCellAnchor>
  <xdr:twoCellAnchor>
    <xdr:from>
      <xdr:col>31</xdr:col>
      <xdr:colOff>154781</xdr:colOff>
      <xdr:row>764</xdr:row>
      <xdr:rowOff>369094</xdr:rowOff>
    </xdr:from>
    <xdr:to>
      <xdr:col>48</xdr:col>
      <xdr:colOff>178386</xdr:colOff>
      <xdr:row>765</xdr:row>
      <xdr:rowOff>179693</xdr:rowOff>
    </xdr:to>
    <xdr:sp macro="" textlink="">
      <xdr:nvSpPr>
        <xdr:cNvPr id="41" name="大かっこ 40"/>
        <xdr:cNvSpPr/>
      </xdr:nvSpPr>
      <xdr:spPr>
        <a:xfrm>
          <a:off x="6429375" y="65436750"/>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166688</xdr:colOff>
      <xdr:row>759</xdr:row>
      <xdr:rowOff>35718</xdr:rowOff>
    </xdr:from>
    <xdr:to>
      <xdr:col>48</xdr:col>
      <xdr:colOff>190293</xdr:colOff>
      <xdr:row>760</xdr:row>
      <xdr:rowOff>155880</xdr:rowOff>
    </xdr:to>
    <xdr:sp macro="" textlink="">
      <xdr:nvSpPr>
        <xdr:cNvPr id="42" name="大かっこ 41"/>
        <xdr:cNvSpPr/>
      </xdr:nvSpPr>
      <xdr:spPr>
        <a:xfrm>
          <a:off x="6441282" y="63317437"/>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9">
        <v>2021</v>
      </c>
      <c r="AE2" s="949"/>
      <c r="AF2" s="949"/>
      <c r="AG2" s="949"/>
      <c r="AH2" s="949"/>
      <c r="AI2" s="83" t="s">
        <v>317</v>
      </c>
      <c r="AJ2" s="949" t="s">
        <v>659</v>
      </c>
      <c r="AK2" s="949"/>
      <c r="AL2" s="949"/>
      <c r="AM2" s="949"/>
      <c r="AN2" s="83" t="s">
        <v>317</v>
      </c>
      <c r="AO2" s="949">
        <v>20</v>
      </c>
      <c r="AP2" s="949"/>
      <c r="AQ2" s="949"/>
      <c r="AR2" s="84" t="s">
        <v>620</v>
      </c>
      <c r="AS2" s="955">
        <v>469</v>
      </c>
      <c r="AT2" s="955"/>
      <c r="AU2" s="955"/>
      <c r="AV2" s="83" t="str">
        <f>IF(AW2="","","-")</f>
        <v/>
      </c>
      <c r="AW2" s="912"/>
      <c r="AX2" s="912"/>
    </row>
    <row r="3" spans="1:50" ht="21" customHeight="1" thickBot="1" x14ac:dyDescent="0.2">
      <c r="A3" s="854" t="s">
        <v>613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621</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658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624</v>
      </c>
      <c r="H5" s="827"/>
      <c r="I5" s="827"/>
      <c r="J5" s="827"/>
      <c r="K5" s="827"/>
      <c r="L5" s="827"/>
      <c r="M5" s="828" t="s">
        <v>65</v>
      </c>
      <c r="N5" s="829"/>
      <c r="O5" s="829"/>
      <c r="P5" s="829"/>
      <c r="Q5" s="829"/>
      <c r="R5" s="830"/>
      <c r="S5" s="831" t="s">
        <v>625</v>
      </c>
      <c r="T5" s="827"/>
      <c r="U5" s="827"/>
      <c r="V5" s="827"/>
      <c r="W5" s="827"/>
      <c r="X5" s="832"/>
      <c r="Y5" s="688" t="s">
        <v>3</v>
      </c>
      <c r="Z5" s="530"/>
      <c r="AA5" s="530"/>
      <c r="AB5" s="530"/>
      <c r="AC5" s="530"/>
      <c r="AD5" s="531"/>
      <c r="AE5" s="689" t="s">
        <v>626</v>
      </c>
      <c r="AF5" s="689"/>
      <c r="AG5" s="689"/>
      <c r="AH5" s="689"/>
      <c r="AI5" s="689"/>
      <c r="AJ5" s="689"/>
      <c r="AK5" s="689"/>
      <c r="AL5" s="689"/>
      <c r="AM5" s="689"/>
      <c r="AN5" s="689"/>
      <c r="AO5" s="689"/>
      <c r="AP5" s="690"/>
      <c r="AQ5" s="691" t="s">
        <v>623</v>
      </c>
      <c r="AR5" s="692"/>
      <c r="AS5" s="692"/>
      <c r="AT5" s="692"/>
      <c r="AU5" s="692"/>
      <c r="AV5" s="692"/>
      <c r="AW5" s="692"/>
      <c r="AX5" s="693"/>
    </row>
    <row r="6" spans="1:50" ht="39" customHeight="1" x14ac:dyDescent="0.15">
      <c r="A6" s="696" t="s">
        <v>4</v>
      </c>
      <c r="B6" s="697"/>
      <c r="C6" s="697"/>
      <c r="D6" s="697"/>
      <c r="E6" s="697"/>
      <c r="F6" s="697"/>
      <c r="G6" s="377" t="str">
        <f>入力規則等!F39</f>
        <v>労働保険特別会計労災勘定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627</v>
      </c>
      <c r="H7" s="486"/>
      <c r="I7" s="486"/>
      <c r="J7" s="486"/>
      <c r="K7" s="486"/>
      <c r="L7" s="486"/>
      <c r="M7" s="486"/>
      <c r="N7" s="486"/>
      <c r="O7" s="486"/>
      <c r="P7" s="486"/>
      <c r="Q7" s="486"/>
      <c r="R7" s="486"/>
      <c r="S7" s="486"/>
      <c r="T7" s="486"/>
      <c r="U7" s="486"/>
      <c r="V7" s="486"/>
      <c r="W7" s="486"/>
      <c r="X7" s="487"/>
      <c r="Y7" s="925" t="s">
        <v>300</v>
      </c>
      <c r="Z7" s="427"/>
      <c r="AA7" s="427"/>
      <c r="AB7" s="427"/>
      <c r="AC7" s="427"/>
      <c r="AD7" s="926"/>
      <c r="AE7" s="914" t="s">
        <v>628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2" t="s">
        <v>207</v>
      </c>
      <c r="B8" s="483"/>
      <c r="C8" s="483"/>
      <c r="D8" s="483"/>
      <c r="E8" s="483"/>
      <c r="F8" s="484"/>
      <c r="G8" s="950" t="str">
        <f>入力規則等!A27</f>
        <v>-</v>
      </c>
      <c r="H8" s="710"/>
      <c r="I8" s="710"/>
      <c r="J8" s="710"/>
      <c r="K8" s="710"/>
      <c r="L8" s="710"/>
      <c r="M8" s="710"/>
      <c r="N8" s="710"/>
      <c r="O8" s="710"/>
      <c r="P8" s="710"/>
      <c r="Q8" s="710"/>
      <c r="R8" s="710"/>
      <c r="S8" s="710"/>
      <c r="T8" s="710"/>
      <c r="U8" s="710"/>
      <c r="V8" s="710"/>
      <c r="W8" s="710"/>
      <c r="X8" s="951"/>
      <c r="Y8" s="833" t="s">
        <v>208</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663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6" t="s">
        <v>29</v>
      </c>
      <c r="B10" s="647"/>
      <c r="C10" s="647"/>
      <c r="D10" s="647"/>
      <c r="E10" s="647"/>
      <c r="F10" s="647"/>
      <c r="G10" s="744" t="s">
        <v>733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6" t="s">
        <v>5</v>
      </c>
      <c r="B11" s="647"/>
      <c r="C11" s="647"/>
      <c r="D11" s="647"/>
      <c r="E11" s="647"/>
      <c r="F11" s="648"/>
      <c r="G11" s="685" t="str">
        <f>入力規則等!P10</f>
        <v>直接実施、委託・請負、補助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8" t="s">
        <v>24</v>
      </c>
      <c r="B12" s="969"/>
      <c r="C12" s="969"/>
      <c r="D12" s="969"/>
      <c r="E12" s="969"/>
      <c r="F12" s="970"/>
      <c r="G12" s="750"/>
      <c r="H12" s="751"/>
      <c r="I12" s="751"/>
      <c r="J12" s="751"/>
      <c r="K12" s="751"/>
      <c r="L12" s="751"/>
      <c r="M12" s="751"/>
      <c r="N12" s="751"/>
      <c r="O12" s="751"/>
      <c r="P12" s="434" t="s">
        <v>301</v>
      </c>
      <c r="Q12" s="429"/>
      <c r="R12" s="429"/>
      <c r="S12" s="429"/>
      <c r="T12" s="429"/>
      <c r="U12" s="429"/>
      <c r="V12" s="430"/>
      <c r="W12" s="434" t="s">
        <v>323</v>
      </c>
      <c r="X12" s="429"/>
      <c r="Y12" s="429"/>
      <c r="Z12" s="429"/>
      <c r="AA12" s="429"/>
      <c r="AB12" s="429"/>
      <c r="AC12" s="430"/>
      <c r="AD12" s="434" t="s">
        <v>610</v>
      </c>
      <c r="AE12" s="429"/>
      <c r="AF12" s="429"/>
      <c r="AG12" s="429"/>
      <c r="AH12" s="429"/>
      <c r="AI12" s="429"/>
      <c r="AJ12" s="430"/>
      <c r="AK12" s="434" t="s">
        <v>614</v>
      </c>
      <c r="AL12" s="429"/>
      <c r="AM12" s="429"/>
      <c r="AN12" s="429"/>
      <c r="AO12" s="429"/>
      <c r="AP12" s="429"/>
      <c r="AQ12" s="430"/>
      <c r="AR12" s="434" t="s">
        <v>615</v>
      </c>
      <c r="AS12" s="429"/>
      <c r="AT12" s="429"/>
      <c r="AU12" s="429"/>
      <c r="AV12" s="429"/>
      <c r="AW12" s="429"/>
      <c r="AX12" s="712"/>
    </row>
    <row r="13" spans="1:50" ht="21" customHeight="1" x14ac:dyDescent="0.15">
      <c r="A13" s="600"/>
      <c r="B13" s="601"/>
      <c r="C13" s="601"/>
      <c r="D13" s="601"/>
      <c r="E13" s="601"/>
      <c r="F13" s="602"/>
      <c r="G13" s="713" t="s">
        <v>6</v>
      </c>
      <c r="H13" s="714"/>
      <c r="I13" s="754" t="s">
        <v>7</v>
      </c>
      <c r="J13" s="755"/>
      <c r="K13" s="755"/>
      <c r="L13" s="755"/>
      <c r="M13" s="755"/>
      <c r="N13" s="755"/>
      <c r="O13" s="756"/>
      <c r="P13" s="643">
        <v>165</v>
      </c>
      <c r="Q13" s="644"/>
      <c r="R13" s="644"/>
      <c r="S13" s="644"/>
      <c r="T13" s="644"/>
      <c r="U13" s="644"/>
      <c r="V13" s="645"/>
      <c r="W13" s="643">
        <v>167</v>
      </c>
      <c r="X13" s="644"/>
      <c r="Y13" s="644"/>
      <c r="Z13" s="644"/>
      <c r="AA13" s="644"/>
      <c r="AB13" s="644"/>
      <c r="AC13" s="645"/>
      <c r="AD13" s="643">
        <v>528</v>
      </c>
      <c r="AE13" s="644"/>
      <c r="AF13" s="644"/>
      <c r="AG13" s="644"/>
      <c r="AH13" s="644"/>
      <c r="AI13" s="644"/>
      <c r="AJ13" s="645"/>
      <c r="AK13" s="643">
        <v>735</v>
      </c>
      <c r="AL13" s="644"/>
      <c r="AM13" s="644"/>
      <c r="AN13" s="644"/>
      <c r="AO13" s="644"/>
      <c r="AP13" s="644"/>
      <c r="AQ13" s="645"/>
      <c r="AR13" s="922"/>
      <c r="AS13" s="923"/>
      <c r="AT13" s="923"/>
      <c r="AU13" s="923"/>
      <c r="AV13" s="923"/>
      <c r="AW13" s="923"/>
      <c r="AX13" s="924"/>
    </row>
    <row r="14" spans="1:50" ht="21" customHeight="1" x14ac:dyDescent="0.15">
      <c r="A14" s="600"/>
      <c r="B14" s="601"/>
      <c r="C14" s="601"/>
      <c r="D14" s="601"/>
      <c r="E14" s="601"/>
      <c r="F14" s="602"/>
      <c r="G14" s="715"/>
      <c r="H14" s="716"/>
      <c r="I14" s="701" t="s">
        <v>8</v>
      </c>
      <c r="J14" s="752"/>
      <c r="K14" s="752"/>
      <c r="L14" s="752"/>
      <c r="M14" s="752"/>
      <c r="N14" s="752"/>
      <c r="O14" s="753"/>
      <c r="P14" s="643" t="s">
        <v>629</v>
      </c>
      <c r="Q14" s="644"/>
      <c r="R14" s="644"/>
      <c r="S14" s="644"/>
      <c r="T14" s="644"/>
      <c r="U14" s="644"/>
      <c r="V14" s="645"/>
      <c r="W14" s="643" t="s">
        <v>629</v>
      </c>
      <c r="X14" s="644"/>
      <c r="Y14" s="644"/>
      <c r="Z14" s="644"/>
      <c r="AA14" s="644"/>
      <c r="AB14" s="644"/>
      <c r="AC14" s="645"/>
      <c r="AD14" s="643" t="s">
        <v>722</v>
      </c>
      <c r="AE14" s="644"/>
      <c r="AF14" s="644"/>
      <c r="AG14" s="644"/>
      <c r="AH14" s="644"/>
      <c r="AI14" s="644"/>
      <c r="AJ14" s="645"/>
      <c r="AK14" s="643"/>
      <c r="AL14" s="644"/>
      <c r="AM14" s="644"/>
      <c r="AN14" s="644"/>
      <c r="AO14" s="644"/>
      <c r="AP14" s="644"/>
      <c r="AQ14" s="645"/>
      <c r="AR14" s="776"/>
      <c r="AS14" s="776"/>
      <c r="AT14" s="776"/>
      <c r="AU14" s="776"/>
      <c r="AV14" s="776"/>
      <c r="AW14" s="776"/>
      <c r="AX14" s="777"/>
    </row>
    <row r="15" spans="1:50" ht="21" customHeight="1" x14ac:dyDescent="0.15">
      <c r="A15" s="600"/>
      <c r="B15" s="601"/>
      <c r="C15" s="601"/>
      <c r="D15" s="601"/>
      <c r="E15" s="601"/>
      <c r="F15" s="602"/>
      <c r="G15" s="715"/>
      <c r="H15" s="716"/>
      <c r="I15" s="701" t="s">
        <v>50</v>
      </c>
      <c r="J15" s="702"/>
      <c r="K15" s="702"/>
      <c r="L15" s="702"/>
      <c r="M15" s="702"/>
      <c r="N15" s="702"/>
      <c r="O15" s="703"/>
      <c r="P15" s="643" t="s">
        <v>629</v>
      </c>
      <c r="Q15" s="644"/>
      <c r="R15" s="644"/>
      <c r="S15" s="644"/>
      <c r="T15" s="644"/>
      <c r="U15" s="644"/>
      <c r="V15" s="645"/>
      <c r="W15" s="643" t="s">
        <v>629</v>
      </c>
      <c r="X15" s="644"/>
      <c r="Y15" s="644"/>
      <c r="Z15" s="644"/>
      <c r="AA15" s="644"/>
      <c r="AB15" s="644"/>
      <c r="AC15" s="645"/>
      <c r="AD15" s="643" t="s">
        <v>629</v>
      </c>
      <c r="AE15" s="644"/>
      <c r="AF15" s="644"/>
      <c r="AG15" s="644"/>
      <c r="AH15" s="644"/>
      <c r="AI15" s="644"/>
      <c r="AJ15" s="645"/>
      <c r="AK15" s="643">
        <v>134</v>
      </c>
      <c r="AL15" s="644"/>
      <c r="AM15" s="644"/>
      <c r="AN15" s="644"/>
      <c r="AO15" s="644"/>
      <c r="AP15" s="644"/>
      <c r="AQ15" s="645"/>
      <c r="AR15" s="643"/>
      <c r="AS15" s="644"/>
      <c r="AT15" s="644"/>
      <c r="AU15" s="644"/>
      <c r="AV15" s="644"/>
      <c r="AW15" s="644"/>
      <c r="AX15" s="791"/>
    </row>
    <row r="16" spans="1:50" ht="21" customHeight="1" x14ac:dyDescent="0.15">
      <c r="A16" s="600"/>
      <c r="B16" s="601"/>
      <c r="C16" s="601"/>
      <c r="D16" s="601"/>
      <c r="E16" s="601"/>
      <c r="F16" s="602"/>
      <c r="G16" s="715"/>
      <c r="H16" s="716"/>
      <c r="I16" s="701" t="s">
        <v>51</v>
      </c>
      <c r="J16" s="702"/>
      <c r="K16" s="702"/>
      <c r="L16" s="702"/>
      <c r="M16" s="702"/>
      <c r="N16" s="702"/>
      <c r="O16" s="703"/>
      <c r="P16" s="643" t="s">
        <v>629</v>
      </c>
      <c r="Q16" s="644"/>
      <c r="R16" s="644"/>
      <c r="S16" s="644"/>
      <c r="T16" s="644"/>
      <c r="U16" s="644"/>
      <c r="V16" s="645"/>
      <c r="W16" s="643" t="s">
        <v>629</v>
      </c>
      <c r="X16" s="644"/>
      <c r="Y16" s="644"/>
      <c r="Z16" s="644"/>
      <c r="AA16" s="644"/>
      <c r="AB16" s="644"/>
      <c r="AC16" s="645"/>
      <c r="AD16" s="643">
        <v>-134</v>
      </c>
      <c r="AE16" s="644"/>
      <c r="AF16" s="644"/>
      <c r="AG16" s="644"/>
      <c r="AH16" s="644"/>
      <c r="AI16" s="644"/>
      <c r="AJ16" s="645"/>
      <c r="AK16" s="643"/>
      <c r="AL16" s="644"/>
      <c r="AM16" s="644"/>
      <c r="AN16" s="644"/>
      <c r="AO16" s="644"/>
      <c r="AP16" s="644"/>
      <c r="AQ16" s="645"/>
      <c r="AR16" s="747"/>
      <c r="AS16" s="748"/>
      <c r="AT16" s="748"/>
      <c r="AU16" s="748"/>
      <c r="AV16" s="748"/>
      <c r="AW16" s="748"/>
      <c r="AX16" s="749"/>
    </row>
    <row r="17" spans="1:50" ht="24.75" customHeight="1" x14ac:dyDescent="0.15">
      <c r="A17" s="600"/>
      <c r="B17" s="601"/>
      <c r="C17" s="601"/>
      <c r="D17" s="601"/>
      <c r="E17" s="601"/>
      <c r="F17" s="602"/>
      <c r="G17" s="715"/>
      <c r="H17" s="716"/>
      <c r="I17" s="701" t="s">
        <v>49</v>
      </c>
      <c r="J17" s="752"/>
      <c r="K17" s="752"/>
      <c r="L17" s="752"/>
      <c r="M17" s="752"/>
      <c r="N17" s="752"/>
      <c r="O17" s="753"/>
      <c r="P17" s="643" t="s">
        <v>629</v>
      </c>
      <c r="Q17" s="644"/>
      <c r="R17" s="644"/>
      <c r="S17" s="644"/>
      <c r="T17" s="644"/>
      <c r="U17" s="644"/>
      <c r="V17" s="645"/>
      <c r="W17" s="643" t="s">
        <v>629</v>
      </c>
      <c r="X17" s="644"/>
      <c r="Y17" s="644"/>
      <c r="Z17" s="644"/>
      <c r="AA17" s="644"/>
      <c r="AB17" s="644"/>
      <c r="AC17" s="645"/>
      <c r="AD17" s="643" t="s">
        <v>629</v>
      </c>
      <c r="AE17" s="644"/>
      <c r="AF17" s="644"/>
      <c r="AG17" s="644"/>
      <c r="AH17" s="644"/>
      <c r="AI17" s="644"/>
      <c r="AJ17" s="645"/>
      <c r="AK17" s="643"/>
      <c r="AL17" s="644"/>
      <c r="AM17" s="644"/>
      <c r="AN17" s="644"/>
      <c r="AO17" s="644"/>
      <c r="AP17" s="644"/>
      <c r="AQ17" s="645"/>
      <c r="AR17" s="920"/>
      <c r="AS17" s="920"/>
      <c r="AT17" s="920"/>
      <c r="AU17" s="920"/>
      <c r="AV17" s="920"/>
      <c r="AW17" s="920"/>
      <c r="AX17" s="921"/>
    </row>
    <row r="18" spans="1:50" ht="24.75" customHeight="1" x14ac:dyDescent="0.15">
      <c r="A18" s="600"/>
      <c r="B18" s="601"/>
      <c r="C18" s="601"/>
      <c r="D18" s="601"/>
      <c r="E18" s="601"/>
      <c r="F18" s="602"/>
      <c r="G18" s="717"/>
      <c r="H18" s="718"/>
      <c r="I18" s="706" t="s">
        <v>20</v>
      </c>
      <c r="J18" s="707"/>
      <c r="K18" s="707"/>
      <c r="L18" s="707"/>
      <c r="M18" s="707"/>
      <c r="N18" s="707"/>
      <c r="O18" s="708"/>
      <c r="P18" s="865">
        <f>SUM(P13:V17)</f>
        <v>165</v>
      </c>
      <c r="Q18" s="866"/>
      <c r="R18" s="866"/>
      <c r="S18" s="866"/>
      <c r="T18" s="866"/>
      <c r="U18" s="866"/>
      <c r="V18" s="867"/>
      <c r="W18" s="865">
        <f>SUM(W13:AC17)</f>
        <v>167</v>
      </c>
      <c r="X18" s="866"/>
      <c r="Y18" s="866"/>
      <c r="Z18" s="866"/>
      <c r="AA18" s="866"/>
      <c r="AB18" s="866"/>
      <c r="AC18" s="867"/>
      <c r="AD18" s="865">
        <f>SUM(AD13:AJ17)</f>
        <v>394</v>
      </c>
      <c r="AE18" s="866"/>
      <c r="AF18" s="866"/>
      <c r="AG18" s="866"/>
      <c r="AH18" s="866"/>
      <c r="AI18" s="866"/>
      <c r="AJ18" s="867"/>
      <c r="AK18" s="865">
        <f>SUM(AK13:AQ17)</f>
        <v>869</v>
      </c>
      <c r="AL18" s="866"/>
      <c r="AM18" s="866"/>
      <c r="AN18" s="866"/>
      <c r="AO18" s="866"/>
      <c r="AP18" s="866"/>
      <c r="AQ18" s="867"/>
      <c r="AR18" s="865">
        <f>SUM(AR13:AX17)</f>
        <v>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59</v>
      </c>
      <c r="Q19" s="644"/>
      <c r="R19" s="644"/>
      <c r="S19" s="644"/>
      <c r="T19" s="644"/>
      <c r="U19" s="644"/>
      <c r="V19" s="645"/>
      <c r="W19" s="643">
        <v>87</v>
      </c>
      <c r="X19" s="644"/>
      <c r="Y19" s="644"/>
      <c r="Z19" s="644"/>
      <c r="AA19" s="644"/>
      <c r="AB19" s="644"/>
      <c r="AC19" s="645"/>
      <c r="AD19" s="643">
        <v>88</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3" t="s">
        <v>10</v>
      </c>
      <c r="H20" s="864"/>
      <c r="I20" s="864"/>
      <c r="J20" s="864"/>
      <c r="K20" s="864"/>
      <c r="L20" s="864"/>
      <c r="M20" s="864"/>
      <c r="N20" s="864"/>
      <c r="O20" s="864"/>
      <c r="P20" s="301">
        <f>IF(P18=0, "-", SUM(P19)/P18)</f>
        <v>0.3575757575757576</v>
      </c>
      <c r="Q20" s="301"/>
      <c r="R20" s="301"/>
      <c r="S20" s="301"/>
      <c r="T20" s="301"/>
      <c r="U20" s="301"/>
      <c r="V20" s="301"/>
      <c r="W20" s="301">
        <f t="shared" ref="W20" si="0">IF(W18=0, "-", SUM(W19)/W18)</f>
        <v>0.52095808383233533</v>
      </c>
      <c r="X20" s="301"/>
      <c r="Y20" s="301"/>
      <c r="Z20" s="301"/>
      <c r="AA20" s="301"/>
      <c r="AB20" s="301"/>
      <c r="AC20" s="301"/>
      <c r="AD20" s="301">
        <f t="shared" ref="AD20" si="1">IF(AD18=0, "-", SUM(AD19)/AD18)</f>
        <v>0.2233502538071066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71"/>
      <c r="G21" s="299" t="s">
        <v>268</v>
      </c>
      <c r="H21" s="300"/>
      <c r="I21" s="300"/>
      <c r="J21" s="300"/>
      <c r="K21" s="300"/>
      <c r="L21" s="300"/>
      <c r="M21" s="300"/>
      <c r="N21" s="300"/>
      <c r="O21" s="300"/>
      <c r="P21" s="301">
        <f>IF(P19=0, "-", SUM(P19)/SUM(P13,P14))</f>
        <v>0.3575757575757576</v>
      </c>
      <c r="Q21" s="301"/>
      <c r="R21" s="301"/>
      <c r="S21" s="301"/>
      <c r="T21" s="301"/>
      <c r="U21" s="301"/>
      <c r="V21" s="301"/>
      <c r="W21" s="301">
        <f t="shared" ref="W21" si="2">IF(W19=0, "-", SUM(W19)/SUM(W13,W14))</f>
        <v>0.52095808383233533</v>
      </c>
      <c r="X21" s="301"/>
      <c r="Y21" s="301"/>
      <c r="Z21" s="301"/>
      <c r="AA21" s="301"/>
      <c r="AB21" s="301"/>
      <c r="AC21" s="301"/>
      <c r="AD21" s="301">
        <f t="shared" ref="AD21" si="3">IF(AD19=0, "-", SUM(AD19)/SUM(AD13,AD14))</f>
        <v>0.16666666666666666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7" t="s">
        <v>618</v>
      </c>
      <c r="B22" s="978"/>
      <c r="C22" s="978"/>
      <c r="D22" s="978"/>
      <c r="E22" s="978"/>
      <c r="F22" s="979"/>
      <c r="G22" s="973" t="s">
        <v>248</v>
      </c>
      <c r="H22" s="207"/>
      <c r="I22" s="207"/>
      <c r="J22" s="207"/>
      <c r="K22" s="207"/>
      <c r="L22" s="207"/>
      <c r="M22" s="207"/>
      <c r="N22" s="207"/>
      <c r="O22" s="208"/>
      <c r="P22" s="938" t="s">
        <v>616</v>
      </c>
      <c r="Q22" s="207"/>
      <c r="R22" s="207"/>
      <c r="S22" s="207"/>
      <c r="T22" s="207"/>
      <c r="U22" s="207"/>
      <c r="V22" s="208"/>
      <c r="W22" s="938" t="s">
        <v>617</v>
      </c>
      <c r="X22" s="207"/>
      <c r="Y22" s="207"/>
      <c r="Z22" s="207"/>
      <c r="AA22" s="207"/>
      <c r="AB22" s="207"/>
      <c r="AC22" s="208"/>
      <c r="AD22" s="938" t="s">
        <v>247</v>
      </c>
      <c r="AE22" s="207"/>
      <c r="AF22" s="207"/>
      <c r="AG22" s="207"/>
      <c r="AH22" s="207"/>
      <c r="AI22" s="207"/>
      <c r="AJ22" s="207"/>
      <c r="AK22" s="207"/>
      <c r="AL22" s="207"/>
      <c r="AM22" s="207"/>
      <c r="AN22" s="207"/>
      <c r="AO22" s="207"/>
      <c r="AP22" s="207"/>
      <c r="AQ22" s="207"/>
      <c r="AR22" s="207"/>
      <c r="AS22" s="207"/>
      <c r="AT22" s="207"/>
      <c r="AU22" s="207"/>
      <c r="AV22" s="207"/>
      <c r="AW22" s="207"/>
      <c r="AX22" s="986"/>
    </row>
    <row r="23" spans="1:50" ht="27" customHeight="1" x14ac:dyDescent="0.15">
      <c r="A23" s="980"/>
      <c r="B23" s="981"/>
      <c r="C23" s="981"/>
      <c r="D23" s="981"/>
      <c r="E23" s="981"/>
      <c r="F23" s="982"/>
      <c r="G23" s="974" t="s">
        <v>724</v>
      </c>
      <c r="H23" s="975"/>
      <c r="I23" s="975"/>
      <c r="J23" s="975"/>
      <c r="K23" s="975"/>
      <c r="L23" s="975"/>
      <c r="M23" s="975"/>
      <c r="N23" s="975"/>
      <c r="O23" s="976"/>
      <c r="P23" s="922">
        <v>410</v>
      </c>
      <c r="Q23" s="923"/>
      <c r="R23" s="923"/>
      <c r="S23" s="923"/>
      <c r="T23" s="923"/>
      <c r="U23" s="923"/>
      <c r="V23" s="939"/>
      <c r="W23" s="922"/>
      <c r="X23" s="923"/>
      <c r="Y23" s="923"/>
      <c r="Z23" s="923"/>
      <c r="AA23" s="923"/>
      <c r="AB23" s="923"/>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7" customHeight="1" x14ac:dyDescent="0.15">
      <c r="A24" s="980"/>
      <c r="B24" s="981"/>
      <c r="C24" s="981"/>
      <c r="D24" s="981"/>
      <c r="E24" s="981"/>
      <c r="F24" s="982"/>
      <c r="G24" s="940" t="s">
        <v>725</v>
      </c>
      <c r="H24" s="941"/>
      <c r="I24" s="941"/>
      <c r="J24" s="941"/>
      <c r="K24" s="941"/>
      <c r="L24" s="941"/>
      <c r="M24" s="941"/>
      <c r="N24" s="941"/>
      <c r="O24" s="942"/>
      <c r="P24" s="643">
        <v>169</v>
      </c>
      <c r="Q24" s="644"/>
      <c r="R24" s="644"/>
      <c r="S24" s="644"/>
      <c r="T24" s="644"/>
      <c r="U24" s="644"/>
      <c r="V24" s="645"/>
      <c r="W24" s="643"/>
      <c r="X24" s="644"/>
      <c r="Y24" s="644"/>
      <c r="Z24" s="644"/>
      <c r="AA24" s="644"/>
      <c r="AB24" s="644"/>
      <c r="AC24" s="64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7" customHeight="1" x14ac:dyDescent="0.15">
      <c r="A25" s="980"/>
      <c r="B25" s="981"/>
      <c r="C25" s="981"/>
      <c r="D25" s="981"/>
      <c r="E25" s="981"/>
      <c r="F25" s="982"/>
      <c r="G25" s="940" t="s">
        <v>726</v>
      </c>
      <c r="H25" s="941"/>
      <c r="I25" s="941"/>
      <c r="J25" s="941"/>
      <c r="K25" s="941"/>
      <c r="L25" s="941"/>
      <c r="M25" s="941"/>
      <c r="N25" s="941"/>
      <c r="O25" s="942"/>
      <c r="P25" s="643">
        <v>70</v>
      </c>
      <c r="Q25" s="644"/>
      <c r="R25" s="644"/>
      <c r="S25" s="644"/>
      <c r="T25" s="644"/>
      <c r="U25" s="644"/>
      <c r="V25" s="645"/>
      <c r="W25" s="643"/>
      <c r="X25" s="644"/>
      <c r="Y25" s="644"/>
      <c r="Z25" s="644"/>
      <c r="AA25" s="644"/>
      <c r="AB25" s="644"/>
      <c r="AC25" s="64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7" customHeight="1" x14ac:dyDescent="0.15">
      <c r="A26" s="980"/>
      <c r="B26" s="981"/>
      <c r="C26" s="981"/>
      <c r="D26" s="981"/>
      <c r="E26" s="981"/>
      <c r="F26" s="982"/>
      <c r="G26" s="940" t="s">
        <v>727</v>
      </c>
      <c r="H26" s="941"/>
      <c r="I26" s="941"/>
      <c r="J26" s="941"/>
      <c r="K26" s="941"/>
      <c r="L26" s="941"/>
      <c r="M26" s="941"/>
      <c r="N26" s="941"/>
      <c r="O26" s="942"/>
      <c r="P26" s="643">
        <v>68</v>
      </c>
      <c r="Q26" s="644"/>
      <c r="R26" s="644"/>
      <c r="S26" s="644"/>
      <c r="T26" s="644"/>
      <c r="U26" s="644"/>
      <c r="V26" s="645"/>
      <c r="W26" s="643"/>
      <c r="X26" s="644"/>
      <c r="Y26" s="644"/>
      <c r="Z26" s="644"/>
      <c r="AA26" s="644"/>
      <c r="AB26" s="644"/>
      <c r="AC26" s="64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7" customHeight="1" x14ac:dyDescent="0.15">
      <c r="A27" s="980"/>
      <c r="B27" s="981"/>
      <c r="C27" s="981"/>
      <c r="D27" s="981"/>
      <c r="E27" s="981"/>
      <c r="F27" s="982"/>
      <c r="G27" s="940" t="s">
        <v>630</v>
      </c>
      <c r="H27" s="941"/>
      <c r="I27" s="941"/>
      <c r="J27" s="941"/>
      <c r="K27" s="941"/>
      <c r="L27" s="941"/>
      <c r="M27" s="941"/>
      <c r="N27" s="941"/>
      <c r="O27" s="942"/>
      <c r="P27" s="643">
        <v>13</v>
      </c>
      <c r="Q27" s="644"/>
      <c r="R27" s="644"/>
      <c r="S27" s="644"/>
      <c r="T27" s="644"/>
      <c r="U27" s="644"/>
      <c r="V27" s="645"/>
      <c r="W27" s="643"/>
      <c r="X27" s="644"/>
      <c r="Y27" s="644"/>
      <c r="Z27" s="644"/>
      <c r="AA27" s="644"/>
      <c r="AB27" s="644"/>
      <c r="AC27" s="64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7" customHeight="1" x14ac:dyDescent="0.15">
      <c r="A28" s="980"/>
      <c r="B28" s="981"/>
      <c r="C28" s="981"/>
      <c r="D28" s="981"/>
      <c r="E28" s="981"/>
      <c r="F28" s="982"/>
      <c r="G28" s="943" t="s">
        <v>252</v>
      </c>
      <c r="H28" s="944"/>
      <c r="I28" s="944"/>
      <c r="J28" s="944"/>
      <c r="K28" s="944"/>
      <c r="L28" s="944"/>
      <c r="M28" s="944"/>
      <c r="N28" s="944"/>
      <c r="O28" s="945"/>
      <c r="P28" s="865">
        <f>P29-SUM(P23:P27)</f>
        <v>5</v>
      </c>
      <c r="Q28" s="866"/>
      <c r="R28" s="866"/>
      <c r="S28" s="866"/>
      <c r="T28" s="866"/>
      <c r="U28" s="866"/>
      <c r="V28" s="867"/>
      <c r="W28" s="865">
        <f>W29-SUM(W23:W27)</f>
        <v>0</v>
      </c>
      <c r="X28" s="866"/>
      <c r="Y28" s="866"/>
      <c r="Z28" s="866"/>
      <c r="AA28" s="866"/>
      <c r="AB28" s="866"/>
      <c r="AC28" s="86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7" customHeight="1" thickBot="1" x14ac:dyDescent="0.2">
      <c r="A29" s="983"/>
      <c r="B29" s="984"/>
      <c r="C29" s="984"/>
      <c r="D29" s="984"/>
      <c r="E29" s="984"/>
      <c r="F29" s="985"/>
      <c r="G29" s="946" t="s">
        <v>249</v>
      </c>
      <c r="H29" s="947"/>
      <c r="I29" s="947"/>
      <c r="J29" s="947"/>
      <c r="K29" s="947"/>
      <c r="L29" s="947"/>
      <c r="M29" s="947"/>
      <c r="N29" s="947"/>
      <c r="O29" s="948"/>
      <c r="P29" s="643">
        <f>AK13</f>
        <v>735</v>
      </c>
      <c r="Q29" s="644"/>
      <c r="R29" s="644"/>
      <c r="S29" s="644"/>
      <c r="T29" s="644"/>
      <c r="U29" s="644"/>
      <c r="V29" s="645"/>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48" t="s">
        <v>264</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301</v>
      </c>
      <c r="AF30" s="846"/>
      <c r="AG30" s="846"/>
      <c r="AH30" s="847"/>
      <c r="AI30" s="917" t="s">
        <v>323</v>
      </c>
      <c r="AJ30" s="917"/>
      <c r="AK30" s="917"/>
      <c r="AL30" s="845"/>
      <c r="AM30" s="917" t="s">
        <v>420</v>
      </c>
      <c r="AN30" s="917"/>
      <c r="AO30" s="917"/>
      <c r="AP30" s="845"/>
      <c r="AQ30" s="757" t="s">
        <v>183</v>
      </c>
      <c r="AR30" s="758"/>
      <c r="AS30" s="758"/>
      <c r="AT30" s="759"/>
      <c r="AU30" s="764" t="s">
        <v>133</v>
      </c>
      <c r="AV30" s="764"/>
      <c r="AW30" s="764"/>
      <c r="AX30" s="919"/>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8"/>
      <c r="AJ31" s="918"/>
      <c r="AK31" s="918"/>
      <c r="AL31" s="395"/>
      <c r="AM31" s="918"/>
      <c r="AN31" s="918"/>
      <c r="AO31" s="918"/>
      <c r="AP31" s="395"/>
      <c r="AQ31" s="235" t="s">
        <v>629</v>
      </c>
      <c r="AR31" s="186"/>
      <c r="AS31" s="121" t="s">
        <v>184</v>
      </c>
      <c r="AT31" s="122"/>
      <c r="AU31" s="185" t="s">
        <v>629</v>
      </c>
      <c r="AV31" s="185"/>
      <c r="AW31" s="380" t="s">
        <v>175</v>
      </c>
      <c r="AX31" s="381"/>
    </row>
    <row r="32" spans="1:50" ht="63.75" customHeight="1" x14ac:dyDescent="0.15">
      <c r="A32" s="385"/>
      <c r="B32" s="383"/>
      <c r="C32" s="383"/>
      <c r="D32" s="383"/>
      <c r="E32" s="383"/>
      <c r="F32" s="384"/>
      <c r="G32" s="550" t="s">
        <v>631</v>
      </c>
      <c r="H32" s="551"/>
      <c r="I32" s="551"/>
      <c r="J32" s="551"/>
      <c r="K32" s="551"/>
      <c r="L32" s="551"/>
      <c r="M32" s="551"/>
      <c r="N32" s="551"/>
      <c r="O32" s="552"/>
      <c r="P32" s="93" t="s">
        <v>632</v>
      </c>
      <c r="Q32" s="93"/>
      <c r="R32" s="93"/>
      <c r="S32" s="93"/>
      <c r="T32" s="93"/>
      <c r="U32" s="93"/>
      <c r="V32" s="93"/>
      <c r="W32" s="93"/>
      <c r="X32" s="94"/>
      <c r="Y32" s="458" t="s">
        <v>12</v>
      </c>
      <c r="Z32" s="518"/>
      <c r="AA32" s="519"/>
      <c r="AB32" s="448" t="s">
        <v>282</v>
      </c>
      <c r="AC32" s="448"/>
      <c r="AD32" s="448"/>
      <c r="AE32" s="203" t="s">
        <v>629</v>
      </c>
      <c r="AF32" s="204"/>
      <c r="AG32" s="204"/>
      <c r="AH32" s="204"/>
      <c r="AI32" s="203" t="s">
        <v>629</v>
      </c>
      <c r="AJ32" s="204"/>
      <c r="AK32" s="204"/>
      <c r="AL32" s="204"/>
      <c r="AM32" s="203" t="s">
        <v>664</v>
      </c>
      <c r="AN32" s="204"/>
      <c r="AO32" s="204"/>
      <c r="AP32" s="204"/>
      <c r="AQ32" s="321" t="s">
        <v>629</v>
      </c>
      <c r="AR32" s="193"/>
      <c r="AS32" s="193"/>
      <c r="AT32" s="322"/>
      <c r="AU32" s="204" t="s">
        <v>629</v>
      </c>
      <c r="AV32" s="204"/>
      <c r="AW32" s="204"/>
      <c r="AX32" s="206"/>
    </row>
    <row r="33" spans="1:51" ht="63.75" customHeight="1" x14ac:dyDescent="0.15">
      <c r="A33" s="386"/>
      <c r="B33" s="387"/>
      <c r="C33" s="387"/>
      <c r="D33" s="387"/>
      <c r="E33" s="387"/>
      <c r="F33" s="388"/>
      <c r="G33" s="553"/>
      <c r="H33" s="554"/>
      <c r="I33" s="554"/>
      <c r="J33" s="554"/>
      <c r="K33" s="554"/>
      <c r="L33" s="554"/>
      <c r="M33" s="554"/>
      <c r="N33" s="554"/>
      <c r="O33" s="555"/>
      <c r="P33" s="96"/>
      <c r="Q33" s="96"/>
      <c r="R33" s="96"/>
      <c r="S33" s="96"/>
      <c r="T33" s="96"/>
      <c r="U33" s="96"/>
      <c r="V33" s="96"/>
      <c r="W33" s="96"/>
      <c r="X33" s="97"/>
      <c r="Y33" s="434" t="s">
        <v>53</v>
      </c>
      <c r="Z33" s="429"/>
      <c r="AA33" s="430"/>
      <c r="AB33" s="510" t="s">
        <v>282</v>
      </c>
      <c r="AC33" s="510"/>
      <c r="AD33" s="510"/>
      <c r="AE33" s="203">
        <v>10</v>
      </c>
      <c r="AF33" s="204"/>
      <c r="AG33" s="204"/>
      <c r="AH33" s="204"/>
      <c r="AI33" s="203" t="s">
        <v>629</v>
      </c>
      <c r="AJ33" s="204"/>
      <c r="AK33" s="204"/>
      <c r="AL33" s="204"/>
      <c r="AM33" s="203" t="s">
        <v>664</v>
      </c>
      <c r="AN33" s="204"/>
      <c r="AO33" s="204"/>
      <c r="AP33" s="204"/>
      <c r="AQ33" s="321" t="s">
        <v>629</v>
      </c>
      <c r="AR33" s="193"/>
      <c r="AS33" s="193"/>
      <c r="AT33" s="322"/>
      <c r="AU33" s="204" t="s">
        <v>629</v>
      </c>
      <c r="AV33" s="204"/>
      <c r="AW33" s="204"/>
      <c r="AX33" s="206"/>
    </row>
    <row r="34" spans="1:51" ht="63.75" customHeight="1" x14ac:dyDescent="0.15">
      <c r="A34" s="385"/>
      <c r="B34" s="383"/>
      <c r="C34" s="383"/>
      <c r="D34" s="383"/>
      <c r="E34" s="383"/>
      <c r="F34" s="384"/>
      <c r="G34" s="556"/>
      <c r="H34" s="557"/>
      <c r="I34" s="557"/>
      <c r="J34" s="557"/>
      <c r="K34" s="557"/>
      <c r="L34" s="557"/>
      <c r="M34" s="557"/>
      <c r="N34" s="557"/>
      <c r="O34" s="558"/>
      <c r="P34" s="99"/>
      <c r="Q34" s="99"/>
      <c r="R34" s="99"/>
      <c r="S34" s="99"/>
      <c r="T34" s="99"/>
      <c r="U34" s="99"/>
      <c r="V34" s="99"/>
      <c r="W34" s="99"/>
      <c r="X34" s="100"/>
      <c r="Y34" s="434" t="s">
        <v>13</v>
      </c>
      <c r="Z34" s="429"/>
      <c r="AA34" s="430"/>
      <c r="AB34" s="542" t="s">
        <v>176</v>
      </c>
      <c r="AC34" s="542"/>
      <c r="AD34" s="542"/>
      <c r="AE34" s="203" t="s">
        <v>629</v>
      </c>
      <c r="AF34" s="204"/>
      <c r="AG34" s="204"/>
      <c r="AH34" s="204"/>
      <c r="AI34" s="203" t="s">
        <v>629</v>
      </c>
      <c r="AJ34" s="204"/>
      <c r="AK34" s="204"/>
      <c r="AL34" s="204"/>
      <c r="AM34" s="203" t="s">
        <v>664</v>
      </c>
      <c r="AN34" s="204"/>
      <c r="AO34" s="204"/>
      <c r="AP34" s="204"/>
      <c r="AQ34" s="321" t="s">
        <v>629</v>
      </c>
      <c r="AR34" s="193"/>
      <c r="AS34" s="193"/>
      <c r="AT34" s="322"/>
      <c r="AU34" s="204" t="s">
        <v>629</v>
      </c>
      <c r="AV34" s="204"/>
      <c r="AW34" s="204"/>
      <c r="AX34" s="206"/>
    </row>
    <row r="35" spans="1:51" ht="23.25" customHeight="1" x14ac:dyDescent="0.15">
      <c r="A35" s="213" t="s">
        <v>291</v>
      </c>
      <c r="B35" s="214"/>
      <c r="C35" s="214"/>
      <c r="D35" s="214"/>
      <c r="E35" s="214"/>
      <c r="F35" s="215"/>
      <c r="G35" s="219" t="s">
        <v>673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0" t="s">
        <v>264</v>
      </c>
      <c r="B37" s="761"/>
      <c r="C37" s="761"/>
      <c r="D37" s="761"/>
      <c r="E37" s="761"/>
      <c r="F37" s="762"/>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301</v>
      </c>
      <c r="AF37" s="232"/>
      <c r="AG37" s="232"/>
      <c r="AH37" s="232"/>
      <c r="AI37" s="232" t="s">
        <v>323</v>
      </c>
      <c r="AJ37" s="232"/>
      <c r="AK37" s="232"/>
      <c r="AL37" s="232"/>
      <c r="AM37" s="232" t="s">
        <v>420</v>
      </c>
      <c r="AN37" s="232"/>
      <c r="AO37" s="232"/>
      <c r="AP37" s="232"/>
      <c r="AQ37" s="139" t="s">
        <v>183</v>
      </c>
      <c r="AR37" s="140"/>
      <c r="AS37" s="140"/>
      <c r="AT37" s="141"/>
      <c r="AU37" s="399" t="s">
        <v>133</v>
      </c>
      <c r="AV37" s="399"/>
      <c r="AW37" s="399"/>
      <c r="AX37" s="911"/>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t="s">
        <v>629</v>
      </c>
      <c r="AR38" s="186"/>
      <c r="AS38" s="121" t="s">
        <v>184</v>
      </c>
      <c r="AT38" s="122"/>
      <c r="AU38" s="185" t="s">
        <v>728</v>
      </c>
      <c r="AV38" s="185"/>
      <c r="AW38" s="380" t="s">
        <v>175</v>
      </c>
      <c r="AX38" s="381"/>
      <c r="AY38">
        <f>$AY$37</f>
        <v>1</v>
      </c>
    </row>
    <row r="39" spans="1:51" ht="41.25" customHeight="1" x14ac:dyDescent="0.15">
      <c r="A39" s="385"/>
      <c r="B39" s="383"/>
      <c r="C39" s="383"/>
      <c r="D39" s="383"/>
      <c r="E39" s="383"/>
      <c r="F39" s="384"/>
      <c r="G39" s="550" t="s">
        <v>715</v>
      </c>
      <c r="H39" s="551"/>
      <c r="I39" s="551"/>
      <c r="J39" s="551"/>
      <c r="K39" s="551"/>
      <c r="L39" s="551"/>
      <c r="M39" s="551"/>
      <c r="N39" s="551"/>
      <c r="O39" s="552"/>
      <c r="P39" s="93" t="s">
        <v>633</v>
      </c>
      <c r="Q39" s="93"/>
      <c r="R39" s="93"/>
      <c r="S39" s="93"/>
      <c r="T39" s="93"/>
      <c r="U39" s="93"/>
      <c r="V39" s="93"/>
      <c r="W39" s="93"/>
      <c r="X39" s="94"/>
      <c r="Y39" s="458" t="s">
        <v>12</v>
      </c>
      <c r="Z39" s="518"/>
      <c r="AA39" s="519"/>
      <c r="AB39" s="448" t="s">
        <v>282</v>
      </c>
      <c r="AC39" s="448"/>
      <c r="AD39" s="448"/>
      <c r="AE39" s="203" t="s">
        <v>629</v>
      </c>
      <c r="AF39" s="204"/>
      <c r="AG39" s="204"/>
      <c r="AH39" s="204"/>
      <c r="AI39" s="203">
        <v>80.8</v>
      </c>
      <c r="AJ39" s="204"/>
      <c r="AK39" s="204"/>
      <c r="AL39" s="204"/>
      <c r="AM39" s="203">
        <v>0</v>
      </c>
      <c r="AN39" s="204"/>
      <c r="AO39" s="204"/>
      <c r="AP39" s="204"/>
      <c r="AQ39" s="321" t="s">
        <v>629</v>
      </c>
      <c r="AR39" s="193"/>
      <c r="AS39" s="193"/>
      <c r="AT39" s="322"/>
      <c r="AU39" s="204" t="s">
        <v>629</v>
      </c>
      <c r="AV39" s="204"/>
      <c r="AW39" s="204"/>
      <c r="AX39" s="206"/>
      <c r="AY39">
        <f t="shared" ref="AY39:AY43" si="4">$AY$37</f>
        <v>1</v>
      </c>
    </row>
    <row r="40" spans="1:51" ht="41.25" customHeight="1" x14ac:dyDescent="0.15">
      <c r="A40" s="386"/>
      <c r="B40" s="387"/>
      <c r="C40" s="387"/>
      <c r="D40" s="387"/>
      <c r="E40" s="387"/>
      <c r="F40" s="388"/>
      <c r="G40" s="553"/>
      <c r="H40" s="554"/>
      <c r="I40" s="554"/>
      <c r="J40" s="554"/>
      <c r="K40" s="554"/>
      <c r="L40" s="554"/>
      <c r="M40" s="554"/>
      <c r="N40" s="554"/>
      <c r="O40" s="555"/>
      <c r="P40" s="96"/>
      <c r="Q40" s="96"/>
      <c r="R40" s="96"/>
      <c r="S40" s="96"/>
      <c r="T40" s="96"/>
      <c r="U40" s="96"/>
      <c r="V40" s="96"/>
      <c r="W40" s="96"/>
      <c r="X40" s="97"/>
      <c r="Y40" s="434" t="s">
        <v>53</v>
      </c>
      <c r="Z40" s="429"/>
      <c r="AA40" s="430"/>
      <c r="AB40" s="510" t="s">
        <v>282</v>
      </c>
      <c r="AC40" s="510"/>
      <c r="AD40" s="510"/>
      <c r="AE40" s="203" t="s">
        <v>629</v>
      </c>
      <c r="AF40" s="204"/>
      <c r="AG40" s="204"/>
      <c r="AH40" s="204"/>
      <c r="AI40" s="203">
        <v>80</v>
      </c>
      <c r="AJ40" s="204"/>
      <c r="AK40" s="204"/>
      <c r="AL40" s="204"/>
      <c r="AM40" s="203">
        <v>80</v>
      </c>
      <c r="AN40" s="204"/>
      <c r="AO40" s="204"/>
      <c r="AP40" s="204"/>
      <c r="AQ40" s="321" t="s">
        <v>629</v>
      </c>
      <c r="AR40" s="193"/>
      <c r="AS40" s="193"/>
      <c r="AT40" s="322"/>
      <c r="AU40" s="204" t="s">
        <v>629</v>
      </c>
      <c r="AV40" s="204"/>
      <c r="AW40" s="204"/>
      <c r="AX40" s="206"/>
      <c r="AY40">
        <f t="shared" si="4"/>
        <v>1</v>
      </c>
    </row>
    <row r="41" spans="1:51" ht="41.25" customHeight="1" x14ac:dyDescent="0.15">
      <c r="A41" s="389"/>
      <c r="B41" s="390"/>
      <c r="C41" s="390"/>
      <c r="D41" s="390"/>
      <c r="E41" s="390"/>
      <c r="F41" s="391"/>
      <c r="G41" s="556"/>
      <c r="H41" s="557"/>
      <c r="I41" s="557"/>
      <c r="J41" s="557"/>
      <c r="K41" s="557"/>
      <c r="L41" s="557"/>
      <c r="M41" s="557"/>
      <c r="N41" s="557"/>
      <c r="O41" s="558"/>
      <c r="P41" s="99"/>
      <c r="Q41" s="99"/>
      <c r="R41" s="99"/>
      <c r="S41" s="99"/>
      <c r="T41" s="99"/>
      <c r="U41" s="99"/>
      <c r="V41" s="99"/>
      <c r="W41" s="99"/>
      <c r="X41" s="100"/>
      <c r="Y41" s="434" t="s">
        <v>13</v>
      </c>
      <c r="Z41" s="429"/>
      <c r="AA41" s="430"/>
      <c r="AB41" s="542" t="s">
        <v>176</v>
      </c>
      <c r="AC41" s="542"/>
      <c r="AD41" s="542"/>
      <c r="AE41" s="203" t="s">
        <v>629</v>
      </c>
      <c r="AF41" s="204"/>
      <c r="AG41" s="204"/>
      <c r="AH41" s="204"/>
      <c r="AI41" s="203">
        <v>101</v>
      </c>
      <c r="AJ41" s="204"/>
      <c r="AK41" s="204"/>
      <c r="AL41" s="204"/>
      <c r="AM41" s="203">
        <v>0</v>
      </c>
      <c r="AN41" s="204"/>
      <c r="AO41" s="204"/>
      <c r="AP41" s="204"/>
      <c r="AQ41" s="321" t="s">
        <v>629</v>
      </c>
      <c r="AR41" s="193"/>
      <c r="AS41" s="193"/>
      <c r="AT41" s="322"/>
      <c r="AU41" s="204" t="s">
        <v>629</v>
      </c>
      <c r="AV41" s="204"/>
      <c r="AW41" s="204"/>
      <c r="AX41" s="206"/>
      <c r="AY41">
        <f t="shared" si="4"/>
        <v>1</v>
      </c>
    </row>
    <row r="42" spans="1:51" ht="23.25" customHeight="1" x14ac:dyDescent="0.15">
      <c r="A42" s="213" t="s">
        <v>291</v>
      </c>
      <c r="B42" s="214"/>
      <c r="C42" s="214"/>
      <c r="D42" s="214"/>
      <c r="E42" s="214"/>
      <c r="F42" s="215"/>
      <c r="G42" s="219" t="s">
        <v>634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0" t="s">
        <v>264</v>
      </c>
      <c r="B44" s="761"/>
      <c r="C44" s="761"/>
      <c r="D44" s="761"/>
      <c r="E44" s="761"/>
      <c r="F44" s="762"/>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301</v>
      </c>
      <c r="AF44" s="232"/>
      <c r="AG44" s="232"/>
      <c r="AH44" s="232"/>
      <c r="AI44" s="232" t="s">
        <v>323</v>
      </c>
      <c r="AJ44" s="232"/>
      <c r="AK44" s="232"/>
      <c r="AL44" s="232"/>
      <c r="AM44" s="232" t="s">
        <v>420</v>
      </c>
      <c r="AN44" s="232"/>
      <c r="AO44" s="232"/>
      <c r="AP44" s="232"/>
      <c r="AQ44" s="139" t="s">
        <v>183</v>
      </c>
      <c r="AR44" s="140"/>
      <c r="AS44" s="140"/>
      <c r="AT44" s="141"/>
      <c r="AU44" s="399" t="s">
        <v>133</v>
      </c>
      <c r="AV44" s="399"/>
      <c r="AW44" s="399"/>
      <c r="AX44" s="911"/>
      <c r="AY44">
        <f>COUNTA($G$46)</f>
        <v>1</v>
      </c>
    </row>
    <row r="45" spans="1:51" ht="18.75"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t="s">
        <v>629</v>
      </c>
      <c r="AR45" s="186"/>
      <c r="AS45" s="121" t="s">
        <v>184</v>
      </c>
      <c r="AT45" s="122"/>
      <c r="AU45" s="185">
        <v>3</v>
      </c>
      <c r="AV45" s="185"/>
      <c r="AW45" s="380" t="s">
        <v>175</v>
      </c>
      <c r="AX45" s="381"/>
      <c r="AY45">
        <f>$AY$44</f>
        <v>1</v>
      </c>
    </row>
    <row r="46" spans="1:51" ht="23.25" customHeight="1" x14ac:dyDescent="0.15">
      <c r="A46" s="385"/>
      <c r="B46" s="383"/>
      <c r="C46" s="383"/>
      <c r="D46" s="383"/>
      <c r="E46" s="383"/>
      <c r="F46" s="384"/>
      <c r="G46" s="550" t="s">
        <v>729</v>
      </c>
      <c r="H46" s="551"/>
      <c r="I46" s="551"/>
      <c r="J46" s="551"/>
      <c r="K46" s="551"/>
      <c r="L46" s="551"/>
      <c r="M46" s="551"/>
      <c r="N46" s="551"/>
      <c r="O46" s="552"/>
      <c r="P46" s="93" t="s">
        <v>674</v>
      </c>
      <c r="Q46" s="93"/>
      <c r="R46" s="93"/>
      <c r="S46" s="93"/>
      <c r="T46" s="93"/>
      <c r="U46" s="93"/>
      <c r="V46" s="93"/>
      <c r="W46" s="93"/>
      <c r="X46" s="94"/>
      <c r="Y46" s="458" t="s">
        <v>12</v>
      </c>
      <c r="Z46" s="518"/>
      <c r="AA46" s="519"/>
      <c r="AB46" s="448" t="s">
        <v>672</v>
      </c>
      <c r="AC46" s="448"/>
      <c r="AD46" s="448"/>
      <c r="AE46" s="203" t="s">
        <v>629</v>
      </c>
      <c r="AF46" s="204"/>
      <c r="AG46" s="204"/>
      <c r="AH46" s="204"/>
      <c r="AI46" s="203" t="s">
        <v>728</v>
      </c>
      <c r="AJ46" s="204"/>
      <c r="AK46" s="204"/>
      <c r="AL46" s="204"/>
      <c r="AM46" s="203" t="s">
        <v>728</v>
      </c>
      <c r="AN46" s="204"/>
      <c r="AO46" s="204"/>
      <c r="AP46" s="204"/>
      <c r="AQ46" s="321" t="s">
        <v>629</v>
      </c>
      <c r="AR46" s="193"/>
      <c r="AS46" s="193"/>
      <c r="AT46" s="322"/>
      <c r="AU46" s="204" t="s">
        <v>629</v>
      </c>
      <c r="AV46" s="204"/>
      <c r="AW46" s="204"/>
      <c r="AX46" s="206"/>
      <c r="AY46">
        <f t="shared" ref="AY46:AY50" si="5">$AY$44</f>
        <v>1</v>
      </c>
    </row>
    <row r="47" spans="1:51" ht="23.25" customHeight="1" x14ac:dyDescent="0.15">
      <c r="A47" s="386"/>
      <c r="B47" s="387"/>
      <c r="C47" s="387"/>
      <c r="D47" s="387"/>
      <c r="E47" s="387"/>
      <c r="F47" s="388"/>
      <c r="G47" s="553"/>
      <c r="H47" s="554"/>
      <c r="I47" s="554"/>
      <c r="J47" s="554"/>
      <c r="K47" s="554"/>
      <c r="L47" s="554"/>
      <c r="M47" s="554"/>
      <c r="N47" s="554"/>
      <c r="O47" s="555"/>
      <c r="P47" s="96"/>
      <c r="Q47" s="96"/>
      <c r="R47" s="96"/>
      <c r="S47" s="96"/>
      <c r="T47" s="96"/>
      <c r="U47" s="96"/>
      <c r="V47" s="96"/>
      <c r="W47" s="96"/>
      <c r="X47" s="97"/>
      <c r="Y47" s="434" t="s">
        <v>53</v>
      </c>
      <c r="Z47" s="429"/>
      <c r="AA47" s="430"/>
      <c r="AB47" s="510" t="s">
        <v>672</v>
      </c>
      <c r="AC47" s="510"/>
      <c r="AD47" s="510"/>
      <c r="AE47" s="203" t="s">
        <v>629</v>
      </c>
      <c r="AF47" s="204"/>
      <c r="AG47" s="204"/>
      <c r="AH47" s="204"/>
      <c r="AI47" s="203" t="s">
        <v>728</v>
      </c>
      <c r="AJ47" s="204"/>
      <c r="AK47" s="204"/>
      <c r="AL47" s="204"/>
      <c r="AM47" s="203" t="s">
        <v>728</v>
      </c>
      <c r="AN47" s="204"/>
      <c r="AO47" s="204"/>
      <c r="AP47" s="204"/>
      <c r="AQ47" s="321" t="s">
        <v>629</v>
      </c>
      <c r="AR47" s="193"/>
      <c r="AS47" s="193"/>
      <c r="AT47" s="322"/>
      <c r="AU47" s="204">
        <v>40000</v>
      </c>
      <c r="AV47" s="204"/>
      <c r="AW47" s="204"/>
      <c r="AX47" s="206"/>
      <c r="AY47">
        <f t="shared" si="5"/>
        <v>1</v>
      </c>
    </row>
    <row r="48" spans="1:51" ht="23.25" customHeight="1" x14ac:dyDescent="0.15">
      <c r="A48" s="389"/>
      <c r="B48" s="390"/>
      <c r="C48" s="390"/>
      <c r="D48" s="390"/>
      <c r="E48" s="390"/>
      <c r="F48" s="391"/>
      <c r="G48" s="556"/>
      <c r="H48" s="557"/>
      <c r="I48" s="557"/>
      <c r="J48" s="557"/>
      <c r="K48" s="557"/>
      <c r="L48" s="557"/>
      <c r="M48" s="557"/>
      <c r="N48" s="557"/>
      <c r="O48" s="558"/>
      <c r="P48" s="99"/>
      <c r="Q48" s="99"/>
      <c r="R48" s="99"/>
      <c r="S48" s="99"/>
      <c r="T48" s="99"/>
      <c r="U48" s="99"/>
      <c r="V48" s="99"/>
      <c r="W48" s="99"/>
      <c r="X48" s="100"/>
      <c r="Y48" s="434" t="s">
        <v>13</v>
      </c>
      <c r="Z48" s="429"/>
      <c r="AA48" s="430"/>
      <c r="AB48" s="542" t="s">
        <v>176</v>
      </c>
      <c r="AC48" s="542"/>
      <c r="AD48" s="542"/>
      <c r="AE48" s="203" t="s">
        <v>629</v>
      </c>
      <c r="AF48" s="204"/>
      <c r="AG48" s="204"/>
      <c r="AH48" s="204"/>
      <c r="AI48" s="203" t="s">
        <v>728</v>
      </c>
      <c r="AJ48" s="204"/>
      <c r="AK48" s="204"/>
      <c r="AL48" s="204"/>
      <c r="AM48" s="203" t="s">
        <v>728</v>
      </c>
      <c r="AN48" s="204"/>
      <c r="AO48" s="204"/>
      <c r="AP48" s="204"/>
      <c r="AQ48" s="321" t="s">
        <v>629</v>
      </c>
      <c r="AR48" s="193"/>
      <c r="AS48" s="193"/>
      <c r="AT48" s="322"/>
      <c r="AU48" s="204" t="s">
        <v>629</v>
      </c>
      <c r="AV48" s="204"/>
      <c r="AW48" s="204"/>
      <c r="AX48" s="206"/>
      <c r="AY48">
        <f t="shared" si="5"/>
        <v>1</v>
      </c>
    </row>
    <row r="49" spans="1:51" ht="23.25" customHeight="1" x14ac:dyDescent="0.15">
      <c r="A49" s="213" t="s">
        <v>291</v>
      </c>
      <c r="B49" s="214"/>
      <c r="C49" s="214"/>
      <c r="D49" s="214"/>
      <c r="E49" s="214"/>
      <c r="F49" s="215"/>
      <c r="G49" s="219" t="s">
        <v>673</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2" t="s">
        <v>264</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301</v>
      </c>
      <c r="AF51" s="232"/>
      <c r="AG51" s="232"/>
      <c r="AH51" s="232"/>
      <c r="AI51" s="232" t="s">
        <v>323</v>
      </c>
      <c r="AJ51" s="232"/>
      <c r="AK51" s="232"/>
      <c r="AL51" s="232"/>
      <c r="AM51" s="232" t="s">
        <v>420</v>
      </c>
      <c r="AN51" s="232"/>
      <c r="AO51" s="232"/>
      <c r="AP51" s="232"/>
      <c r="AQ51" s="139" t="s">
        <v>183</v>
      </c>
      <c r="AR51" s="140"/>
      <c r="AS51" s="140"/>
      <c r="AT51" s="141"/>
      <c r="AU51" s="927" t="s">
        <v>133</v>
      </c>
      <c r="AV51" s="927"/>
      <c r="AW51" s="927"/>
      <c r="AX51" s="928"/>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184</v>
      </c>
      <c r="AT52" s="122"/>
      <c r="AU52" s="185"/>
      <c r="AV52" s="185"/>
      <c r="AW52" s="380" t="s">
        <v>175</v>
      </c>
      <c r="AX52" s="381"/>
      <c r="AY52">
        <f>$AY$51</f>
        <v>0</v>
      </c>
    </row>
    <row r="53" spans="1:51" ht="23.25" hidden="1" customHeight="1" x14ac:dyDescent="0.15">
      <c r="A53" s="385"/>
      <c r="B53" s="383"/>
      <c r="C53" s="383"/>
      <c r="D53" s="383"/>
      <c r="E53" s="383"/>
      <c r="F53" s="384"/>
      <c r="G53" s="550"/>
      <c r="H53" s="551"/>
      <c r="I53" s="551"/>
      <c r="J53" s="551"/>
      <c r="K53" s="551"/>
      <c r="L53" s="551"/>
      <c r="M53" s="551"/>
      <c r="N53" s="551"/>
      <c r="O53" s="552"/>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3"/>
      <c r="H54" s="554"/>
      <c r="I54" s="554"/>
      <c r="J54" s="554"/>
      <c r="K54" s="554"/>
      <c r="L54" s="554"/>
      <c r="M54" s="554"/>
      <c r="N54" s="554"/>
      <c r="O54" s="555"/>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6"/>
      <c r="H55" s="557"/>
      <c r="I55" s="557"/>
      <c r="J55" s="557"/>
      <c r="K55" s="557"/>
      <c r="L55" s="557"/>
      <c r="M55" s="557"/>
      <c r="N55" s="557"/>
      <c r="O55" s="558"/>
      <c r="P55" s="99"/>
      <c r="Q55" s="99"/>
      <c r="R55" s="99"/>
      <c r="S55" s="99"/>
      <c r="T55" s="99"/>
      <c r="U55" s="99"/>
      <c r="V55" s="99"/>
      <c r="W55" s="99"/>
      <c r="X55" s="100"/>
      <c r="Y55" s="434" t="s">
        <v>13</v>
      </c>
      <c r="Z55" s="429"/>
      <c r="AA55" s="430"/>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264</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301</v>
      </c>
      <c r="AF58" s="232"/>
      <c r="AG58" s="232"/>
      <c r="AH58" s="232"/>
      <c r="AI58" s="232" t="s">
        <v>323</v>
      </c>
      <c r="AJ58" s="232"/>
      <c r="AK58" s="232"/>
      <c r="AL58" s="232"/>
      <c r="AM58" s="232" t="s">
        <v>420</v>
      </c>
      <c r="AN58" s="232"/>
      <c r="AO58" s="232"/>
      <c r="AP58" s="232"/>
      <c r="AQ58" s="139" t="s">
        <v>183</v>
      </c>
      <c r="AR58" s="140"/>
      <c r="AS58" s="140"/>
      <c r="AT58" s="141"/>
      <c r="AU58" s="927" t="s">
        <v>133</v>
      </c>
      <c r="AV58" s="927"/>
      <c r="AW58" s="927"/>
      <c r="AX58" s="928"/>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184</v>
      </c>
      <c r="AT59" s="122"/>
      <c r="AU59" s="185"/>
      <c r="AV59" s="185"/>
      <c r="AW59" s="380" t="s">
        <v>175</v>
      </c>
      <c r="AX59" s="381"/>
      <c r="AY59">
        <f>$AY$58</f>
        <v>0</v>
      </c>
    </row>
    <row r="60" spans="1:51" ht="23.25" hidden="1" customHeight="1" x14ac:dyDescent="0.15">
      <c r="A60" s="385"/>
      <c r="B60" s="383"/>
      <c r="C60" s="383"/>
      <c r="D60" s="383"/>
      <c r="E60" s="383"/>
      <c r="F60" s="384"/>
      <c r="G60" s="550"/>
      <c r="H60" s="551"/>
      <c r="I60" s="551"/>
      <c r="J60" s="551"/>
      <c r="K60" s="551"/>
      <c r="L60" s="551"/>
      <c r="M60" s="551"/>
      <c r="N60" s="551"/>
      <c r="O60" s="552"/>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3"/>
      <c r="H61" s="554"/>
      <c r="I61" s="554"/>
      <c r="J61" s="554"/>
      <c r="K61" s="554"/>
      <c r="L61" s="554"/>
      <c r="M61" s="554"/>
      <c r="N61" s="554"/>
      <c r="O61" s="555"/>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6"/>
      <c r="H62" s="557"/>
      <c r="I62" s="557"/>
      <c r="J62" s="557"/>
      <c r="K62" s="557"/>
      <c r="L62" s="557"/>
      <c r="M62" s="557"/>
      <c r="N62" s="557"/>
      <c r="O62" s="558"/>
      <c r="P62" s="99"/>
      <c r="Q62" s="99"/>
      <c r="R62" s="99"/>
      <c r="S62" s="99"/>
      <c r="T62" s="99"/>
      <c r="U62" s="99"/>
      <c r="V62" s="99"/>
      <c r="W62" s="99"/>
      <c r="X62" s="100"/>
      <c r="Y62" s="434" t="s">
        <v>13</v>
      </c>
      <c r="Z62" s="429"/>
      <c r="AA62" s="430"/>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265</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260</v>
      </c>
      <c r="X65" s="475"/>
      <c r="Y65" s="478"/>
      <c r="Z65" s="478"/>
      <c r="AA65" s="479"/>
      <c r="AB65" s="226" t="s">
        <v>11</v>
      </c>
      <c r="AC65" s="227"/>
      <c r="AD65" s="228"/>
      <c r="AE65" s="232" t="s">
        <v>301</v>
      </c>
      <c r="AF65" s="232"/>
      <c r="AG65" s="232"/>
      <c r="AH65" s="232"/>
      <c r="AI65" s="232" t="s">
        <v>323</v>
      </c>
      <c r="AJ65" s="232"/>
      <c r="AK65" s="232"/>
      <c r="AL65" s="232"/>
      <c r="AM65" s="232" t="s">
        <v>420</v>
      </c>
      <c r="AN65" s="232"/>
      <c r="AO65" s="232"/>
      <c r="AP65" s="232"/>
      <c r="AQ65" s="143" t="s">
        <v>183</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62"/>
      <c r="B67" s="463"/>
      <c r="C67" s="463"/>
      <c r="D67" s="463"/>
      <c r="E67" s="463"/>
      <c r="F67" s="464"/>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281</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269</v>
      </c>
      <c r="B70" s="463"/>
      <c r="C70" s="463"/>
      <c r="D70" s="463"/>
      <c r="E70" s="463"/>
      <c r="F70" s="464"/>
      <c r="G70" s="238" t="s">
        <v>186</v>
      </c>
      <c r="H70" s="290"/>
      <c r="I70" s="290"/>
      <c r="J70" s="290"/>
      <c r="K70" s="290"/>
      <c r="L70" s="290"/>
      <c r="M70" s="290"/>
      <c r="N70" s="290"/>
      <c r="O70" s="290"/>
      <c r="P70" s="290"/>
      <c r="Q70" s="290"/>
      <c r="R70" s="290"/>
      <c r="S70" s="290"/>
      <c r="T70" s="290"/>
      <c r="U70" s="290"/>
      <c r="V70" s="290"/>
      <c r="W70" s="293" t="s">
        <v>280</v>
      </c>
      <c r="X70" s="294"/>
      <c r="Y70" s="252" t="s">
        <v>12</v>
      </c>
      <c r="Z70" s="252"/>
      <c r="AA70" s="253"/>
      <c r="AB70" s="254" t="s">
        <v>281</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282</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265</v>
      </c>
      <c r="B73" s="494"/>
      <c r="C73" s="494"/>
      <c r="D73" s="494"/>
      <c r="E73" s="494"/>
      <c r="F73" s="495"/>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301</v>
      </c>
      <c r="AF73" s="232"/>
      <c r="AG73" s="232"/>
      <c r="AH73" s="232"/>
      <c r="AI73" s="232" t="s">
        <v>323</v>
      </c>
      <c r="AJ73" s="232"/>
      <c r="AK73" s="232"/>
      <c r="AL73" s="232"/>
      <c r="AM73" s="232" t="s">
        <v>420</v>
      </c>
      <c r="AN73" s="232"/>
      <c r="AO73" s="232"/>
      <c r="AP73" s="232"/>
      <c r="AQ73" s="143" t="s">
        <v>183</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6"/>
      <c r="B75" s="497"/>
      <c r="C75" s="497"/>
      <c r="D75" s="497"/>
      <c r="E75" s="497"/>
      <c r="F75" s="498"/>
      <c r="G75" s="595"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294</v>
      </c>
      <c r="B78" s="315"/>
      <c r="C78" s="315"/>
      <c r="D78" s="315"/>
      <c r="E78" s="312" t="s">
        <v>243</v>
      </c>
      <c r="F78" s="313"/>
      <c r="G78" s="45" t="s">
        <v>186</v>
      </c>
      <c r="H78" s="573"/>
      <c r="I78" s="574"/>
      <c r="J78" s="574"/>
      <c r="K78" s="574"/>
      <c r="L78" s="574"/>
      <c r="M78" s="574"/>
      <c r="N78" s="574"/>
      <c r="O78" s="575"/>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259</v>
      </c>
      <c r="AP79" s="259"/>
      <c r="AQ79" s="259"/>
      <c r="AR79" s="62" t="s">
        <v>257</v>
      </c>
      <c r="AS79" s="258"/>
      <c r="AT79" s="259"/>
      <c r="AU79" s="259"/>
      <c r="AV79" s="259"/>
      <c r="AW79" s="259"/>
      <c r="AX79" s="972"/>
      <c r="AY79">
        <f>COUNTIF($AR$79,"☑")</f>
        <v>0</v>
      </c>
    </row>
    <row r="80" spans="1:51" ht="18.75" hidden="1" customHeight="1" x14ac:dyDescent="0.15">
      <c r="A80" s="851" t="s">
        <v>146</v>
      </c>
      <c r="B80" s="511" t="s">
        <v>256</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611</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2"/>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2"/>
      <c r="B82" s="514"/>
      <c r="C82" s="412"/>
      <c r="D82" s="412"/>
      <c r="E82" s="412"/>
      <c r="F82" s="413"/>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4"/>
      <c r="C83" s="412"/>
      <c r="D83" s="412"/>
      <c r="E83" s="412"/>
      <c r="F83" s="413"/>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5"/>
      <c r="C84" s="516"/>
      <c r="D84" s="516"/>
      <c r="E84" s="516"/>
      <c r="F84" s="517"/>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3" t="s">
        <v>11</v>
      </c>
      <c r="AC85" s="544"/>
      <c r="AD85" s="545"/>
      <c r="AE85" s="232" t="s">
        <v>301</v>
      </c>
      <c r="AF85" s="232"/>
      <c r="AG85" s="232"/>
      <c r="AH85" s="232"/>
      <c r="AI85" s="232" t="s">
        <v>323</v>
      </c>
      <c r="AJ85" s="232"/>
      <c r="AK85" s="232"/>
      <c r="AL85" s="232"/>
      <c r="AM85" s="232" t="s">
        <v>420</v>
      </c>
      <c r="AN85" s="232"/>
      <c r="AO85" s="232"/>
      <c r="AP85" s="232"/>
      <c r="AQ85" s="143" t="s">
        <v>183</v>
      </c>
      <c r="AR85" s="118"/>
      <c r="AS85" s="118"/>
      <c r="AT85" s="119"/>
      <c r="AU85" s="520" t="s">
        <v>133</v>
      </c>
      <c r="AV85" s="520"/>
      <c r="AW85" s="520"/>
      <c r="AX85" s="521"/>
      <c r="AY85">
        <f t="shared" si="10"/>
        <v>0</v>
      </c>
      <c r="AZ85" s="10"/>
      <c r="BA85" s="10"/>
      <c r="BB85" s="10"/>
      <c r="BC85" s="10"/>
    </row>
    <row r="86" spans="1:60" ht="18.75" hidden="1" customHeight="1" x14ac:dyDescent="0.15">
      <c r="A86" s="852"/>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184</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2"/>
      <c r="B87" s="412"/>
      <c r="C87" s="412"/>
      <c r="D87" s="412"/>
      <c r="E87" s="412"/>
      <c r="F87" s="413"/>
      <c r="G87" s="92"/>
      <c r="H87" s="93"/>
      <c r="I87" s="93"/>
      <c r="J87" s="93"/>
      <c r="K87" s="93"/>
      <c r="L87" s="93"/>
      <c r="M87" s="93"/>
      <c r="N87" s="93"/>
      <c r="O87" s="94"/>
      <c r="P87" s="93"/>
      <c r="Q87" s="501"/>
      <c r="R87" s="501"/>
      <c r="S87" s="501"/>
      <c r="T87" s="501"/>
      <c r="U87" s="501"/>
      <c r="V87" s="501"/>
      <c r="W87" s="501"/>
      <c r="X87" s="502"/>
      <c r="Y87" s="547" t="s">
        <v>61</v>
      </c>
      <c r="Z87" s="548"/>
      <c r="AA87" s="549"/>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6"/>
      <c r="C89" s="516"/>
      <c r="D89" s="516"/>
      <c r="E89" s="516"/>
      <c r="F89" s="517"/>
      <c r="G89" s="98"/>
      <c r="H89" s="99"/>
      <c r="I89" s="99"/>
      <c r="J89" s="99"/>
      <c r="K89" s="99"/>
      <c r="L89" s="99"/>
      <c r="M89" s="99"/>
      <c r="N89" s="99"/>
      <c r="O89" s="100"/>
      <c r="P89" s="162"/>
      <c r="Q89" s="162"/>
      <c r="R89" s="162"/>
      <c r="S89" s="162"/>
      <c r="T89" s="162"/>
      <c r="U89" s="162"/>
      <c r="V89" s="162"/>
      <c r="W89" s="162"/>
      <c r="X89" s="546"/>
      <c r="Y89" s="445" t="s">
        <v>13</v>
      </c>
      <c r="Z89" s="446"/>
      <c r="AA89" s="447"/>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3" t="s">
        <v>11</v>
      </c>
      <c r="AC90" s="544"/>
      <c r="AD90" s="545"/>
      <c r="AE90" s="232" t="s">
        <v>301</v>
      </c>
      <c r="AF90" s="232"/>
      <c r="AG90" s="232"/>
      <c r="AH90" s="232"/>
      <c r="AI90" s="232" t="s">
        <v>323</v>
      </c>
      <c r="AJ90" s="232"/>
      <c r="AK90" s="232"/>
      <c r="AL90" s="232"/>
      <c r="AM90" s="232" t="s">
        <v>420</v>
      </c>
      <c r="AN90" s="232"/>
      <c r="AO90" s="232"/>
      <c r="AP90" s="232"/>
      <c r="AQ90" s="143" t="s">
        <v>183</v>
      </c>
      <c r="AR90" s="118"/>
      <c r="AS90" s="118"/>
      <c r="AT90" s="119"/>
      <c r="AU90" s="520" t="s">
        <v>133</v>
      </c>
      <c r="AV90" s="520"/>
      <c r="AW90" s="520"/>
      <c r="AX90" s="521"/>
      <c r="AY90">
        <f>COUNTA($G$92)</f>
        <v>0</v>
      </c>
    </row>
    <row r="91" spans="1:60" ht="18.75" hidden="1" customHeight="1" x14ac:dyDescent="0.15">
      <c r="A91" s="852"/>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184</v>
      </c>
      <c r="AT91" s="122"/>
      <c r="AU91" s="185"/>
      <c r="AV91" s="185"/>
      <c r="AW91" s="380" t="s">
        <v>175</v>
      </c>
      <c r="AX91" s="381"/>
      <c r="AY91">
        <f>$AY$90</f>
        <v>0</v>
      </c>
      <c r="AZ91" s="10"/>
      <c r="BA91" s="10"/>
      <c r="BB91" s="10"/>
      <c r="BC91" s="10"/>
    </row>
    <row r="92" spans="1:60" ht="23.25" hidden="1" customHeight="1" x14ac:dyDescent="0.15">
      <c r="A92" s="852"/>
      <c r="B92" s="412"/>
      <c r="C92" s="412"/>
      <c r="D92" s="412"/>
      <c r="E92" s="412"/>
      <c r="F92" s="413"/>
      <c r="G92" s="92"/>
      <c r="H92" s="93"/>
      <c r="I92" s="93"/>
      <c r="J92" s="93"/>
      <c r="K92" s="93"/>
      <c r="L92" s="93"/>
      <c r="M92" s="93"/>
      <c r="N92" s="93"/>
      <c r="O92" s="94"/>
      <c r="P92" s="93"/>
      <c r="Q92" s="501"/>
      <c r="R92" s="501"/>
      <c r="S92" s="501"/>
      <c r="T92" s="501"/>
      <c r="U92" s="501"/>
      <c r="V92" s="501"/>
      <c r="W92" s="501"/>
      <c r="X92" s="502"/>
      <c r="Y92" s="547" t="s">
        <v>61</v>
      </c>
      <c r="Z92" s="548"/>
      <c r="AA92" s="549"/>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6"/>
      <c r="C94" s="516"/>
      <c r="D94" s="516"/>
      <c r="E94" s="516"/>
      <c r="F94" s="517"/>
      <c r="G94" s="98"/>
      <c r="H94" s="99"/>
      <c r="I94" s="99"/>
      <c r="J94" s="99"/>
      <c r="K94" s="99"/>
      <c r="L94" s="99"/>
      <c r="M94" s="99"/>
      <c r="N94" s="99"/>
      <c r="O94" s="100"/>
      <c r="P94" s="162"/>
      <c r="Q94" s="162"/>
      <c r="R94" s="162"/>
      <c r="S94" s="162"/>
      <c r="T94" s="162"/>
      <c r="U94" s="162"/>
      <c r="V94" s="162"/>
      <c r="W94" s="162"/>
      <c r="X94" s="546"/>
      <c r="Y94" s="445" t="s">
        <v>13</v>
      </c>
      <c r="Z94" s="446"/>
      <c r="AA94" s="447"/>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3" t="s">
        <v>11</v>
      </c>
      <c r="AC95" s="544"/>
      <c r="AD95" s="545"/>
      <c r="AE95" s="232" t="s">
        <v>301</v>
      </c>
      <c r="AF95" s="232"/>
      <c r="AG95" s="232"/>
      <c r="AH95" s="232"/>
      <c r="AI95" s="232" t="s">
        <v>323</v>
      </c>
      <c r="AJ95" s="232"/>
      <c r="AK95" s="232"/>
      <c r="AL95" s="232"/>
      <c r="AM95" s="232" t="s">
        <v>420</v>
      </c>
      <c r="AN95" s="232"/>
      <c r="AO95" s="232"/>
      <c r="AP95" s="232"/>
      <c r="AQ95" s="143" t="s">
        <v>183</v>
      </c>
      <c r="AR95" s="118"/>
      <c r="AS95" s="118"/>
      <c r="AT95" s="119"/>
      <c r="AU95" s="520" t="s">
        <v>133</v>
      </c>
      <c r="AV95" s="520"/>
      <c r="AW95" s="520"/>
      <c r="AX95" s="521"/>
      <c r="AY95">
        <f>COUNTA($G$97)</f>
        <v>0</v>
      </c>
      <c r="AZ95" s="10"/>
      <c r="BA95" s="10"/>
      <c r="BB95" s="10"/>
      <c r="BC95" s="10"/>
      <c r="BD95" s="10"/>
      <c r="BE95" s="10"/>
      <c r="BF95" s="10"/>
      <c r="BG95" s="10"/>
      <c r="BH95" s="10"/>
    </row>
    <row r="96" spans="1:60" ht="62.25" hidden="1" customHeight="1" x14ac:dyDescent="0.15">
      <c r="A96" s="852"/>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184</v>
      </c>
      <c r="AT96" s="122"/>
      <c r="AU96" s="185"/>
      <c r="AV96" s="185"/>
      <c r="AW96" s="380" t="s">
        <v>175</v>
      </c>
      <c r="AX96" s="381"/>
      <c r="AY96">
        <f>$AY$95</f>
        <v>0</v>
      </c>
    </row>
    <row r="97" spans="1:60" ht="64.5" hidden="1" customHeight="1" x14ac:dyDescent="0.15">
      <c r="A97" s="852"/>
      <c r="B97" s="412"/>
      <c r="C97" s="412"/>
      <c r="D97" s="412"/>
      <c r="E97" s="412"/>
      <c r="F97" s="413"/>
      <c r="G97" s="92"/>
      <c r="H97" s="93"/>
      <c r="I97" s="93"/>
      <c r="J97" s="93"/>
      <c r="K97" s="93"/>
      <c r="L97" s="93"/>
      <c r="M97" s="93"/>
      <c r="N97" s="93"/>
      <c r="O97" s="94"/>
      <c r="P97" s="93"/>
      <c r="Q97" s="501"/>
      <c r="R97" s="501"/>
      <c r="S97" s="501"/>
      <c r="T97" s="501"/>
      <c r="U97" s="501"/>
      <c r="V97" s="501"/>
      <c r="W97" s="501"/>
      <c r="X97" s="502"/>
      <c r="Y97" s="547" t="s">
        <v>61</v>
      </c>
      <c r="Z97" s="548"/>
      <c r="AA97" s="549"/>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93" hidden="1" customHeight="1" x14ac:dyDescent="0.15">
      <c r="A98" s="852"/>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44.25" hidden="1" customHeight="1" thickBot="1" x14ac:dyDescent="0.2">
      <c r="A99" s="853"/>
      <c r="B99" s="414"/>
      <c r="C99" s="414"/>
      <c r="D99" s="414"/>
      <c r="E99" s="414"/>
      <c r="F99" s="415"/>
      <c r="G99" s="566"/>
      <c r="H99" s="201"/>
      <c r="I99" s="201"/>
      <c r="J99" s="201"/>
      <c r="K99" s="201"/>
      <c r="L99" s="201"/>
      <c r="M99" s="201"/>
      <c r="N99" s="201"/>
      <c r="O99" s="567"/>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266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301</v>
      </c>
      <c r="AF100" s="527"/>
      <c r="AG100" s="527"/>
      <c r="AH100" s="528"/>
      <c r="AI100" s="526" t="s">
        <v>323</v>
      </c>
      <c r="AJ100" s="527"/>
      <c r="AK100" s="527"/>
      <c r="AL100" s="528"/>
      <c r="AM100" s="526" t="s">
        <v>420</v>
      </c>
      <c r="AN100" s="527"/>
      <c r="AO100" s="527"/>
      <c r="AP100" s="528"/>
      <c r="AQ100" s="302" t="s">
        <v>328</v>
      </c>
      <c r="AR100" s="303"/>
      <c r="AS100" s="303"/>
      <c r="AT100" s="304"/>
      <c r="AU100" s="302" t="s">
        <v>452</v>
      </c>
      <c r="AV100" s="303"/>
      <c r="AW100" s="303"/>
      <c r="AX100" s="305"/>
    </row>
    <row r="101" spans="1:60" ht="23.25" customHeight="1" x14ac:dyDescent="0.15">
      <c r="A101" s="406"/>
      <c r="B101" s="407"/>
      <c r="C101" s="407"/>
      <c r="D101" s="407"/>
      <c r="E101" s="407"/>
      <c r="F101" s="408"/>
      <c r="G101" s="93" t="s">
        <v>635</v>
      </c>
      <c r="H101" s="93"/>
      <c r="I101" s="93"/>
      <c r="J101" s="93"/>
      <c r="K101" s="93"/>
      <c r="L101" s="93"/>
      <c r="M101" s="93"/>
      <c r="N101" s="93"/>
      <c r="O101" s="93"/>
      <c r="P101" s="93"/>
      <c r="Q101" s="93"/>
      <c r="R101" s="93"/>
      <c r="S101" s="93"/>
      <c r="T101" s="93"/>
      <c r="U101" s="93"/>
      <c r="V101" s="93"/>
      <c r="W101" s="93"/>
      <c r="X101" s="94"/>
      <c r="Y101" s="529" t="s">
        <v>54</v>
      </c>
      <c r="Z101" s="530"/>
      <c r="AA101" s="531"/>
      <c r="AB101" s="448" t="s">
        <v>636</v>
      </c>
      <c r="AC101" s="448"/>
      <c r="AD101" s="448"/>
      <c r="AE101" s="267">
        <v>0</v>
      </c>
      <c r="AF101" s="267"/>
      <c r="AG101" s="267"/>
      <c r="AH101" s="267"/>
      <c r="AI101" s="267" t="s">
        <v>629</v>
      </c>
      <c r="AJ101" s="267"/>
      <c r="AK101" s="267"/>
      <c r="AL101" s="267"/>
      <c r="AM101" s="267" t="s">
        <v>662</v>
      </c>
      <c r="AN101" s="267"/>
      <c r="AO101" s="267"/>
      <c r="AP101" s="267"/>
      <c r="AQ101" s="267" t="s">
        <v>662</v>
      </c>
      <c r="AR101" s="267"/>
      <c r="AS101" s="267"/>
      <c r="AT101" s="267"/>
      <c r="AU101" s="203" t="s">
        <v>662</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636</v>
      </c>
      <c r="AC102" s="448"/>
      <c r="AD102" s="448"/>
      <c r="AE102" s="267">
        <v>0</v>
      </c>
      <c r="AF102" s="267"/>
      <c r="AG102" s="267"/>
      <c r="AH102" s="267"/>
      <c r="AI102" s="267" t="s">
        <v>629</v>
      </c>
      <c r="AJ102" s="267"/>
      <c r="AK102" s="267"/>
      <c r="AL102" s="267"/>
      <c r="AM102" s="267" t="s">
        <v>662</v>
      </c>
      <c r="AN102" s="267"/>
      <c r="AO102" s="267"/>
      <c r="AP102" s="267"/>
      <c r="AQ102" s="267" t="s">
        <v>662</v>
      </c>
      <c r="AR102" s="267"/>
      <c r="AS102" s="267"/>
      <c r="AT102" s="267"/>
      <c r="AU102" s="210" t="s">
        <v>662</v>
      </c>
      <c r="AV102" s="211"/>
      <c r="AW102" s="211"/>
      <c r="AX102" s="306"/>
    </row>
    <row r="103" spans="1:60" ht="31.5" customHeight="1" x14ac:dyDescent="0.15">
      <c r="A103" s="403" t="s">
        <v>266</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301</v>
      </c>
      <c r="AF103" s="232"/>
      <c r="AG103" s="232"/>
      <c r="AH103" s="232"/>
      <c r="AI103" s="232" t="s">
        <v>323</v>
      </c>
      <c r="AJ103" s="232"/>
      <c r="AK103" s="232"/>
      <c r="AL103" s="232"/>
      <c r="AM103" s="232" t="s">
        <v>420</v>
      </c>
      <c r="AN103" s="232"/>
      <c r="AO103" s="232"/>
      <c r="AP103" s="232"/>
      <c r="AQ103" s="264" t="s">
        <v>328</v>
      </c>
      <c r="AR103" s="265"/>
      <c r="AS103" s="265"/>
      <c r="AT103" s="265"/>
      <c r="AU103" s="264" t="s">
        <v>452</v>
      </c>
      <c r="AV103" s="265"/>
      <c r="AW103" s="265"/>
      <c r="AX103" s="266"/>
      <c r="AY103">
        <f>COUNTA($G$104)</f>
        <v>1</v>
      </c>
    </row>
    <row r="104" spans="1:60" ht="23.25" customHeight="1" x14ac:dyDescent="0.15">
      <c r="A104" s="406"/>
      <c r="B104" s="407"/>
      <c r="C104" s="407"/>
      <c r="D104" s="407"/>
      <c r="E104" s="407"/>
      <c r="F104" s="408"/>
      <c r="G104" s="93" t="s">
        <v>714</v>
      </c>
      <c r="H104" s="93"/>
      <c r="I104" s="93"/>
      <c r="J104" s="93"/>
      <c r="K104" s="93"/>
      <c r="L104" s="93"/>
      <c r="M104" s="93"/>
      <c r="N104" s="93"/>
      <c r="O104" s="93"/>
      <c r="P104" s="93"/>
      <c r="Q104" s="93"/>
      <c r="R104" s="93"/>
      <c r="S104" s="93"/>
      <c r="T104" s="93"/>
      <c r="U104" s="93"/>
      <c r="V104" s="93"/>
      <c r="W104" s="93"/>
      <c r="X104" s="94"/>
      <c r="Y104" s="452" t="s">
        <v>54</v>
      </c>
      <c r="Z104" s="453"/>
      <c r="AA104" s="454"/>
      <c r="AB104" s="532" t="s">
        <v>637</v>
      </c>
      <c r="AC104" s="533"/>
      <c r="AD104" s="534"/>
      <c r="AE104" s="267" t="s">
        <v>629</v>
      </c>
      <c r="AF104" s="267"/>
      <c r="AG104" s="267"/>
      <c r="AH104" s="267"/>
      <c r="AI104" s="267">
        <v>5</v>
      </c>
      <c r="AJ104" s="267"/>
      <c r="AK104" s="267"/>
      <c r="AL104" s="267"/>
      <c r="AM104" s="267">
        <v>0</v>
      </c>
      <c r="AN104" s="267"/>
      <c r="AO104" s="267"/>
      <c r="AP104" s="267"/>
      <c r="AQ104" s="267" t="s">
        <v>662</v>
      </c>
      <c r="AR104" s="267"/>
      <c r="AS104" s="267"/>
      <c r="AT104" s="267"/>
      <c r="AU104" s="203" t="s">
        <v>718</v>
      </c>
      <c r="AV104" s="204"/>
      <c r="AW104" s="204"/>
      <c r="AX104" s="206"/>
      <c r="AY104">
        <f>$AY$103</f>
        <v>1</v>
      </c>
    </row>
    <row r="105" spans="1:60" ht="23.25"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t="s">
        <v>637</v>
      </c>
      <c r="AC105" s="456"/>
      <c r="AD105" s="457"/>
      <c r="AE105" s="267" t="s">
        <v>629</v>
      </c>
      <c r="AF105" s="267"/>
      <c r="AG105" s="267"/>
      <c r="AH105" s="267"/>
      <c r="AI105" s="267">
        <v>14</v>
      </c>
      <c r="AJ105" s="267"/>
      <c r="AK105" s="267"/>
      <c r="AL105" s="267"/>
      <c r="AM105" s="267">
        <v>14</v>
      </c>
      <c r="AN105" s="267"/>
      <c r="AO105" s="267"/>
      <c r="AP105" s="267"/>
      <c r="AQ105" s="203" t="s">
        <v>718</v>
      </c>
      <c r="AR105" s="204"/>
      <c r="AS105" s="204"/>
      <c r="AT105" s="205"/>
      <c r="AU105" s="203" t="s">
        <v>718</v>
      </c>
      <c r="AV105" s="204"/>
      <c r="AW105" s="204"/>
      <c r="AX105" s="206"/>
      <c r="AY105">
        <f>$AY$103</f>
        <v>1</v>
      </c>
    </row>
    <row r="106" spans="1:60" ht="31.5" customHeight="1" x14ac:dyDescent="0.15">
      <c r="A106" s="403" t="s">
        <v>266</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301</v>
      </c>
      <c r="AF106" s="232"/>
      <c r="AG106" s="232"/>
      <c r="AH106" s="232"/>
      <c r="AI106" s="232" t="s">
        <v>323</v>
      </c>
      <c r="AJ106" s="232"/>
      <c r="AK106" s="232"/>
      <c r="AL106" s="232"/>
      <c r="AM106" s="232" t="s">
        <v>420</v>
      </c>
      <c r="AN106" s="232"/>
      <c r="AO106" s="232"/>
      <c r="AP106" s="232"/>
      <c r="AQ106" s="264" t="s">
        <v>328</v>
      </c>
      <c r="AR106" s="265"/>
      <c r="AS106" s="265"/>
      <c r="AT106" s="265"/>
      <c r="AU106" s="264" t="s">
        <v>452</v>
      </c>
      <c r="AV106" s="265"/>
      <c r="AW106" s="265"/>
      <c r="AX106" s="266"/>
      <c r="AY106">
        <f>COUNTA($G$107)</f>
        <v>1</v>
      </c>
    </row>
    <row r="107" spans="1:60" ht="23.25" customHeight="1" x14ac:dyDescent="0.15">
      <c r="A107" s="406"/>
      <c r="B107" s="407"/>
      <c r="C107" s="407"/>
      <c r="D107" s="407"/>
      <c r="E107" s="407"/>
      <c r="F107" s="408"/>
      <c r="G107" s="93" t="s">
        <v>730</v>
      </c>
      <c r="H107" s="93"/>
      <c r="I107" s="93"/>
      <c r="J107" s="93"/>
      <c r="K107" s="93"/>
      <c r="L107" s="93"/>
      <c r="M107" s="93"/>
      <c r="N107" s="93"/>
      <c r="O107" s="93"/>
      <c r="P107" s="93"/>
      <c r="Q107" s="93"/>
      <c r="R107" s="93"/>
      <c r="S107" s="93"/>
      <c r="T107" s="93"/>
      <c r="U107" s="93"/>
      <c r="V107" s="93"/>
      <c r="W107" s="93"/>
      <c r="X107" s="94"/>
      <c r="Y107" s="452" t="s">
        <v>54</v>
      </c>
      <c r="Z107" s="453"/>
      <c r="AA107" s="454"/>
      <c r="AB107" s="532" t="s">
        <v>672</v>
      </c>
      <c r="AC107" s="533"/>
      <c r="AD107" s="534"/>
      <c r="AE107" s="267" t="s">
        <v>317</v>
      </c>
      <c r="AF107" s="267"/>
      <c r="AG107" s="267"/>
      <c r="AH107" s="267"/>
      <c r="AI107" s="267" t="s">
        <v>629</v>
      </c>
      <c r="AJ107" s="267"/>
      <c r="AK107" s="267"/>
      <c r="AL107" s="267"/>
      <c r="AM107" s="267" t="s">
        <v>629</v>
      </c>
      <c r="AN107" s="267"/>
      <c r="AO107" s="267"/>
      <c r="AP107" s="267"/>
      <c r="AQ107" s="203" t="s">
        <v>728</v>
      </c>
      <c r="AR107" s="204"/>
      <c r="AS107" s="204"/>
      <c r="AT107" s="205"/>
      <c r="AU107" s="267"/>
      <c r="AV107" s="267"/>
      <c r="AW107" s="267"/>
      <c r="AX107" s="268"/>
      <c r="AY107">
        <f>$AY$106</f>
        <v>1</v>
      </c>
    </row>
    <row r="108" spans="1:60" ht="23.25"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t="s">
        <v>672</v>
      </c>
      <c r="AC108" s="456"/>
      <c r="AD108" s="457"/>
      <c r="AE108" s="267" t="s">
        <v>629</v>
      </c>
      <c r="AF108" s="267"/>
      <c r="AG108" s="267"/>
      <c r="AH108" s="267"/>
      <c r="AI108" s="267" t="s">
        <v>629</v>
      </c>
      <c r="AJ108" s="267"/>
      <c r="AK108" s="267"/>
      <c r="AL108" s="267"/>
      <c r="AM108" s="267" t="s">
        <v>629</v>
      </c>
      <c r="AN108" s="267"/>
      <c r="AO108" s="267"/>
      <c r="AP108" s="267"/>
      <c r="AQ108" s="203">
        <v>400000</v>
      </c>
      <c r="AR108" s="204"/>
      <c r="AS108" s="204"/>
      <c r="AT108" s="205"/>
      <c r="AU108" s="267"/>
      <c r="AV108" s="267"/>
      <c r="AW108" s="267"/>
      <c r="AX108" s="268"/>
      <c r="AY108">
        <f>$AY$106</f>
        <v>1</v>
      </c>
    </row>
    <row r="109" spans="1:60" ht="31.5" hidden="1" customHeight="1" x14ac:dyDescent="0.15">
      <c r="A109" s="403" t="s">
        <v>266</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301</v>
      </c>
      <c r="AF109" s="232"/>
      <c r="AG109" s="232"/>
      <c r="AH109" s="232"/>
      <c r="AI109" s="232" t="s">
        <v>323</v>
      </c>
      <c r="AJ109" s="232"/>
      <c r="AK109" s="232"/>
      <c r="AL109" s="232"/>
      <c r="AM109" s="232" t="s">
        <v>420</v>
      </c>
      <c r="AN109" s="232"/>
      <c r="AO109" s="232"/>
      <c r="AP109" s="232"/>
      <c r="AQ109" s="264" t="s">
        <v>328</v>
      </c>
      <c r="AR109" s="265"/>
      <c r="AS109" s="265"/>
      <c r="AT109" s="265"/>
      <c r="AU109" s="264" t="s">
        <v>452</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21.75" hidden="1" customHeight="1" x14ac:dyDescent="0.15">
      <c r="A112" s="403" t="s">
        <v>266</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301</v>
      </c>
      <c r="AF112" s="232"/>
      <c r="AG112" s="232"/>
      <c r="AH112" s="232"/>
      <c r="AI112" s="232" t="s">
        <v>323</v>
      </c>
      <c r="AJ112" s="232"/>
      <c r="AK112" s="232"/>
      <c r="AL112" s="232"/>
      <c r="AM112" s="232" t="s">
        <v>420</v>
      </c>
      <c r="AN112" s="232"/>
      <c r="AO112" s="232"/>
      <c r="AP112" s="232"/>
      <c r="AQ112" s="264" t="s">
        <v>328</v>
      </c>
      <c r="AR112" s="265"/>
      <c r="AS112" s="265"/>
      <c r="AT112" s="265"/>
      <c r="AU112" s="264" t="s">
        <v>452</v>
      </c>
      <c r="AV112" s="265"/>
      <c r="AW112" s="265"/>
      <c r="AX112" s="266"/>
      <c r="AY112">
        <f>COUNTA($G$113)</f>
        <v>0</v>
      </c>
    </row>
    <row r="113" spans="1:51" ht="24"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4"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267"/>
      <c r="AF114" s="267"/>
      <c r="AG114" s="267"/>
      <c r="AH114" s="267"/>
      <c r="AI114" s="267"/>
      <c r="AJ114" s="267"/>
      <c r="AK114" s="267"/>
      <c r="AL114" s="267"/>
      <c r="AM114" s="267"/>
      <c r="AN114" s="267"/>
      <c r="AO114" s="267"/>
      <c r="AP114" s="26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39"/>
      <c r="Z115" s="540"/>
      <c r="AA115" s="541"/>
      <c r="AB115" s="434" t="s">
        <v>11</v>
      </c>
      <c r="AC115" s="429"/>
      <c r="AD115" s="430"/>
      <c r="AE115" s="232" t="s">
        <v>301</v>
      </c>
      <c r="AF115" s="232"/>
      <c r="AG115" s="232"/>
      <c r="AH115" s="232"/>
      <c r="AI115" s="232" t="s">
        <v>323</v>
      </c>
      <c r="AJ115" s="232"/>
      <c r="AK115" s="232"/>
      <c r="AL115" s="232"/>
      <c r="AM115" s="232" t="s">
        <v>420</v>
      </c>
      <c r="AN115" s="232"/>
      <c r="AO115" s="232"/>
      <c r="AP115" s="232"/>
      <c r="AQ115" s="576" t="s">
        <v>453</v>
      </c>
      <c r="AR115" s="577"/>
      <c r="AS115" s="577"/>
      <c r="AT115" s="577"/>
      <c r="AU115" s="577"/>
      <c r="AV115" s="577"/>
      <c r="AW115" s="577"/>
      <c r="AX115" s="578"/>
    </row>
    <row r="116" spans="1:51" ht="23.25" customHeight="1" x14ac:dyDescent="0.15">
      <c r="A116" s="423"/>
      <c r="B116" s="424"/>
      <c r="C116" s="424"/>
      <c r="D116" s="424"/>
      <c r="E116" s="424"/>
      <c r="F116" s="425"/>
      <c r="G116" s="375" t="s">
        <v>638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639</v>
      </c>
      <c r="AC116" s="450"/>
      <c r="AD116" s="451"/>
      <c r="AE116" s="267">
        <v>0</v>
      </c>
      <c r="AF116" s="267"/>
      <c r="AG116" s="267"/>
      <c r="AH116" s="267"/>
      <c r="AI116" s="267" t="s">
        <v>629</v>
      </c>
      <c r="AJ116" s="267"/>
      <c r="AK116" s="267"/>
      <c r="AL116" s="267"/>
      <c r="AM116" s="267" t="s">
        <v>662</v>
      </c>
      <c r="AN116" s="267"/>
      <c r="AO116" s="267"/>
      <c r="AP116" s="267"/>
      <c r="AQ116" s="203" t="s">
        <v>662</v>
      </c>
      <c r="AR116" s="204"/>
      <c r="AS116" s="204"/>
      <c r="AT116" s="204"/>
      <c r="AU116" s="204"/>
      <c r="AV116" s="204"/>
      <c r="AW116" s="204"/>
      <c r="AX116" s="206"/>
    </row>
    <row r="117" spans="1:51" ht="46.5" customHeight="1" x14ac:dyDescent="0.1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640</v>
      </c>
      <c r="AC117" s="460"/>
      <c r="AD117" s="461"/>
      <c r="AE117" s="537" t="s">
        <v>641</v>
      </c>
      <c r="AF117" s="537"/>
      <c r="AG117" s="537"/>
      <c r="AH117" s="537"/>
      <c r="AI117" s="537" t="s">
        <v>629</v>
      </c>
      <c r="AJ117" s="537"/>
      <c r="AK117" s="537"/>
      <c r="AL117" s="537"/>
      <c r="AM117" s="537" t="s">
        <v>662</v>
      </c>
      <c r="AN117" s="537"/>
      <c r="AO117" s="537"/>
      <c r="AP117" s="537"/>
      <c r="AQ117" s="537" t="s">
        <v>662</v>
      </c>
      <c r="AR117" s="537"/>
      <c r="AS117" s="537"/>
      <c r="AT117" s="537"/>
      <c r="AU117" s="537"/>
      <c r="AV117" s="537"/>
      <c r="AW117" s="537"/>
      <c r="AX117" s="538"/>
    </row>
    <row r="118" spans="1:51" ht="23.25"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39"/>
      <c r="Z118" s="540"/>
      <c r="AA118" s="541"/>
      <c r="AB118" s="434" t="s">
        <v>11</v>
      </c>
      <c r="AC118" s="429"/>
      <c r="AD118" s="430"/>
      <c r="AE118" s="232" t="s">
        <v>301</v>
      </c>
      <c r="AF118" s="232"/>
      <c r="AG118" s="232"/>
      <c r="AH118" s="232"/>
      <c r="AI118" s="232" t="s">
        <v>323</v>
      </c>
      <c r="AJ118" s="232"/>
      <c r="AK118" s="232"/>
      <c r="AL118" s="232"/>
      <c r="AM118" s="232" t="s">
        <v>420</v>
      </c>
      <c r="AN118" s="232"/>
      <c r="AO118" s="232"/>
      <c r="AP118" s="232"/>
      <c r="AQ118" s="576" t="s">
        <v>453</v>
      </c>
      <c r="AR118" s="577"/>
      <c r="AS118" s="577"/>
      <c r="AT118" s="577"/>
      <c r="AU118" s="577"/>
      <c r="AV118" s="577"/>
      <c r="AW118" s="577"/>
      <c r="AX118" s="578"/>
      <c r="AY118" s="77">
        <f>IF(SUBSTITUTE(SUBSTITUTE($G$119,"／",""),"　","")="",0,1)</f>
        <v>1</v>
      </c>
    </row>
    <row r="119" spans="1:51" ht="23.25" customHeight="1" x14ac:dyDescent="0.15">
      <c r="A119" s="423"/>
      <c r="B119" s="424"/>
      <c r="C119" s="424"/>
      <c r="D119" s="424"/>
      <c r="E119" s="424"/>
      <c r="F119" s="425"/>
      <c r="G119" s="375" t="s">
        <v>642</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t="s">
        <v>643</v>
      </c>
      <c r="AC119" s="450"/>
      <c r="AD119" s="451"/>
      <c r="AE119" s="267" t="s">
        <v>629</v>
      </c>
      <c r="AF119" s="267"/>
      <c r="AG119" s="267"/>
      <c r="AH119" s="267"/>
      <c r="AI119" s="267">
        <v>2399760</v>
      </c>
      <c r="AJ119" s="267"/>
      <c r="AK119" s="267"/>
      <c r="AL119" s="267"/>
      <c r="AM119" s="267" t="s">
        <v>664</v>
      </c>
      <c r="AN119" s="267"/>
      <c r="AO119" s="267"/>
      <c r="AP119" s="267"/>
      <c r="AQ119" s="267" t="s">
        <v>718</v>
      </c>
      <c r="AR119" s="267"/>
      <c r="AS119" s="267"/>
      <c r="AT119" s="267"/>
      <c r="AU119" s="267"/>
      <c r="AV119" s="267"/>
      <c r="AW119" s="267"/>
      <c r="AX119" s="268"/>
      <c r="AY119">
        <f>$AY$118</f>
        <v>1</v>
      </c>
    </row>
    <row r="120" spans="1:51" ht="46.5"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640</v>
      </c>
      <c r="AC120" s="460"/>
      <c r="AD120" s="461"/>
      <c r="AE120" s="537" t="s">
        <v>629</v>
      </c>
      <c r="AF120" s="537"/>
      <c r="AG120" s="537"/>
      <c r="AH120" s="537"/>
      <c r="AI120" s="913" t="s">
        <v>734</v>
      </c>
      <c r="AJ120" s="537"/>
      <c r="AK120" s="537"/>
      <c r="AL120" s="537"/>
      <c r="AM120" s="537" t="s">
        <v>664</v>
      </c>
      <c r="AN120" s="537"/>
      <c r="AO120" s="537"/>
      <c r="AP120" s="537"/>
      <c r="AQ120" s="537" t="s">
        <v>718</v>
      </c>
      <c r="AR120" s="537"/>
      <c r="AS120" s="537"/>
      <c r="AT120" s="537"/>
      <c r="AU120" s="537"/>
      <c r="AV120" s="537"/>
      <c r="AW120" s="537"/>
      <c r="AX120" s="538"/>
      <c r="AY120">
        <f>$AY$118</f>
        <v>1</v>
      </c>
    </row>
    <row r="121" spans="1:51" ht="23.25"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39"/>
      <c r="Z121" s="540"/>
      <c r="AA121" s="541"/>
      <c r="AB121" s="434" t="s">
        <v>11</v>
      </c>
      <c r="AC121" s="429"/>
      <c r="AD121" s="430"/>
      <c r="AE121" s="232" t="s">
        <v>301</v>
      </c>
      <c r="AF121" s="232"/>
      <c r="AG121" s="232"/>
      <c r="AH121" s="232"/>
      <c r="AI121" s="232" t="s">
        <v>323</v>
      </c>
      <c r="AJ121" s="232"/>
      <c r="AK121" s="232"/>
      <c r="AL121" s="232"/>
      <c r="AM121" s="232" t="s">
        <v>420</v>
      </c>
      <c r="AN121" s="232"/>
      <c r="AO121" s="232"/>
      <c r="AP121" s="232"/>
      <c r="AQ121" s="576" t="s">
        <v>453</v>
      </c>
      <c r="AR121" s="577"/>
      <c r="AS121" s="577"/>
      <c r="AT121" s="577"/>
      <c r="AU121" s="577"/>
      <c r="AV121" s="577"/>
      <c r="AW121" s="577"/>
      <c r="AX121" s="578"/>
      <c r="AY121" s="77">
        <f>IF(SUBSTITUTE(SUBSTITUTE($G$122,"／",""),"　","")="",0,1)</f>
        <v>1</v>
      </c>
    </row>
    <row r="122" spans="1:51" ht="23.25" customHeight="1" x14ac:dyDescent="0.15">
      <c r="A122" s="423"/>
      <c r="B122" s="424"/>
      <c r="C122" s="424"/>
      <c r="D122" s="424"/>
      <c r="E122" s="424"/>
      <c r="F122" s="425"/>
      <c r="G122" s="375" t="s">
        <v>720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t="s">
        <v>731</v>
      </c>
      <c r="AC122" s="450"/>
      <c r="AD122" s="451"/>
      <c r="AE122" s="267" t="s">
        <v>713</v>
      </c>
      <c r="AF122" s="267"/>
      <c r="AG122" s="267"/>
      <c r="AH122" s="267"/>
      <c r="AI122" s="267" t="s">
        <v>713</v>
      </c>
      <c r="AJ122" s="267"/>
      <c r="AK122" s="267"/>
      <c r="AL122" s="267"/>
      <c r="AM122" s="267" t="s">
        <v>713</v>
      </c>
      <c r="AN122" s="267"/>
      <c r="AO122" s="267"/>
      <c r="AP122" s="267"/>
      <c r="AQ122" s="267">
        <v>74.25</v>
      </c>
      <c r="AR122" s="267"/>
      <c r="AS122" s="267"/>
      <c r="AT122" s="267"/>
      <c r="AU122" s="267"/>
      <c r="AV122" s="267"/>
      <c r="AW122" s="267"/>
      <c r="AX122" s="268"/>
      <c r="AY122">
        <f>$AY$121</f>
        <v>1</v>
      </c>
    </row>
    <row r="123" spans="1:51" ht="46.5" customHeight="1" thickBot="1" x14ac:dyDescent="0.2">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640</v>
      </c>
      <c r="AC123" s="460"/>
      <c r="AD123" s="461"/>
      <c r="AE123" s="537" t="s">
        <v>713</v>
      </c>
      <c r="AF123" s="537"/>
      <c r="AG123" s="537"/>
      <c r="AH123" s="537"/>
      <c r="AI123" s="537" t="s">
        <v>713</v>
      </c>
      <c r="AJ123" s="537"/>
      <c r="AK123" s="537"/>
      <c r="AL123" s="537"/>
      <c r="AM123" s="537" t="s">
        <v>713</v>
      </c>
      <c r="AN123" s="537"/>
      <c r="AO123" s="537"/>
      <c r="AP123" s="537"/>
      <c r="AQ123" s="537" t="s">
        <v>719</v>
      </c>
      <c r="AR123" s="537"/>
      <c r="AS123" s="537"/>
      <c r="AT123" s="537"/>
      <c r="AU123" s="537"/>
      <c r="AV123" s="537"/>
      <c r="AW123" s="537"/>
      <c r="AX123" s="538"/>
      <c r="AY123">
        <f>$AY$121</f>
        <v>1</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39"/>
      <c r="Z124" s="540"/>
      <c r="AA124" s="541"/>
      <c r="AB124" s="434" t="s">
        <v>11</v>
      </c>
      <c r="AC124" s="429"/>
      <c r="AD124" s="430"/>
      <c r="AE124" s="232" t="s">
        <v>301</v>
      </c>
      <c r="AF124" s="232"/>
      <c r="AG124" s="232"/>
      <c r="AH124" s="232"/>
      <c r="AI124" s="232" t="s">
        <v>323</v>
      </c>
      <c r="AJ124" s="232"/>
      <c r="AK124" s="232"/>
      <c r="AL124" s="232"/>
      <c r="AM124" s="232" t="s">
        <v>420</v>
      </c>
      <c r="AN124" s="232"/>
      <c r="AO124" s="232"/>
      <c r="AP124" s="232"/>
      <c r="AQ124" s="576" t="s">
        <v>453</v>
      </c>
      <c r="AR124" s="577"/>
      <c r="AS124" s="577"/>
      <c r="AT124" s="577"/>
      <c r="AU124" s="577"/>
      <c r="AV124" s="577"/>
      <c r="AW124" s="577"/>
      <c r="AX124" s="578"/>
      <c r="AY124" s="77">
        <f>IF(SUBSTITUTE(SUBSTITUTE($G$125,"／",""),"　","")="",0,1)</f>
        <v>0</v>
      </c>
    </row>
    <row r="125" spans="1:51" ht="23.25" hidden="1" customHeight="1" x14ac:dyDescent="0.15">
      <c r="A125" s="423"/>
      <c r="B125" s="424"/>
      <c r="C125" s="424"/>
      <c r="D125" s="424"/>
      <c r="E125" s="424"/>
      <c r="F125" s="425"/>
      <c r="G125" s="375" t="s">
        <v>273</v>
      </c>
      <c r="H125" s="375"/>
      <c r="I125" s="375"/>
      <c r="J125" s="375"/>
      <c r="K125" s="375"/>
      <c r="L125" s="375"/>
      <c r="M125" s="375"/>
      <c r="N125" s="375"/>
      <c r="O125" s="375"/>
      <c r="P125" s="375"/>
      <c r="Q125" s="375"/>
      <c r="R125" s="375"/>
      <c r="S125" s="375"/>
      <c r="T125" s="375"/>
      <c r="U125" s="375"/>
      <c r="V125" s="375"/>
      <c r="W125" s="375"/>
      <c r="X125" s="932"/>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33"/>
      <c r="Y126" s="458" t="s">
        <v>48</v>
      </c>
      <c r="Z126" s="432"/>
      <c r="AA126" s="433"/>
      <c r="AB126" s="459" t="s">
        <v>272</v>
      </c>
      <c r="AC126" s="460"/>
      <c r="AD126" s="461"/>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9"/>
      <c r="Z127" s="930"/>
      <c r="AA127" s="931"/>
      <c r="AB127" s="395" t="s">
        <v>11</v>
      </c>
      <c r="AC127" s="396"/>
      <c r="AD127" s="397"/>
      <c r="AE127" s="232" t="s">
        <v>301</v>
      </c>
      <c r="AF127" s="232"/>
      <c r="AG127" s="232"/>
      <c r="AH127" s="232"/>
      <c r="AI127" s="232" t="s">
        <v>323</v>
      </c>
      <c r="AJ127" s="232"/>
      <c r="AK127" s="232"/>
      <c r="AL127" s="232"/>
      <c r="AM127" s="232" t="s">
        <v>420</v>
      </c>
      <c r="AN127" s="232"/>
      <c r="AO127" s="232"/>
      <c r="AP127" s="232"/>
      <c r="AQ127" s="576" t="s">
        <v>453</v>
      </c>
      <c r="AR127" s="577"/>
      <c r="AS127" s="577"/>
      <c r="AT127" s="577"/>
      <c r="AU127" s="577"/>
      <c r="AV127" s="577"/>
      <c r="AW127" s="577"/>
      <c r="AX127" s="578"/>
      <c r="AY127" s="77">
        <f>IF(SUBSTITUTE(SUBSTITUTE($G$128,"／",""),"　","")="",0,1)</f>
        <v>0</v>
      </c>
    </row>
    <row r="128" spans="1:51" ht="23.25" hidden="1" customHeight="1" x14ac:dyDescent="0.15">
      <c r="A128" s="423"/>
      <c r="B128" s="424"/>
      <c r="C128" s="424"/>
      <c r="D128" s="424"/>
      <c r="E128" s="424"/>
      <c r="F128" s="425"/>
      <c r="G128" s="375" t="s">
        <v>273</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272</v>
      </c>
      <c r="AC129" s="460"/>
      <c r="AD129" s="461"/>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316</v>
      </c>
      <c r="B130" s="171"/>
      <c r="C130" s="170" t="s">
        <v>187</v>
      </c>
      <c r="D130" s="171"/>
      <c r="E130" s="155" t="s">
        <v>216</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301</v>
      </c>
      <c r="AF132" s="118"/>
      <c r="AG132" s="118"/>
      <c r="AH132" s="119"/>
      <c r="AI132" s="143" t="s">
        <v>323</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629</v>
      </c>
      <c r="AR133" s="185"/>
      <c r="AS133" s="121" t="s">
        <v>184</v>
      </c>
      <c r="AT133" s="122"/>
      <c r="AU133" s="186">
        <v>4</v>
      </c>
      <c r="AV133" s="186"/>
      <c r="AW133" s="121" t="s">
        <v>175</v>
      </c>
      <c r="AX133" s="181"/>
      <c r="AY133">
        <f>$AY$132</f>
        <v>1</v>
      </c>
    </row>
    <row r="134" spans="1:51" ht="39.75" customHeight="1" x14ac:dyDescent="0.15">
      <c r="A134" s="175"/>
      <c r="B134" s="172"/>
      <c r="C134" s="166"/>
      <c r="D134" s="172"/>
      <c r="E134" s="166"/>
      <c r="F134" s="167"/>
      <c r="G134" s="92" t="s">
        <v>646</v>
      </c>
      <c r="H134" s="93"/>
      <c r="I134" s="93"/>
      <c r="J134" s="93"/>
      <c r="K134" s="93"/>
      <c r="L134" s="93"/>
      <c r="M134" s="93"/>
      <c r="N134" s="93"/>
      <c r="O134" s="93"/>
      <c r="P134" s="93"/>
      <c r="Q134" s="93"/>
      <c r="R134" s="93"/>
      <c r="S134" s="93"/>
      <c r="T134" s="93"/>
      <c r="U134" s="93"/>
      <c r="V134" s="93"/>
      <c r="W134" s="93"/>
      <c r="X134" s="94"/>
      <c r="Y134" s="187" t="s">
        <v>198</v>
      </c>
      <c r="Z134" s="188"/>
      <c r="AA134" s="189"/>
      <c r="AB134" s="190" t="s">
        <v>647</v>
      </c>
      <c r="AC134" s="191"/>
      <c r="AD134" s="191"/>
      <c r="AE134" s="192">
        <v>909</v>
      </c>
      <c r="AF134" s="193"/>
      <c r="AG134" s="193"/>
      <c r="AH134" s="193"/>
      <c r="AI134" s="192">
        <v>845</v>
      </c>
      <c r="AJ134" s="193"/>
      <c r="AK134" s="193"/>
      <c r="AL134" s="193"/>
      <c r="AM134" s="192">
        <v>802</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v>948</v>
      </c>
      <c r="AF135" s="193"/>
      <c r="AG135" s="193"/>
      <c r="AH135" s="193"/>
      <c r="AI135" s="192">
        <v>919</v>
      </c>
      <c r="AJ135" s="193"/>
      <c r="AK135" s="193"/>
      <c r="AL135" s="193"/>
      <c r="AM135" s="192">
        <v>889</v>
      </c>
      <c r="AN135" s="193"/>
      <c r="AO135" s="193"/>
      <c r="AP135" s="193"/>
      <c r="AQ135" s="192" t="s">
        <v>629</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301</v>
      </c>
      <c r="AF136" s="118"/>
      <c r="AG136" s="118"/>
      <c r="AH136" s="119"/>
      <c r="AI136" s="143" t="s">
        <v>323</v>
      </c>
      <c r="AJ136" s="118"/>
      <c r="AK136" s="118"/>
      <c r="AL136" s="119"/>
      <c r="AM136" s="143" t="s">
        <v>610</v>
      </c>
      <c r="AN136" s="118"/>
      <c r="AO136" s="118"/>
      <c r="AP136" s="119"/>
      <c r="AQ136" s="139" t="s">
        <v>183</v>
      </c>
      <c r="AR136" s="140"/>
      <c r="AS136" s="140"/>
      <c r="AT136" s="141"/>
      <c r="AU136" s="182" t="s">
        <v>199</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629</v>
      </c>
      <c r="AR137" s="185"/>
      <c r="AS137" s="121" t="s">
        <v>184</v>
      </c>
      <c r="AT137" s="122"/>
      <c r="AU137" s="186">
        <v>4</v>
      </c>
      <c r="AV137" s="186"/>
      <c r="AW137" s="121" t="s">
        <v>175</v>
      </c>
      <c r="AX137" s="181"/>
      <c r="AY137">
        <f>$AY$136</f>
        <v>1</v>
      </c>
    </row>
    <row r="138" spans="1:51" ht="39.75" customHeight="1" x14ac:dyDescent="0.15">
      <c r="A138" s="175"/>
      <c r="B138" s="172"/>
      <c r="C138" s="166"/>
      <c r="D138" s="172"/>
      <c r="E138" s="166"/>
      <c r="F138" s="167"/>
      <c r="G138" s="92" t="s">
        <v>648</v>
      </c>
      <c r="H138" s="93"/>
      <c r="I138" s="93"/>
      <c r="J138" s="93"/>
      <c r="K138" s="93"/>
      <c r="L138" s="93"/>
      <c r="M138" s="93"/>
      <c r="N138" s="93"/>
      <c r="O138" s="93"/>
      <c r="P138" s="93"/>
      <c r="Q138" s="93"/>
      <c r="R138" s="93"/>
      <c r="S138" s="93"/>
      <c r="T138" s="93"/>
      <c r="U138" s="93"/>
      <c r="V138" s="93"/>
      <c r="W138" s="93"/>
      <c r="X138" s="94"/>
      <c r="Y138" s="187" t="s">
        <v>198</v>
      </c>
      <c r="Z138" s="188"/>
      <c r="AA138" s="189"/>
      <c r="AB138" s="190" t="s">
        <v>647</v>
      </c>
      <c r="AC138" s="191"/>
      <c r="AD138" s="191"/>
      <c r="AE138" s="192">
        <v>127329</v>
      </c>
      <c r="AF138" s="193"/>
      <c r="AG138" s="193"/>
      <c r="AH138" s="193"/>
      <c r="AI138" s="192">
        <v>125611</v>
      </c>
      <c r="AJ138" s="193"/>
      <c r="AK138" s="193"/>
      <c r="AL138" s="193"/>
      <c r="AM138" s="192">
        <v>131156</v>
      </c>
      <c r="AN138" s="193"/>
      <c r="AO138" s="193"/>
      <c r="AP138" s="193"/>
      <c r="AQ138" s="192" t="s">
        <v>629</v>
      </c>
      <c r="AR138" s="193"/>
      <c r="AS138" s="193"/>
      <c r="AT138" s="193"/>
      <c r="AU138" s="192" t="s">
        <v>629</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647</v>
      </c>
      <c r="AC139" s="199"/>
      <c r="AD139" s="199"/>
      <c r="AE139" s="192">
        <v>119255</v>
      </c>
      <c r="AF139" s="193"/>
      <c r="AG139" s="193"/>
      <c r="AH139" s="193"/>
      <c r="AI139" s="192">
        <v>118050</v>
      </c>
      <c r="AJ139" s="193"/>
      <c r="AK139" s="193"/>
      <c r="AL139" s="193"/>
      <c r="AM139" s="192">
        <v>116846</v>
      </c>
      <c r="AN139" s="193"/>
      <c r="AO139" s="193"/>
      <c r="AP139" s="193"/>
      <c r="AQ139" s="192" t="s">
        <v>629</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301</v>
      </c>
      <c r="AF140" s="118"/>
      <c r="AG140" s="118"/>
      <c r="AH140" s="119"/>
      <c r="AI140" s="143" t="s">
        <v>323</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301</v>
      </c>
      <c r="AF144" s="118"/>
      <c r="AG144" s="118"/>
      <c r="AH144" s="119"/>
      <c r="AI144" s="143" t="s">
        <v>323</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301</v>
      </c>
      <c r="AF148" s="118"/>
      <c r="AG148" s="118"/>
      <c r="AH148" s="119"/>
      <c r="AI148" s="143" t="s">
        <v>323</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301</v>
      </c>
      <c r="AF192" s="118"/>
      <c r="AG192" s="118"/>
      <c r="AH192" s="119"/>
      <c r="AI192" s="143" t="s">
        <v>323</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301</v>
      </c>
      <c r="AF196" s="118"/>
      <c r="AG196" s="118"/>
      <c r="AH196" s="119"/>
      <c r="AI196" s="143" t="s">
        <v>323</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301</v>
      </c>
      <c r="AF200" s="118"/>
      <c r="AG200" s="118"/>
      <c r="AH200" s="119"/>
      <c r="AI200" s="143" t="s">
        <v>323</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301</v>
      </c>
      <c r="AF204" s="118"/>
      <c r="AG204" s="118"/>
      <c r="AH204" s="119"/>
      <c r="AI204" s="143" t="s">
        <v>323</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301</v>
      </c>
      <c r="AF208" s="118"/>
      <c r="AG208" s="118"/>
      <c r="AH208" s="119"/>
      <c r="AI208" s="143" t="s">
        <v>323</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301</v>
      </c>
      <c r="AF252" s="118"/>
      <c r="AG252" s="118"/>
      <c r="AH252" s="119"/>
      <c r="AI252" s="143" t="s">
        <v>323</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301</v>
      </c>
      <c r="AF256" s="118"/>
      <c r="AG256" s="118"/>
      <c r="AH256" s="119"/>
      <c r="AI256" s="143" t="s">
        <v>323</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301</v>
      </c>
      <c r="AF260" s="118"/>
      <c r="AG260" s="118"/>
      <c r="AH260" s="119"/>
      <c r="AI260" s="143" t="s">
        <v>323</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301</v>
      </c>
      <c r="AF264" s="118"/>
      <c r="AG264" s="118"/>
      <c r="AH264" s="119"/>
      <c r="AI264" s="143" t="s">
        <v>323</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301</v>
      </c>
      <c r="AF268" s="118"/>
      <c r="AG268" s="118"/>
      <c r="AH268" s="119"/>
      <c r="AI268" s="143" t="s">
        <v>323</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301</v>
      </c>
      <c r="AF312" s="118"/>
      <c r="AG312" s="118"/>
      <c r="AH312" s="119"/>
      <c r="AI312" s="143" t="s">
        <v>323</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301</v>
      </c>
      <c r="AF316" s="118"/>
      <c r="AG316" s="118"/>
      <c r="AH316" s="119"/>
      <c r="AI316" s="143" t="s">
        <v>323</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301</v>
      </c>
      <c r="AF320" s="118"/>
      <c r="AG320" s="118"/>
      <c r="AH320" s="119"/>
      <c r="AI320" s="143" t="s">
        <v>323</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301</v>
      </c>
      <c r="AF324" s="118"/>
      <c r="AG324" s="118"/>
      <c r="AH324" s="119"/>
      <c r="AI324" s="143" t="s">
        <v>323</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301</v>
      </c>
      <c r="AF328" s="118"/>
      <c r="AG328" s="118"/>
      <c r="AH328" s="119"/>
      <c r="AI328" s="143" t="s">
        <v>323</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301</v>
      </c>
      <c r="AF372" s="118"/>
      <c r="AG372" s="118"/>
      <c r="AH372" s="119"/>
      <c r="AI372" s="143" t="s">
        <v>323</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301</v>
      </c>
      <c r="AF376" s="118"/>
      <c r="AG376" s="118"/>
      <c r="AH376" s="119"/>
      <c r="AI376" s="143" t="s">
        <v>323</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301</v>
      </c>
      <c r="AF380" s="118"/>
      <c r="AG380" s="118"/>
      <c r="AH380" s="119"/>
      <c r="AI380" s="143" t="s">
        <v>323</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301</v>
      </c>
      <c r="AF384" s="118"/>
      <c r="AG384" s="118"/>
      <c r="AH384" s="119"/>
      <c r="AI384" s="143" t="s">
        <v>323</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301</v>
      </c>
      <c r="AF388" s="118"/>
      <c r="AG388" s="118"/>
      <c r="AH388" s="119"/>
      <c r="AI388" s="143" t="s">
        <v>323</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582</v>
      </c>
      <c r="D430" s="936"/>
      <c r="E430" s="160" t="s">
        <v>310</v>
      </c>
      <c r="F430" s="885"/>
      <c r="G430" s="886" t="s">
        <v>203</v>
      </c>
      <c r="H430" s="111"/>
      <c r="I430" s="111"/>
      <c r="J430" s="887" t="s">
        <v>629</v>
      </c>
      <c r="K430" s="888"/>
      <c r="L430" s="888"/>
      <c r="M430" s="888"/>
      <c r="N430" s="888"/>
      <c r="O430" s="888"/>
      <c r="P430" s="888"/>
      <c r="Q430" s="888"/>
      <c r="R430" s="888"/>
      <c r="S430" s="888"/>
      <c r="T430" s="889"/>
      <c r="U430" s="574" t="s">
        <v>695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454</v>
      </c>
      <c r="AJ431" s="319"/>
      <c r="AK431" s="319"/>
      <c r="AL431" s="143"/>
      <c r="AM431" s="319" t="s">
        <v>455</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629</v>
      </c>
      <c r="AF432" s="186"/>
      <c r="AG432" s="121" t="s">
        <v>184</v>
      </c>
      <c r="AH432" s="122"/>
      <c r="AI432" s="320"/>
      <c r="AJ432" s="320"/>
      <c r="AK432" s="320"/>
      <c r="AL432" s="142"/>
      <c r="AM432" s="320"/>
      <c r="AN432" s="320"/>
      <c r="AO432" s="320"/>
      <c r="AP432" s="142"/>
      <c r="AQ432" s="235" t="s">
        <v>629</v>
      </c>
      <c r="AR432" s="186"/>
      <c r="AS432" s="121" t="s">
        <v>184</v>
      </c>
      <c r="AT432" s="122"/>
      <c r="AU432" s="186" t="s">
        <v>629</v>
      </c>
      <c r="AV432" s="186"/>
      <c r="AW432" s="121" t="s">
        <v>175</v>
      </c>
      <c r="AX432" s="181"/>
      <c r="AY432">
        <f>$AY$431</f>
        <v>1</v>
      </c>
    </row>
    <row r="433" spans="1:51" ht="23.25" customHeight="1" x14ac:dyDescent="0.15">
      <c r="A433" s="175"/>
      <c r="B433" s="172"/>
      <c r="C433" s="166"/>
      <c r="D433" s="172"/>
      <c r="E433" s="323"/>
      <c r="F433" s="324"/>
      <c r="G433" s="92" t="s">
        <v>629</v>
      </c>
      <c r="H433" s="93"/>
      <c r="I433" s="93"/>
      <c r="J433" s="93"/>
      <c r="K433" s="93"/>
      <c r="L433" s="93"/>
      <c r="M433" s="93"/>
      <c r="N433" s="93"/>
      <c r="O433" s="93"/>
      <c r="P433" s="93"/>
      <c r="Q433" s="93"/>
      <c r="R433" s="93"/>
      <c r="S433" s="93"/>
      <c r="T433" s="93"/>
      <c r="U433" s="93"/>
      <c r="V433" s="93"/>
      <c r="W433" s="93"/>
      <c r="X433" s="94"/>
      <c r="Y433" s="187" t="s">
        <v>12</v>
      </c>
      <c r="Z433" s="188"/>
      <c r="AA433" s="189"/>
      <c r="AB433" s="199" t="s">
        <v>629</v>
      </c>
      <c r="AC433" s="199"/>
      <c r="AD433" s="199"/>
      <c r="AE433" s="321" t="s">
        <v>629</v>
      </c>
      <c r="AF433" s="193"/>
      <c r="AG433" s="193"/>
      <c r="AH433" s="193"/>
      <c r="AI433" s="321" t="s">
        <v>629</v>
      </c>
      <c r="AJ433" s="193"/>
      <c r="AK433" s="193"/>
      <c r="AL433" s="193"/>
      <c r="AM433" s="321" t="s">
        <v>629</v>
      </c>
      <c r="AN433" s="193"/>
      <c r="AO433" s="193"/>
      <c r="AP433" s="322"/>
      <c r="AQ433" s="321" t="s">
        <v>629</v>
      </c>
      <c r="AR433" s="193"/>
      <c r="AS433" s="193"/>
      <c r="AT433" s="322"/>
      <c r="AU433" s="193" t="s">
        <v>629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629</v>
      </c>
      <c r="AC434" s="191"/>
      <c r="AD434" s="191"/>
      <c r="AE434" s="321" t="s">
        <v>629</v>
      </c>
      <c r="AF434" s="193"/>
      <c r="AG434" s="193"/>
      <c r="AH434" s="322"/>
      <c r="AI434" s="321" t="s">
        <v>629</v>
      </c>
      <c r="AJ434" s="193"/>
      <c r="AK434" s="193"/>
      <c r="AL434" s="193"/>
      <c r="AM434" s="321" t="s">
        <v>629</v>
      </c>
      <c r="AN434" s="193"/>
      <c r="AO434" s="193"/>
      <c r="AP434" s="322"/>
      <c r="AQ434" s="321" t="s">
        <v>629</v>
      </c>
      <c r="AR434" s="193"/>
      <c r="AS434" s="193"/>
      <c r="AT434" s="322"/>
      <c r="AU434" s="193" t="s">
        <v>629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t="s">
        <v>629</v>
      </c>
      <c r="AF435" s="193"/>
      <c r="AG435" s="193"/>
      <c r="AH435" s="322"/>
      <c r="AI435" s="321" t="s">
        <v>629</v>
      </c>
      <c r="AJ435" s="193"/>
      <c r="AK435" s="193"/>
      <c r="AL435" s="193"/>
      <c r="AM435" s="321" t="s">
        <v>629</v>
      </c>
      <c r="AN435" s="193"/>
      <c r="AO435" s="193"/>
      <c r="AP435" s="322"/>
      <c r="AQ435" s="321" t="s">
        <v>629</v>
      </c>
      <c r="AR435" s="193"/>
      <c r="AS435" s="193"/>
      <c r="AT435" s="322"/>
      <c r="AU435" s="193" t="s">
        <v>629</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454</v>
      </c>
      <c r="AJ436" s="319"/>
      <c r="AK436" s="319"/>
      <c r="AL436" s="143"/>
      <c r="AM436" s="319" t="s">
        <v>455</v>
      </c>
      <c r="AN436" s="319"/>
      <c r="AO436" s="319"/>
      <c r="AP436" s="143"/>
      <c r="AQ436" s="143" t="s">
        <v>183</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629</v>
      </c>
      <c r="AF437" s="186"/>
      <c r="AG437" s="121" t="s">
        <v>184</v>
      </c>
      <c r="AH437" s="122"/>
      <c r="AI437" s="320"/>
      <c r="AJ437" s="320"/>
      <c r="AK437" s="320"/>
      <c r="AL437" s="142"/>
      <c r="AM437" s="320"/>
      <c r="AN437" s="320"/>
      <c r="AO437" s="320"/>
      <c r="AP437" s="142"/>
      <c r="AQ437" s="235" t="s">
        <v>629</v>
      </c>
      <c r="AR437" s="186"/>
      <c r="AS437" s="121" t="s">
        <v>184</v>
      </c>
      <c r="AT437" s="122"/>
      <c r="AU437" s="186" t="s">
        <v>629</v>
      </c>
      <c r="AV437" s="186"/>
      <c r="AW437" s="121" t="s">
        <v>175</v>
      </c>
      <c r="AX437" s="181"/>
      <c r="AY437">
        <f>$AY$436</f>
        <v>1</v>
      </c>
    </row>
    <row r="438" spans="1:51" ht="23.25" hidden="1" customHeight="1" x14ac:dyDescent="0.15">
      <c r="A438" s="175"/>
      <c r="B438" s="172"/>
      <c r="C438" s="166"/>
      <c r="D438" s="172"/>
      <c r="E438" s="323"/>
      <c r="F438" s="324"/>
      <c r="G438" s="92" t="s">
        <v>629</v>
      </c>
      <c r="H438" s="93"/>
      <c r="I438" s="93"/>
      <c r="J438" s="93"/>
      <c r="K438" s="93"/>
      <c r="L438" s="93"/>
      <c r="M438" s="93"/>
      <c r="N438" s="93"/>
      <c r="O438" s="93"/>
      <c r="P438" s="93"/>
      <c r="Q438" s="93"/>
      <c r="R438" s="93"/>
      <c r="S438" s="93"/>
      <c r="T438" s="93"/>
      <c r="U438" s="93"/>
      <c r="V438" s="93"/>
      <c r="W438" s="93"/>
      <c r="X438" s="94"/>
      <c r="Y438" s="187" t="s">
        <v>12</v>
      </c>
      <c r="Z438" s="188"/>
      <c r="AA438" s="189"/>
      <c r="AB438" s="199" t="s">
        <v>629</v>
      </c>
      <c r="AC438" s="199"/>
      <c r="AD438" s="199"/>
      <c r="AE438" s="321" t="s">
        <v>629</v>
      </c>
      <c r="AF438" s="193"/>
      <c r="AG438" s="193"/>
      <c r="AH438" s="193"/>
      <c r="AI438" s="321" t="s">
        <v>629</v>
      </c>
      <c r="AJ438" s="193"/>
      <c r="AK438" s="193"/>
      <c r="AL438" s="193"/>
      <c r="AM438" s="321"/>
      <c r="AN438" s="193"/>
      <c r="AO438" s="193"/>
      <c r="AP438" s="322"/>
      <c r="AQ438" s="321" t="s">
        <v>629</v>
      </c>
      <c r="AR438" s="193"/>
      <c r="AS438" s="193"/>
      <c r="AT438" s="322"/>
      <c r="AU438" s="193" t="s">
        <v>629</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629</v>
      </c>
      <c r="AC439" s="191"/>
      <c r="AD439" s="191"/>
      <c r="AE439" s="321" t="s">
        <v>629</v>
      </c>
      <c r="AF439" s="193"/>
      <c r="AG439" s="193"/>
      <c r="AH439" s="322"/>
      <c r="AI439" s="321" t="s">
        <v>629</v>
      </c>
      <c r="AJ439" s="193"/>
      <c r="AK439" s="193"/>
      <c r="AL439" s="193"/>
      <c r="AM439" s="321"/>
      <c r="AN439" s="193"/>
      <c r="AO439" s="193"/>
      <c r="AP439" s="322"/>
      <c r="AQ439" s="321" t="s">
        <v>629</v>
      </c>
      <c r="AR439" s="193"/>
      <c r="AS439" s="193"/>
      <c r="AT439" s="322"/>
      <c r="AU439" s="193" t="s">
        <v>629</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t="s">
        <v>629</v>
      </c>
      <c r="AF440" s="193"/>
      <c r="AG440" s="193"/>
      <c r="AH440" s="322"/>
      <c r="AI440" s="321" t="s">
        <v>629</v>
      </c>
      <c r="AJ440" s="193"/>
      <c r="AK440" s="193"/>
      <c r="AL440" s="193"/>
      <c r="AM440" s="321"/>
      <c r="AN440" s="193"/>
      <c r="AO440" s="193"/>
      <c r="AP440" s="322"/>
      <c r="AQ440" s="321" t="s">
        <v>629</v>
      </c>
      <c r="AR440" s="193"/>
      <c r="AS440" s="193"/>
      <c r="AT440" s="322"/>
      <c r="AU440" s="193" t="s">
        <v>629</v>
      </c>
      <c r="AV440" s="193"/>
      <c r="AW440" s="193"/>
      <c r="AX440" s="194"/>
      <c r="AY440">
        <f t="shared" si="64"/>
        <v>1</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454</v>
      </c>
      <c r="AJ441" s="319"/>
      <c r="AK441" s="319"/>
      <c r="AL441" s="143"/>
      <c r="AM441" s="319" t="s">
        <v>455</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454</v>
      </c>
      <c r="AJ446" s="319"/>
      <c r="AK446" s="319"/>
      <c r="AL446" s="143"/>
      <c r="AM446" s="319" t="s">
        <v>455</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454</v>
      </c>
      <c r="AJ451" s="319"/>
      <c r="AK451" s="319"/>
      <c r="AL451" s="143"/>
      <c r="AM451" s="319" t="s">
        <v>455</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454</v>
      </c>
      <c r="AJ456" s="319"/>
      <c r="AK456" s="319"/>
      <c r="AL456" s="143"/>
      <c r="AM456" s="319" t="s">
        <v>455</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728</v>
      </c>
      <c r="AF457" s="186"/>
      <c r="AG457" s="121" t="s">
        <v>184</v>
      </c>
      <c r="AH457" s="122"/>
      <c r="AI457" s="320"/>
      <c r="AJ457" s="320"/>
      <c r="AK457" s="320"/>
      <c r="AL457" s="142"/>
      <c r="AM457" s="320"/>
      <c r="AN457" s="320"/>
      <c r="AO457" s="320"/>
      <c r="AP457" s="142"/>
      <c r="AQ457" s="235" t="s">
        <v>728</v>
      </c>
      <c r="AR457" s="186"/>
      <c r="AS457" s="121" t="s">
        <v>184</v>
      </c>
      <c r="AT457" s="122"/>
      <c r="AU457" s="186" t="s">
        <v>728</v>
      </c>
      <c r="AV457" s="186"/>
      <c r="AW457" s="121" t="s">
        <v>175</v>
      </c>
      <c r="AX457" s="181"/>
      <c r="AY457">
        <f>$AY$456</f>
        <v>1</v>
      </c>
    </row>
    <row r="458" spans="1:51" ht="23.25" customHeight="1" x14ac:dyDescent="0.15">
      <c r="A458" s="175"/>
      <c r="B458" s="172"/>
      <c r="C458" s="166"/>
      <c r="D458" s="172"/>
      <c r="E458" s="323"/>
      <c r="F458" s="324"/>
      <c r="G458" s="92" t="s">
        <v>695</v>
      </c>
      <c r="H458" s="93"/>
      <c r="I458" s="93"/>
      <c r="J458" s="93"/>
      <c r="K458" s="93"/>
      <c r="L458" s="93"/>
      <c r="M458" s="93"/>
      <c r="N458" s="93"/>
      <c r="O458" s="93"/>
      <c r="P458" s="93"/>
      <c r="Q458" s="93"/>
      <c r="R458" s="93"/>
      <c r="S458" s="93"/>
      <c r="T458" s="93"/>
      <c r="U458" s="93"/>
      <c r="V458" s="93"/>
      <c r="W458" s="93"/>
      <c r="X458" s="94"/>
      <c r="Y458" s="187" t="s">
        <v>12</v>
      </c>
      <c r="Z458" s="188"/>
      <c r="AA458" s="189"/>
      <c r="AB458" s="199" t="s">
        <v>662</v>
      </c>
      <c r="AC458" s="199"/>
      <c r="AD458" s="199"/>
      <c r="AE458" s="321" t="s">
        <v>662</v>
      </c>
      <c r="AF458" s="193"/>
      <c r="AG458" s="193"/>
      <c r="AH458" s="193"/>
      <c r="AI458" s="321" t="s">
        <v>662</v>
      </c>
      <c r="AJ458" s="193"/>
      <c r="AK458" s="193"/>
      <c r="AL458" s="193"/>
      <c r="AM458" s="321" t="s">
        <v>662</v>
      </c>
      <c r="AN458" s="193"/>
      <c r="AO458" s="193"/>
      <c r="AP458" s="322"/>
      <c r="AQ458" s="321" t="s">
        <v>662</v>
      </c>
      <c r="AR458" s="193"/>
      <c r="AS458" s="193"/>
      <c r="AT458" s="322"/>
      <c r="AU458" s="193" t="s">
        <v>662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662</v>
      </c>
      <c r="AC459" s="191"/>
      <c r="AD459" s="191"/>
      <c r="AE459" s="321" t="s">
        <v>662</v>
      </c>
      <c r="AF459" s="193"/>
      <c r="AG459" s="193"/>
      <c r="AH459" s="322"/>
      <c r="AI459" s="321" t="s">
        <v>662</v>
      </c>
      <c r="AJ459" s="193"/>
      <c r="AK459" s="193"/>
      <c r="AL459" s="193"/>
      <c r="AM459" s="321" t="s">
        <v>662</v>
      </c>
      <c r="AN459" s="193"/>
      <c r="AO459" s="193"/>
      <c r="AP459" s="322"/>
      <c r="AQ459" s="321" t="s">
        <v>662</v>
      </c>
      <c r="AR459" s="193"/>
      <c r="AS459" s="193"/>
      <c r="AT459" s="322"/>
      <c r="AU459" s="193" t="s">
        <v>662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t="s">
        <v>662</v>
      </c>
      <c r="AF460" s="193"/>
      <c r="AG460" s="193"/>
      <c r="AH460" s="322"/>
      <c r="AI460" s="321" t="s">
        <v>662</v>
      </c>
      <c r="AJ460" s="193"/>
      <c r="AK460" s="193"/>
      <c r="AL460" s="193"/>
      <c r="AM460" s="321" t="s">
        <v>662</v>
      </c>
      <c r="AN460" s="193"/>
      <c r="AO460" s="193"/>
      <c r="AP460" s="322"/>
      <c r="AQ460" s="321" t="s">
        <v>662</v>
      </c>
      <c r="AR460" s="193"/>
      <c r="AS460" s="193"/>
      <c r="AT460" s="322"/>
      <c r="AU460" s="193" t="s">
        <v>662</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454</v>
      </c>
      <c r="AJ461" s="319"/>
      <c r="AK461" s="319"/>
      <c r="AL461" s="143"/>
      <c r="AM461" s="319" t="s">
        <v>455</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454</v>
      </c>
      <c r="AJ466" s="319"/>
      <c r="AK466" s="319"/>
      <c r="AL466" s="143"/>
      <c r="AM466" s="319" t="s">
        <v>455</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454</v>
      </c>
      <c r="AJ471" s="319"/>
      <c r="AK471" s="319"/>
      <c r="AL471" s="143"/>
      <c r="AM471" s="319" t="s">
        <v>455</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454</v>
      </c>
      <c r="AJ476" s="319"/>
      <c r="AK476" s="319"/>
      <c r="AL476" s="143"/>
      <c r="AM476" s="319" t="s">
        <v>455</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318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695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313</v>
      </c>
      <c r="F484" s="161"/>
      <c r="G484" s="886" t="s">
        <v>203</v>
      </c>
      <c r="H484" s="111"/>
      <c r="I484" s="111"/>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454</v>
      </c>
      <c r="AJ485" s="319"/>
      <c r="AK485" s="319"/>
      <c r="AL485" s="143"/>
      <c r="AM485" s="319" t="s">
        <v>455</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454</v>
      </c>
      <c r="AJ490" s="319"/>
      <c r="AK490" s="319"/>
      <c r="AL490" s="143"/>
      <c r="AM490" s="319" t="s">
        <v>455</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454</v>
      </c>
      <c r="AJ495" s="319"/>
      <c r="AK495" s="319"/>
      <c r="AL495" s="143"/>
      <c r="AM495" s="319" t="s">
        <v>455</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454</v>
      </c>
      <c r="AJ500" s="319"/>
      <c r="AK500" s="319"/>
      <c r="AL500" s="143"/>
      <c r="AM500" s="319" t="s">
        <v>455</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454</v>
      </c>
      <c r="AJ505" s="319"/>
      <c r="AK505" s="319"/>
      <c r="AL505" s="143"/>
      <c r="AM505" s="319" t="s">
        <v>455</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454</v>
      </c>
      <c r="AJ510" s="319"/>
      <c r="AK510" s="319"/>
      <c r="AL510" s="143"/>
      <c r="AM510" s="319" t="s">
        <v>455</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454</v>
      </c>
      <c r="AJ515" s="319"/>
      <c r="AK515" s="319"/>
      <c r="AL515" s="143"/>
      <c r="AM515" s="319" t="s">
        <v>455</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454</v>
      </c>
      <c r="AJ520" s="319"/>
      <c r="AK520" s="319"/>
      <c r="AL520" s="143"/>
      <c r="AM520" s="319" t="s">
        <v>455</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454</v>
      </c>
      <c r="AJ525" s="319"/>
      <c r="AK525" s="319"/>
      <c r="AL525" s="143"/>
      <c r="AM525" s="319" t="s">
        <v>455</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454</v>
      </c>
      <c r="AJ530" s="319"/>
      <c r="AK530" s="319"/>
      <c r="AL530" s="143"/>
      <c r="AM530" s="319" t="s">
        <v>455</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314</v>
      </c>
      <c r="F538" s="161"/>
      <c r="G538" s="886" t="s">
        <v>203</v>
      </c>
      <c r="H538" s="111"/>
      <c r="I538" s="111"/>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454</v>
      </c>
      <c r="AJ539" s="319"/>
      <c r="AK539" s="319"/>
      <c r="AL539" s="143"/>
      <c r="AM539" s="319" t="s">
        <v>455</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454</v>
      </c>
      <c r="AJ544" s="319"/>
      <c r="AK544" s="319"/>
      <c r="AL544" s="143"/>
      <c r="AM544" s="319" t="s">
        <v>455</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454</v>
      </c>
      <c r="AJ549" s="319"/>
      <c r="AK549" s="319"/>
      <c r="AL549" s="143"/>
      <c r="AM549" s="319" t="s">
        <v>455</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454</v>
      </c>
      <c r="AJ554" s="319"/>
      <c r="AK554" s="319"/>
      <c r="AL554" s="143"/>
      <c r="AM554" s="319" t="s">
        <v>455</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454</v>
      </c>
      <c r="AJ559" s="319"/>
      <c r="AK559" s="319"/>
      <c r="AL559" s="143"/>
      <c r="AM559" s="319" t="s">
        <v>455</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454</v>
      </c>
      <c r="AJ564" s="319"/>
      <c r="AK564" s="319"/>
      <c r="AL564" s="143"/>
      <c r="AM564" s="319" t="s">
        <v>455</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454</v>
      </c>
      <c r="AJ569" s="319"/>
      <c r="AK569" s="319"/>
      <c r="AL569" s="143"/>
      <c r="AM569" s="319" t="s">
        <v>455</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454</v>
      </c>
      <c r="AJ574" s="319"/>
      <c r="AK574" s="319"/>
      <c r="AL574" s="143"/>
      <c r="AM574" s="319" t="s">
        <v>455</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454</v>
      </c>
      <c r="AJ579" s="319"/>
      <c r="AK579" s="319"/>
      <c r="AL579" s="143"/>
      <c r="AM579" s="319" t="s">
        <v>455</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454</v>
      </c>
      <c r="AJ584" s="319"/>
      <c r="AK584" s="319"/>
      <c r="AL584" s="143"/>
      <c r="AM584" s="319" t="s">
        <v>455</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313</v>
      </c>
      <c r="F592" s="161"/>
      <c r="G592" s="886" t="s">
        <v>203</v>
      </c>
      <c r="H592" s="111"/>
      <c r="I592" s="111"/>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454</v>
      </c>
      <c r="AJ593" s="319"/>
      <c r="AK593" s="319"/>
      <c r="AL593" s="143"/>
      <c r="AM593" s="319" t="s">
        <v>455</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454</v>
      </c>
      <c r="AJ598" s="319"/>
      <c r="AK598" s="319"/>
      <c r="AL598" s="143"/>
      <c r="AM598" s="319" t="s">
        <v>455</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454</v>
      </c>
      <c r="AJ603" s="319"/>
      <c r="AK603" s="319"/>
      <c r="AL603" s="143"/>
      <c r="AM603" s="319" t="s">
        <v>455</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454</v>
      </c>
      <c r="AJ608" s="319"/>
      <c r="AK608" s="319"/>
      <c r="AL608" s="143"/>
      <c r="AM608" s="319" t="s">
        <v>455</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454</v>
      </c>
      <c r="AJ613" s="319"/>
      <c r="AK613" s="319"/>
      <c r="AL613" s="143"/>
      <c r="AM613" s="319" t="s">
        <v>455</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454</v>
      </c>
      <c r="AJ618" s="319"/>
      <c r="AK618" s="319"/>
      <c r="AL618" s="143"/>
      <c r="AM618" s="319" t="s">
        <v>455</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454</v>
      </c>
      <c r="AJ623" s="319"/>
      <c r="AK623" s="319"/>
      <c r="AL623" s="143"/>
      <c r="AM623" s="319" t="s">
        <v>455</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454</v>
      </c>
      <c r="AJ628" s="319"/>
      <c r="AK628" s="319"/>
      <c r="AL628" s="143"/>
      <c r="AM628" s="319" t="s">
        <v>455</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454</v>
      </c>
      <c r="AJ633" s="319"/>
      <c r="AK633" s="319"/>
      <c r="AL633" s="143"/>
      <c r="AM633" s="319" t="s">
        <v>455</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454</v>
      </c>
      <c r="AJ638" s="319"/>
      <c r="AK638" s="319"/>
      <c r="AL638" s="143"/>
      <c r="AM638" s="319" t="s">
        <v>455</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314</v>
      </c>
      <c r="F646" s="161"/>
      <c r="G646" s="886" t="s">
        <v>203</v>
      </c>
      <c r="H646" s="111"/>
      <c r="I646" s="111"/>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454</v>
      </c>
      <c r="AJ647" s="319"/>
      <c r="AK647" s="319"/>
      <c r="AL647" s="143"/>
      <c r="AM647" s="319" t="s">
        <v>455</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454</v>
      </c>
      <c r="AJ652" s="319"/>
      <c r="AK652" s="319"/>
      <c r="AL652" s="143"/>
      <c r="AM652" s="319" t="s">
        <v>455</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454</v>
      </c>
      <c r="AJ657" s="319"/>
      <c r="AK657" s="319"/>
      <c r="AL657" s="143"/>
      <c r="AM657" s="319" t="s">
        <v>455</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454</v>
      </c>
      <c r="AJ662" s="319"/>
      <c r="AK662" s="319"/>
      <c r="AL662" s="143"/>
      <c r="AM662" s="319" t="s">
        <v>455</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454</v>
      </c>
      <c r="AJ667" s="319"/>
      <c r="AK667" s="319"/>
      <c r="AL667" s="143"/>
      <c r="AM667" s="319" t="s">
        <v>455</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454</v>
      </c>
      <c r="AJ672" s="319"/>
      <c r="AK672" s="319"/>
      <c r="AL672" s="143"/>
      <c r="AM672" s="319" t="s">
        <v>455</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454</v>
      </c>
      <c r="AJ677" s="319"/>
      <c r="AK677" s="319"/>
      <c r="AL677" s="143"/>
      <c r="AM677" s="319" t="s">
        <v>455</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454</v>
      </c>
      <c r="AJ682" s="319"/>
      <c r="AK682" s="319"/>
      <c r="AL682" s="143"/>
      <c r="AM682" s="319" t="s">
        <v>455</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454</v>
      </c>
      <c r="AJ687" s="319"/>
      <c r="AK687" s="319"/>
      <c r="AL687" s="143"/>
      <c r="AM687" s="319" t="s">
        <v>455</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454</v>
      </c>
      <c r="AJ692" s="319"/>
      <c r="AK692" s="319"/>
      <c r="AL692" s="143"/>
      <c r="AM692" s="319" t="s">
        <v>455</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319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6" t="s">
        <v>30</v>
      </c>
      <c r="AH701" s="364"/>
      <c r="AI701" s="364"/>
      <c r="AJ701" s="364"/>
      <c r="AK701" s="364"/>
      <c r="AL701" s="364"/>
      <c r="AM701" s="364"/>
      <c r="AN701" s="364"/>
      <c r="AO701" s="364"/>
      <c r="AP701" s="364"/>
      <c r="AQ701" s="364"/>
      <c r="AR701" s="364"/>
      <c r="AS701" s="364"/>
      <c r="AT701" s="364"/>
      <c r="AU701" s="364"/>
      <c r="AV701" s="364"/>
      <c r="AW701" s="364"/>
      <c r="AX701" s="807"/>
    </row>
    <row r="702" spans="1:51" ht="32.2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657</v>
      </c>
      <c r="AE702" s="327"/>
      <c r="AF702" s="327"/>
      <c r="AG702" s="367" t="s">
        <v>666</v>
      </c>
      <c r="AH702" s="368"/>
      <c r="AI702" s="368"/>
      <c r="AJ702" s="368"/>
      <c r="AK702" s="368"/>
      <c r="AL702" s="368"/>
      <c r="AM702" s="368"/>
      <c r="AN702" s="368"/>
      <c r="AO702" s="368"/>
      <c r="AP702" s="368"/>
      <c r="AQ702" s="368"/>
      <c r="AR702" s="368"/>
      <c r="AS702" s="368"/>
      <c r="AT702" s="368"/>
      <c r="AU702" s="368"/>
      <c r="AV702" s="368"/>
      <c r="AW702" s="368"/>
      <c r="AX702" s="369"/>
    </row>
    <row r="703" spans="1:51" ht="55.5" customHeight="1" x14ac:dyDescent="0.15">
      <c r="A703" s="859"/>
      <c r="B703" s="860"/>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4"/>
      <c r="AD703" s="307" t="s">
        <v>657</v>
      </c>
      <c r="AE703" s="308"/>
      <c r="AF703" s="308"/>
      <c r="AG703" s="89" t="s">
        <v>667</v>
      </c>
      <c r="AH703" s="90"/>
      <c r="AI703" s="90"/>
      <c r="AJ703" s="90"/>
      <c r="AK703" s="90"/>
      <c r="AL703" s="90"/>
      <c r="AM703" s="90"/>
      <c r="AN703" s="90"/>
      <c r="AO703" s="90"/>
      <c r="AP703" s="90"/>
      <c r="AQ703" s="90"/>
      <c r="AR703" s="90"/>
      <c r="AS703" s="90"/>
      <c r="AT703" s="90"/>
      <c r="AU703" s="90"/>
      <c r="AV703" s="90"/>
      <c r="AW703" s="90"/>
      <c r="AX703" s="91"/>
    </row>
    <row r="704" spans="1:51" ht="60.75" customHeight="1" x14ac:dyDescent="0.15">
      <c r="A704" s="861"/>
      <c r="B704" s="862"/>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819" t="s">
        <v>657</v>
      </c>
      <c r="AE704" s="820"/>
      <c r="AF704" s="820"/>
      <c r="AG704" s="153" t="s">
        <v>668</v>
      </c>
      <c r="AH704" s="96"/>
      <c r="AI704" s="96"/>
      <c r="AJ704" s="96"/>
      <c r="AK704" s="96"/>
      <c r="AL704" s="96"/>
      <c r="AM704" s="96"/>
      <c r="AN704" s="96"/>
      <c r="AO704" s="96"/>
      <c r="AP704" s="96"/>
      <c r="AQ704" s="96"/>
      <c r="AR704" s="96"/>
      <c r="AS704" s="96"/>
      <c r="AT704" s="96"/>
      <c r="AU704" s="96"/>
      <c r="AV704" s="96"/>
      <c r="AW704" s="96"/>
      <c r="AX704" s="154"/>
    </row>
    <row r="705" spans="1:50" ht="85.5" customHeight="1" x14ac:dyDescent="0.15">
      <c r="A705" s="626" t="s">
        <v>38</v>
      </c>
      <c r="B705" s="627"/>
      <c r="C705" s="803" t="s">
        <v>40</v>
      </c>
      <c r="D705" s="804"/>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5"/>
      <c r="AD705" s="704" t="s">
        <v>657</v>
      </c>
      <c r="AE705" s="705"/>
      <c r="AF705" s="705"/>
      <c r="AG705" s="113" t="s">
        <v>735</v>
      </c>
      <c r="AH705" s="93"/>
      <c r="AI705" s="93"/>
      <c r="AJ705" s="93"/>
      <c r="AK705" s="93"/>
      <c r="AL705" s="93"/>
      <c r="AM705" s="93"/>
      <c r="AN705" s="93"/>
      <c r="AO705" s="93"/>
      <c r="AP705" s="93"/>
      <c r="AQ705" s="93"/>
      <c r="AR705" s="93"/>
      <c r="AS705" s="93"/>
      <c r="AT705" s="93"/>
      <c r="AU705" s="93"/>
      <c r="AV705" s="93"/>
      <c r="AW705" s="93"/>
      <c r="AX705" s="114"/>
    </row>
    <row r="706" spans="1:50" ht="85.5" customHeight="1" x14ac:dyDescent="0.15">
      <c r="A706" s="628"/>
      <c r="B706" s="629"/>
      <c r="C706" s="782"/>
      <c r="D706" s="783"/>
      <c r="E706" s="720" t="s">
        <v>292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669</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85.5" customHeight="1" x14ac:dyDescent="0.15">
      <c r="A707" s="628"/>
      <c r="B707" s="629"/>
      <c r="C707" s="784"/>
      <c r="D707" s="785"/>
      <c r="E707" s="723" t="s">
        <v>237</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17" t="s">
        <v>669</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84" customHeight="1" x14ac:dyDescent="0.15">
      <c r="A708" s="628"/>
      <c r="B708" s="630"/>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657</v>
      </c>
      <c r="AE708" s="590"/>
      <c r="AF708" s="590"/>
      <c r="AG708" s="732" t="s">
        <v>675</v>
      </c>
      <c r="AH708" s="733"/>
      <c r="AI708" s="733"/>
      <c r="AJ708" s="733"/>
      <c r="AK708" s="733"/>
      <c r="AL708" s="733"/>
      <c r="AM708" s="733"/>
      <c r="AN708" s="733"/>
      <c r="AO708" s="733"/>
      <c r="AP708" s="733"/>
      <c r="AQ708" s="733"/>
      <c r="AR708" s="733"/>
      <c r="AS708" s="733"/>
      <c r="AT708" s="733"/>
      <c r="AU708" s="733"/>
      <c r="AV708" s="733"/>
      <c r="AW708" s="733"/>
      <c r="AX708" s="734"/>
    </row>
    <row r="709" spans="1:50" ht="32.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670</v>
      </c>
      <c r="AE709" s="308"/>
      <c r="AF709" s="308"/>
      <c r="AG709" s="89" t="s">
        <v>676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670</v>
      </c>
      <c r="AE710" s="308"/>
      <c r="AF710" s="308"/>
      <c r="AG710" s="89" t="s">
        <v>713</v>
      </c>
      <c r="AH710" s="90"/>
      <c r="AI710" s="90"/>
      <c r="AJ710" s="90"/>
      <c r="AK710" s="90"/>
      <c r="AL710" s="90"/>
      <c r="AM710" s="90"/>
      <c r="AN710" s="90"/>
      <c r="AO710" s="90"/>
      <c r="AP710" s="90"/>
      <c r="AQ710" s="90"/>
      <c r="AR710" s="90"/>
      <c r="AS710" s="90"/>
      <c r="AT710" s="90"/>
      <c r="AU710" s="90"/>
      <c r="AV710" s="90"/>
      <c r="AW710" s="90"/>
      <c r="AX710" s="91"/>
    </row>
    <row r="711" spans="1:50" ht="53.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657</v>
      </c>
      <c r="AE711" s="308"/>
      <c r="AF711" s="308"/>
      <c r="AG711" s="89" t="s">
        <v>677</v>
      </c>
      <c r="AH711" s="90"/>
      <c r="AI711" s="90"/>
      <c r="AJ711" s="90"/>
      <c r="AK711" s="90"/>
      <c r="AL711" s="90"/>
      <c r="AM711" s="90"/>
      <c r="AN711" s="90"/>
      <c r="AO711" s="90"/>
      <c r="AP711" s="90"/>
      <c r="AQ711" s="90"/>
      <c r="AR711" s="90"/>
      <c r="AS711" s="90"/>
      <c r="AT711" s="90"/>
      <c r="AU711" s="90"/>
      <c r="AV711" s="90"/>
      <c r="AW711" s="90"/>
      <c r="AX711" s="91"/>
    </row>
    <row r="712" spans="1:50" ht="82.5" customHeight="1" x14ac:dyDescent="0.15">
      <c r="A712" s="628"/>
      <c r="B712" s="630"/>
      <c r="C712" s="373" t="s">
        <v>261</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307" t="s">
        <v>657</v>
      </c>
      <c r="AE712" s="308"/>
      <c r="AF712" s="649"/>
      <c r="AG712" s="89" t="s">
        <v>678</v>
      </c>
      <c r="AH712" s="90"/>
      <c r="AI712" s="90"/>
      <c r="AJ712" s="90"/>
      <c r="AK712" s="90"/>
      <c r="AL712" s="90"/>
      <c r="AM712" s="90"/>
      <c r="AN712" s="90"/>
      <c r="AO712" s="90"/>
      <c r="AP712" s="90"/>
      <c r="AQ712" s="90"/>
      <c r="AR712" s="90"/>
      <c r="AS712" s="90"/>
      <c r="AT712" s="90"/>
      <c r="AU712" s="90"/>
      <c r="AV712" s="90"/>
      <c r="AW712" s="90"/>
      <c r="AX712" s="91"/>
    </row>
    <row r="713" spans="1:50" ht="186" customHeight="1" x14ac:dyDescent="0.15">
      <c r="A713" s="628"/>
      <c r="B713" s="630"/>
      <c r="C713" s="952" t="s">
        <v>262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07" t="s">
        <v>657</v>
      </c>
      <c r="AE713" s="308"/>
      <c r="AF713" s="649"/>
      <c r="AG713" s="89" t="s">
        <v>742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240</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670</v>
      </c>
      <c r="AE714" s="793"/>
      <c r="AF714" s="794"/>
      <c r="AG714" s="726" t="s">
        <v>713</v>
      </c>
      <c r="AH714" s="727"/>
      <c r="AI714" s="727"/>
      <c r="AJ714" s="727"/>
      <c r="AK714" s="727"/>
      <c r="AL714" s="727"/>
      <c r="AM714" s="727"/>
      <c r="AN714" s="727"/>
      <c r="AO714" s="727"/>
      <c r="AP714" s="727"/>
      <c r="AQ714" s="727"/>
      <c r="AR714" s="727"/>
      <c r="AS714" s="727"/>
      <c r="AT714" s="727"/>
      <c r="AU714" s="727"/>
      <c r="AV714" s="727"/>
      <c r="AW714" s="727"/>
      <c r="AX714" s="728"/>
    </row>
    <row r="715" spans="1:50" ht="32.25" customHeight="1" x14ac:dyDescent="0.15">
      <c r="A715" s="626" t="s">
        <v>39</v>
      </c>
      <c r="B715" s="772"/>
      <c r="C715" s="773" t="s">
        <v>241</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9" t="s">
        <v>721</v>
      </c>
      <c r="AE715" s="590"/>
      <c r="AF715" s="642"/>
      <c r="AG715" s="732" t="s">
        <v>679</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670</v>
      </c>
      <c r="AE716" s="613"/>
      <c r="AF716" s="613"/>
      <c r="AG716" s="89" t="s">
        <v>713</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28"/>
      <c r="B717" s="630"/>
      <c r="C717" s="373" t="s">
        <v>194</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721</v>
      </c>
      <c r="AE717" s="308"/>
      <c r="AF717" s="308"/>
      <c r="AG717" s="89" t="s">
        <v>680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670</v>
      </c>
      <c r="AE718" s="308"/>
      <c r="AF718" s="308"/>
      <c r="AG718" s="115" t="s">
        <v>713</v>
      </c>
      <c r="AH718" s="99"/>
      <c r="AI718" s="99"/>
      <c r="AJ718" s="99"/>
      <c r="AK718" s="99"/>
      <c r="AL718" s="99"/>
      <c r="AM718" s="99"/>
      <c r="AN718" s="99"/>
      <c r="AO718" s="99"/>
      <c r="AP718" s="99"/>
      <c r="AQ718" s="99"/>
      <c r="AR718" s="99"/>
      <c r="AS718" s="99"/>
      <c r="AT718" s="99"/>
      <c r="AU718" s="99"/>
      <c r="AV718" s="99"/>
      <c r="AW718" s="99"/>
      <c r="AX718" s="116"/>
    </row>
    <row r="719" spans="1:50" ht="39.75" customHeight="1" x14ac:dyDescent="0.15">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9" t="s">
        <v>657</v>
      </c>
      <c r="AE719" s="590"/>
      <c r="AF719" s="590"/>
      <c r="AG719" s="113" t="s">
        <v>671</v>
      </c>
      <c r="AH719" s="93"/>
      <c r="AI719" s="93"/>
      <c r="AJ719" s="93"/>
      <c r="AK719" s="93"/>
      <c r="AL719" s="93"/>
      <c r="AM719" s="93"/>
      <c r="AN719" s="93"/>
      <c r="AO719" s="93"/>
      <c r="AP719" s="93"/>
      <c r="AQ719" s="93"/>
      <c r="AR719" s="93"/>
      <c r="AS719" s="93"/>
      <c r="AT719" s="93"/>
      <c r="AU719" s="93"/>
      <c r="AV719" s="93"/>
      <c r="AW719" s="93"/>
      <c r="AX719" s="114"/>
    </row>
    <row r="720" spans="1:50" ht="35.25" customHeight="1" x14ac:dyDescent="0.15">
      <c r="A720" s="768"/>
      <c r="B720" s="769"/>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35.25" customHeight="1" x14ac:dyDescent="0.15">
      <c r="A721" s="768"/>
      <c r="B721" s="769"/>
      <c r="C721" s="278" t="s">
        <v>621</v>
      </c>
      <c r="D721" s="279"/>
      <c r="E721" s="279"/>
      <c r="F721" s="280"/>
      <c r="G721" s="269">
        <v>20</v>
      </c>
      <c r="H721" s="270"/>
      <c r="I721" s="63" t="str">
        <f>IF(OR(G721="　", G721=""), "", "-")</f>
        <v>-</v>
      </c>
      <c r="J721" s="273">
        <v>470</v>
      </c>
      <c r="K721" s="273"/>
      <c r="L721" s="63" t="str">
        <f>IF(M721="","","-")</f>
        <v/>
      </c>
      <c r="M721" s="64"/>
      <c r="N721" s="286" t="s">
        <v>649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5.75" customHeight="1" x14ac:dyDescent="0.15">
      <c r="A726" s="626" t="s">
        <v>47</v>
      </c>
      <c r="B726" s="787"/>
      <c r="C726" s="797" t="s">
        <v>52</v>
      </c>
      <c r="D726" s="821"/>
      <c r="E726" s="821"/>
      <c r="F726" s="822"/>
      <c r="G726" s="563" t="s">
        <v>723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8"/>
      <c r="B727" s="789"/>
      <c r="C727" s="738" t="s">
        <v>56</v>
      </c>
      <c r="D727" s="739"/>
      <c r="E727" s="739"/>
      <c r="F727" s="740"/>
      <c r="G727" s="561" t="s">
        <v>732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32.25" customHeight="1" thickBot="1" x14ac:dyDescent="0.2">
      <c r="A729" s="620" t="s">
        <v>660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49.5" customHeight="1" thickBot="1" x14ac:dyDescent="0.2">
      <c r="A731" s="663"/>
      <c r="B731" s="664"/>
      <c r="C731" s="664"/>
      <c r="D731" s="664"/>
      <c r="E731" s="665"/>
      <c r="F731" s="719"/>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49.5" customHeight="1" thickBot="1" x14ac:dyDescent="0.2">
      <c r="A733" s="663"/>
      <c r="B733" s="664"/>
      <c r="C733" s="664"/>
      <c r="D733" s="664"/>
      <c r="E733" s="665"/>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28.5" customHeight="1" thickBot="1" x14ac:dyDescent="0.2">
      <c r="A735" s="778" t="s">
        <v>629</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6" t="s">
        <v>267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95" t="s">
        <v>583</v>
      </c>
      <c r="B737" s="196"/>
      <c r="C737" s="196"/>
      <c r="D737" s="197"/>
      <c r="E737" s="959" t="s">
        <v>629</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82"/>
    </row>
    <row r="738" spans="1:51" ht="24.75" customHeight="1" x14ac:dyDescent="0.15">
      <c r="A738" s="346" t="s">
        <v>308</v>
      </c>
      <c r="B738" s="346"/>
      <c r="C738" s="346"/>
      <c r="D738" s="346"/>
      <c r="E738" s="959" t="s">
        <v>629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46" t="s">
        <v>307</v>
      </c>
      <c r="B739" s="346"/>
      <c r="C739" s="346"/>
      <c r="D739" s="346"/>
      <c r="E739" s="959" t="s">
        <v>650</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46" t="s">
        <v>306</v>
      </c>
      <c r="B740" s="346"/>
      <c r="C740" s="346"/>
      <c r="D740" s="346"/>
      <c r="E740" s="959" t="s">
        <v>651</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46" t="s">
        <v>305</v>
      </c>
      <c r="B741" s="346"/>
      <c r="C741" s="346"/>
      <c r="D741" s="346"/>
      <c r="E741" s="959" t="s">
        <v>652</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46" t="s">
        <v>304</v>
      </c>
      <c r="B742" s="346"/>
      <c r="C742" s="346"/>
      <c r="D742" s="346"/>
      <c r="E742" s="959" t="s">
        <v>653</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46" t="s">
        <v>303</v>
      </c>
      <c r="B743" s="346"/>
      <c r="C743" s="346"/>
      <c r="D743" s="346"/>
      <c r="E743" s="959" t="s">
        <v>654</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46" t="s">
        <v>302</v>
      </c>
      <c r="B744" s="346"/>
      <c r="C744" s="346"/>
      <c r="D744" s="346"/>
      <c r="E744" s="959" t="s">
        <v>655</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46" t="s">
        <v>301</v>
      </c>
      <c r="B745" s="346"/>
      <c r="C745" s="346"/>
      <c r="D745" s="346"/>
      <c r="E745" s="996" t="s">
        <v>656</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46" t="s">
        <v>456</v>
      </c>
      <c r="B746" s="346"/>
      <c r="C746" s="346"/>
      <c r="D746" s="346"/>
      <c r="E746" s="965" t="s">
        <v>621</v>
      </c>
      <c r="F746" s="963"/>
      <c r="G746" s="963"/>
      <c r="H746" s="85" t="str">
        <f>IF(E746="","","-")</f>
        <v>-</v>
      </c>
      <c r="I746" s="963"/>
      <c r="J746" s="963"/>
      <c r="K746" s="85" t="str">
        <f>IF(I746="","","-")</f>
        <v/>
      </c>
      <c r="L746" s="964">
        <v>433</v>
      </c>
      <c r="M746" s="964"/>
      <c r="N746" s="85" t="str">
        <f>IF(O746="","","-")</f>
        <v/>
      </c>
      <c r="O746" s="966"/>
      <c r="P746" s="967"/>
      <c r="Q746" s="965"/>
      <c r="R746" s="963"/>
      <c r="S746" s="963"/>
      <c r="T746" s="85" t="str">
        <f>IF(Q746="","","-")</f>
        <v/>
      </c>
      <c r="U746" s="963"/>
      <c r="V746" s="963"/>
      <c r="W746" s="85" t="str">
        <f>IF(U746="","","-")</f>
        <v/>
      </c>
      <c r="X746" s="964"/>
      <c r="Y746" s="964"/>
      <c r="Z746" s="85" t="str">
        <f>IF(AA746="","","-")</f>
        <v/>
      </c>
      <c r="AA746" s="966"/>
      <c r="AB746" s="967"/>
      <c r="AC746" s="965"/>
      <c r="AD746" s="963"/>
      <c r="AE746" s="963"/>
      <c r="AF746" s="85" t="str">
        <f>IF(AC746="","","-")</f>
        <v/>
      </c>
      <c r="AG746" s="963"/>
      <c r="AH746" s="963"/>
      <c r="AI746" s="85" t="str">
        <f>IF(AG746="","","-")</f>
        <v/>
      </c>
      <c r="AJ746" s="964"/>
      <c r="AK746" s="964"/>
      <c r="AL746" s="85" t="str">
        <f>IF(AM746="","","-")</f>
        <v/>
      </c>
      <c r="AM746" s="966"/>
      <c r="AN746" s="967"/>
      <c r="AO746" s="965"/>
      <c r="AP746" s="963"/>
      <c r="AQ746" s="85" t="str">
        <f>IF(AO746="","","-")</f>
        <v/>
      </c>
      <c r="AR746" s="963"/>
      <c r="AS746" s="963"/>
      <c r="AT746" s="85" t="str">
        <f>IF(AR746="","","-")</f>
        <v/>
      </c>
      <c r="AU746" s="964"/>
      <c r="AV746" s="964"/>
      <c r="AW746" s="85" t="str">
        <f>IF(AX746="","","-")</f>
        <v/>
      </c>
      <c r="AX746" s="88"/>
    </row>
    <row r="747" spans="1:51" ht="24.75" customHeight="1" x14ac:dyDescent="0.15">
      <c r="A747" s="346" t="s">
        <v>420</v>
      </c>
      <c r="B747" s="346"/>
      <c r="C747" s="346"/>
      <c r="D747" s="346"/>
      <c r="E747" s="965" t="s">
        <v>661</v>
      </c>
      <c r="F747" s="963"/>
      <c r="G747" s="963"/>
      <c r="H747" s="85" t="str">
        <f>IF(E747="","","-")</f>
        <v>-</v>
      </c>
      <c r="I747" s="963"/>
      <c r="J747" s="963"/>
      <c r="K747" s="85" t="str">
        <f>IF(I747="","","-")</f>
        <v/>
      </c>
      <c r="L747" s="964">
        <v>409</v>
      </c>
      <c r="M747" s="964"/>
      <c r="N747" s="85" t="str">
        <f>IF(O747="","","-")</f>
        <v/>
      </c>
      <c r="O747" s="966"/>
      <c r="P747" s="967"/>
      <c r="Q747" s="965"/>
      <c r="R747" s="963"/>
      <c r="S747" s="963"/>
      <c r="T747" s="85" t="str">
        <f>IF(Q747="","","-")</f>
        <v/>
      </c>
      <c r="U747" s="963"/>
      <c r="V747" s="963"/>
      <c r="W747" s="85" t="str">
        <f>IF(U747="","","-")</f>
        <v/>
      </c>
      <c r="X747" s="964"/>
      <c r="Y747" s="964"/>
      <c r="Z747" s="85" t="str">
        <f>IF(AA747="","","-")</f>
        <v/>
      </c>
      <c r="AA747" s="966"/>
      <c r="AB747" s="967"/>
      <c r="AC747" s="965"/>
      <c r="AD747" s="963"/>
      <c r="AE747" s="963"/>
      <c r="AF747" s="85" t="str">
        <f>IF(AC747="","","-")</f>
        <v/>
      </c>
      <c r="AG747" s="963"/>
      <c r="AH747" s="963"/>
      <c r="AI747" s="85" t="str">
        <f>IF(AG747="","","-")</f>
        <v/>
      </c>
      <c r="AJ747" s="964"/>
      <c r="AK747" s="964"/>
      <c r="AL747" s="85" t="str">
        <f>IF(AM747="","","-")</f>
        <v/>
      </c>
      <c r="AM747" s="966"/>
      <c r="AN747" s="967"/>
      <c r="AO747" s="965"/>
      <c r="AP747" s="963"/>
      <c r="AQ747" s="85" t="str">
        <f>IF(AO747="","","-")</f>
        <v/>
      </c>
      <c r="AR747" s="963"/>
      <c r="AS747" s="963"/>
      <c r="AT747" s="85" t="str">
        <f>IF(AR747="","","-")</f>
        <v/>
      </c>
      <c r="AU747" s="964"/>
      <c r="AV747" s="964"/>
      <c r="AW747" s="85" t="str">
        <f>IF(AX747="","","-")</f>
        <v/>
      </c>
      <c r="AX747" s="88"/>
    </row>
    <row r="748" spans="1:51" ht="28.35" customHeight="1" x14ac:dyDescent="0.15">
      <c r="A748" s="600" t="s">
        <v>295</v>
      </c>
      <c r="B748" s="601"/>
      <c r="C748" s="601"/>
      <c r="D748" s="601"/>
      <c r="E748" s="601"/>
      <c r="F748" s="602"/>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297</v>
      </c>
      <c r="B787" s="615"/>
      <c r="C787" s="615"/>
      <c r="D787" s="615"/>
      <c r="E787" s="615"/>
      <c r="F787" s="616"/>
      <c r="G787" s="580" t="s">
        <v>697</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696</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81"/>
    </row>
    <row r="788" spans="1:51" ht="24.75" customHeight="1" x14ac:dyDescent="0.15">
      <c r="A788" s="617"/>
      <c r="B788" s="618"/>
      <c r="C788" s="618"/>
      <c r="D788" s="618"/>
      <c r="E788" s="618"/>
      <c r="F788" s="619"/>
      <c r="G788" s="797" t="s">
        <v>17</v>
      </c>
      <c r="H788" s="658"/>
      <c r="I788" s="658"/>
      <c r="J788" s="658"/>
      <c r="K788" s="658"/>
      <c r="L788" s="657" t="s">
        <v>18</v>
      </c>
      <c r="M788" s="658"/>
      <c r="N788" s="658"/>
      <c r="O788" s="658"/>
      <c r="P788" s="658"/>
      <c r="Q788" s="658"/>
      <c r="R788" s="658"/>
      <c r="S788" s="658"/>
      <c r="T788" s="658"/>
      <c r="U788" s="658"/>
      <c r="V788" s="658"/>
      <c r="W788" s="658"/>
      <c r="X788" s="659"/>
      <c r="Y788" s="639" t="s">
        <v>19</v>
      </c>
      <c r="Z788" s="640"/>
      <c r="AA788" s="640"/>
      <c r="AB788" s="786"/>
      <c r="AC788" s="797" t="s">
        <v>17</v>
      </c>
      <c r="AD788" s="658"/>
      <c r="AE788" s="658"/>
      <c r="AF788" s="658"/>
      <c r="AG788" s="658"/>
      <c r="AH788" s="657" t="s">
        <v>18</v>
      </c>
      <c r="AI788" s="658"/>
      <c r="AJ788" s="658"/>
      <c r="AK788" s="658"/>
      <c r="AL788" s="658"/>
      <c r="AM788" s="658"/>
      <c r="AN788" s="658"/>
      <c r="AO788" s="658"/>
      <c r="AP788" s="658"/>
      <c r="AQ788" s="658"/>
      <c r="AR788" s="658"/>
      <c r="AS788" s="658"/>
      <c r="AT788" s="659"/>
      <c r="AU788" s="639" t="s">
        <v>19</v>
      </c>
      <c r="AV788" s="640"/>
      <c r="AW788" s="640"/>
      <c r="AX788" s="641"/>
    </row>
    <row r="789" spans="1:51" ht="24.75" customHeight="1" x14ac:dyDescent="0.15">
      <c r="A789" s="617"/>
      <c r="B789" s="618"/>
      <c r="C789" s="618"/>
      <c r="D789" s="618"/>
      <c r="E789" s="618"/>
      <c r="F789" s="619"/>
      <c r="G789" s="660" t="s">
        <v>681</v>
      </c>
      <c r="H789" s="661"/>
      <c r="I789" s="661"/>
      <c r="J789" s="661"/>
      <c r="K789" s="662"/>
      <c r="L789" s="654" t="s">
        <v>682</v>
      </c>
      <c r="M789" s="655"/>
      <c r="N789" s="655"/>
      <c r="O789" s="655"/>
      <c r="P789" s="655"/>
      <c r="Q789" s="655"/>
      <c r="R789" s="655"/>
      <c r="S789" s="655"/>
      <c r="T789" s="655"/>
      <c r="U789" s="655"/>
      <c r="V789" s="655"/>
      <c r="W789" s="655"/>
      <c r="X789" s="656"/>
      <c r="Y789" s="370">
        <v>2.2999999999999998</v>
      </c>
      <c r="Z789" s="371"/>
      <c r="AA789" s="371"/>
      <c r="AB789" s="790"/>
      <c r="AC789" s="660" t="s">
        <v>687</v>
      </c>
      <c r="AD789" s="661"/>
      <c r="AE789" s="661"/>
      <c r="AF789" s="661"/>
      <c r="AG789" s="662"/>
      <c r="AH789" s="654" t="s">
        <v>694</v>
      </c>
      <c r="AI789" s="655"/>
      <c r="AJ789" s="655"/>
      <c r="AK789" s="655"/>
      <c r="AL789" s="655"/>
      <c r="AM789" s="655"/>
      <c r="AN789" s="655"/>
      <c r="AO789" s="655"/>
      <c r="AP789" s="655"/>
      <c r="AQ789" s="655"/>
      <c r="AR789" s="655"/>
      <c r="AS789" s="655"/>
      <c r="AT789" s="656"/>
      <c r="AU789" s="370">
        <v>32.799999999999997</v>
      </c>
      <c r="AV789" s="371"/>
      <c r="AW789" s="371"/>
      <c r="AX789" s="372"/>
    </row>
    <row r="790" spans="1:51" ht="24.75" customHeight="1" x14ac:dyDescent="0.15">
      <c r="A790" s="617"/>
      <c r="B790" s="618"/>
      <c r="C790" s="618"/>
      <c r="D790" s="618"/>
      <c r="E790" s="618"/>
      <c r="F790" s="619"/>
      <c r="G790" s="591" t="s">
        <v>683</v>
      </c>
      <c r="H790" s="650"/>
      <c r="I790" s="650"/>
      <c r="J790" s="650"/>
      <c r="K790" s="651"/>
      <c r="L790" s="583" t="s">
        <v>684</v>
      </c>
      <c r="M790" s="652"/>
      <c r="N790" s="652"/>
      <c r="O790" s="652"/>
      <c r="P790" s="652"/>
      <c r="Q790" s="652"/>
      <c r="R790" s="652"/>
      <c r="S790" s="652"/>
      <c r="T790" s="652"/>
      <c r="U790" s="652"/>
      <c r="V790" s="652"/>
      <c r="W790" s="652"/>
      <c r="X790" s="653"/>
      <c r="Y790" s="586">
        <v>0.1</v>
      </c>
      <c r="Z790" s="587"/>
      <c r="AA790" s="587"/>
      <c r="AB790" s="598"/>
      <c r="AC790" s="591" t="s">
        <v>695</v>
      </c>
      <c r="AD790" s="592"/>
      <c r="AE790" s="592"/>
      <c r="AF790" s="592"/>
      <c r="AG790" s="593"/>
      <c r="AH790" s="594" t="s">
        <v>695</v>
      </c>
      <c r="AI790" s="584"/>
      <c r="AJ790" s="584"/>
      <c r="AK790" s="584"/>
      <c r="AL790" s="584"/>
      <c r="AM790" s="584"/>
      <c r="AN790" s="584"/>
      <c r="AO790" s="584"/>
      <c r="AP790" s="584"/>
      <c r="AQ790" s="584"/>
      <c r="AR790" s="584"/>
      <c r="AS790" s="584"/>
      <c r="AT790" s="585"/>
      <c r="AU790" s="586" t="s">
        <v>695</v>
      </c>
      <c r="AV790" s="587"/>
      <c r="AW790" s="587"/>
      <c r="AX790" s="588"/>
    </row>
    <row r="791" spans="1:51" ht="24.75" customHeight="1" x14ac:dyDescent="0.15">
      <c r="A791" s="617"/>
      <c r="B791" s="618"/>
      <c r="C791" s="618"/>
      <c r="D791" s="618"/>
      <c r="E791" s="618"/>
      <c r="F791" s="619"/>
      <c r="G791" s="591" t="s">
        <v>685</v>
      </c>
      <c r="H791" s="592"/>
      <c r="I791" s="592"/>
      <c r="J791" s="592"/>
      <c r="K791" s="593"/>
      <c r="L791" s="583" t="s">
        <v>686</v>
      </c>
      <c r="M791" s="584"/>
      <c r="N791" s="584"/>
      <c r="O791" s="584"/>
      <c r="P791" s="584"/>
      <c r="Q791" s="584"/>
      <c r="R791" s="584"/>
      <c r="S791" s="584"/>
      <c r="T791" s="584"/>
      <c r="U791" s="584"/>
      <c r="V791" s="584"/>
      <c r="W791" s="584"/>
      <c r="X791" s="585"/>
      <c r="Y791" s="586">
        <v>0.1</v>
      </c>
      <c r="Z791" s="587"/>
      <c r="AA791" s="587"/>
      <c r="AB791" s="598"/>
      <c r="AC791" s="591" t="s">
        <v>695</v>
      </c>
      <c r="AD791" s="592"/>
      <c r="AE791" s="592"/>
      <c r="AF791" s="592"/>
      <c r="AG791" s="593"/>
      <c r="AH791" s="594" t="s">
        <v>695</v>
      </c>
      <c r="AI791" s="584"/>
      <c r="AJ791" s="584"/>
      <c r="AK791" s="584"/>
      <c r="AL791" s="584"/>
      <c r="AM791" s="584"/>
      <c r="AN791" s="584"/>
      <c r="AO791" s="584"/>
      <c r="AP791" s="584"/>
      <c r="AQ791" s="584"/>
      <c r="AR791" s="584"/>
      <c r="AS791" s="584"/>
      <c r="AT791" s="585"/>
      <c r="AU791" s="586" t="s">
        <v>695</v>
      </c>
      <c r="AV791" s="587"/>
      <c r="AW791" s="587"/>
      <c r="AX791" s="588"/>
    </row>
    <row r="792" spans="1:51" ht="24.75" hidden="1" customHeight="1" x14ac:dyDescent="0.15">
      <c r="A792" s="617"/>
      <c r="B792" s="618"/>
      <c r="C792" s="618"/>
      <c r="D792" s="618"/>
      <c r="E792" s="618"/>
      <c r="F792" s="619"/>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8"/>
      <c r="AC792" s="591" t="s">
        <v>695</v>
      </c>
      <c r="AD792" s="592"/>
      <c r="AE792" s="592"/>
      <c r="AF792" s="592"/>
      <c r="AG792" s="593"/>
      <c r="AH792" s="594" t="s">
        <v>695</v>
      </c>
      <c r="AI792" s="584"/>
      <c r="AJ792" s="584"/>
      <c r="AK792" s="584"/>
      <c r="AL792" s="584"/>
      <c r="AM792" s="584"/>
      <c r="AN792" s="584"/>
      <c r="AO792" s="584"/>
      <c r="AP792" s="584"/>
      <c r="AQ792" s="584"/>
      <c r="AR792" s="584"/>
      <c r="AS792" s="584"/>
      <c r="AT792" s="585"/>
      <c r="AU792" s="586" t="s">
        <v>695</v>
      </c>
      <c r="AV792" s="587"/>
      <c r="AW792" s="587"/>
      <c r="AX792" s="588"/>
    </row>
    <row r="793" spans="1:51" ht="24.75" hidden="1" customHeight="1" x14ac:dyDescent="0.15">
      <c r="A793" s="617"/>
      <c r="B793" s="618"/>
      <c r="C793" s="618"/>
      <c r="D793" s="618"/>
      <c r="E793" s="618"/>
      <c r="F793" s="619"/>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8"/>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7"/>
      <c r="B794" s="618"/>
      <c r="C794" s="618"/>
      <c r="D794" s="618"/>
      <c r="E794" s="618"/>
      <c r="F794" s="619"/>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8"/>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7"/>
      <c r="B795" s="618"/>
      <c r="C795" s="618"/>
      <c r="D795" s="618"/>
      <c r="E795" s="618"/>
      <c r="F795" s="619"/>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8"/>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7"/>
      <c r="B796" s="618"/>
      <c r="C796" s="618"/>
      <c r="D796" s="618"/>
      <c r="E796" s="618"/>
      <c r="F796" s="619"/>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8"/>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7"/>
      <c r="B797" s="618"/>
      <c r="C797" s="618"/>
      <c r="D797" s="618"/>
      <c r="E797" s="618"/>
      <c r="F797" s="619"/>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8"/>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7"/>
      <c r="B798" s="618"/>
      <c r="C798" s="618"/>
      <c r="D798" s="618"/>
      <c r="E798" s="618"/>
      <c r="F798" s="619"/>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8"/>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
      <c r="A799" s="617"/>
      <c r="B799" s="618"/>
      <c r="C799" s="618"/>
      <c r="D799" s="618"/>
      <c r="E799" s="618"/>
      <c r="F799" s="619"/>
      <c r="G799" s="808" t="s">
        <v>20</v>
      </c>
      <c r="H799" s="809"/>
      <c r="I799" s="809"/>
      <c r="J799" s="809"/>
      <c r="K799" s="809"/>
      <c r="L799" s="810"/>
      <c r="M799" s="811"/>
      <c r="N799" s="811"/>
      <c r="O799" s="811"/>
      <c r="P799" s="811"/>
      <c r="Q799" s="811"/>
      <c r="R799" s="811"/>
      <c r="S799" s="811"/>
      <c r="T799" s="811"/>
      <c r="U799" s="811"/>
      <c r="V799" s="811"/>
      <c r="W799" s="811"/>
      <c r="X799" s="812"/>
      <c r="Y799" s="813">
        <f>SUM(Y789:AB798)</f>
        <v>2.5</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32.799999999999997</v>
      </c>
      <c r="AV799" s="814"/>
      <c r="AW799" s="814"/>
      <c r="AX799" s="816"/>
    </row>
    <row r="800" spans="1:51" ht="24.75" customHeight="1" x14ac:dyDescent="0.15">
      <c r="A800" s="617"/>
      <c r="B800" s="618"/>
      <c r="C800" s="618"/>
      <c r="D800" s="618"/>
      <c r="E800" s="618"/>
      <c r="F800" s="619"/>
      <c r="G800" s="580" t="s">
        <v>698</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699</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81"/>
      <c r="AY800">
        <f>COUNTA($G$802,$AC$802)</f>
        <v>2</v>
      </c>
    </row>
    <row r="801" spans="1:51" ht="24.75" customHeight="1" x14ac:dyDescent="0.15">
      <c r="A801" s="617"/>
      <c r="B801" s="618"/>
      <c r="C801" s="618"/>
      <c r="D801" s="618"/>
      <c r="E801" s="618"/>
      <c r="F801" s="619"/>
      <c r="G801" s="797" t="s">
        <v>17</v>
      </c>
      <c r="H801" s="658"/>
      <c r="I801" s="658"/>
      <c r="J801" s="658"/>
      <c r="K801" s="658"/>
      <c r="L801" s="657" t="s">
        <v>18</v>
      </c>
      <c r="M801" s="658"/>
      <c r="N801" s="658"/>
      <c r="O801" s="658"/>
      <c r="P801" s="658"/>
      <c r="Q801" s="658"/>
      <c r="R801" s="658"/>
      <c r="S801" s="658"/>
      <c r="T801" s="658"/>
      <c r="U801" s="658"/>
      <c r="V801" s="658"/>
      <c r="W801" s="658"/>
      <c r="X801" s="659"/>
      <c r="Y801" s="639" t="s">
        <v>19</v>
      </c>
      <c r="Z801" s="640"/>
      <c r="AA801" s="640"/>
      <c r="AB801" s="786"/>
      <c r="AC801" s="797" t="s">
        <v>17</v>
      </c>
      <c r="AD801" s="658"/>
      <c r="AE801" s="658"/>
      <c r="AF801" s="658"/>
      <c r="AG801" s="658"/>
      <c r="AH801" s="657" t="s">
        <v>18</v>
      </c>
      <c r="AI801" s="658"/>
      <c r="AJ801" s="658"/>
      <c r="AK801" s="658"/>
      <c r="AL801" s="658"/>
      <c r="AM801" s="658"/>
      <c r="AN801" s="658"/>
      <c r="AO801" s="658"/>
      <c r="AP801" s="658"/>
      <c r="AQ801" s="658"/>
      <c r="AR801" s="658"/>
      <c r="AS801" s="658"/>
      <c r="AT801" s="659"/>
      <c r="AU801" s="639" t="s">
        <v>19</v>
      </c>
      <c r="AV801" s="640"/>
      <c r="AW801" s="640"/>
      <c r="AX801" s="641"/>
      <c r="AY801">
        <f>$AY$800</f>
        <v>2</v>
      </c>
    </row>
    <row r="802" spans="1:51" ht="24.75" customHeight="1" x14ac:dyDescent="0.15">
      <c r="A802" s="617"/>
      <c r="B802" s="618"/>
      <c r="C802" s="618"/>
      <c r="D802" s="618"/>
      <c r="E802" s="618"/>
      <c r="F802" s="619"/>
      <c r="G802" s="660" t="s">
        <v>687</v>
      </c>
      <c r="H802" s="661"/>
      <c r="I802" s="661"/>
      <c r="J802" s="661"/>
      <c r="K802" s="662"/>
      <c r="L802" s="654" t="s">
        <v>693</v>
      </c>
      <c r="M802" s="655"/>
      <c r="N802" s="655"/>
      <c r="O802" s="655"/>
      <c r="P802" s="655"/>
      <c r="Q802" s="655"/>
      <c r="R802" s="655"/>
      <c r="S802" s="655"/>
      <c r="T802" s="655"/>
      <c r="U802" s="655"/>
      <c r="V802" s="655"/>
      <c r="W802" s="655"/>
      <c r="X802" s="656"/>
      <c r="Y802" s="370">
        <v>8</v>
      </c>
      <c r="Z802" s="371"/>
      <c r="AA802" s="371"/>
      <c r="AB802" s="790"/>
      <c r="AC802" s="660" t="s">
        <v>687</v>
      </c>
      <c r="AD802" s="661"/>
      <c r="AE802" s="661"/>
      <c r="AF802" s="661"/>
      <c r="AG802" s="662"/>
      <c r="AH802" s="654" t="s">
        <v>689</v>
      </c>
      <c r="AI802" s="655"/>
      <c r="AJ802" s="655"/>
      <c r="AK802" s="655"/>
      <c r="AL802" s="655"/>
      <c r="AM802" s="655"/>
      <c r="AN802" s="655"/>
      <c r="AO802" s="655"/>
      <c r="AP802" s="655"/>
      <c r="AQ802" s="655"/>
      <c r="AR802" s="655"/>
      <c r="AS802" s="655"/>
      <c r="AT802" s="656"/>
      <c r="AU802" s="370">
        <v>25</v>
      </c>
      <c r="AV802" s="371"/>
      <c r="AW802" s="371"/>
      <c r="AX802" s="372"/>
      <c r="AY802">
        <f t="shared" ref="AY802:AY812" si="115">$AY$800</f>
        <v>2</v>
      </c>
    </row>
    <row r="803" spans="1:51" ht="24.75" customHeight="1" x14ac:dyDescent="0.15">
      <c r="A803" s="617"/>
      <c r="B803" s="618"/>
      <c r="C803" s="618"/>
      <c r="D803" s="618"/>
      <c r="E803" s="618"/>
      <c r="F803" s="619"/>
      <c r="G803" s="591" t="s">
        <v>695</v>
      </c>
      <c r="H803" s="592"/>
      <c r="I803" s="592"/>
      <c r="J803" s="592"/>
      <c r="K803" s="593"/>
      <c r="L803" s="594" t="s">
        <v>695</v>
      </c>
      <c r="M803" s="584"/>
      <c r="N803" s="584"/>
      <c r="O803" s="584"/>
      <c r="P803" s="584"/>
      <c r="Q803" s="584"/>
      <c r="R803" s="584"/>
      <c r="S803" s="584"/>
      <c r="T803" s="584"/>
      <c r="U803" s="584"/>
      <c r="V803" s="584"/>
      <c r="W803" s="584"/>
      <c r="X803" s="585"/>
      <c r="Y803" s="586" t="s">
        <v>695</v>
      </c>
      <c r="Z803" s="587"/>
      <c r="AA803" s="587"/>
      <c r="AB803" s="598"/>
      <c r="AC803" s="591" t="s">
        <v>690</v>
      </c>
      <c r="AD803" s="592"/>
      <c r="AE803" s="592"/>
      <c r="AF803" s="592"/>
      <c r="AG803" s="593"/>
      <c r="AH803" s="583" t="s">
        <v>690</v>
      </c>
      <c r="AI803" s="584"/>
      <c r="AJ803" s="584"/>
      <c r="AK803" s="584"/>
      <c r="AL803" s="584"/>
      <c r="AM803" s="584"/>
      <c r="AN803" s="584"/>
      <c r="AO803" s="584"/>
      <c r="AP803" s="584"/>
      <c r="AQ803" s="584"/>
      <c r="AR803" s="584"/>
      <c r="AS803" s="584"/>
      <c r="AT803" s="585"/>
      <c r="AU803" s="586">
        <v>2</v>
      </c>
      <c r="AV803" s="587"/>
      <c r="AW803" s="587"/>
      <c r="AX803" s="588"/>
      <c r="AY803">
        <f t="shared" si="115"/>
        <v>2</v>
      </c>
    </row>
    <row r="804" spans="1:51" ht="24.75" customHeight="1" x14ac:dyDescent="0.15">
      <c r="A804" s="617"/>
      <c r="B804" s="618"/>
      <c r="C804" s="618"/>
      <c r="D804" s="618"/>
      <c r="E804" s="618"/>
      <c r="F804" s="619"/>
      <c r="G804" s="591" t="s">
        <v>695</v>
      </c>
      <c r="H804" s="592"/>
      <c r="I804" s="592"/>
      <c r="J804" s="592"/>
      <c r="K804" s="593"/>
      <c r="L804" s="594" t="s">
        <v>695</v>
      </c>
      <c r="M804" s="584"/>
      <c r="N804" s="584"/>
      <c r="O804" s="584"/>
      <c r="P804" s="584"/>
      <c r="Q804" s="584"/>
      <c r="R804" s="584"/>
      <c r="S804" s="584"/>
      <c r="T804" s="584"/>
      <c r="U804" s="584"/>
      <c r="V804" s="584"/>
      <c r="W804" s="584"/>
      <c r="X804" s="585"/>
      <c r="Y804" s="586" t="s">
        <v>695</v>
      </c>
      <c r="Z804" s="587"/>
      <c r="AA804" s="587"/>
      <c r="AB804" s="598"/>
      <c r="AC804" s="591" t="s">
        <v>688</v>
      </c>
      <c r="AD804" s="592"/>
      <c r="AE804" s="592"/>
      <c r="AF804" s="592"/>
      <c r="AG804" s="593"/>
      <c r="AH804" s="583" t="s">
        <v>688</v>
      </c>
      <c r="AI804" s="584"/>
      <c r="AJ804" s="584"/>
      <c r="AK804" s="584"/>
      <c r="AL804" s="584"/>
      <c r="AM804" s="584"/>
      <c r="AN804" s="584"/>
      <c r="AO804" s="584"/>
      <c r="AP804" s="584"/>
      <c r="AQ804" s="584"/>
      <c r="AR804" s="584"/>
      <c r="AS804" s="584"/>
      <c r="AT804" s="585"/>
      <c r="AU804" s="586">
        <v>2.7</v>
      </c>
      <c r="AV804" s="587"/>
      <c r="AW804" s="587"/>
      <c r="AX804" s="588"/>
      <c r="AY804">
        <f t="shared" si="115"/>
        <v>2</v>
      </c>
    </row>
    <row r="805" spans="1:51" ht="24.75" hidden="1" customHeight="1" x14ac:dyDescent="0.15">
      <c r="A805" s="617"/>
      <c r="B805" s="618"/>
      <c r="C805" s="618"/>
      <c r="D805" s="618"/>
      <c r="E805" s="618"/>
      <c r="F805" s="619"/>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8"/>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2</v>
      </c>
    </row>
    <row r="806" spans="1:51" ht="24.75" hidden="1" customHeight="1" x14ac:dyDescent="0.15">
      <c r="A806" s="617"/>
      <c r="B806" s="618"/>
      <c r="C806" s="618"/>
      <c r="D806" s="618"/>
      <c r="E806" s="618"/>
      <c r="F806" s="619"/>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8"/>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2</v>
      </c>
    </row>
    <row r="807" spans="1:51" ht="24.75" hidden="1" customHeight="1" x14ac:dyDescent="0.15">
      <c r="A807" s="617"/>
      <c r="B807" s="618"/>
      <c r="C807" s="618"/>
      <c r="D807" s="618"/>
      <c r="E807" s="618"/>
      <c r="F807" s="619"/>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8"/>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2</v>
      </c>
    </row>
    <row r="808" spans="1:51" ht="24.75" hidden="1" customHeight="1" x14ac:dyDescent="0.15">
      <c r="A808" s="617"/>
      <c r="B808" s="618"/>
      <c r="C808" s="618"/>
      <c r="D808" s="618"/>
      <c r="E808" s="618"/>
      <c r="F808" s="619"/>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8"/>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2</v>
      </c>
    </row>
    <row r="809" spans="1:51" ht="24.75" hidden="1" customHeight="1" x14ac:dyDescent="0.15">
      <c r="A809" s="617"/>
      <c r="B809" s="618"/>
      <c r="C809" s="618"/>
      <c r="D809" s="618"/>
      <c r="E809" s="618"/>
      <c r="F809" s="619"/>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8"/>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2</v>
      </c>
    </row>
    <row r="810" spans="1:51" ht="24.75" hidden="1" customHeight="1" x14ac:dyDescent="0.15">
      <c r="A810" s="617"/>
      <c r="B810" s="618"/>
      <c r="C810" s="618"/>
      <c r="D810" s="618"/>
      <c r="E810" s="618"/>
      <c r="F810" s="619"/>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8"/>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2</v>
      </c>
    </row>
    <row r="811" spans="1:51" ht="24.75" hidden="1" customHeight="1" x14ac:dyDescent="0.15">
      <c r="A811" s="617"/>
      <c r="B811" s="618"/>
      <c r="C811" s="618"/>
      <c r="D811" s="618"/>
      <c r="E811" s="618"/>
      <c r="F811" s="619"/>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8"/>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2</v>
      </c>
    </row>
    <row r="812" spans="1:51" ht="24.75" customHeight="1" thickBot="1" x14ac:dyDescent="0.2">
      <c r="A812" s="617"/>
      <c r="B812" s="618"/>
      <c r="C812" s="618"/>
      <c r="D812" s="618"/>
      <c r="E812" s="618"/>
      <c r="F812" s="619"/>
      <c r="G812" s="808" t="s">
        <v>20</v>
      </c>
      <c r="H812" s="809"/>
      <c r="I812" s="809"/>
      <c r="J812" s="809"/>
      <c r="K812" s="809"/>
      <c r="L812" s="810"/>
      <c r="M812" s="811"/>
      <c r="N812" s="811"/>
      <c r="O812" s="811"/>
      <c r="P812" s="811"/>
      <c r="Q812" s="811"/>
      <c r="R812" s="811"/>
      <c r="S812" s="811"/>
      <c r="T812" s="811"/>
      <c r="U812" s="811"/>
      <c r="V812" s="811"/>
      <c r="W812" s="811"/>
      <c r="X812" s="812"/>
      <c r="Y812" s="813">
        <f>SUM(Y802:AB811)</f>
        <v>8</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29.7</v>
      </c>
      <c r="AV812" s="814"/>
      <c r="AW812" s="814"/>
      <c r="AX812" s="816"/>
      <c r="AY812">
        <f t="shared" si="115"/>
        <v>2</v>
      </c>
    </row>
    <row r="813" spans="1:51" ht="24.75" customHeight="1" x14ac:dyDescent="0.15">
      <c r="A813" s="617"/>
      <c r="B813" s="618"/>
      <c r="C813" s="618"/>
      <c r="D813" s="618"/>
      <c r="E813" s="618"/>
      <c r="F813" s="619"/>
      <c r="G813" s="580" t="s">
        <v>700</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701</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81"/>
      <c r="AY813">
        <f>COUNTA($G$815,$AC$815)</f>
        <v>2</v>
      </c>
    </row>
    <row r="814" spans="1:51" ht="24.75" customHeight="1" x14ac:dyDescent="0.15">
      <c r="A814" s="617"/>
      <c r="B814" s="618"/>
      <c r="C814" s="618"/>
      <c r="D814" s="618"/>
      <c r="E814" s="618"/>
      <c r="F814" s="619"/>
      <c r="G814" s="797" t="s">
        <v>17</v>
      </c>
      <c r="H814" s="658"/>
      <c r="I814" s="658"/>
      <c r="J814" s="658"/>
      <c r="K814" s="658"/>
      <c r="L814" s="657" t="s">
        <v>18</v>
      </c>
      <c r="M814" s="658"/>
      <c r="N814" s="658"/>
      <c r="O814" s="658"/>
      <c r="P814" s="658"/>
      <c r="Q814" s="658"/>
      <c r="R814" s="658"/>
      <c r="S814" s="658"/>
      <c r="T814" s="658"/>
      <c r="U814" s="658"/>
      <c r="V814" s="658"/>
      <c r="W814" s="658"/>
      <c r="X814" s="659"/>
      <c r="Y814" s="639" t="s">
        <v>19</v>
      </c>
      <c r="Z814" s="640"/>
      <c r="AA814" s="640"/>
      <c r="AB814" s="786"/>
      <c r="AC814" s="797" t="s">
        <v>17</v>
      </c>
      <c r="AD814" s="658"/>
      <c r="AE814" s="658"/>
      <c r="AF814" s="658"/>
      <c r="AG814" s="658"/>
      <c r="AH814" s="657" t="s">
        <v>18</v>
      </c>
      <c r="AI814" s="658"/>
      <c r="AJ814" s="658"/>
      <c r="AK814" s="658"/>
      <c r="AL814" s="658"/>
      <c r="AM814" s="658"/>
      <c r="AN814" s="658"/>
      <c r="AO814" s="658"/>
      <c r="AP814" s="658"/>
      <c r="AQ814" s="658"/>
      <c r="AR814" s="658"/>
      <c r="AS814" s="658"/>
      <c r="AT814" s="659"/>
      <c r="AU814" s="639" t="s">
        <v>19</v>
      </c>
      <c r="AV814" s="640"/>
      <c r="AW814" s="640"/>
      <c r="AX814" s="641"/>
      <c r="AY814">
        <f>$AY$813</f>
        <v>2</v>
      </c>
    </row>
    <row r="815" spans="1:51" ht="24.75" customHeight="1" x14ac:dyDescent="0.15">
      <c r="A815" s="617"/>
      <c r="B815" s="618"/>
      <c r="C815" s="618"/>
      <c r="D815" s="618"/>
      <c r="E815" s="618"/>
      <c r="F815" s="619"/>
      <c r="G815" s="660" t="s">
        <v>687</v>
      </c>
      <c r="H815" s="661"/>
      <c r="I815" s="661"/>
      <c r="J815" s="661"/>
      <c r="K815" s="662"/>
      <c r="L815" s="654" t="s">
        <v>691</v>
      </c>
      <c r="M815" s="655"/>
      <c r="N815" s="655"/>
      <c r="O815" s="655"/>
      <c r="P815" s="655"/>
      <c r="Q815" s="655"/>
      <c r="R815" s="655"/>
      <c r="S815" s="655"/>
      <c r="T815" s="655"/>
      <c r="U815" s="655"/>
      <c r="V815" s="655"/>
      <c r="W815" s="655"/>
      <c r="X815" s="656"/>
      <c r="Y815" s="370">
        <v>10.3</v>
      </c>
      <c r="Z815" s="371"/>
      <c r="AA815" s="371"/>
      <c r="AB815" s="790"/>
      <c r="AC815" s="660" t="s">
        <v>687</v>
      </c>
      <c r="AD815" s="661"/>
      <c r="AE815" s="661"/>
      <c r="AF815" s="661"/>
      <c r="AG815" s="662"/>
      <c r="AH815" s="654" t="s">
        <v>691</v>
      </c>
      <c r="AI815" s="655"/>
      <c r="AJ815" s="655"/>
      <c r="AK815" s="655"/>
      <c r="AL815" s="655"/>
      <c r="AM815" s="655"/>
      <c r="AN815" s="655"/>
      <c r="AO815" s="655"/>
      <c r="AP815" s="655"/>
      <c r="AQ815" s="655"/>
      <c r="AR815" s="655"/>
      <c r="AS815" s="655"/>
      <c r="AT815" s="656"/>
      <c r="AU815" s="370">
        <v>1</v>
      </c>
      <c r="AV815" s="371"/>
      <c r="AW815" s="371"/>
      <c r="AX815" s="372"/>
      <c r="AY815">
        <f t="shared" ref="AY815:AY825" si="116">$AY$813</f>
        <v>2</v>
      </c>
    </row>
    <row r="816" spans="1:51" ht="24.75" customHeight="1" x14ac:dyDescent="0.15">
      <c r="A816" s="617"/>
      <c r="B816" s="618"/>
      <c r="C816" s="618"/>
      <c r="D816" s="618"/>
      <c r="E816" s="618"/>
      <c r="F816" s="619"/>
      <c r="G816" s="591" t="s">
        <v>690</v>
      </c>
      <c r="H816" s="592"/>
      <c r="I816" s="592"/>
      <c r="J816" s="592"/>
      <c r="K816" s="593"/>
      <c r="L816" s="583" t="s">
        <v>690</v>
      </c>
      <c r="M816" s="584"/>
      <c r="N816" s="584"/>
      <c r="O816" s="584"/>
      <c r="P816" s="584"/>
      <c r="Q816" s="584"/>
      <c r="R816" s="584"/>
      <c r="S816" s="584"/>
      <c r="T816" s="584"/>
      <c r="U816" s="584"/>
      <c r="V816" s="584"/>
      <c r="W816" s="584"/>
      <c r="X816" s="585"/>
      <c r="Y816" s="586">
        <v>1.4</v>
      </c>
      <c r="Z816" s="587"/>
      <c r="AA816" s="587"/>
      <c r="AB816" s="598"/>
      <c r="AC816" s="591" t="s">
        <v>690</v>
      </c>
      <c r="AD816" s="592"/>
      <c r="AE816" s="592"/>
      <c r="AF816" s="592"/>
      <c r="AG816" s="593"/>
      <c r="AH816" s="583" t="s">
        <v>690</v>
      </c>
      <c r="AI816" s="584"/>
      <c r="AJ816" s="584"/>
      <c r="AK816" s="584"/>
      <c r="AL816" s="584"/>
      <c r="AM816" s="584"/>
      <c r="AN816" s="584"/>
      <c r="AO816" s="584"/>
      <c r="AP816" s="584"/>
      <c r="AQ816" s="584"/>
      <c r="AR816" s="584"/>
      <c r="AS816" s="584"/>
      <c r="AT816" s="585"/>
      <c r="AU816" s="586">
        <v>0.2</v>
      </c>
      <c r="AV816" s="587"/>
      <c r="AW816" s="587"/>
      <c r="AX816" s="588"/>
      <c r="AY816">
        <f t="shared" si="116"/>
        <v>2</v>
      </c>
    </row>
    <row r="817" spans="1:51" ht="24.75" customHeight="1" x14ac:dyDescent="0.15">
      <c r="A817" s="617"/>
      <c r="B817" s="618"/>
      <c r="C817" s="618"/>
      <c r="D817" s="618"/>
      <c r="E817" s="618"/>
      <c r="F817" s="619"/>
      <c r="G817" s="591" t="s">
        <v>688</v>
      </c>
      <c r="H817" s="592"/>
      <c r="I817" s="592"/>
      <c r="J817" s="592"/>
      <c r="K817" s="593"/>
      <c r="L817" s="583" t="s">
        <v>688</v>
      </c>
      <c r="M817" s="584"/>
      <c r="N817" s="584"/>
      <c r="O817" s="584"/>
      <c r="P817" s="584"/>
      <c r="Q817" s="584"/>
      <c r="R817" s="584"/>
      <c r="S817" s="584"/>
      <c r="T817" s="584"/>
      <c r="U817" s="584"/>
      <c r="V817" s="584"/>
      <c r="W817" s="584"/>
      <c r="X817" s="585"/>
      <c r="Y817" s="586">
        <v>1.1000000000000001</v>
      </c>
      <c r="Z817" s="587"/>
      <c r="AA817" s="587"/>
      <c r="AB817" s="598"/>
      <c r="AC817" s="591" t="s">
        <v>688</v>
      </c>
      <c r="AD817" s="592"/>
      <c r="AE817" s="592"/>
      <c r="AF817" s="592"/>
      <c r="AG817" s="593"/>
      <c r="AH817" s="583" t="s">
        <v>688</v>
      </c>
      <c r="AI817" s="584"/>
      <c r="AJ817" s="584"/>
      <c r="AK817" s="584"/>
      <c r="AL817" s="584"/>
      <c r="AM817" s="584"/>
      <c r="AN817" s="584"/>
      <c r="AO817" s="584"/>
      <c r="AP817" s="584"/>
      <c r="AQ817" s="584"/>
      <c r="AR817" s="584"/>
      <c r="AS817" s="584"/>
      <c r="AT817" s="585"/>
      <c r="AU817" s="586">
        <v>0.1</v>
      </c>
      <c r="AV817" s="587"/>
      <c r="AW817" s="587"/>
      <c r="AX817" s="588"/>
      <c r="AY817">
        <f t="shared" si="116"/>
        <v>2</v>
      </c>
    </row>
    <row r="818" spans="1:51" ht="24.75" hidden="1" customHeight="1" x14ac:dyDescent="0.15">
      <c r="A818" s="617"/>
      <c r="B818" s="618"/>
      <c r="C818" s="618"/>
      <c r="D818" s="618"/>
      <c r="E818" s="618"/>
      <c r="F818" s="619"/>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8"/>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2</v>
      </c>
    </row>
    <row r="819" spans="1:51" ht="24.75" hidden="1" customHeight="1" x14ac:dyDescent="0.15">
      <c r="A819" s="617"/>
      <c r="B819" s="618"/>
      <c r="C819" s="618"/>
      <c r="D819" s="618"/>
      <c r="E819" s="618"/>
      <c r="F819" s="619"/>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8"/>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2</v>
      </c>
    </row>
    <row r="820" spans="1:51" ht="24.75" hidden="1" customHeight="1" x14ac:dyDescent="0.15">
      <c r="A820" s="617"/>
      <c r="B820" s="618"/>
      <c r="C820" s="618"/>
      <c r="D820" s="618"/>
      <c r="E820" s="618"/>
      <c r="F820" s="619"/>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8"/>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2</v>
      </c>
    </row>
    <row r="821" spans="1:51" ht="24.75" hidden="1" customHeight="1" x14ac:dyDescent="0.15">
      <c r="A821" s="617"/>
      <c r="B821" s="618"/>
      <c r="C821" s="618"/>
      <c r="D821" s="618"/>
      <c r="E821" s="618"/>
      <c r="F821" s="619"/>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8"/>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2</v>
      </c>
    </row>
    <row r="822" spans="1:51" ht="24.75" hidden="1" customHeight="1" x14ac:dyDescent="0.15">
      <c r="A822" s="617"/>
      <c r="B822" s="618"/>
      <c r="C822" s="618"/>
      <c r="D822" s="618"/>
      <c r="E822" s="618"/>
      <c r="F822" s="619"/>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8"/>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2</v>
      </c>
    </row>
    <row r="823" spans="1:51" ht="24.75" hidden="1" customHeight="1" x14ac:dyDescent="0.15">
      <c r="A823" s="617"/>
      <c r="B823" s="618"/>
      <c r="C823" s="618"/>
      <c r="D823" s="618"/>
      <c r="E823" s="618"/>
      <c r="F823" s="619"/>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8"/>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2</v>
      </c>
    </row>
    <row r="824" spans="1:51" ht="24.75" hidden="1" customHeight="1" x14ac:dyDescent="0.15">
      <c r="A824" s="617"/>
      <c r="B824" s="618"/>
      <c r="C824" s="618"/>
      <c r="D824" s="618"/>
      <c r="E824" s="618"/>
      <c r="F824" s="619"/>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8"/>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2</v>
      </c>
    </row>
    <row r="825" spans="1:51" ht="24.75" customHeight="1" thickBot="1" x14ac:dyDescent="0.2">
      <c r="A825" s="617"/>
      <c r="B825" s="618"/>
      <c r="C825" s="618"/>
      <c r="D825" s="618"/>
      <c r="E825" s="618"/>
      <c r="F825" s="619"/>
      <c r="G825" s="808" t="s">
        <v>20</v>
      </c>
      <c r="H825" s="809"/>
      <c r="I825" s="809"/>
      <c r="J825" s="809"/>
      <c r="K825" s="809"/>
      <c r="L825" s="810"/>
      <c r="M825" s="811"/>
      <c r="N825" s="811"/>
      <c r="O825" s="811"/>
      <c r="P825" s="811"/>
      <c r="Q825" s="811"/>
      <c r="R825" s="811"/>
      <c r="S825" s="811"/>
      <c r="T825" s="811"/>
      <c r="U825" s="811"/>
      <c r="V825" s="811"/>
      <c r="W825" s="811"/>
      <c r="X825" s="812"/>
      <c r="Y825" s="813">
        <f>SUM(Y815:AB824)</f>
        <v>12.8</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1.3</v>
      </c>
      <c r="AV825" s="814"/>
      <c r="AW825" s="814"/>
      <c r="AX825" s="816"/>
      <c r="AY825">
        <f t="shared" si="116"/>
        <v>2</v>
      </c>
    </row>
    <row r="826" spans="1:51" ht="24.75" customHeight="1" x14ac:dyDescent="0.15">
      <c r="A826" s="617"/>
      <c r="B826" s="618"/>
      <c r="C826" s="618"/>
      <c r="D826" s="618"/>
      <c r="E826" s="618"/>
      <c r="F826" s="619"/>
      <c r="G826" s="580" t="s">
        <v>736</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317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81"/>
      <c r="AY826">
        <f>COUNTA($G$828,$AC$828)</f>
        <v>2</v>
      </c>
    </row>
    <row r="827" spans="1:51" ht="24.75" customHeight="1" x14ac:dyDescent="0.15">
      <c r="A827" s="617"/>
      <c r="B827" s="618"/>
      <c r="C827" s="618"/>
      <c r="D827" s="618"/>
      <c r="E827" s="618"/>
      <c r="F827" s="619"/>
      <c r="G827" s="797" t="s">
        <v>17</v>
      </c>
      <c r="H827" s="658"/>
      <c r="I827" s="658"/>
      <c r="J827" s="658"/>
      <c r="K827" s="658"/>
      <c r="L827" s="657" t="s">
        <v>18</v>
      </c>
      <c r="M827" s="658"/>
      <c r="N827" s="658"/>
      <c r="O827" s="658"/>
      <c r="P827" s="658"/>
      <c r="Q827" s="658"/>
      <c r="R827" s="658"/>
      <c r="S827" s="658"/>
      <c r="T827" s="658"/>
      <c r="U827" s="658"/>
      <c r="V827" s="658"/>
      <c r="W827" s="658"/>
      <c r="X827" s="659"/>
      <c r="Y827" s="639" t="s">
        <v>19</v>
      </c>
      <c r="Z827" s="640"/>
      <c r="AA827" s="640"/>
      <c r="AB827" s="786"/>
      <c r="AC827" s="797" t="s">
        <v>17</v>
      </c>
      <c r="AD827" s="658"/>
      <c r="AE827" s="658"/>
      <c r="AF827" s="658"/>
      <c r="AG827" s="658"/>
      <c r="AH827" s="657" t="s">
        <v>18</v>
      </c>
      <c r="AI827" s="658"/>
      <c r="AJ827" s="658"/>
      <c r="AK827" s="658"/>
      <c r="AL827" s="658"/>
      <c r="AM827" s="658"/>
      <c r="AN827" s="658"/>
      <c r="AO827" s="658"/>
      <c r="AP827" s="658"/>
      <c r="AQ827" s="658"/>
      <c r="AR827" s="658"/>
      <c r="AS827" s="658"/>
      <c r="AT827" s="659"/>
      <c r="AU827" s="639" t="s">
        <v>19</v>
      </c>
      <c r="AV827" s="640"/>
      <c r="AW827" s="640"/>
      <c r="AX827" s="641"/>
      <c r="AY827">
        <f>$AY$826</f>
        <v>2</v>
      </c>
    </row>
    <row r="828" spans="1:51" s="16" customFormat="1" ht="24.75" customHeight="1" x14ac:dyDescent="0.15">
      <c r="A828" s="617"/>
      <c r="B828" s="618"/>
      <c r="C828" s="618"/>
      <c r="D828" s="618"/>
      <c r="E828" s="618"/>
      <c r="F828" s="619"/>
      <c r="G828" s="660" t="s">
        <v>687</v>
      </c>
      <c r="H828" s="661"/>
      <c r="I828" s="661"/>
      <c r="J828" s="661"/>
      <c r="K828" s="662"/>
      <c r="L828" s="654" t="s">
        <v>692</v>
      </c>
      <c r="M828" s="655"/>
      <c r="N828" s="655"/>
      <c r="O828" s="655"/>
      <c r="P828" s="655"/>
      <c r="Q828" s="655"/>
      <c r="R828" s="655"/>
      <c r="S828" s="655"/>
      <c r="T828" s="655"/>
      <c r="U828" s="655"/>
      <c r="V828" s="655"/>
      <c r="W828" s="655"/>
      <c r="X828" s="656"/>
      <c r="Y828" s="370">
        <v>0.7</v>
      </c>
      <c r="Z828" s="371"/>
      <c r="AA828" s="371"/>
      <c r="AB828" s="790"/>
      <c r="AC828" s="660" t="s">
        <v>695</v>
      </c>
      <c r="AD828" s="661"/>
      <c r="AE828" s="661"/>
      <c r="AF828" s="661"/>
      <c r="AG828" s="662"/>
      <c r="AH828" s="891" t="s">
        <v>695</v>
      </c>
      <c r="AI828" s="655"/>
      <c r="AJ828" s="655"/>
      <c r="AK828" s="655"/>
      <c r="AL828" s="655"/>
      <c r="AM828" s="655"/>
      <c r="AN828" s="655"/>
      <c r="AO828" s="655"/>
      <c r="AP828" s="655"/>
      <c r="AQ828" s="655"/>
      <c r="AR828" s="655"/>
      <c r="AS828" s="655"/>
      <c r="AT828" s="656"/>
      <c r="AU828" s="370" t="s">
        <v>695</v>
      </c>
      <c r="AV828" s="371"/>
      <c r="AW828" s="371"/>
      <c r="AX828" s="372"/>
      <c r="AY828">
        <f t="shared" ref="AY828:AY838" si="117">$AY$826</f>
        <v>2</v>
      </c>
    </row>
    <row r="829" spans="1:51" ht="24.75" customHeight="1" x14ac:dyDescent="0.15">
      <c r="A829" s="617"/>
      <c r="B829" s="618"/>
      <c r="C829" s="618"/>
      <c r="D829" s="618"/>
      <c r="E829" s="618"/>
      <c r="F829" s="619"/>
      <c r="G829" s="591" t="s">
        <v>690</v>
      </c>
      <c r="H829" s="592"/>
      <c r="I829" s="592"/>
      <c r="J829" s="592"/>
      <c r="K829" s="593"/>
      <c r="L829" s="583" t="s">
        <v>690</v>
      </c>
      <c r="M829" s="584"/>
      <c r="N829" s="584"/>
      <c r="O829" s="584"/>
      <c r="P829" s="584"/>
      <c r="Q829" s="584"/>
      <c r="R829" s="584"/>
      <c r="S829" s="584"/>
      <c r="T829" s="584"/>
      <c r="U829" s="584"/>
      <c r="V829" s="584"/>
      <c r="W829" s="584"/>
      <c r="X829" s="585"/>
      <c r="Y829" s="586">
        <v>0.1</v>
      </c>
      <c r="Z829" s="587"/>
      <c r="AA829" s="587"/>
      <c r="AB829" s="598"/>
      <c r="AC829" s="591" t="s">
        <v>695</v>
      </c>
      <c r="AD829" s="592"/>
      <c r="AE829" s="592"/>
      <c r="AF829" s="592"/>
      <c r="AG829" s="593"/>
      <c r="AH829" s="594" t="s">
        <v>695</v>
      </c>
      <c r="AI829" s="584"/>
      <c r="AJ829" s="584"/>
      <c r="AK829" s="584"/>
      <c r="AL829" s="584"/>
      <c r="AM829" s="584"/>
      <c r="AN829" s="584"/>
      <c r="AO829" s="584"/>
      <c r="AP829" s="584"/>
      <c r="AQ829" s="584"/>
      <c r="AR829" s="584"/>
      <c r="AS829" s="584"/>
      <c r="AT829" s="585"/>
      <c r="AU829" s="586" t="s">
        <v>695</v>
      </c>
      <c r="AV829" s="587"/>
      <c r="AW829" s="587"/>
      <c r="AX829" s="588"/>
      <c r="AY829">
        <f t="shared" si="117"/>
        <v>2</v>
      </c>
    </row>
    <row r="830" spans="1:51" ht="24.75" customHeight="1" x14ac:dyDescent="0.15">
      <c r="A830" s="617"/>
      <c r="B830" s="618"/>
      <c r="C830" s="618"/>
      <c r="D830" s="618"/>
      <c r="E830" s="618"/>
      <c r="F830" s="619"/>
      <c r="G830" s="591" t="s">
        <v>688</v>
      </c>
      <c r="H830" s="592"/>
      <c r="I830" s="592"/>
      <c r="J830" s="592"/>
      <c r="K830" s="593"/>
      <c r="L830" s="583" t="s">
        <v>688</v>
      </c>
      <c r="M830" s="584"/>
      <c r="N830" s="584"/>
      <c r="O830" s="584"/>
      <c r="P830" s="584"/>
      <c r="Q830" s="584"/>
      <c r="R830" s="584"/>
      <c r="S830" s="584"/>
      <c r="T830" s="584"/>
      <c r="U830" s="584"/>
      <c r="V830" s="584"/>
      <c r="W830" s="584"/>
      <c r="X830" s="585"/>
      <c r="Y830" s="586">
        <v>0.1</v>
      </c>
      <c r="Z830" s="587"/>
      <c r="AA830" s="587"/>
      <c r="AB830" s="598"/>
      <c r="AC830" s="591" t="s">
        <v>695</v>
      </c>
      <c r="AD830" s="592"/>
      <c r="AE830" s="592"/>
      <c r="AF830" s="592"/>
      <c r="AG830" s="593"/>
      <c r="AH830" s="594" t="s">
        <v>695</v>
      </c>
      <c r="AI830" s="584"/>
      <c r="AJ830" s="584"/>
      <c r="AK830" s="584"/>
      <c r="AL830" s="584"/>
      <c r="AM830" s="584"/>
      <c r="AN830" s="584"/>
      <c r="AO830" s="584"/>
      <c r="AP830" s="584"/>
      <c r="AQ830" s="584"/>
      <c r="AR830" s="584"/>
      <c r="AS830" s="584"/>
      <c r="AT830" s="585"/>
      <c r="AU830" s="586" t="s">
        <v>695</v>
      </c>
      <c r="AV830" s="587"/>
      <c r="AW830" s="587"/>
      <c r="AX830" s="588"/>
      <c r="AY830">
        <f t="shared" si="117"/>
        <v>2</v>
      </c>
    </row>
    <row r="831" spans="1:51" ht="24.75" hidden="1" customHeight="1" x14ac:dyDescent="0.15">
      <c r="A831" s="617"/>
      <c r="B831" s="618"/>
      <c r="C831" s="618"/>
      <c r="D831" s="618"/>
      <c r="E831" s="618"/>
      <c r="F831" s="619"/>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8"/>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2</v>
      </c>
    </row>
    <row r="832" spans="1:51" ht="24.75" hidden="1" customHeight="1" x14ac:dyDescent="0.15">
      <c r="A832" s="617"/>
      <c r="B832" s="618"/>
      <c r="C832" s="618"/>
      <c r="D832" s="618"/>
      <c r="E832" s="618"/>
      <c r="F832" s="619"/>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8"/>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2</v>
      </c>
    </row>
    <row r="833" spans="1:51" ht="24.75" hidden="1" customHeight="1" x14ac:dyDescent="0.15">
      <c r="A833" s="617"/>
      <c r="B833" s="618"/>
      <c r="C833" s="618"/>
      <c r="D833" s="618"/>
      <c r="E833" s="618"/>
      <c r="F833" s="619"/>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8"/>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2</v>
      </c>
    </row>
    <row r="834" spans="1:51" ht="24.75" hidden="1" customHeight="1" x14ac:dyDescent="0.15">
      <c r="A834" s="617"/>
      <c r="B834" s="618"/>
      <c r="C834" s="618"/>
      <c r="D834" s="618"/>
      <c r="E834" s="618"/>
      <c r="F834" s="619"/>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8"/>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2</v>
      </c>
    </row>
    <row r="835" spans="1:51" ht="24.75" hidden="1" customHeight="1" x14ac:dyDescent="0.15">
      <c r="A835" s="617"/>
      <c r="B835" s="618"/>
      <c r="C835" s="618"/>
      <c r="D835" s="618"/>
      <c r="E835" s="618"/>
      <c r="F835" s="619"/>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8"/>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2</v>
      </c>
    </row>
    <row r="836" spans="1:51" ht="24.75" hidden="1" customHeight="1" x14ac:dyDescent="0.15">
      <c r="A836" s="617"/>
      <c r="B836" s="618"/>
      <c r="C836" s="618"/>
      <c r="D836" s="618"/>
      <c r="E836" s="618"/>
      <c r="F836" s="619"/>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8"/>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2</v>
      </c>
    </row>
    <row r="837" spans="1:51" ht="24.75" hidden="1" customHeight="1" x14ac:dyDescent="0.15">
      <c r="A837" s="617"/>
      <c r="B837" s="618"/>
      <c r="C837" s="618"/>
      <c r="D837" s="618"/>
      <c r="E837" s="618"/>
      <c r="F837" s="619"/>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8"/>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2</v>
      </c>
    </row>
    <row r="838" spans="1:51" ht="24.75" customHeight="1" x14ac:dyDescent="0.15">
      <c r="A838" s="617"/>
      <c r="B838" s="618"/>
      <c r="C838" s="618"/>
      <c r="D838" s="618"/>
      <c r="E838" s="618"/>
      <c r="F838" s="619"/>
      <c r="G838" s="808" t="s">
        <v>20</v>
      </c>
      <c r="H838" s="809"/>
      <c r="I838" s="809"/>
      <c r="J838" s="809"/>
      <c r="K838" s="809"/>
      <c r="L838" s="810"/>
      <c r="M838" s="811"/>
      <c r="N838" s="811"/>
      <c r="O838" s="811"/>
      <c r="P838" s="811"/>
      <c r="Q838" s="811"/>
      <c r="R838" s="811"/>
      <c r="S838" s="811"/>
      <c r="T838" s="811"/>
      <c r="U838" s="811"/>
      <c r="V838" s="811"/>
      <c r="W838" s="811"/>
      <c r="X838" s="812"/>
      <c r="Y838" s="813">
        <f>SUM(Y828:AB837)</f>
        <v>0.89999999999999991</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2</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279</v>
      </c>
      <c r="AI844" s="345"/>
      <c r="AJ844" s="345"/>
      <c r="AK844" s="345"/>
      <c r="AL844" s="345" t="s">
        <v>21</v>
      </c>
      <c r="AM844" s="345"/>
      <c r="AN844" s="345"/>
      <c r="AO844" s="349"/>
      <c r="AP844" s="350" t="s">
        <v>220</v>
      </c>
      <c r="AQ844" s="350"/>
      <c r="AR844" s="350"/>
      <c r="AS844" s="350"/>
      <c r="AT844" s="350"/>
      <c r="AU844" s="350"/>
      <c r="AV844" s="350"/>
      <c r="AW844" s="350"/>
      <c r="AX844" s="350"/>
    </row>
    <row r="845" spans="1:51" ht="30" customHeight="1" x14ac:dyDescent="0.15">
      <c r="A845" s="355">
        <v>1</v>
      </c>
      <c r="B845" s="355">
        <v>1</v>
      </c>
      <c r="C845" s="343" t="s">
        <v>681</v>
      </c>
      <c r="D845" s="328"/>
      <c r="E845" s="328"/>
      <c r="F845" s="328"/>
      <c r="G845" s="328"/>
      <c r="H845" s="328"/>
      <c r="I845" s="328"/>
      <c r="J845" s="329" t="s">
        <v>317</v>
      </c>
      <c r="K845" s="330"/>
      <c r="L845" s="330"/>
      <c r="M845" s="330"/>
      <c r="N845" s="330"/>
      <c r="O845" s="330"/>
      <c r="P845" s="903" t="s">
        <v>716</v>
      </c>
      <c r="Q845" s="904"/>
      <c r="R845" s="904"/>
      <c r="S845" s="904"/>
      <c r="T845" s="904"/>
      <c r="U845" s="904"/>
      <c r="V845" s="904"/>
      <c r="W845" s="904"/>
      <c r="X845" s="904"/>
      <c r="Y845" s="332">
        <v>2.2999999999999998</v>
      </c>
      <c r="Z845" s="333"/>
      <c r="AA845" s="333"/>
      <c r="AB845" s="334"/>
      <c r="AC845" s="892" t="s">
        <v>79</v>
      </c>
      <c r="AD845" s="893"/>
      <c r="AE845" s="893"/>
      <c r="AF845" s="893"/>
      <c r="AG845" s="893"/>
      <c r="AH845" s="351" t="s">
        <v>317</v>
      </c>
      <c r="AI845" s="352"/>
      <c r="AJ845" s="352"/>
      <c r="AK845" s="352"/>
      <c r="AL845" s="339" t="s">
        <v>317</v>
      </c>
      <c r="AM845" s="340"/>
      <c r="AN845" s="340"/>
      <c r="AO845" s="341"/>
      <c r="AP845" s="342" t="s">
        <v>317</v>
      </c>
      <c r="AQ845" s="342"/>
      <c r="AR845" s="342"/>
      <c r="AS845" s="342"/>
      <c r="AT845" s="342"/>
      <c r="AU845" s="342"/>
      <c r="AV845" s="342"/>
      <c r="AW845" s="342"/>
      <c r="AX845" s="342"/>
    </row>
    <row r="846" spans="1:51" ht="30" customHeight="1" x14ac:dyDescent="0.15">
      <c r="A846" s="355">
        <v>2</v>
      </c>
      <c r="B846" s="355">
        <v>1</v>
      </c>
      <c r="C846" s="356" t="s">
        <v>683</v>
      </c>
      <c r="D846" s="357"/>
      <c r="E846" s="357"/>
      <c r="F846" s="357"/>
      <c r="G846" s="357"/>
      <c r="H846" s="357"/>
      <c r="I846" s="358"/>
      <c r="J846" s="897" t="s">
        <v>317</v>
      </c>
      <c r="K846" s="898"/>
      <c r="L846" s="898"/>
      <c r="M846" s="898"/>
      <c r="N846" s="898"/>
      <c r="O846" s="899"/>
      <c r="P846" s="905" t="s">
        <v>684</v>
      </c>
      <c r="Q846" s="906"/>
      <c r="R846" s="906"/>
      <c r="S846" s="906"/>
      <c r="T846" s="906"/>
      <c r="U846" s="906"/>
      <c r="V846" s="906"/>
      <c r="W846" s="906"/>
      <c r="X846" s="907"/>
      <c r="Y846" s="332">
        <v>0.1</v>
      </c>
      <c r="Z846" s="333"/>
      <c r="AA846" s="333"/>
      <c r="AB846" s="334"/>
      <c r="AC846" s="192" t="s">
        <v>79</v>
      </c>
      <c r="AD846" s="934"/>
      <c r="AE846" s="934"/>
      <c r="AF846" s="934"/>
      <c r="AG846" s="935"/>
      <c r="AH846" s="823" t="s">
        <v>317</v>
      </c>
      <c r="AI846" s="824"/>
      <c r="AJ846" s="824"/>
      <c r="AK846" s="825"/>
      <c r="AL846" s="339" t="s">
        <v>317</v>
      </c>
      <c r="AM846" s="340"/>
      <c r="AN846" s="340"/>
      <c r="AO846" s="341"/>
      <c r="AP846" s="900" t="s">
        <v>317</v>
      </c>
      <c r="AQ846" s="901"/>
      <c r="AR846" s="901"/>
      <c r="AS846" s="901"/>
      <c r="AT846" s="901"/>
      <c r="AU846" s="901"/>
      <c r="AV846" s="901"/>
      <c r="AW846" s="901"/>
      <c r="AX846" s="902"/>
      <c r="AY846">
        <f>COUNTA($C$846)</f>
        <v>1</v>
      </c>
    </row>
    <row r="847" spans="1:51" ht="30" customHeight="1" x14ac:dyDescent="0.15">
      <c r="A847" s="355">
        <v>3</v>
      </c>
      <c r="B847" s="355">
        <v>1</v>
      </c>
      <c r="C847" s="343" t="s">
        <v>685</v>
      </c>
      <c r="D847" s="328"/>
      <c r="E847" s="328"/>
      <c r="F847" s="328"/>
      <c r="G847" s="328"/>
      <c r="H847" s="328"/>
      <c r="I847" s="328"/>
      <c r="J847" s="329" t="s">
        <v>317</v>
      </c>
      <c r="K847" s="330"/>
      <c r="L847" s="330"/>
      <c r="M847" s="330"/>
      <c r="N847" s="330"/>
      <c r="O847" s="330"/>
      <c r="P847" s="903" t="s">
        <v>686</v>
      </c>
      <c r="Q847" s="904"/>
      <c r="R847" s="904"/>
      <c r="S847" s="904"/>
      <c r="T847" s="904"/>
      <c r="U847" s="904"/>
      <c r="V847" s="904"/>
      <c r="W847" s="904"/>
      <c r="X847" s="904"/>
      <c r="Y847" s="332">
        <v>0.1</v>
      </c>
      <c r="Z847" s="333"/>
      <c r="AA847" s="333"/>
      <c r="AB847" s="334"/>
      <c r="AC847" s="892" t="s">
        <v>79</v>
      </c>
      <c r="AD847" s="893"/>
      <c r="AE847" s="893"/>
      <c r="AF847" s="893"/>
      <c r="AG847" s="893"/>
      <c r="AH847" s="337" t="s">
        <v>317</v>
      </c>
      <c r="AI847" s="338"/>
      <c r="AJ847" s="338"/>
      <c r="AK847" s="338"/>
      <c r="AL847" s="339" t="s">
        <v>317</v>
      </c>
      <c r="AM847" s="340"/>
      <c r="AN847" s="340"/>
      <c r="AO847" s="341"/>
      <c r="AP847" s="342" t="s">
        <v>317</v>
      </c>
      <c r="AQ847" s="342"/>
      <c r="AR847" s="342"/>
      <c r="AS847" s="342"/>
      <c r="AT847" s="342"/>
      <c r="AU847" s="342"/>
      <c r="AV847" s="342"/>
      <c r="AW847" s="342"/>
      <c r="AX847" s="342"/>
      <c r="AY847">
        <f>COUNTA($C$847)</f>
        <v>1</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903"/>
      <c r="Q848" s="904"/>
      <c r="R848" s="904"/>
      <c r="S848" s="904"/>
      <c r="T848" s="904"/>
      <c r="U848" s="904"/>
      <c r="V848" s="904"/>
      <c r="W848" s="904"/>
      <c r="X848" s="904"/>
      <c r="Y848" s="332"/>
      <c r="Z848" s="333"/>
      <c r="AA848" s="333"/>
      <c r="AB848" s="334"/>
      <c r="AC848" s="892"/>
      <c r="AD848" s="893"/>
      <c r="AE848" s="893"/>
      <c r="AF848" s="893"/>
      <c r="AG848" s="893"/>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279</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44.25" customHeight="1" x14ac:dyDescent="0.15">
      <c r="A878" s="355">
        <v>1</v>
      </c>
      <c r="B878" s="355">
        <v>1</v>
      </c>
      <c r="C878" s="343" t="s">
        <v>702</v>
      </c>
      <c r="D878" s="328"/>
      <c r="E878" s="328"/>
      <c r="F878" s="328"/>
      <c r="G878" s="328"/>
      <c r="H878" s="328"/>
      <c r="I878" s="328"/>
      <c r="J878" s="329">
        <v>9010601021385</v>
      </c>
      <c r="K878" s="330"/>
      <c r="L878" s="330"/>
      <c r="M878" s="330"/>
      <c r="N878" s="330"/>
      <c r="O878" s="330"/>
      <c r="P878" s="344" t="s">
        <v>709</v>
      </c>
      <c r="Q878" s="331"/>
      <c r="R878" s="331"/>
      <c r="S878" s="331"/>
      <c r="T878" s="331"/>
      <c r="U878" s="331"/>
      <c r="V878" s="331"/>
      <c r="W878" s="331"/>
      <c r="X878" s="331"/>
      <c r="Y878" s="332">
        <v>32.799999999999997</v>
      </c>
      <c r="Z878" s="333"/>
      <c r="AA878" s="333"/>
      <c r="AB878" s="334"/>
      <c r="AC878" s="335" t="s">
        <v>284</v>
      </c>
      <c r="AD878" s="336"/>
      <c r="AE878" s="336"/>
      <c r="AF878" s="336"/>
      <c r="AG878" s="336"/>
      <c r="AH878" s="351">
        <v>1</v>
      </c>
      <c r="AI878" s="352"/>
      <c r="AJ878" s="352"/>
      <c r="AK878" s="352"/>
      <c r="AL878" s="339">
        <v>99.9</v>
      </c>
      <c r="AM878" s="340"/>
      <c r="AN878" s="340"/>
      <c r="AO878" s="341"/>
      <c r="AP878" s="342" t="s">
        <v>695</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279</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57.75" customHeight="1" x14ac:dyDescent="0.15">
      <c r="A911" s="355">
        <v>1</v>
      </c>
      <c r="B911" s="355">
        <v>1</v>
      </c>
      <c r="C911" s="343" t="s">
        <v>703</v>
      </c>
      <c r="D911" s="328"/>
      <c r="E911" s="328"/>
      <c r="F911" s="328"/>
      <c r="G911" s="328"/>
      <c r="H911" s="328"/>
      <c r="I911" s="328"/>
      <c r="J911" s="329">
        <v>6010001107003</v>
      </c>
      <c r="K911" s="330"/>
      <c r="L911" s="330"/>
      <c r="M911" s="330"/>
      <c r="N911" s="330"/>
      <c r="O911" s="330"/>
      <c r="P911" s="344" t="s">
        <v>710</v>
      </c>
      <c r="Q911" s="331"/>
      <c r="R911" s="331"/>
      <c r="S911" s="331"/>
      <c r="T911" s="331"/>
      <c r="U911" s="331"/>
      <c r="V911" s="331"/>
      <c r="W911" s="331"/>
      <c r="X911" s="331"/>
      <c r="Y911" s="332">
        <v>8</v>
      </c>
      <c r="Z911" s="333"/>
      <c r="AA911" s="333"/>
      <c r="AB911" s="334"/>
      <c r="AC911" s="335" t="s">
        <v>283</v>
      </c>
      <c r="AD911" s="336"/>
      <c r="AE911" s="336"/>
      <c r="AF911" s="336"/>
      <c r="AG911" s="336"/>
      <c r="AH911" s="351">
        <v>1</v>
      </c>
      <c r="AI911" s="352"/>
      <c r="AJ911" s="352"/>
      <c r="AK911" s="352"/>
      <c r="AL911" s="339">
        <v>90.9</v>
      </c>
      <c r="AM911" s="340"/>
      <c r="AN911" s="340"/>
      <c r="AO911" s="341"/>
      <c r="AP911" s="342" t="s">
        <v>695</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279</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40.5" customHeight="1" x14ac:dyDescent="0.15">
      <c r="A944" s="355">
        <v>1</v>
      </c>
      <c r="B944" s="355">
        <v>1</v>
      </c>
      <c r="C944" s="343" t="s">
        <v>704</v>
      </c>
      <c r="D944" s="328"/>
      <c r="E944" s="328"/>
      <c r="F944" s="328"/>
      <c r="G944" s="328"/>
      <c r="H944" s="328"/>
      <c r="I944" s="328"/>
      <c r="J944" s="329">
        <v>2120001073007</v>
      </c>
      <c r="K944" s="330"/>
      <c r="L944" s="330"/>
      <c r="M944" s="330"/>
      <c r="N944" s="330"/>
      <c r="O944" s="330"/>
      <c r="P944" s="344" t="s">
        <v>711</v>
      </c>
      <c r="Q944" s="331"/>
      <c r="R944" s="331"/>
      <c r="S944" s="331"/>
      <c r="T944" s="331"/>
      <c r="U944" s="331"/>
      <c r="V944" s="331"/>
      <c r="W944" s="331"/>
      <c r="X944" s="331"/>
      <c r="Y944" s="332">
        <v>29.7</v>
      </c>
      <c r="Z944" s="333"/>
      <c r="AA944" s="333"/>
      <c r="AB944" s="334"/>
      <c r="AC944" s="335" t="s">
        <v>284</v>
      </c>
      <c r="AD944" s="336"/>
      <c r="AE944" s="336"/>
      <c r="AF944" s="336"/>
      <c r="AG944" s="336"/>
      <c r="AH944" s="351">
        <v>2</v>
      </c>
      <c r="AI944" s="352"/>
      <c r="AJ944" s="352"/>
      <c r="AK944" s="352"/>
      <c r="AL944" s="339">
        <v>63.2</v>
      </c>
      <c r="AM944" s="340"/>
      <c r="AN944" s="340"/>
      <c r="AO944" s="341"/>
      <c r="AP944" s="342" t="s">
        <v>695</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279</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48.75" customHeight="1" x14ac:dyDescent="0.15">
      <c r="A977" s="355">
        <v>1</v>
      </c>
      <c r="B977" s="355">
        <v>1</v>
      </c>
      <c r="C977" s="343" t="s">
        <v>705</v>
      </c>
      <c r="D977" s="328"/>
      <c r="E977" s="328"/>
      <c r="F977" s="328"/>
      <c r="G977" s="328"/>
      <c r="H977" s="328"/>
      <c r="I977" s="328"/>
      <c r="J977" s="329">
        <v>6080401003803</v>
      </c>
      <c r="K977" s="330"/>
      <c r="L977" s="330"/>
      <c r="M977" s="330"/>
      <c r="N977" s="330"/>
      <c r="O977" s="330"/>
      <c r="P977" s="344" t="s">
        <v>706</v>
      </c>
      <c r="Q977" s="331"/>
      <c r="R977" s="331"/>
      <c r="S977" s="331"/>
      <c r="T977" s="331"/>
      <c r="U977" s="331"/>
      <c r="V977" s="331"/>
      <c r="W977" s="331"/>
      <c r="X977" s="331"/>
      <c r="Y977" s="332">
        <v>12.8</v>
      </c>
      <c r="Z977" s="333"/>
      <c r="AA977" s="333"/>
      <c r="AB977" s="334"/>
      <c r="AC977" s="335" t="s">
        <v>283</v>
      </c>
      <c r="AD977" s="336"/>
      <c r="AE977" s="336"/>
      <c r="AF977" s="336"/>
      <c r="AG977" s="336"/>
      <c r="AH977" s="351">
        <v>3</v>
      </c>
      <c r="AI977" s="352"/>
      <c r="AJ977" s="352"/>
      <c r="AK977" s="352"/>
      <c r="AL977" s="339">
        <v>53</v>
      </c>
      <c r="AM977" s="340"/>
      <c r="AN977" s="340"/>
      <c r="AO977" s="341"/>
      <c r="AP977" s="342" t="s">
        <v>695</v>
      </c>
      <c r="AQ977" s="342"/>
      <c r="AR977" s="342"/>
      <c r="AS977" s="342"/>
      <c r="AT977" s="342"/>
      <c r="AU977" s="342"/>
      <c r="AV977" s="342"/>
      <c r="AW977" s="342"/>
      <c r="AX977" s="342"/>
      <c r="AY977">
        <f t="shared" si="121"/>
        <v>1</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279</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62.25" customHeight="1" x14ac:dyDescent="0.15">
      <c r="A1010" s="355">
        <v>1</v>
      </c>
      <c r="B1010" s="355">
        <v>1</v>
      </c>
      <c r="C1010" s="343" t="s">
        <v>707</v>
      </c>
      <c r="D1010" s="328"/>
      <c r="E1010" s="328"/>
      <c r="F1010" s="328"/>
      <c r="G1010" s="328"/>
      <c r="H1010" s="328"/>
      <c r="I1010" s="328"/>
      <c r="J1010" s="329">
        <v>3370001014050</v>
      </c>
      <c r="K1010" s="330"/>
      <c r="L1010" s="330"/>
      <c r="M1010" s="330"/>
      <c r="N1010" s="330"/>
      <c r="O1010" s="330"/>
      <c r="P1010" s="344" t="s">
        <v>708</v>
      </c>
      <c r="Q1010" s="331"/>
      <c r="R1010" s="331"/>
      <c r="S1010" s="331"/>
      <c r="T1010" s="331"/>
      <c r="U1010" s="331"/>
      <c r="V1010" s="331"/>
      <c r="W1010" s="331"/>
      <c r="X1010" s="331"/>
      <c r="Y1010" s="332">
        <v>1.3</v>
      </c>
      <c r="Z1010" s="333"/>
      <c r="AA1010" s="333"/>
      <c r="AB1010" s="334"/>
      <c r="AC1010" s="335" t="s">
        <v>290</v>
      </c>
      <c r="AD1010" s="336"/>
      <c r="AE1010" s="336"/>
      <c r="AF1010" s="336"/>
      <c r="AG1010" s="336"/>
      <c r="AH1010" s="351" t="s">
        <v>717</v>
      </c>
      <c r="AI1010" s="352"/>
      <c r="AJ1010" s="352"/>
      <c r="AK1010" s="352"/>
      <c r="AL1010" s="339" t="s">
        <v>717</v>
      </c>
      <c r="AM1010" s="340"/>
      <c r="AN1010" s="340"/>
      <c r="AO1010" s="341"/>
      <c r="AP1010" s="342" t="s">
        <v>695</v>
      </c>
      <c r="AQ1010" s="342"/>
      <c r="AR1010" s="342"/>
      <c r="AS1010" s="342"/>
      <c r="AT1010" s="342"/>
      <c r="AU1010" s="342"/>
      <c r="AV1010" s="342"/>
      <c r="AW1010" s="342"/>
      <c r="AX1010" s="342"/>
      <c r="AY1010">
        <f t="shared" si="122"/>
        <v>1</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279</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56.25" customHeight="1" x14ac:dyDescent="0.15">
      <c r="A1043" s="355">
        <v>1</v>
      </c>
      <c r="B1043" s="355">
        <v>1</v>
      </c>
      <c r="C1043" s="343" t="s">
        <v>737</v>
      </c>
      <c r="D1043" s="328"/>
      <c r="E1043" s="328"/>
      <c r="F1043" s="328"/>
      <c r="G1043" s="328"/>
      <c r="H1043" s="328"/>
      <c r="I1043" s="328"/>
      <c r="J1043" s="329">
        <v>2020005010230</v>
      </c>
      <c r="K1043" s="330"/>
      <c r="L1043" s="330"/>
      <c r="M1043" s="330"/>
      <c r="N1043" s="330"/>
      <c r="O1043" s="330"/>
      <c r="P1043" s="344" t="s">
        <v>712</v>
      </c>
      <c r="Q1043" s="331"/>
      <c r="R1043" s="331"/>
      <c r="S1043" s="331"/>
      <c r="T1043" s="331"/>
      <c r="U1043" s="331"/>
      <c r="V1043" s="331"/>
      <c r="W1043" s="331"/>
      <c r="X1043" s="331"/>
      <c r="Y1043" s="332">
        <v>0.9</v>
      </c>
      <c r="Z1043" s="333"/>
      <c r="AA1043" s="333"/>
      <c r="AB1043" s="334"/>
      <c r="AC1043" s="335" t="s">
        <v>289</v>
      </c>
      <c r="AD1043" s="336"/>
      <c r="AE1043" s="336"/>
      <c r="AF1043" s="336"/>
      <c r="AG1043" s="336"/>
      <c r="AH1043" s="351" t="s">
        <v>717</v>
      </c>
      <c r="AI1043" s="352"/>
      <c r="AJ1043" s="352"/>
      <c r="AK1043" s="352"/>
      <c r="AL1043" s="339" t="s">
        <v>717</v>
      </c>
      <c r="AM1043" s="340"/>
      <c r="AN1043" s="340"/>
      <c r="AO1043" s="341"/>
      <c r="AP1043" s="342" t="s">
        <v>695</v>
      </c>
      <c r="AQ1043" s="342"/>
      <c r="AR1043" s="342"/>
      <c r="AS1043" s="342"/>
      <c r="AT1043" s="342"/>
      <c r="AU1043" s="342"/>
      <c r="AV1043" s="342"/>
      <c r="AW1043" s="342"/>
      <c r="AX1043" s="342"/>
      <c r="AY1043">
        <f t="shared" si="123"/>
        <v>1</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279</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244</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259</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214</v>
      </c>
      <c r="D1109" s="362"/>
      <c r="E1109" s="137" t="s">
        <v>213</v>
      </c>
      <c r="F1109" s="362"/>
      <c r="G1109" s="362"/>
      <c r="H1109" s="362"/>
      <c r="I1109" s="362"/>
      <c r="J1109" s="137" t="s">
        <v>219</v>
      </c>
      <c r="K1109" s="137"/>
      <c r="L1109" s="137"/>
      <c r="M1109" s="137"/>
      <c r="N1109" s="137"/>
      <c r="O1109" s="137"/>
      <c r="P1109" s="347" t="s">
        <v>27</v>
      </c>
      <c r="Q1109" s="347"/>
      <c r="R1109" s="347"/>
      <c r="S1109" s="347"/>
      <c r="T1109" s="347"/>
      <c r="U1109" s="347"/>
      <c r="V1109" s="347"/>
      <c r="W1109" s="347"/>
      <c r="X1109" s="347"/>
      <c r="Y1109" s="137" t="s">
        <v>221</v>
      </c>
      <c r="Z1109" s="362"/>
      <c r="AA1109" s="362"/>
      <c r="AB1109" s="362"/>
      <c r="AC1109" s="137" t="s">
        <v>196</v>
      </c>
      <c r="AD1109" s="137"/>
      <c r="AE1109" s="137"/>
      <c r="AF1109" s="137"/>
      <c r="AG1109" s="137"/>
      <c r="AH1109" s="347" t="s">
        <v>209</v>
      </c>
      <c r="AI1109" s="348"/>
      <c r="AJ1109" s="348"/>
      <c r="AK1109" s="348"/>
      <c r="AL1109" s="348" t="s">
        <v>21</v>
      </c>
      <c r="AM1109" s="348"/>
      <c r="AN1109" s="348"/>
      <c r="AO1109" s="363"/>
      <c r="AP1109" s="350" t="s">
        <v>245</v>
      </c>
      <c r="AQ1109" s="350"/>
      <c r="AR1109" s="350"/>
      <c r="AS1109" s="350"/>
      <c r="AT1109" s="350"/>
      <c r="AU1109" s="350"/>
      <c r="AV1109" s="350"/>
      <c r="AW1109" s="350"/>
      <c r="AX1109" s="350"/>
    </row>
    <row r="1110" spans="1:51" ht="62.25" customHeight="1" x14ac:dyDescent="0.15">
      <c r="A1110" s="355">
        <v>1</v>
      </c>
      <c r="B1110" s="355">
        <v>1</v>
      </c>
      <c r="C1110" s="353" t="s">
        <v>738</v>
      </c>
      <c r="D1110" s="353"/>
      <c r="E1110" s="354" t="s">
        <v>740</v>
      </c>
      <c r="F1110" s="354"/>
      <c r="G1110" s="354"/>
      <c r="H1110" s="354"/>
      <c r="I1110" s="354"/>
      <c r="J1110" s="329">
        <v>9010601021385</v>
      </c>
      <c r="K1110" s="330"/>
      <c r="L1110" s="330"/>
      <c r="M1110" s="330"/>
      <c r="N1110" s="330"/>
      <c r="O1110" s="330"/>
      <c r="P1110" s="344" t="s">
        <v>709</v>
      </c>
      <c r="Q1110" s="331"/>
      <c r="R1110" s="331"/>
      <c r="S1110" s="331"/>
      <c r="T1110" s="331"/>
      <c r="U1110" s="331"/>
      <c r="V1110" s="331"/>
      <c r="W1110" s="331"/>
      <c r="X1110" s="331"/>
      <c r="Y1110" s="332">
        <v>471.4</v>
      </c>
      <c r="Z1110" s="333"/>
      <c r="AA1110" s="333"/>
      <c r="AB1110" s="334"/>
      <c r="AC1110" s="335" t="s">
        <v>284</v>
      </c>
      <c r="AD1110" s="336"/>
      <c r="AE1110" s="336"/>
      <c r="AF1110" s="336"/>
      <c r="AG1110" s="336"/>
      <c r="AH1110" s="337">
        <v>1</v>
      </c>
      <c r="AI1110" s="338"/>
      <c r="AJ1110" s="338"/>
      <c r="AK1110" s="338"/>
      <c r="AL1110" s="339">
        <v>99.9</v>
      </c>
      <c r="AM1110" s="340"/>
      <c r="AN1110" s="340"/>
      <c r="AO1110" s="341"/>
      <c r="AP1110" s="342" t="s">
        <v>728</v>
      </c>
      <c r="AQ1110" s="342"/>
      <c r="AR1110" s="342"/>
      <c r="AS1110" s="342"/>
      <c r="AT1110" s="342"/>
      <c r="AU1110" s="342"/>
      <c r="AV1110" s="342"/>
      <c r="AW1110" s="342"/>
      <c r="AX1110" s="342"/>
    </row>
    <row r="1111" spans="1:51" ht="62.25" customHeight="1" x14ac:dyDescent="0.15">
      <c r="A1111" s="355">
        <v>2</v>
      </c>
      <c r="B1111" s="355">
        <v>1</v>
      </c>
      <c r="C1111" s="353" t="s">
        <v>739</v>
      </c>
      <c r="D1111" s="353"/>
      <c r="E1111" s="354" t="s">
        <v>741</v>
      </c>
      <c r="F1111" s="354"/>
      <c r="G1111" s="354"/>
      <c r="H1111" s="354"/>
      <c r="I1111" s="354"/>
      <c r="J1111" s="329">
        <v>6010001107003</v>
      </c>
      <c r="K1111" s="330"/>
      <c r="L1111" s="330"/>
      <c r="M1111" s="330"/>
      <c r="N1111" s="330"/>
      <c r="O1111" s="330"/>
      <c r="P1111" s="344" t="s">
        <v>710</v>
      </c>
      <c r="Q1111" s="331"/>
      <c r="R1111" s="331"/>
      <c r="S1111" s="331"/>
      <c r="T1111" s="331"/>
      <c r="U1111" s="331"/>
      <c r="V1111" s="331"/>
      <c r="W1111" s="331"/>
      <c r="X1111" s="331"/>
      <c r="Y1111" s="332">
        <v>80</v>
      </c>
      <c r="Z1111" s="333"/>
      <c r="AA1111" s="333"/>
      <c r="AB1111" s="334"/>
      <c r="AC1111" s="335" t="s">
        <v>283</v>
      </c>
      <c r="AD1111" s="336"/>
      <c r="AE1111" s="336"/>
      <c r="AF1111" s="336"/>
      <c r="AG1111" s="336"/>
      <c r="AH1111" s="337">
        <v>1</v>
      </c>
      <c r="AI1111" s="338"/>
      <c r="AJ1111" s="338"/>
      <c r="AK1111" s="338"/>
      <c r="AL1111" s="339">
        <v>90.9</v>
      </c>
      <c r="AM1111" s="340"/>
      <c r="AN1111" s="340"/>
      <c r="AO1111" s="341"/>
      <c r="AP1111" s="342" t="s">
        <v>728</v>
      </c>
      <c r="AQ1111" s="342"/>
      <c r="AR1111" s="342"/>
      <c r="AS1111" s="342"/>
      <c r="AT1111" s="342"/>
      <c r="AU1111" s="342"/>
      <c r="AV1111" s="342"/>
      <c r="AW1111" s="342"/>
      <c r="AX1111" s="342"/>
      <c r="AY1111">
        <f>COUNTA($E$1111)</f>
        <v>1</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127">
      <formula>IF(RIGHT(TEXT(P14,"0.#"),1)=".",FALSE,TRUE)</formula>
    </cfRule>
    <cfRule type="expression" dxfId="2134" priority="14128">
      <formula>IF(RIGHT(TEXT(P14,"0.#"),1)=".",TRUE,FALSE)</formula>
    </cfRule>
  </conditionalFormatting>
  <conditionalFormatting sqref="AE32">
    <cfRule type="expression" dxfId="2133" priority="14117">
      <formula>IF(RIGHT(TEXT(AE32,"0.#"),1)=".",FALSE,TRUE)</formula>
    </cfRule>
    <cfRule type="expression" dxfId="2132" priority="14118">
      <formula>IF(RIGHT(TEXT(AE32,"0.#"),1)=".",TRUE,FALSE)</formula>
    </cfRule>
  </conditionalFormatting>
  <conditionalFormatting sqref="P18:AX18">
    <cfRule type="expression" dxfId="2131" priority="14003">
      <formula>IF(RIGHT(TEXT(P18,"0.#"),1)=".",FALSE,TRUE)</formula>
    </cfRule>
    <cfRule type="expression" dxfId="2130" priority="14004">
      <formula>IF(RIGHT(TEXT(P18,"0.#"),1)=".",TRUE,FALSE)</formula>
    </cfRule>
  </conditionalFormatting>
  <conditionalFormatting sqref="Y799">
    <cfRule type="expression" dxfId="2129" priority="13995">
      <formula>IF(RIGHT(TEXT(Y799,"0.#"),1)=".",FALSE,TRUE)</formula>
    </cfRule>
    <cfRule type="expression" dxfId="2128" priority="13996">
      <formula>IF(RIGHT(TEXT(Y799,"0.#"),1)=".",TRUE,FALSE)</formula>
    </cfRule>
  </conditionalFormatting>
  <conditionalFormatting sqref="Y831:Y837 Y828 Y817:Y824 Y815 Y804:Y811 Y802">
    <cfRule type="expression" dxfId="2127" priority="13777">
      <formula>IF(RIGHT(TEXT(Y802,"0.#"),1)=".",FALSE,TRUE)</formula>
    </cfRule>
    <cfRule type="expression" dxfId="2126" priority="13778">
      <formula>IF(RIGHT(TEXT(Y802,"0.#"),1)=".",TRUE,FALSE)</formula>
    </cfRule>
  </conditionalFormatting>
  <conditionalFormatting sqref="P16:AQ17 P15:AX15 P13:AX13">
    <cfRule type="expression" dxfId="2125" priority="13825">
      <formula>IF(RIGHT(TEXT(P13,"0.#"),1)=".",FALSE,TRUE)</formula>
    </cfRule>
    <cfRule type="expression" dxfId="2124" priority="13826">
      <formula>IF(RIGHT(TEXT(P13,"0.#"),1)=".",TRUE,FALSE)</formula>
    </cfRule>
  </conditionalFormatting>
  <conditionalFormatting sqref="P19:AJ19">
    <cfRule type="expression" dxfId="2123" priority="13823">
      <formula>IF(RIGHT(TEXT(P19,"0.#"),1)=".",FALSE,TRUE)</formula>
    </cfRule>
    <cfRule type="expression" dxfId="2122" priority="13824">
      <formula>IF(RIGHT(TEXT(P19,"0.#"),1)=".",TRUE,FALSE)</formula>
    </cfRule>
  </conditionalFormatting>
  <conditionalFormatting sqref="AE101 AQ101">
    <cfRule type="expression" dxfId="2121" priority="13815">
      <formula>IF(RIGHT(TEXT(AE101,"0.#"),1)=".",FALSE,TRUE)</formula>
    </cfRule>
    <cfRule type="expression" dxfId="2120" priority="13816">
      <formula>IF(RIGHT(TEXT(AE101,"0.#"),1)=".",TRUE,FALSE)</formula>
    </cfRule>
  </conditionalFormatting>
  <conditionalFormatting sqref="Y793:Y798">
    <cfRule type="expression" dxfId="2119" priority="13801">
      <formula>IF(RIGHT(TEXT(Y793,"0.#"),1)=".",FALSE,TRUE)</formula>
    </cfRule>
    <cfRule type="expression" dxfId="2118" priority="13802">
      <formula>IF(RIGHT(TEXT(Y793,"0.#"),1)=".",TRUE,FALSE)</formula>
    </cfRule>
  </conditionalFormatting>
  <conditionalFormatting sqref="AU790">
    <cfRule type="expression" dxfId="2117" priority="13799">
      <formula>IF(RIGHT(TEXT(AU790,"0.#"),1)=".",FALSE,TRUE)</formula>
    </cfRule>
    <cfRule type="expression" dxfId="2116" priority="13800">
      <formula>IF(RIGHT(TEXT(AU790,"0.#"),1)=".",TRUE,FALSE)</formula>
    </cfRule>
  </conditionalFormatting>
  <conditionalFormatting sqref="AU799">
    <cfRule type="expression" dxfId="2115" priority="13797">
      <formula>IF(RIGHT(TEXT(AU799,"0.#"),1)=".",FALSE,TRUE)</formula>
    </cfRule>
    <cfRule type="expression" dxfId="2114" priority="13798">
      <formula>IF(RIGHT(TEXT(AU799,"0.#"),1)=".",TRUE,FALSE)</formula>
    </cfRule>
  </conditionalFormatting>
  <conditionalFormatting sqref="AU791:AU798 AU789">
    <cfRule type="expression" dxfId="2113" priority="13795">
      <formula>IF(RIGHT(TEXT(AU789,"0.#"),1)=".",FALSE,TRUE)</formula>
    </cfRule>
    <cfRule type="expression" dxfId="2112" priority="13796">
      <formula>IF(RIGHT(TEXT(AU789,"0.#"),1)=".",TRUE,FALSE)</formula>
    </cfRule>
  </conditionalFormatting>
  <conditionalFormatting sqref="Y816 Y803">
    <cfRule type="expression" dxfId="2111" priority="13781">
      <formula>IF(RIGHT(TEXT(Y803,"0.#"),1)=".",FALSE,TRUE)</formula>
    </cfRule>
    <cfRule type="expression" dxfId="2110" priority="13782">
      <formula>IF(RIGHT(TEXT(Y803,"0.#"),1)=".",TRUE,FALSE)</formula>
    </cfRule>
  </conditionalFormatting>
  <conditionalFormatting sqref="Y838 Y825 Y812">
    <cfRule type="expression" dxfId="2109" priority="13779">
      <formula>IF(RIGHT(TEXT(Y812,"0.#"),1)=".",FALSE,TRUE)</formula>
    </cfRule>
    <cfRule type="expression" dxfId="2108" priority="13780">
      <formula>IF(RIGHT(TEXT(Y812,"0.#"),1)=".",TRUE,FALSE)</formula>
    </cfRule>
  </conditionalFormatting>
  <conditionalFormatting sqref="AU829 AU816 AU803">
    <cfRule type="expression" dxfId="2107" priority="13775">
      <formula>IF(RIGHT(TEXT(AU803,"0.#"),1)=".",FALSE,TRUE)</formula>
    </cfRule>
    <cfRule type="expression" dxfId="2106" priority="13776">
      <formula>IF(RIGHT(TEXT(AU803,"0.#"),1)=".",TRUE,FALSE)</formula>
    </cfRule>
  </conditionalFormatting>
  <conditionalFormatting sqref="AU838 AU825 AU812">
    <cfRule type="expression" dxfId="2105" priority="13773">
      <formula>IF(RIGHT(TEXT(AU812,"0.#"),1)=".",FALSE,TRUE)</formula>
    </cfRule>
    <cfRule type="expression" dxfId="2104" priority="13774">
      <formula>IF(RIGHT(TEXT(AU812,"0.#"),1)=".",TRUE,FALSE)</formula>
    </cfRule>
  </conditionalFormatting>
  <conditionalFormatting sqref="AU830:AU837 AU828 AU817:AU824 AU815 AU804:AU811 AU802">
    <cfRule type="expression" dxfId="2103" priority="13771">
      <formula>IF(RIGHT(TEXT(AU802,"0.#"),1)=".",FALSE,TRUE)</formula>
    </cfRule>
    <cfRule type="expression" dxfId="2102" priority="13772">
      <formula>IF(RIGHT(TEXT(AU802,"0.#"),1)=".",TRUE,FALSE)</formula>
    </cfRule>
  </conditionalFormatting>
  <conditionalFormatting sqref="AM87">
    <cfRule type="expression" dxfId="2101" priority="13425">
      <formula>IF(RIGHT(TEXT(AM87,"0.#"),1)=".",FALSE,TRUE)</formula>
    </cfRule>
    <cfRule type="expression" dxfId="2100" priority="13426">
      <formula>IF(RIGHT(TEXT(AM87,"0.#"),1)=".",TRUE,FALSE)</formula>
    </cfRule>
  </conditionalFormatting>
  <conditionalFormatting sqref="AE55">
    <cfRule type="expression" dxfId="2099" priority="13493">
      <formula>IF(RIGHT(TEXT(AE55,"0.#"),1)=".",FALSE,TRUE)</formula>
    </cfRule>
    <cfRule type="expression" dxfId="2098" priority="13494">
      <formula>IF(RIGHT(TEXT(AE55,"0.#"),1)=".",TRUE,FALSE)</formula>
    </cfRule>
  </conditionalFormatting>
  <conditionalFormatting sqref="AI55">
    <cfRule type="expression" dxfId="2097" priority="13491">
      <formula>IF(RIGHT(TEXT(AI55,"0.#"),1)=".",FALSE,TRUE)</formula>
    </cfRule>
    <cfRule type="expression" dxfId="2096" priority="13492">
      <formula>IF(RIGHT(TEXT(AI55,"0.#"),1)=".",TRUE,FALSE)</formula>
    </cfRule>
  </conditionalFormatting>
  <conditionalFormatting sqref="AM34">
    <cfRule type="expression" dxfId="2095" priority="13571">
      <formula>IF(RIGHT(TEXT(AM34,"0.#"),1)=".",FALSE,TRUE)</formula>
    </cfRule>
    <cfRule type="expression" dxfId="2094" priority="13572">
      <formula>IF(RIGHT(TEXT(AM34,"0.#"),1)=".",TRUE,FALSE)</formula>
    </cfRule>
  </conditionalFormatting>
  <conditionalFormatting sqref="AE33">
    <cfRule type="expression" dxfId="2093" priority="13585">
      <formula>IF(RIGHT(TEXT(AE33,"0.#"),1)=".",FALSE,TRUE)</formula>
    </cfRule>
    <cfRule type="expression" dxfId="2092" priority="13586">
      <formula>IF(RIGHT(TEXT(AE33,"0.#"),1)=".",TRUE,FALSE)</formula>
    </cfRule>
  </conditionalFormatting>
  <conditionalFormatting sqref="AE34">
    <cfRule type="expression" dxfId="2091" priority="13583">
      <formula>IF(RIGHT(TEXT(AE34,"0.#"),1)=".",FALSE,TRUE)</formula>
    </cfRule>
    <cfRule type="expression" dxfId="2090" priority="13584">
      <formula>IF(RIGHT(TEXT(AE34,"0.#"),1)=".",TRUE,FALSE)</formula>
    </cfRule>
  </conditionalFormatting>
  <conditionalFormatting sqref="AI34">
    <cfRule type="expression" dxfId="2089" priority="13581">
      <formula>IF(RIGHT(TEXT(AI34,"0.#"),1)=".",FALSE,TRUE)</formula>
    </cfRule>
    <cfRule type="expression" dxfId="2088" priority="13582">
      <formula>IF(RIGHT(TEXT(AI34,"0.#"),1)=".",TRUE,FALSE)</formula>
    </cfRule>
  </conditionalFormatting>
  <conditionalFormatting sqref="AI33">
    <cfRule type="expression" dxfId="2087" priority="13579">
      <formula>IF(RIGHT(TEXT(AI33,"0.#"),1)=".",FALSE,TRUE)</formula>
    </cfRule>
    <cfRule type="expression" dxfId="2086" priority="13580">
      <formula>IF(RIGHT(TEXT(AI33,"0.#"),1)=".",TRUE,FALSE)</formula>
    </cfRule>
  </conditionalFormatting>
  <conditionalFormatting sqref="AI32">
    <cfRule type="expression" dxfId="2085" priority="13577">
      <formula>IF(RIGHT(TEXT(AI32,"0.#"),1)=".",FALSE,TRUE)</formula>
    </cfRule>
    <cfRule type="expression" dxfId="2084" priority="13578">
      <formula>IF(RIGHT(TEXT(AI32,"0.#"),1)=".",TRUE,FALSE)</formula>
    </cfRule>
  </conditionalFormatting>
  <conditionalFormatting sqref="AM32">
    <cfRule type="expression" dxfId="2083" priority="13575">
      <formula>IF(RIGHT(TEXT(AM32,"0.#"),1)=".",FALSE,TRUE)</formula>
    </cfRule>
    <cfRule type="expression" dxfId="2082" priority="13576">
      <formula>IF(RIGHT(TEXT(AM32,"0.#"),1)=".",TRUE,FALSE)</formula>
    </cfRule>
  </conditionalFormatting>
  <conditionalFormatting sqref="AM33">
    <cfRule type="expression" dxfId="2081" priority="13573">
      <formula>IF(RIGHT(TEXT(AM33,"0.#"),1)=".",FALSE,TRUE)</formula>
    </cfRule>
    <cfRule type="expression" dxfId="2080" priority="13574">
      <formula>IF(RIGHT(TEXT(AM33,"0.#"),1)=".",TRUE,FALSE)</formula>
    </cfRule>
  </conditionalFormatting>
  <conditionalFormatting sqref="AQ32:AQ34">
    <cfRule type="expression" dxfId="2079" priority="13565">
      <formula>IF(RIGHT(TEXT(AQ32,"0.#"),1)=".",FALSE,TRUE)</formula>
    </cfRule>
    <cfRule type="expression" dxfId="2078" priority="13566">
      <formula>IF(RIGHT(TEXT(AQ32,"0.#"),1)=".",TRUE,FALSE)</formula>
    </cfRule>
  </conditionalFormatting>
  <conditionalFormatting sqref="AU32:AU34">
    <cfRule type="expression" dxfId="2077" priority="13563">
      <formula>IF(RIGHT(TEXT(AU32,"0.#"),1)=".",FALSE,TRUE)</formula>
    </cfRule>
    <cfRule type="expression" dxfId="2076" priority="13564">
      <formula>IF(RIGHT(TEXT(AU32,"0.#"),1)=".",TRUE,FALSE)</formula>
    </cfRule>
  </conditionalFormatting>
  <conditionalFormatting sqref="AE53">
    <cfRule type="expression" dxfId="2075" priority="13497">
      <formula>IF(RIGHT(TEXT(AE53,"0.#"),1)=".",FALSE,TRUE)</formula>
    </cfRule>
    <cfRule type="expression" dxfId="2074" priority="13498">
      <formula>IF(RIGHT(TEXT(AE53,"0.#"),1)=".",TRUE,FALSE)</formula>
    </cfRule>
  </conditionalFormatting>
  <conditionalFormatting sqref="AE54">
    <cfRule type="expression" dxfId="2073" priority="13495">
      <formula>IF(RIGHT(TEXT(AE54,"0.#"),1)=".",FALSE,TRUE)</formula>
    </cfRule>
    <cfRule type="expression" dxfId="2072" priority="13496">
      <formula>IF(RIGHT(TEXT(AE54,"0.#"),1)=".",TRUE,FALSE)</formula>
    </cfRule>
  </conditionalFormatting>
  <conditionalFormatting sqref="AI54">
    <cfRule type="expression" dxfId="2071" priority="13489">
      <formula>IF(RIGHT(TEXT(AI54,"0.#"),1)=".",FALSE,TRUE)</formula>
    </cfRule>
    <cfRule type="expression" dxfId="2070" priority="13490">
      <formula>IF(RIGHT(TEXT(AI54,"0.#"),1)=".",TRUE,FALSE)</formula>
    </cfRule>
  </conditionalFormatting>
  <conditionalFormatting sqref="AI53">
    <cfRule type="expression" dxfId="2069" priority="13487">
      <formula>IF(RIGHT(TEXT(AI53,"0.#"),1)=".",FALSE,TRUE)</formula>
    </cfRule>
    <cfRule type="expression" dxfId="2068" priority="13488">
      <formula>IF(RIGHT(TEXT(AI53,"0.#"),1)=".",TRUE,FALSE)</formula>
    </cfRule>
  </conditionalFormatting>
  <conditionalFormatting sqref="AM53">
    <cfRule type="expression" dxfId="2067" priority="13485">
      <formula>IF(RIGHT(TEXT(AM53,"0.#"),1)=".",FALSE,TRUE)</formula>
    </cfRule>
    <cfRule type="expression" dxfId="2066" priority="13486">
      <formula>IF(RIGHT(TEXT(AM53,"0.#"),1)=".",TRUE,FALSE)</formula>
    </cfRule>
  </conditionalFormatting>
  <conditionalFormatting sqref="AM54">
    <cfRule type="expression" dxfId="2065" priority="13483">
      <formula>IF(RIGHT(TEXT(AM54,"0.#"),1)=".",FALSE,TRUE)</formula>
    </cfRule>
    <cfRule type="expression" dxfId="2064" priority="13484">
      <formula>IF(RIGHT(TEXT(AM54,"0.#"),1)=".",TRUE,FALSE)</formula>
    </cfRule>
  </conditionalFormatting>
  <conditionalFormatting sqref="AM55">
    <cfRule type="expression" dxfId="2063" priority="13481">
      <formula>IF(RIGHT(TEXT(AM55,"0.#"),1)=".",FALSE,TRUE)</formula>
    </cfRule>
    <cfRule type="expression" dxfId="2062" priority="13482">
      <formula>IF(RIGHT(TEXT(AM55,"0.#"),1)=".",TRUE,FALSE)</formula>
    </cfRule>
  </conditionalFormatting>
  <conditionalFormatting sqref="AE60">
    <cfRule type="expression" dxfId="2061" priority="13467">
      <formula>IF(RIGHT(TEXT(AE60,"0.#"),1)=".",FALSE,TRUE)</formula>
    </cfRule>
    <cfRule type="expression" dxfId="2060" priority="13468">
      <formula>IF(RIGHT(TEXT(AE60,"0.#"),1)=".",TRUE,FALSE)</formula>
    </cfRule>
  </conditionalFormatting>
  <conditionalFormatting sqref="AE61">
    <cfRule type="expression" dxfId="2059" priority="13465">
      <formula>IF(RIGHT(TEXT(AE61,"0.#"),1)=".",FALSE,TRUE)</formula>
    </cfRule>
    <cfRule type="expression" dxfId="2058" priority="13466">
      <formula>IF(RIGHT(TEXT(AE61,"0.#"),1)=".",TRUE,FALSE)</formula>
    </cfRule>
  </conditionalFormatting>
  <conditionalFormatting sqref="AE62">
    <cfRule type="expression" dxfId="2057" priority="13463">
      <formula>IF(RIGHT(TEXT(AE62,"0.#"),1)=".",FALSE,TRUE)</formula>
    </cfRule>
    <cfRule type="expression" dxfId="2056" priority="13464">
      <formula>IF(RIGHT(TEXT(AE62,"0.#"),1)=".",TRUE,FALSE)</formula>
    </cfRule>
  </conditionalFormatting>
  <conditionalFormatting sqref="AI62">
    <cfRule type="expression" dxfId="2055" priority="13461">
      <formula>IF(RIGHT(TEXT(AI62,"0.#"),1)=".",FALSE,TRUE)</formula>
    </cfRule>
    <cfRule type="expression" dxfId="2054" priority="13462">
      <formula>IF(RIGHT(TEXT(AI62,"0.#"),1)=".",TRUE,FALSE)</formula>
    </cfRule>
  </conditionalFormatting>
  <conditionalFormatting sqref="AI61">
    <cfRule type="expression" dxfId="2053" priority="13459">
      <formula>IF(RIGHT(TEXT(AI61,"0.#"),1)=".",FALSE,TRUE)</formula>
    </cfRule>
    <cfRule type="expression" dxfId="2052" priority="13460">
      <formula>IF(RIGHT(TEXT(AI61,"0.#"),1)=".",TRUE,FALSE)</formula>
    </cfRule>
  </conditionalFormatting>
  <conditionalFormatting sqref="AI60">
    <cfRule type="expression" dxfId="2051" priority="13457">
      <formula>IF(RIGHT(TEXT(AI60,"0.#"),1)=".",FALSE,TRUE)</formula>
    </cfRule>
    <cfRule type="expression" dxfId="2050" priority="13458">
      <formula>IF(RIGHT(TEXT(AI60,"0.#"),1)=".",TRUE,FALSE)</formula>
    </cfRule>
  </conditionalFormatting>
  <conditionalFormatting sqref="AM60">
    <cfRule type="expression" dxfId="2049" priority="13455">
      <formula>IF(RIGHT(TEXT(AM60,"0.#"),1)=".",FALSE,TRUE)</formula>
    </cfRule>
    <cfRule type="expression" dxfId="2048" priority="13456">
      <formula>IF(RIGHT(TEXT(AM60,"0.#"),1)=".",TRUE,FALSE)</formula>
    </cfRule>
  </conditionalFormatting>
  <conditionalFormatting sqref="AM61">
    <cfRule type="expression" dxfId="2047" priority="13453">
      <formula>IF(RIGHT(TEXT(AM61,"0.#"),1)=".",FALSE,TRUE)</formula>
    </cfRule>
    <cfRule type="expression" dxfId="2046" priority="13454">
      <formula>IF(RIGHT(TEXT(AM61,"0.#"),1)=".",TRUE,FALSE)</formula>
    </cfRule>
  </conditionalFormatting>
  <conditionalFormatting sqref="AM62">
    <cfRule type="expression" dxfId="2045" priority="13451">
      <formula>IF(RIGHT(TEXT(AM62,"0.#"),1)=".",FALSE,TRUE)</formula>
    </cfRule>
    <cfRule type="expression" dxfId="2044" priority="13452">
      <formula>IF(RIGHT(TEXT(AM62,"0.#"),1)=".",TRUE,FALSE)</formula>
    </cfRule>
  </conditionalFormatting>
  <conditionalFormatting sqref="AE87">
    <cfRule type="expression" dxfId="2043" priority="13437">
      <formula>IF(RIGHT(TEXT(AE87,"0.#"),1)=".",FALSE,TRUE)</formula>
    </cfRule>
    <cfRule type="expression" dxfId="2042" priority="13438">
      <formula>IF(RIGHT(TEXT(AE87,"0.#"),1)=".",TRUE,FALSE)</formula>
    </cfRule>
  </conditionalFormatting>
  <conditionalFormatting sqref="AE88">
    <cfRule type="expression" dxfId="2041" priority="13435">
      <formula>IF(RIGHT(TEXT(AE88,"0.#"),1)=".",FALSE,TRUE)</formula>
    </cfRule>
    <cfRule type="expression" dxfId="2040" priority="13436">
      <formula>IF(RIGHT(TEXT(AE88,"0.#"),1)=".",TRUE,FALSE)</formula>
    </cfRule>
  </conditionalFormatting>
  <conditionalFormatting sqref="AE89">
    <cfRule type="expression" dxfId="2039" priority="13433">
      <formula>IF(RIGHT(TEXT(AE89,"0.#"),1)=".",FALSE,TRUE)</formula>
    </cfRule>
    <cfRule type="expression" dxfId="2038" priority="13434">
      <formula>IF(RIGHT(TEXT(AE89,"0.#"),1)=".",TRUE,FALSE)</formula>
    </cfRule>
  </conditionalFormatting>
  <conditionalFormatting sqref="AI89">
    <cfRule type="expression" dxfId="2037" priority="13431">
      <formula>IF(RIGHT(TEXT(AI89,"0.#"),1)=".",FALSE,TRUE)</formula>
    </cfRule>
    <cfRule type="expression" dxfId="2036" priority="13432">
      <formula>IF(RIGHT(TEXT(AI89,"0.#"),1)=".",TRUE,FALSE)</formula>
    </cfRule>
  </conditionalFormatting>
  <conditionalFormatting sqref="AI88">
    <cfRule type="expression" dxfId="2035" priority="13429">
      <formula>IF(RIGHT(TEXT(AI88,"0.#"),1)=".",FALSE,TRUE)</formula>
    </cfRule>
    <cfRule type="expression" dxfId="2034" priority="13430">
      <formula>IF(RIGHT(TEXT(AI88,"0.#"),1)=".",TRUE,FALSE)</formula>
    </cfRule>
  </conditionalFormatting>
  <conditionalFormatting sqref="AI87">
    <cfRule type="expression" dxfId="2033" priority="13427">
      <formula>IF(RIGHT(TEXT(AI87,"0.#"),1)=".",FALSE,TRUE)</formula>
    </cfRule>
    <cfRule type="expression" dxfId="2032" priority="13428">
      <formula>IF(RIGHT(TEXT(AI87,"0.#"),1)=".",TRUE,FALSE)</formula>
    </cfRule>
  </conditionalFormatting>
  <conditionalFormatting sqref="AM88">
    <cfRule type="expression" dxfId="2031" priority="13423">
      <formula>IF(RIGHT(TEXT(AM88,"0.#"),1)=".",FALSE,TRUE)</formula>
    </cfRule>
    <cfRule type="expression" dxfId="2030" priority="13424">
      <formula>IF(RIGHT(TEXT(AM88,"0.#"),1)=".",TRUE,FALSE)</formula>
    </cfRule>
  </conditionalFormatting>
  <conditionalFormatting sqref="AM89">
    <cfRule type="expression" dxfId="2029" priority="13421">
      <formula>IF(RIGHT(TEXT(AM89,"0.#"),1)=".",FALSE,TRUE)</formula>
    </cfRule>
    <cfRule type="expression" dxfId="2028" priority="13422">
      <formula>IF(RIGHT(TEXT(AM89,"0.#"),1)=".",TRUE,FALSE)</formula>
    </cfRule>
  </conditionalFormatting>
  <conditionalFormatting sqref="AE92">
    <cfRule type="expression" dxfId="2027" priority="13407">
      <formula>IF(RIGHT(TEXT(AE92,"0.#"),1)=".",FALSE,TRUE)</formula>
    </cfRule>
    <cfRule type="expression" dxfId="2026" priority="13408">
      <formula>IF(RIGHT(TEXT(AE92,"0.#"),1)=".",TRUE,FALSE)</formula>
    </cfRule>
  </conditionalFormatting>
  <conditionalFormatting sqref="AE93">
    <cfRule type="expression" dxfId="2025" priority="13405">
      <formula>IF(RIGHT(TEXT(AE93,"0.#"),1)=".",FALSE,TRUE)</formula>
    </cfRule>
    <cfRule type="expression" dxfId="2024" priority="13406">
      <formula>IF(RIGHT(TEXT(AE93,"0.#"),1)=".",TRUE,FALSE)</formula>
    </cfRule>
  </conditionalFormatting>
  <conditionalFormatting sqref="AE94">
    <cfRule type="expression" dxfId="2023" priority="13403">
      <formula>IF(RIGHT(TEXT(AE94,"0.#"),1)=".",FALSE,TRUE)</formula>
    </cfRule>
    <cfRule type="expression" dxfId="2022" priority="13404">
      <formula>IF(RIGHT(TEXT(AE94,"0.#"),1)=".",TRUE,FALSE)</formula>
    </cfRule>
  </conditionalFormatting>
  <conditionalFormatting sqref="AI94">
    <cfRule type="expression" dxfId="2021" priority="13401">
      <formula>IF(RIGHT(TEXT(AI94,"0.#"),1)=".",FALSE,TRUE)</formula>
    </cfRule>
    <cfRule type="expression" dxfId="2020" priority="13402">
      <formula>IF(RIGHT(TEXT(AI94,"0.#"),1)=".",TRUE,FALSE)</formula>
    </cfRule>
  </conditionalFormatting>
  <conditionalFormatting sqref="AI93">
    <cfRule type="expression" dxfId="2019" priority="13399">
      <formula>IF(RIGHT(TEXT(AI93,"0.#"),1)=".",FALSE,TRUE)</formula>
    </cfRule>
    <cfRule type="expression" dxfId="2018" priority="13400">
      <formula>IF(RIGHT(TEXT(AI93,"0.#"),1)=".",TRUE,FALSE)</formula>
    </cfRule>
  </conditionalFormatting>
  <conditionalFormatting sqref="AI92">
    <cfRule type="expression" dxfId="2017" priority="13397">
      <formula>IF(RIGHT(TEXT(AI92,"0.#"),1)=".",FALSE,TRUE)</formula>
    </cfRule>
    <cfRule type="expression" dxfId="2016" priority="13398">
      <formula>IF(RIGHT(TEXT(AI92,"0.#"),1)=".",TRUE,FALSE)</formula>
    </cfRule>
  </conditionalFormatting>
  <conditionalFormatting sqref="AM92">
    <cfRule type="expression" dxfId="2015" priority="13395">
      <formula>IF(RIGHT(TEXT(AM92,"0.#"),1)=".",FALSE,TRUE)</formula>
    </cfRule>
    <cfRule type="expression" dxfId="2014" priority="13396">
      <formula>IF(RIGHT(TEXT(AM92,"0.#"),1)=".",TRUE,FALSE)</formula>
    </cfRule>
  </conditionalFormatting>
  <conditionalFormatting sqref="AM93">
    <cfRule type="expression" dxfId="2013" priority="13393">
      <formula>IF(RIGHT(TEXT(AM93,"0.#"),1)=".",FALSE,TRUE)</formula>
    </cfRule>
    <cfRule type="expression" dxfId="2012" priority="13394">
      <formula>IF(RIGHT(TEXT(AM93,"0.#"),1)=".",TRUE,FALSE)</formula>
    </cfRule>
  </conditionalFormatting>
  <conditionalFormatting sqref="AM94">
    <cfRule type="expression" dxfId="2011" priority="13391">
      <formula>IF(RIGHT(TEXT(AM94,"0.#"),1)=".",FALSE,TRUE)</formula>
    </cfRule>
    <cfRule type="expression" dxfId="2010" priority="13392">
      <formula>IF(RIGHT(TEXT(AM94,"0.#"),1)=".",TRUE,FALSE)</formula>
    </cfRule>
  </conditionalFormatting>
  <conditionalFormatting sqref="AE97">
    <cfRule type="expression" dxfId="2009" priority="13377">
      <formula>IF(RIGHT(TEXT(AE97,"0.#"),1)=".",FALSE,TRUE)</formula>
    </cfRule>
    <cfRule type="expression" dxfId="2008" priority="13378">
      <formula>IF(RIGHT(TEXT(AE97,"0.#"),1)=".",TRUE,FALSE)</formula>
    </cfRule>
  </conditionalFormatting>
  <conditionalFormatting sqref="AE98">
    <cfRule type="expression" dxfId="2007" priority="13375">
      <formula>IF(RIGHT(TEXT(AE98,"0.#"),1)=".",FALSE,TRUE)</formula>
    </cfRule>
    <cfRule type="expression" dxfId="2006" priority="13376">
      <formula>IF(RIGHT(TEXT(AE98,"0.#"),1)=".",TRUE,FALSE)</formula>
    </cfRule>
  </conditionalFormatting>
  <conditionalFormatting sqref="AE99">
    <cfRule type="expression" dxfId="2005" priority="13373">
      <formula>IF(RIGHT(TEXT(AE99,"0.#"),1)=".",FALSE,TRUE)</formula>
    </cfRule>
    <cfRule type="expression" dxfId="2004" priority="13374">
      <formula>IF(RIGHT(TEXT(AE99,"0.#"),1)=".",TRUE,FALSE)</formula>
    </cfRule>
  </conditionalFormatting>
  <conditionalFormatting sqref="AI99">
    <cfRule type="expression" dxfId="2003" priority="13371">
      <formula>IF(RIGHT(TEXT(AI99,"0.#"),1)=".",FALSE,TRUE)</formula>
    </cfRule>
    <cfRule type="expression" dxfId="2002" priority="13372">
      <formula>IF(RIGHT(TEXT(AI99,"0.#"),1)=".",TRUE,FALSE)</formula>
    </cfRule>
  </conditionalFormatting>
  <conditionalFormatting sqref="AI98">
    <cfRule type="expression" dxfId="2001" priority="13369">
      <formula>IF(RIGHT(TEXT(AI98,"0.#"),1)=".",FALSE,TRUE)</formula>
    </cfRule>
    <cfRule type="expression" dxfId="2000" priority="13370">
      <formula>IF(RIGHT(TEXT(AI98,"0.#"),1)=".",TRUE,FALSE)</formula>
    </cfRule>
  </conditionalFormatting>
  <conditionalFormatting sqref="AI97">
    <cfRule type="expression" dxfId="1999" priority="13367">
      <formula>IF(RIGHT(TEXT(AI97,"0.#"),1)=".",FALSE,TRUE)</formula>
    </cfRule>
    <cfRule type="expression" dxfId="1998" priority="13368">
      <formula>IF(RIGHT(TEXT(AI97,"0.#"),1)=".",TRUE,FALSE)</formula>
    </cfRule>
  </conditionalFormatting>
  <conditionalFormatting sqref="AM97">
    <cfRule type="expression" dxfId="1997" priority="13365">
      <formula>IF(RIGHT(TEXT(AM97,"0.#"),1)=".",FALSE,TRUE)</formula>
    </cfRule>
    <cfRule type="expression" dxfId="1996" priority="13366">
      <formula>IF(RIGHT(TEXT(AM97,"0.#"),1)=".",TRUE,FALSE)</formula>
    </cfRule>
  </conditionalFormatting>
  <conditionalFormatting sqref="AM98">
    <cfRule type="expression" dxfId="1995" priority="13363">
      <formula>IF(RIGHT(TEXT(AM98,"0.#"),1)=".",FALSE,TRUE)</formula>
    </cfRule>
    <cfRule type="expression" dxfId="1994" priority="13364">
      <formula>IF(RIGHT(TEXT(AM98,"0.#"),1)=".",TRUE,FALSE)</formula>
    </cfRule>
  </conditionalFormatting>
  <conditionalFormatting sqref="AM99">
    <cfRule type="expression" dxfId="1993" priority="13361">
      <formula>IF(RIGHT(TEXT(AM99,"0.#"),1)=".",FALSE,TRUE)</formula>
    </cfRule>
    <cfRule type="expression" dxfId="1992" priority="13362">
      <formula>IF(RIGHT(TEXT(AM99,"0.#"),1)=".",TRUE,FALSE)</formula>
    </cfRule>
  </conditionalFormatting>
  <conditionalFormatting sqref="AI101">
    <cfRule type="expression" dxfId="1991" priority="13347">
      <formula>IF(RIGHT(TEXT(AI101,"0.#"),1)=".",FALSE,TRUE)</formula>
    </cfRule>
    <cfRule type="expression" dxfId="1990" priority="13348">
      <formula>IF(RIGHT(TEXT(AI101,"0.#"),1)=".",TRUE,FALSE)</formula>
    </cfRule>
  </conditionalFormatting>
  <conditionalFormatting sqref="AM101">
    <cfRule type="expression" dxfId="1989" priority="13345">
      <formula>IF(RIGHT(TEXT(AM101,"0.#"),1)=".",FALSE,TRUE)</formula>
    </cfRule>
    <cfRule type="expression" dxfId="1988" priority="13346">
      <formula>IF(RIGHT(TEXT(AM101,"0.#"),1)=".",TRUE,FALSE)</formula>
    </cfRule>
  </conditionalFormatting>
  <conditionalFormatting sqref="AE102">
    <cfRule type="expression" dxfId="1987" priority="13343">
      <formula>IF(RIGHT(TEXT(AE102,"0.#"),1)=".",FALSE,TRUE)</formula>
    </cfRule>
    <cfRule type="expression" dxfId="1986" priority="13344">
      <formula>IF(RIGHT(TEXT(AE102,"0.#"),1)=".",TRUE,FALSE)</formula>
    </cfRule>
  </conditionalFormatting>
  <conditionalFormatting sqref="AI102">
    <cfRule type="expression" dxfId="1985" priority="13341">
      <formula>IF(RIGHT(TEXT(AI102,"0.#"),1)=".",FALSE,TRUE)</formula>
    </cfRule>
    <cfRule type="expression" dxfId="1984" priority="13342">
      <formula>IF(RIGHT(TEXT(AI102,"0.#"),1)=".",TRUE,FALSE)</formula>
    </cfRule>
  </conditionalFormatting>
  <conditionalFormatting sqref="AM102">
    <cfRule type="expression" dxfId="1983" priority="13339">
      <formula>IF(RIGHT(TEXT(AM102,"0.#"),1)=".",FALSE,TRUE)</formula>
    </cfRule>
    <cfRule type="expression" dxfId="1982" priority="13340">
      <formula>IF(RIGHT(TEXT(AM102,"0.#"),1)=".",TRUE,FALSE)</formula>
    </cfRule>
  </conditionalFormatting>
  <conditionalFormatting sqref="AQ102">
    <cfRule type="expression" dxfId="1981" priority="13337">
      <formula>IF(RIGHT(TEXT(AQ102,"0.#"),1)=".",FALSE,TRUE)</formula>
    </cfRule>
    <cfRule type="expression" dxfId="1980" priority="13338">
      <formula>IF(RIGHT(TEXT(AQ102,"0.#"),1)=".",TRUE,FALSE)</formula>
    </cfRule>
  </conditionalFormatting>
  <conditionalFormatting sqref="AE104">
    <cfRule type="expression" dxfId="1979" priority="13335">
      <formula>IF(RIGHT(TEXT(AE104,"0.#"),1)=".",FALSE,TRUE)</formula>
    </cfRule>
    <cfRule type="expression" dxfId="1978" priority="13336">
      <formula>IF(RIGHT(TEXT(AE104,"0.#"),1)=".",TRUE,FALSE)</formula>
    </cfRule>
  </conditionalFormatting>
  <conditionalFormatting sqref="AI104">
    <cfRule type="expression" dxfId="1977" priority="13333">
      <formula>IF(RIGHT(TEXT(AI104,"0.#"),1)=".",FALSE,TRUE)</formula>
    </cfRule>
    <cfRule type="expression" dxfId="1976" priority="13334">
      <formula>IF(RIGHT(TEXT(AI104,"0.#"),1)=".",TRUE,FALSE)</formula>
    </cfRule>
  </conditionalFormatting>
  <conditionalFormatting sqref="AM104">
    <cfRule type="expression" dxfId="1975" priority="13331">
      <formula>IF(RIGHT(TEXT(AM104,"0.#"),1)=".",FALSE,TRUE)</formula>
    </cfRule>
    <cfRule type="expression" dxfId="1974" priority="13332">
      <formula>IF(RIGHT(TEXT(AM104,"0.#"),1)=".",TRUE,FALSE)</formula>
    </cfRule>
  </conditionalFormatting>
  <conditionalFormatting sqref="AE105">
    <cfRule type="expression" dxfId="1973" priority="13329">
      <formula>IF(RIGHT(TEXT(AE105,"0.#"),1)=".",FALSE,TRUE)</formula>
    </cfRule>
    <cfRule type="expression" dxfId="1972" priority="13330">
      <formula>IF(RIGHT(TEXT(AE105,"0.#"),1)=".",TRUE,FALSE)</formula>
    </cfRule>
  </conditionalFormatting>
  <conditionalFormatting sqref="AI105">
    <cfRule type="expression" dxfId="1971" priority="13327">
      <formula>IF(RIGHT(TEXT(AI105,"0.#"),1)=".",FALSE,TRUE)</formula>
    </cfRule>
    <cfRule type="expression" dxfId="1970" priority="13328">
      <formula>IF(RIGHT(TEXT(AI105,"0.#"),1)=".",TRUE,FALSE)</formula>
    </cfRule>
  </conditionalFormatting>
  <conditionalFormatting sqref="AM105">
    <cfRule type="expression" dxfId="1969" priority="13325">
      <formula>IF(RIGHT(TEXT(AM105,"0.#"),1)=".",FALSE,TRUE)</formula>
    </cfRule>
    <cfRule type="expression" dxfId="1968" priority="13326">
      <formula>IF(RIGHT(TEXT(AM105,"0.#"),1)=".",TRUE,FALSE)</formula>
    </cfRule>
  </conditionalFormatting>
  <conditionalFormatting sqref="AE110">
    <cfRule type="expression" dxfId="1967" priority="13307">
      <formula>IF(RIGHT(TEXT(AE110,"0.#"),1)=".",FALSE,TRUE)</formula>
    </cfRule>
    <cfRule type="expression" dxfId="1966" priority="13308">
      <formula>IF(RIGHT(TEXT(AE110,"0.#"),1)=".",TRUE,FALSE)</formula>
    </cfRule>
  </conditionalFormatting>
  <conditionalFormatting sqref="AI110">
    <cfRule type="expression" dxfId="1965" priority="13305">
      <formula>IF(RIGHT(TEXT(AI110,"0.#"),1)=".",FALSE,TRUE)</formula>
    </cfRule>
    <cfRule type="expression" dxfId="1964" priority="13306">
      <formula>IF(RIGHT(TEXT(AI110,"0.#"),1)=".",TRUE,FALSE)</formula>
    </cfRule>
  </conditionalFormatting>
  <conditionalFormatting sqref="AM110">
    <cfRule type="expression" dxfId="1963" priority="13303">
      <formula>IF(RIGHT(TEXT(AM110,"0.#"),1)=".",FALSE,TRUE)</formula>
    </cfRule>
    <cfRule type="expression" dxfId="1962" priority="13304">
      <formula>IF(RIGHT(TEXT(AM110,"0.#"),1)=".",TRUE,FALSE)</formula>
    </cfRule>
  </conditionalFormatting>
  <conditionalFormatting sqref="AE111">
    <cfRule type="expression" dxfId="1961" priority="13301">
      <formula>IF(RIGHT(TEXT(AE111,"0.#"),1)=".",FALSE,TRUE)</formula>
    </cfRule>
    <cfRule type="expression" dxfId="1960" priority="13302">
      <formula>IF(RIGHT(TEXT(AE111,"0.#"),1)=".",TRUE,FALSE)</formula>
    </cfRule>
  </conditionalFormatting>
  <conditionalFormatting sqref="AI111">
    <cfRule type="expression" dxfId="1959" priority="13299">
      <formula>IF(RIGHT(TEXT(AI111,"0.#"),1)=".",FALSE,TRUE)</formula>
    </cfRule>
    <cfRule type="expression" dxfId="1958" priority="13300">
      <formula>IF(RIGHT(TEXT(AI111,"0.#"),1)=".",TRUE,FALSE)</formula>
    </cfRule>
  </conditionalFormatting>
  <conditionalFormatting sqref="AM111">
    <cfRule type="expression" dxfId="1957" priority="13297">
      <formula>IF(RIGHT(TEXT(AM111,"0.#"),1)=".",FALSE,TRUE)</formula>
    </cfRule>
    <cfRule type="expression" dxfId="1956" priority="13298">
      <formula>IF(RIGHT(TEXT(AM111,"0.#"),1)=".",TRUE,FALSE)</formula>
    </cfRule>
  </conditionalFormatting>
  <conditionalFormatting sqref="AE113">
    <cfRule type="expression" dxfId="1955" priority="13293">
      <formula>IF(RIGHT(TEXT(AE113,"0.#"),1)=".",FALSE,TRUE)</formula>
    </cfRule>
    <cfRule type="expression" dxfId="1954" priority="13294">
      <formula>IF(RIGHT(TEXT(AE113,"0.#"),1)=".",TRUE,FALSE)</formula>
    </cfRule>
  </conditionalFormatting>
  <conditionalFormatting sqref="AE116 AQ116">
    <cfRule type="expression" dxfId="1953" priority="13279">
      <formula>IF(RIGHT(TEXT(AE116,"0.#"),1)=".",FALSE,TRUE)</formula>
    </cfRule>
    <cfRule type="expression" dxfId="1952" priority="13280">
      <formula>IF(RIGHT(TEXT(AE116,"0.#"),1)=".",TRUE,FALSE)</formula>
    </cfRule>
  </conditionalFormatting>
  <conditionalFormatting sqref="AI116">
    <cfRule type="expression" dxfId="1951" priority="13277">
      <formula>IF(RIGHT(TEXT(AI116,"0.#"),1)=".",FALSE,TRUE)</formula>
    </cfRule>
    <cfRule type="expression" dxfId="1950" priority="13278">
      <formula>IF(RIGHT(TEXT(AI116,"0.#"),1)=".",TRUE,FALSE)</formula>
    </cfRule>
  </conditionalFormatting>
  <conditionalFormatting sqref="AM116">
    <cfRule type="expression" dxfId="1949" priority="13275">
      <formula>IF(RIGHT(TEXT(AM116,"0.#"),1)=".",FALSE,TRUE)</formula>
    </cfRule>
    <cfRule type="expression" dxfId="1948" priority="13276">
      <formula>IF(RIGHT(TEXT(AM116,"0.#"),1)=".",TRUE,FALSE)</formula>
    </cfRule>
  </conditionalFormatting>
  <conditionalFormatting sqref="AE117 AM117">
    <cfRule type="expression" dxfId="1947" priority="13273">
      <formula>IF(RIGHT(TEXT(AE117,"0.#"),1)=".",FALSE,TRUE)</formula>
    </cfRule>
    <cfRule type="expression" dxfId="1946" priority="13274">
      <formula>IF(RIGHT(TEXT(AE117,"0.#"),1)=".",TRUE,FALSE)</formula>
    </cfRule>
  </conditionalFormatting>
  <conditionalFormatting sqref="AI117">
    <cfRule type="expression" dxfId="1945" priority="13271">
      <formula>IF(RIGHT(TEXT(AI117,"0.#"),1)=".",FALSE,TRUE)</formula>
    </cfRule>
    <cfRule type="expression" dxfId="1944" priority="13272">
      <formula>IF(RIGHT(TEXT(AI117,"0.#"),1)=".",TRUE,FALSE)</formula>
    </cfRule>
  </conditionalFormatting>
  <conditionalFormatting sqref="AQ117">
    <cfRule type="expression" dxfId="1943" priority="13267">
      <formula>IF(RIGHT(TEXT(AQ117,"0.#"),1)=".",FALSE,TRUE)</formula>
    </cfRule>
    <cfRule type="expression" dxfId="1942" priority="13268">
      <formula>IF(RIGHT(TEXT(AQ117,"0.#"),1)=".",TRUE,FALSE)</formula>
    </cfRule>
  </conditionalFormatting>
  <conditionalFormatting sqref="AE119 AQ119">
    <cfRule type="expression" dxfId="1941" priority="13265">
      <formula>IF(RIGHT(TEXT(AE119,"0.#"),1)=".",FALSE,TRUE)</formula>
    </cfRule>
    <cfRule type="expression" dxfId="1940" priority="13266">
      <formula>IF(RIGHT(TEXT(AE119,"0.#"),1)=".",TRUE,FALSE)</formula>
    </cfRule>
  </conditionalFormatting>
  <conditionalFormatting sqref="AI119">
    <cfRule type="expression" dxfId="1939" priority="13263">
      <formula>IF(RIGHT(TEXT(AI119,"0.#"),1)=".",FALSE,TRUE)</formula>
    </cfRule>
    <cfRule type="expression" dxfId="1938" priority="13264">
      <formula>IF(RIGHT(TEXT(AI119,"0.#"),1)=".",TRUE,FALSE)</formula>
    </cfRule>
  </conditionalFormatting>
  <conditionalFormatting sqref="AM119">
    <cfRule type="expression" dxfId="1937" priority="13261">
      <formula>IF(RIGHT(TEXT(AM119,"0.#"),1)=".",FALSE,TRUE)</formula>
    </cfRule>
    <cfRule type="expression" dxfId="1936" priority="13262">
      <formula>IF(RIGHT(TEXT(AM119,"0.#"),1)=".",TRUE,FALSE)</formula>
    </cfRule>
  </conditionalFormatting>
  <conditionalFormatting sqref="AQ120">
    <cfRule type="expression" dxfId="1935" priority="13253">
      <formula>IF(RIGHT(TEXT(AQ120,"0.#"),1)=".",FALSE,TRUE)</formula>
    </cfRule>
    <cfRule type="expression" dxfId="1934" priority="13254">
      <formula>IF(RIGHT(TEXT(AQ120,"0.#"),1)=".",TRUE,FALSE)</formula>
    </cfRule>
  </conditionalFormatting>
  <conditionalFormatting sqref="AE122 AQ122">
    <cfRule type="expression" dxfId="1933" priority="13251">
      <formula>IF(RIGHT(TEXT(AE122,"0.#"),1)=".",FALSE,TRUE)</formula>
    </cfRule>
    <cfRule type="expression" dxfId="1932" priority="13252">
      <formula>IF(RIGHT(TEXT(AE122,"0.#"),1)=".",TRUE,FALSE)</formula>
    </cfRule>
  </conditionalFormatting>
  <conditionalFormatting sqref="AI122">
    <cfRule type="expression" dxfId="1931" priority="13249">
      <formula>IF(RIGHT(TEXT(AI122,"0.#"),1)=".",FALSE,TRUE)</formula>
    </cfRule>
    <cfRule type="expression" dxfId="1930" priority="13250">
      <formula>IF(RIGHT(TEXT(AI122,"0.#"),1)=".",TRUE,FALSE)</formula>
    </cfRule>
  </conditionalFormatting>
  <conditionalFormatting sqref="AM122">
    <cfRule type="expression" dxfId="1929" priority="13247">
      <formula>IF(RIGHT(TEXT(AM122,"0.#"),1)=".",FALSE,TRUE)</formula>
    </cfRule>
    <cfRule type="expression" dxfId="1928" priority="13248">
      <formula>IF(RIGHT(TEXT(AM122,"0.#"),1)=".",TRUE,FALSE)</formula>
    </cfRule>
  </conditionalFormatting>
  <conditionalFormatting sqref="AQ123">
    <cfRule type="expression" dxfId="1927" priority="13239">
      <formula>IF(RIGHT(TEXT(AQ123,"0.#"),1)=".",FALSE,TRUE)</formula>
    </cfRule>
    <cfRule type="expression" dxfId="1926" priority="13240">
      <formula>IF(RIGHT(TEXT(AQ123,"0.#"),1)=".",TRUE,FALSE)</formula>
    </cfRule>
  </conditionalFormatting>
  <conditionalFormatting sqref="AE125 AQ125">
    <cfRule type="expression" dxfId="1925" priority="13237">
      <formula>IF(RIGHT(TEXT(AE125,"0.#"),1)=".",FALSE,TRUE)</formula>
    </cfRule>
    <cfRule type="expression" dxfId="1924" priority="13238">
      <formula>IF(RIGHT(TEXT(AE125,"0.#"),1)=".",TRUE,FALSE)</formula>
    </cfRule>
  </conditionalFormatting>
  <conditionalFormatting sqref="AI125">
    <cfRule type="expression" dxfId="1923" priority="13235">
      <formula>IF(RIGHT(TEXT(AI125,"0.#"),1)=".",FALSE,TRUE)</formula>
    </cfRule>
    <cfRule type="expression" dxfId="1922" priority="13236">
      <formula>IF(RIGHT(TEXT(AI125,"0.#"),1)=".",TRUE,FALSE)</formula>
    </cfRule>
  </conditionalFormatting>
  <conditionalFormatting sqref="AM125">
    <cfRule type="expression" dxfId="1921" priority="13233">
      <formula>IF(RIGHT(TEXT(AM125,"0.#"),1)=".",FALSE,TRUE)</formula>
    </cfRule>
    <cfRule type="expression" dxfId="1920" priority="13234">
      <formula>IF(RIGHT(TEXT(AM125,"0.#"),1)=".",TRUE,FALSE)</formula>
    </cfRule>
  </conditionalFormatting>
  <conditionalFormatting sqref="AQ126">
    <cfRule type="expression" dxfId="1919" priority="13225">
      <formula>IF(RIGHT(TEXT(AQ126,"0.#"),1)=".",FALSE,TRUE)</formula>
    </cfRule>
    <cfRule type="expression" dxfId="1918" priority="13226">
      <formula>IF(RIGHT(TEXT(AQ126,"0.#"),1)=".",TRUE,FALSE)</formula>
    </cfRule>
  </conditionalFormatting>
  <conditionalFormatting sqref="AE128 AQ128">
    <cfRule type="expression" dxfId="1917" priority="13223">
      <formula>IF(RIGHT(TEXT(AE128,"0.#"),1)=".",FALSE,TRUE)</formula>
    </cfRule>
    <cfRule type="expression" dxfId="1916" priority="13224">
      <formula>IF(RIGHT(TEXT(AE128,"0.#"),1)=".",TRUE,FALSE)</formula>
    </cfRule>
  </conditionalFormatting>
  <conditionalFormatting sqref="AI128">
    <cfRule type="expression" dxfId="1915" priority="13221">
      <formula>IF(RIGHT(TEXT(AI128,"0.#"),1)=".",FALSE,TRUE)</formula>
    </cfRule>
    <cfRule type="expression" dxfId="1914" priority="13222">
      <formula>IF(RIGHT(TEXT(AI128,"0.#"),1)=".",TRUE,FALSE)</formula>
    </cfRule>
  </conditionalFormatting>
  <conditionalFormatting sqref="AM128">
    <cfRule type="expression" dxfId="1913" priority="13219">
      <formula>IF(RIGHT(TEXT(AM128,"0.#"),1)=".",FALSE,TRUE)</formula>
    </cfRule>
    <cfRule type="expression" dxfId="1912" priority="13220">
      <formula>IF(RIGHT(TEXT(AM128,"0.#"),1)=".",TRUE,FALSE)</formula>
    </cfRule>
  </conditionalFormatting>
  <conditionalFormatting sqref="AQ129">
    <cfRule type="expression" dxfId="1911" priority="13211">
      <formula>IF(RIGHT(TEXT(AQ129,"0.#"),1)=".",FALSE,TRUE)</formula>
    </cfRule>
    <cfRule type="expression" dxfId="1910" priority="13212">
      <formula>IF(RIGHT(TEXT(AQ129,"0.#"),1)=".",TRUE,FALSE)</formula>
    </cfRule>
  </conditionalFormatting>
  <conditionalFormatting sqref="AE75">
    <cfRule type="expression" dxfId="1909" priority="13209">
      <formula>IF(RIGHT(TEXT(AE75,"0.#"),1)=".",FALSE,TRUE)</formula>
    </cfRule>
    <cfRule type="expression" dxfId="1908" priority="13210">
      <formula>IF(RIGHT(TEXT(AE75,"0.#"),1)=".",TRUE,FALSE)</formula>
    </cfRule>
  </conditionalFormatting>
  <conditionalFormatting sqref="AE76">
    <cfRule type="expression" dxfId="1907" priority="13207">
      <formula>IF(RIGHT(TEXT(AE76,"0.#"),1)=".",FALSE,TRUE)</formula>
    </cfRule>
    <cfRule type="expression" dxfId="1906" priority="13208">
      <formula>IF(RIGHT(TEXT(AE76,"0.#"),1)=".",TRUE,FALSE)</formula>
    </cfRule>
  </conditionalFormatting>
  <conditionalFormatting sqref="AE77">
    <cfRule type="expression" dxfId="1905" priority="13205">
      <formula>IF(RIGHT(TEXT(AE77,"0.#"),1)=".",FALSE,TRUE)</formula>
    </cfRule>
    <cfRule type="expression" dxfId="1904" priority="13206">
      <formula>IF(RIGHT(TEXT(AE77,"0.#"),1)=".",TRUE,FALSE)</formula>
    </cfRule>
  </conditionalFormatting>
  <conditionalFormatting sqref="AI77">
    <cfRule type="expression" dxfId="1903" priority="13203">
      <formula>IF(RIGHT(TEXT(AI77,"0.#"),1)=".",FALSE,TRUE)</formula>
    </cfRule>
    <cfRule type="expression" dxfId="1902" priority="13204">
      <formula>IF(RIGHT(TEXT(AI77,"0.#"),1)=".",TRUE,FALSE)</formula>
    </cfRule>
  </conditionalFormatting>
  <conditionalFormatting sqref="AI76">
    <cfRule type="expression" dxfId="1901" priority="13201">
      <formula>IF(RIGHT(TEXT(AI76,"0.#"),1)=".",FALSE,TRUE)</formula>
    </cfRule>
    <cfRule type="expression" dxfId="1900" priority="13202">
      <formula>IF(RIGHT(TEXT(AI76,"0.#"),1)=".",TRUE,FALSE)</formula>
    </cfRule>
  </conditionalFormatting>
  <conditionalFormatting sqref="AI75">
    <cfRule type="expression" dxfId="1899" priority="13199">
      <formula>IF(RIGHT(TEXT(AI75,"0.#"),1)=".",FALSE,TRUE)</formula>
    </cfRule>
    <cfRule type="expression" dxfId="1898" priority="13200">
      <formula>IF(RIGHT(TEXT(AI75,"0.#"),1)=".",TRUE,FALSE)</formula>
    </cfRule>
  </conditionalFormatting>
  <conditionalFormatting sqref="AM75">
    <cfRule type="expression" dxfId="1897" priority="13197">
      <formula>IF(RIGHT(TEXT(AM75,"0.#"),1)=".",FALSE,TRUE)</formula>
    </cfRule>
    <cfRule type="expression" dxfId="1896" priority="13198">
      <formula>IF(RIGHT(TEXT(AM75,"0.#"),1)=".",TRUE,FALSE)</formula>
    </cfRule>
  </conditionalFormatting>
  <conditionalFormatting sqref="AM76">
    <cfRule type="expression" dxfId="1895" priority="13195">
      <formula>IF(RIGHT(TEXT(AM76,"0.#"),1)=".",FALSE,TRUE)</formula>
    </cfRule>
    <cfRule type="expression" dxfId="1894" priority="13196">
      <formula>IF(RIGHT(TEXT(AM76,"0.#"),1)=".",TRUE,FALSE)</formula>
    </cfRule>
  </conditionalFormatting>
  <conditionalFormatting sqref="AM77">
    <cfRule type="expression" dxfId="1893" priority="13193">
      <formula>IF(RIGHT(TEXT(AM77,"0.#"),1)=".",FALSE,TRUE)</formula>
    </cfRule>
    <cfRule type="expression" dxfId="1892" priority="13194">
      <formula>IF(RIGHT(TEXT(AM77,"0.#"),1)=".",TRUE,FALSE)</formula>
    </cfRule>
  </conditionalFormatting>
  <conditionalFormatting sqref="AE134:AE135 AI134:AI135 AM134:AM135 AQ134:AQ135 AU134:AU135">
    <cfRule type="expression" dxfId="1891" priority="13179">
      <formula>IF(RIGHT(TEXT(AE134,"0.#"),1)=".",FALSE,TRUE)</formula>
    </cfRule>
    <cfRule type="expression" dxfId="1890" priority="13180">
      <formula>IF(RIGHT(TEXT(AE134,"0.#"),1)=".",TRUE,FALSE)</formula>
    </cfRule>
  </conditionalFormatting>
  <conditionalFormatting sqref="AE433">
    <cfRule type="expression" dxfId="1889" priority="13149">
      <formula>IF(RIGHT(TEXT(AE433,"0.#"),1)=".",FALSE,TRUE)</formula>
    </cfRule>
    <cfRule type="expression" dxfId="1888" priority="13150">
      <formula>IF(RIGHT(TEXT(AE433,"0.#"),1)=".",TRUE,FALSE)</formula>
    </cfRule>
  </conditionalFormatting>
  <conditionalFormatting sqref="AM435">
    <cfRule type="expression" dxfId="1887" priority="13133">
      <formula>IF(RIGHT(TEXT(AM435,"0.#"),1)=".",FALSE,TRUE)</formula>
    </cfRule>
    <cfRule type="expression" dxfId="1886" priority="13134">
      <formula>IF(RIGHT(TEXT(AM435,"0.#"),1)=".",TRUE,FALSE)</formula>
    </cfRule>
  </conditionalFormatting>
  <conditionalFormatting sqref="AE434">
    <cfRule type="expression" dxfId="1885" priority="13147">
      <formula>IF(RIGHT(TEXT(AE434,"0.#"),1)=".",FALSE,TRUE)</formula>
    </cfRule>
    <cfRule type="expression" dxfId="1884" priority="13148">
      <formula>IF(RIGHT(TEXT(AE434,"0.#"),1)=".",TRUE,FALSE)</formula>
    </cfRule>
  </conditionalFormatting>
  <conditionalFormatting sqref="AE435">
    <cfRule type="expression" dxfId="1883" priority="13145">
      <formula>IF(RIGHT(TEXT(AE435,"0.#"),1)=".",FALSE,TRUE)</formula>
    </cfRule>
    <cfRule type="expression" dxfId="1882" priority="13146">
      <formula>IF(RIGHT(TEXT(AE435,"0.#"),1)=".",TRUE,FALSE)</formula>
    </cfRule>
  </conditionalFormatting>
  <conditionalFormatting sqref="AM433">
    <cfRule type="expression" dxfId="1881" priority="13137">
      <formula>IF(RIGHT(TEXT(AM433,"0.#"),1)=".",FALSE,TRUE)</formula>
    </cfRule>
    <cfRule type="expression" dxfId="1880" priority="13138">
      <formula>IF(RIGHT(TEXT(AM433,"0.#"),1)=".",TRUE,FALSE)</formula>
    </cfRule>
  </conditionalFormatting>
  <conditionalFormatting sqref="AM434">
    <cfRule type="expression" dxfId="1879" priority="13135">
      <formula>IF(RIGHT(TEXT(AM434,"0.#"),1)=".",FALSE,TRUE)</formula>
    </cfRule>
    <cfRule type="expression" dxfId="1878" priority="13136">
      <formula>IF(RIGHT(TEXT(AM434,"0.#"),1)=".",TRUE,FALSE)</formula>
    </cfRule>
  </conditionalFormatting>
  <conditionalFormatting sqref="AU433">
    <cfRule type="expression" dxfId="1877" priority="13125">
      <formula>IF(RIGHT(TEXT(AU433,"0.#"),1)=".",FALSE,TRUE)</formula>
    </cfRule>
    <cfRule type="expression" dxfId="1876" priority="13126">
      <formula>IF(RIGHT(TEXT(AU433,"0.#"),1)=".",TRUE,FALSE)</formula>
    </cfRule>
  </conditionalFormatting>
  <conditionalFormatting sqref="AU434">
    <cfRule type="expression" dxfId="1875" priority="13123">
      <formula>IF(RIGHT(TEXT(AU434,"0.#"),1)=".",FALSE,TRUE)</formula>
    </cfRule>
    <cfRule type="expression" dxfId="1874" priority="13124">
      <formula>IF(RIGHT(TEXT(AU434,"0.#"),1)=".",TRUE,FALSE)</formula>
    </cfRule>
  </conditionalFormatting>
  <conditionalFormatting sqref="AU435">
    <cfRule type="expression" dxfId="1873" priority="13121">
      <formula>IF(RIGHT(TEXT(AU435,"0.#"),1)=".",FALSE,TRUE)</formula>
    </cfRule>
    <cfRule type="expression" dxfId="1872" priority="13122">
      <formula>IF(RIGHT(TEXT(AU435,"0.#"),1)=".",TRUE,FALSE)</formula>
    </cfRule>
  </conditionalFormatting>
  <conditionalFormatting sqref="AI435">
    <cfRule type="expression" dxfId="1871" priority="13055">
      <formula>IF(RIGHT(TEXT(AI435,"0.#"),1)=".",FALSE,TRUE)</formula>
    </cfRule>
    <cfRule type="expression" dxfId="1870" priority="13056">
      <formula>IF(RIGHT(TEXT(AI435,"0.#"),1)=".",TRUE,FALSE)</formula>
    </cfRule>
  </conditionalFormatting>
  <conditionalFormatting sqref="AI433">
    <cfRule type="expression" dxfId="1869" priority="13059">
      <formula>IF(RIGHT(TEXT(AI433,"0.#"),1)=".",FALSE,TRUE)</formula>
    </cfRule>
    <cfRule type="expression" dxfId="1868" priority="13060">
      <formula>IF(RIGHT(TEXT(AI433,"0.#"),1)=".",TRUE,FALSE)</formula>
    </cfRule>
  </conditionalFormatting>
  <conditionalFormatting sqref="AI434">
    <cfRule type="expression" dxfId="1867" priority="13057">
      <formula>IF(RIGHT(TEXT(AI434,"0.#"),1)=".",FALSE,TRUE)</formula>
    </cfRule>
    <cfRule type="expression" dxfId="1866" priority="13058">
      <formula>IF(RIGHT(TEXT(AI434,"0.#"),1)=".",TRUE,FALSE)</formula>
    </cfRule>
  </conditionalFormatting>
  <conditionalFormatting sqref="AQ434">
    <cfRule type="expression" dxfId="1865" priority="13041">
      <formula>IF(RIGHT(TEXT(AQ434,"0.#"),1)=".",FALSE,TRUE)</formula>
    </cfRule>
    <cfRule type="expression" dxfId="1864" priority="13042">
      <formula>IF(RIGHT(TEXT(AQ434,"0.#"),1)=".",TRUE,FALSE)</formula>
    </cfRule>
  </conditionalFormatting>
  <conditionalFormatting sqref="AQ435">
    <cfRule type="expression" dxfId="1863" priority="13027">
      <formula>IF(RIGHT(TEXT(AQ435,"0.#"),1)=".",FALSE,TRUE)</formula>
    </cfRule>
    <cfRule type="expression" dxfId="1862" priority="13028">
      <formula>IF(RIGHT(TEXT(AQ435,"0.#"),1)=".",TRUE,FALSE)</formula>
    </cfRule>
  </conditionalFormatting>
  <conditionalFormatting sqref="AQ433">
    <cfRule type="expression" dxfId="1861" priority="13025">
      <formula>IF(RIGHT(TEXT(AQ433,"0.#"),1)=".",FALSE,TRUE)</formula>
    </cfRule>
    <cfRule type="expression" dxfId="1860" priority="13026">
      <formula>IF(RIGHT(TEXT(AQ433,"0.#"),1)=".",TRUE,FALSE)</formula>
    </cfRule>
  </conditionalFormatting>
  <conditionalFormatting sqref="AL849:AO874">
    <cfRule type="expression" dxfId="1859" priority="6749">
      <formula>IF(AND(AL849&gt;=0, RIGHT(TEXT(AL849,"0.#"),1)&lt;&gt;"."),TRUE,FALSE)</formula>
    </cfRule>
    <cfRule type="expression" dxfId="1858" priority="6750">
      <formula>IF(AND(AL849&gt;=0, RIGHT(TEXT(AL849,"0.#"),1)="."),TRUE,FALSE)</formula>
    </cfRule>
    <cfRule type="expression" dxfId="1857" priority="6751">
      <formula>IF(AND(AL849&lt;0, RIGHT(TEXT(AL849,"0.#"),1)&lt;&gt;"."),TRUE,FALSE)</formula>
    </cfRule>
    <cfRule type="expression" dxfId="1856" priority="6752">
      <formula>IF(AND(AL849&lt;0, RIGHT(TEXT(AL849,"0.#"),1)="."),TRUE,FALSE)</formula>
    </cfRule>
  </conditionalFormatting>
  <conditionalFormatting sqref="AQ53:AQ55">
    <cfRule type="expression" dxfId="1855" priority="4771">
      <formula>IF(RIGHT(TEXT(AQ53,"0.#"),1)=".",FALSE,TRUE)</formula>
    </cfRule>
    <cfRule type="expression" dxfId="1854" priority="4772">
      <formula>IF(RIGHT(TEXT(AQ53,"0.#"),1)=".",TRUE,FALSE)</formula>
    </cfRule>
  </conditionalFormatting>
  <conditionalFormatting sqref="AU53:AU55">
    <cfRule type="expression" dxfId="1853" priority="4769">
      <formula>IF(RIGHT(TEXT(AU53,"0.#"),1)=".",FALSE,TRUE)</formula>
    </cfRule>
    <cfRule type="expression" dxfId="1852" priority="4770">
      <formula>IF(RIGHT(TEXT(AU53,"0.#"),1)=".",TRUE,FALSE)</formula>
    </cfRule>
  </conditionalFormatting>
  <conditionalFormatting sqref="AQ60:AQ62">
    <cfRule type="expression" dxfId="1851" priority="4767">
      <formula>IF(RIGHT(TEXT(AQ60,"0.#"),1)=".",FALSE,TRUE)</formula>
    </cfRule>
    <cfRule type="expression" dxfId="1850" priority="4768">
      <formula>IF(RIGHT(TEXT(AQ60,"0.#"),1)=".",TRUE,FALSE)</formula>
    </cfRule>
  </conditionalFormatting>
  <conditionalFormatting sqref="AU60:AU62">
    <cfRule type="expression" dxfId="1849" priority="4765">
      <formula>IF(RIGHT(TEXT(AU60,"0.#"),1)=".",FALSE,TRUE)</formula>
    </cfRule>
    <cfRule type="expression" dxfId="1848" priority="4766">
      <formula>IF(RIGHT(TEXT(AU60,"0.#"),1)=".",TRUE,FALSE)</formula>
    </cfRule>
  </conditionalFormatting>
  <conditionalFormatting sqref="AQ75:AQ77">
    <cfRule type="expression" dxfId="1847" priority="4763">
      <formula>IF(RIGHT(TEXT(AQ75,"0.#"),1)=".",FALSE,TRUE)</formula>
    </cfRule>
    <cfRule type="expression" dxfId="1846" priority="4764">
      <formula>IF(RIGHT(TEXT(AQ75,"0.#"),1)=".",TRUE,FALSE)</formula>
    </cfRule>
  </conditionalFormatting>
  <conditionalFormatting sqref="AU75:AU77">
    <cfRule type="expression" dxfId="1845" priority="4761">
      <formula>IF(RIGHT(TEXT(AU75,"0.#"),1)=".",FALSE,TRUE)</formula>
    </cfRule>
    <cfRule type="expression" dxfId="1844" priority="4762">
      <formula>IF(RIGHT(TEXT(AU75,"0.#"),1)=".",TRUE,FALSE)</formula>
    </cfRule>
  </conditionalFormatting>
  <conditionalFormatting sqref="AQ87:AQ89">
    <cfRule type="expression" dxfId="1843" priority="4759">
      <formula>IF(RIGHT(TEXT(AQ87,"0.#"),1)=".",FALSE,TRUE)</formula>
    </cfRule>
    <cfRule type="expression" dxfId="1842" priority="4760">
      <formula>IF(RIGHT(TEXT(AQ87,"0.#"),1)=".",TRUE,FALSE)</formula>
    </cfRule>
  </conditionalFormatting>
  <conditionalFormatting sqref="AU87:AU89">
    <cfRule type="expression" dxfId="1841" priority="4757">
      <formula>IF(RIGHT(TEXT(AU87,"0.#"),1)=".",FALSE,TRUE)</formula>
    </cfRule>
    <cfRule type="expression" dxfId="1840" priority="4758">
      <formula>IF(RIGHT(TEXT(AU87,"0.#"),1)=".",TRUE,FALSE)</formula>
    </cfRule>
  </conditionalFormatting>
  <conditionalFormatting sqref="AQ92:AQ94">
    <cfRule type="expression" dxfId="1839" priority="4755">
      <formula>IF(RIGHT(TEXT(AQ92,"0.#"),1)=".",FALSE,TRUE)</formula>
    </cfRule>
    <cfRule type="expression" dxfId="1838" priority="4756">
      <formula>IF(RIGHT(TEXT(AQ92,"0.#"),1)=".",TRUE,FALSE)</formula>
    </cfRule>
  </conditionalFormatting>
  <conditionalFormatting sqref="AU92:AU94">
    <cfRule type="expression" dxfId="1837" priority="4753">
      <formula>IF(RIGHT(TEXT(AU92,"0.#"),1)=".",FALSE,TRUE)</formula>
    </cfRule>
    <cfRule type="expression" dxfId="1836" priority="4754">
      <formula>IF(RIGHT(TEXT(AU92,"0.#"),1)=".",TRUE,FALSE)</formula>
    </cfRule>
  </conditionalFormatting>
  <conditionalFormatting sqref="AQ97:AQ99">
    <cfRule type="expression" dxfId="1835" priority="4751">
      <formula>IF(RIGHT(TEXT(AQ97,"0.#"),1)=".",FALSE,TRUE)</formula>
    </cfRule>
    <cfRule type="expression" dxfId="1834" priority="4752">
      <formula>IF(RIGHT(TEXT(AQ97,"0.#"),1)=".",TRUE,FALSE)</formula>
    </cfRule>
  </conditionalFormatting>
  <conditionalFormatting sqref="AU97:AU99">
    <cfRule type="expression" dxfId="1833" priority="4749">
      <formula>IF(RIGHT(TEXT(AU97,"0.#"),1)=".",FALSE,TRUE)</formula>
    </cfRule>
    <cfRule type="expression" dxfId="1832" priority="4750">
      <formula>IF(RIGHT(TEXT(AU97,"0.#"),1)=".",TRUE,FALSE)</formula>
    </cfRule>
  </conditionalFormatting>
  <conditionalFormatting sqref="AE458">
    <cfRule type="expression" dxfId="1831" priority="4443">
      <formula>IF(RIGHT(TEXT(AE458,"0.#"),1)=".",FALSE,TRUE)</formula>
    </cfRule>
    <cfRule type="expression" dxfId="1830" priority="4444">
      <formula>IF(RIGHT(TEXT(AE458,"0.#"),1)=".",TRUE,FALSE)</formula>
    </cfRule>
  </conditionalFormatting>
  <conditionalFormatting sqref="AM460">
    <cfRule type="expression" dxfId="1829" priority="4433">
      <formula>IF(RIGHT(TEXT(AM460,"0.#"),1)=".",FALSE,TRUE)</formula>
    </cfRule>
    <cfRule type="expression" dxfId="1828" priority="4434">
      <formula>IF(RIGHT(TEXT(AM460,"0.#"),1)=".",TRUE,FALSE)</formula>
    </cfRule>
  </conditionalFormatting>
  <conditionalFormatting sqref="AE459">
    <cfRule type="expression" dxfId="1827" priority="4441">
      <formula>IF(RIGHT(TEXT(AE459,"0.#"),1)=".",FALSE,TRUE)</formula>
    </cfRule>
    <cfRule type="expression" dxfId="1826" priority="4442">
      <formula>IF(RIGHT(TEXT(AE459,"0.#"),1)=".",TRUE,FALSE)</formula>
    </cfRule>
  </conditionalFormatting>
  <conditionalFormatting sqref="AE460">
    <cfRule type="expression" dxfId="1825" priority="4439">
      <formula>IF(RIGHT(TEXT(AE460,"0.#"),1)=".",FALSE,TRUE)</formula>
    </cfRule>
    <cfRule type="expression" dxfId="1824" priority="4440">
      <formula>IF(RIGHT(TEXT(AE460,"0.#"),1)=".",TRUE,FALSE)</formula>
    </cfRule>
  </conditionalFormatting>
  <conditionalFormatting sqref="AM458">
    <cfRule type="expression" dxfId="1823" priority="4437">
      <formula>IF(RIGHT(TEXT(AM458,"0.#"),1)=".",FALSE,TRUE)</formula>
    </cfRule>
    <cfRule type="expression" dxfId="1822" priority="4438">
      <formula>IF(RIGHT(TEXT(AM458,"0.#"),1)=".",TRUE,FALSE)</formula>
    </cfRule>
  </conditionalFormatting>
  <conditionalFormatting sqref="AM459">
    <cfRule type="expression" dxfId="1821" priority="4435">
      <formula>IF(RIGHT(TEXT(AM459,"0.#"),1)=".",FALSE,TRUE)</formula>
    </cfRule>
    <cfRule type="expression" dxfId="1820" priority="4436">
      <formula>IF(RIGHT(TEXT(AM459,"0.#"),1)=".",TRUE,FALSE)</formula>
    </cfRule>
  </conditionalFormatting>
  <conditionalFormatting sqref="AU458">
    <cfRule type="expression" dxfId="1819" priority="4431">
      <formula>IF(RIGHT(TEXT(AU458,"0.#"),1)=".",FALSE,TRUE)</formula>
    </cfRule>
    <cfRule type="expression" dxfId="1818" priority="4432">
      <formula>IF(RIGHT(TEXT(AU458,"0.#"),1)=".",TRUE,FALSE)</formula>
    </cfRule>
  </conditionalFormatting>
  <conditionalFormatting sqref="AU459">
    <cfRule type="expression" dxfId="1817" priority="4429">
      <formula>IF(RIGHT(TEXT(AU459,"0.#"),1)=".",FALSE,TRUE)</formula>
    </cfRule>
    <cfRule type="expression" dxfId="1816" priority="4430">
      <formula>IF(RIGHT(TEXT(AU459,"0.#"),1)=".",TRUE,FALSE)</formula>
    </cfRule>
  </conditionalFormatting>
  <conditionalFormatting sqref="AU460">
    <cfRule type="expression" dxfId="1815" priority="4427">
      <formula>IF(RIGHT(TEXT(AU460,"0.#"),1)=".",FALSE,TRUE)</formula>
    </cfRule>
    <cfRule type="expression" dxfId="1814" priority="4428">
      <formula>IF(RIGHT(TEXT(AU460,"0.#"),1)=".",TRUE,FALSE)</formula>
    </cfRule>
  </conditionalFormatting>
  <conditionalFormatting sqref="AI460">
    <cfRule type="expression" dxfId="1813" priority="4421">
      <formula>IF(RIGHT(TEXT(AI460,"0.#"),1)=".",FALSE,TRUE)</formula>
    </cfRule>
    <cfRule type="expression" dxfId="1812" priority="4422">
      <formula>IF(RIGHT(TEXT(AI460,"0.#"),1)=".",TRUE,FALSE)</formula>
    </cfRule>
  </conditionalFormatting>
  <conditionalFormatting sqref="AI458">
    <cfRule type="expression" dxfId="1811" priority="4425">
      <formula>IF(RIGHT(TEXT(AI458,"0.#"),1)=".",FALSE,TRUE)</formula>
    </cfRule>
    <cfRule type="expression" dxfId="1810" priority="4426">
      <formula>IF(RIGHT(TEXT(AI458,"0.#"),1)=".",TRUE,FALSE)</formula>
    </cfRule>
  </conditionalFormatting>
  <conditionalFormatting sqref="AI459">
    <cfRule type="expression" dxfId="1809" priority="4423">
      <formula>IF(RIGHT(TEXT(AI459,"0.#"),1)=".",FALSE,TRUE)</formula>
    </cfRule>
    <cfRule type="expression" dxfId="1808" priority="4424">
      <formula>IF(RIGHT(TEXT(AI459,"0.#"),1)=".",TRUE,FALSE)</formula>
    </cfRule>
  </conditionalFormatting>
  <conditionalFormatting sqref="AQ459">
    <cfRule type="expression" dxfId="1807" priority="4419">
      <formula>IF(RIGHT(TEXT(AQ459,"0.#"),1)=".",FALSE,TRUE)</formula>
    </cfRule>
    <cfRule type="expression" dxfId="1806" priority="4420">
      <formula>IF(RIGHT(TEXT(AQ459,"0.#"),1)=".",TRUE,FALSE)</formula>
    </cfRule>
  </conditionalFormatting>
  <conditionalFormatting sqref="AQ460">
    <cfRule type="expression" dxfId="1805" priority="4417">
      <formula>IF(RIGHT(TEXT(AQ460,"0.#"),1)=".",FALSE,TRUE)</formula>
    </cfRule>
    <cfRule type="expression" dxfId="1804" priority="4418">
      <formula>IF(RIGHT(TEXT(AQ460,"0.#"),1)=".",TRUE,FALSE)</formula>
    </cfRule>
  </conditionalFormatting>
  <conditionalFormatting sqref="AQ458">
    <cfRule type="expression" dxfId="1803" priority="4415">
      <formula>IF(RIGHT(TEXT(AQ458,"0.#"),1)=".",FALSE,TRUE)</formula>
    </cfRule>
    <cfRule type="expression" dxfId="1802" priority="4416">
      <formula>IF(RIGHT(TEXT(AQ458,"0.#"),1)=".",TRUE,FALSE)</formula>
    </cfRule>
  </conditionalFormatting>
  <conditionalFormatting sqref="AE120 AM120">
    <cfRule type="expression" dxfId="1801" priority="3093">
      <formula>IF(RIGHT(TEXT(AE120,"0.#"),1)=".",FALSE,TRUE)</formula>
    </cfRule>
    <cfRule type="expression" dxfId="1800" priority="3094">
      <formula>IF(RIGHT(TEXT(AE120,"0.#"),1)=".",TRUE,FALSE)</formula>
    </cfRule>
  </conditionalFormatting>
  <conditionalFormatting sqref="AI126">
    <cfRule type="expression" dxfId="1799" priority="3083">
      <formula>IF(RIGHT(TEXT(AI126,"0.#"),1)=".",FALSE,TRUE)</formula>
    </cfRule>
    <cfRule type="expression" dxfId="1798" priority="3084">
      <formula>IF(RIGHT(TEXT(AI126,"0.#"),1)=".",TRUE,FALSE)</formula>
    </cfRule>
  </conditionalFormatting>
  <conditionalFormatting sqref="AI120">
    <cfRule type="expression" dxfId="1797" priority="3091">
      <formula>IF(RIGHT(TEXT(AI120,"0.#"),1)=".",FALSE,TRUE)</formula>
    </cfRule>
    <cfRule type="expression" dxfId="1796" priority="3092">
      <formula>IF(RIGHT(TEXT(AI120,"0.#"),1)=".",TRUE,FALSE)</formula>
    </cfRule>
  </conditionalFormatting>
  <conditionalFormatting sqref="AE123 AM123">
    <cfRule type="expression" dxfId="1795" priority="3089">
      <formula>IF(RIGHT(TEXT(AE123,"0.#"),1)=".",FALSE,TRUE)</formula>
    </cfRule>
    <cfRule type="expression" dxfId="1794" priority="3090">
      <formula>IF(RIGHT(TEXT(AE123,"0.#"),1)=".",TRUE,FALSE)</formula>
    </cfRule>
  </conditionalFormatting>
  <conditionalFormatting sqref="AI123">
    <cfRule type="expression" dxfId="1793" priority="3087">
      <formula>IF(RIGHT(TEXT(AI123,"0.#"),1)=".",FALSE,TRUE)</formula>
    </cfRule>
    <cfRule type="expression" dxfId="1792" priority="3088">
      <formula>IF(RIGHT(TEXT(AI123,"0.#"),1)=".",TRUE,FALSE)</formula>
    </cfRule>
  </conditionalFormatting>
  <conditionalFormatting sqref="AE126 AM126">
    <cfRule type="expression" dxfId="1791" priority="3085">
      <formula>IF(RIGHT(TEXT(AE126,"0.#"),1)=".",FALSE,TRUE)</formula>
    </cfRule>
    <cfRule type="expression" dxfId="1790" priority="3086">
      <formula>IF(RIGHT(TEXT(AE126,"0.#"),1)=".",TRUE,FALSE)</formula>
    </cfRule>
  </conditionalFormatting>
  <conditionalFormatting sqref="AE129 AM129">
    <cfRule type="expression" dxfId="1789" priority="3081">
      <formula>IF(RIGHT(TEXT(AE129,"0.#"),1)=".",FALSE,TRUE)</formula>
    </cfRule>
    <cfRule type="expression" dxfId="1788" priority="3082">
      <formula>IF(RIGHT(TEXT(AE129,"0.#"),1)=".",TRUE,FALSE)</formula>
    </cfRule>
  </conditionalFormatting>
  <conditionalFormatting sqref="AI129">
    <cfRule type="expression" dxfId="1787" priority="3079">
      <formula>IF(RIGHT(TEXT(AI129,"0.#"),1)=".",FALSE,TRUE)</formula>
    </cfRule>
    <cfRule type="expression" dxfId="1786" priority="3080">
      <formula>IF(RIGHT(TEXT(AI129,"0.#"),1)=".",TRUE,FALSE)</formula>
    </cfRule>
  </conditionalFormatting>
  <conditionalFormatting sqref="Y849:Y874">
    <cfRule type="expression" dxfId="1785" priority="3077">
      <formula>IF(RIGHT(TEXT(Y849,"0.#"),1)=".",FALSE,TRUE)</formula>
    </cfRule>
    <cfRule type="expression" dxfId="1784" priority="3078">
      <formula>IF(RIGHT(TEXT(Y849,"0.#"),1)=".",TRUE,FALSE)</formula>
    </cfRule>
  </conditionalFormatting>
  <conditionalFormatting sqref="AU518">
    <cfRule type="expression" dxfId="1783" priority="1587">
      <formula>IF(RIGHT(TEXT(AU518,"0.#"),1)=".",FALSE,TRUE)</formula>
    </cfRule>
    <cfRule type="expression" dxfId="1782" priority="1588">
      <formula>IF(RIGHT(TEXT(AU518,"0.#"),1)=".",TRUE,FALSE)</formula>
    </cfRule>
  </conditionalFormatting>
  <conditionalFormatting sqref="AQ551">
    <cfRule type="expression" dxfId="1781" priority="1363">
      <formula>IF(RIGHT(TEXT(AQ551,"0.#"),1)=".",FALSE,TRUE)</formula>
    </cfRule>
    <cfRule type="expression" dxfId="1780" priority="1364">
      <formula>IF(RIGHT(TEXT(AQ551,"0.#"),1)=".",TRUE,FALSE)</formula>
    </cfRule>
  </conditionalFormatting>
  <conditionalFormatting sqref="AE556">
    <cfRule type="expression" dxfId="1779" priority="1361">
      <formula>IF(RIGHT(TEXT(AE556,"0.#"),1)=".",FALSE,TRUE)</formula>
    </cfRule>
    <cfRule type="expression" dxfId="1778" priority="1362">
      <formula>IF(RIGHT(TEXT(AE556,"0.#"),1)=".",TRUE,FALSE)</formula>
    </cfRule>
  </conditionalFormatting>
  <conditionalFormatting sqref="AE557">
    <cfRule type="expression" dxfId="1777" priority="1359">
      <formula>IF(RIGHT(TEXT(AE557,"0.#"),1)=".",FALSE,TRUE)</formula>
    </cfRule>
    <cfRule type="expression" dxfId="1776" priority="1360">
      <formula>IF(RIGHT(TEXT(AE557,"0.#"),1)=".",TRUE,FALSE)</formula>
    </cfRule>
  </conditionalFormatting>
  <conditionalFormatting sqref="AE558">
    <cfRule type="expression" dxfId="1775" priority="1357">
      <formula>IF(RIGHT(TEXT(AE558,"0.#"),1)=".",FALSE,TRUE)</formula>
    </cfRule>
    <cfRule type="expression" dxfId="1774" priority="1358">
      <formula>IF(RIGHT(TEXT(AE558,"0.#"),1)=".",TRUE,FALSE)</formula>
    </cfRule>
  </conditionalFormatting>
  <conditionalFormatting sqref="AU556">
    <cfRule type="expression" dxfId="1773" priority="1349">
      <formula>IF(RIGHT(TEXT(AU556,"0.#"),1)=".",FALSE,TRUE)</formula>
    </cfRule>
    <cfRule type="expression" dxfId="1772" priority="1350">
      <formula>IF(RIGHT(TEXT(AU556,"0.#"),1)=".",TRUE,FALSE)</formula>
    </cfRule>
  </conditionalFormatting>
  <conditionalFormatting sqref="AU557">
    <cfRule type="expression" dxfId="1771" priority="1347">
      <formula>IF(RIGHT(TEXT(AU557,"0.#"),1)=".",FALSE,TRUE)</formula>
    </cfRule>
    <cfRule type="expression" dxfId="1770" priority="1348">
      <formula>IF(RIGHT(TEXT(AU557,"0.#"),1)=".",TRUE,FALSE)</formula>
    </cfRule>
  </conditionalFormatting>
  <conditionalFormatting sqref="AU558">
    <cfRule type="expression" dxfId="1769" priority="1345">
      <formula>IF(RIGHT(TEXT(AU558,"0.#"),1)=".",FALSE,TRUE)</formula>
    </cfRule>
    <cfRule type="expression" dxfId="1768" priority="1346">
      <formula>IF(RIGHT(TEXT(AU558,"0.#"),1)=".",TRUE,FALSE)</formula>
    </cfRule>
  </conditionalFormatting>
  <conditionalFormatting sqref="AQ557">
    <cfRule type="expression" dxfId="1767" priority="1337">
      <formula>IF(RIGHT(TEXT(AQ557,"0.#"),1)=".",FALSE,TRUE)</formula>
    </cfRule>
    <cfRule type="expression" dxfId="1766" priority="1338">
      <formula>IF(RIGHT(TEXT(AQ557,"0.#"),1)=".",TRUE,FALSE)</formula>
    </cfRule>
  </conditionalFormatting>
  <conditionalFormatting sqref="AQ558">
    <cfRule type="expression" dxfId="1765" priority="1335">
      <formula>IF(RIGHT(TEXT(AQ558,"0.#"),1)=".",FALSE,TRUE)</formula>
    </cfRule>
    <cfRule type="expression" dxfId="1764" priority="1336">
      <formula>IF(RIGHT(TEXT(AQ558,"0.#"),1)=".",TRUE,FALSE)</formula>
    </cfRule>
  </conditionalFormatting>
  <conditionalFormatting sqref="AQ556">
    <cfRule type="expression" dxfId="1763" priority="1333">
      <formula>IF(RIGHT(TEXT(AQ556,"0.#"),1)=".",FALSE,TRUE)</formula>
    </cfRule>
    <cfRule type="expression" dxfId="1762" priority="1334">
      <formula>IF(RIGHT(TEXT(AQ556,"0.#"),1)=".",TRUE,FALSE)</formula>
    </cfRule>
  </conditionalFormatting>
  <conditionalFormatting sqref="AE561">
    <cfRule type="expression" dxfId="1761" priority="1331">
      <formula>IF(RIGHT(TEXT(AE561,"0.#"),1)=".",FALSE,TRUE)</formula>
    </cfRule>
    <cfRule type="expression" dxfId="1760" priority="1332">
      <formula>IF(RIGHT(TEXT(AE561,"0.#"),1)=".",TRUE,FALSE)</formula>
    </cfRule>
  </conditionalFormatting>
  <conditionalFormatting sqref="AE562">
    <cfRule type="expression" dxfId="1759" priority="1329">
      <formula>IF(RIGHT(TEXT(AE562,"0.#"),1)=".",FALSE,TRUE)</formula>
    </cfRule>
    <cfRule type="expression" dxfId="1758" priority="1330">
      <formula>IF(RIGHT(TEXT(AE562,"0.#"),1)=".",TRUE,FALSE)</formula>
    </cfRule>
  </conditionalFormatting>
  <conditionalFormatting sqref="AE563">
    <cfRule type="expression" dxfId="1757" priority="1327">
      <formula>IF(RIGHT(TEXT(AE563,"0.#"),1)=".",FALSE,TRUE)</formula>
    </cfRule>
    <cfRule type="expression" dxfId="1756" priority="1328">
      <formula>IF(RIGHT(TEXT(AE563,"0.#"),1)=".",TRUE,FALSE)</formula>
    </cfRule>
  </conditionalFormatting>
  <conditionalFormatting sqref="AL1110:AO1139">
    <cfRule type="expression" dxfId="1755" priority="2983">
      <formula>IF(AND(AL1110&gt;=0, RIGHT(TEXT(AL1110,"0.#"),1)&lt;&gt;"."),TRUE,FALSE)</formula>
    </cfRule>
    <cfRule type="expression" dxfId="1754" priority="2984">
      <formula>IF(AND(AL1110&gt;=0, RIGHT(TEXT(AL1110,"0.#"),1)="."),TRUE,FALSE)</formula>
    </cfRule>
    <cfRule type="expression" dxfId="1753" priority="2985">
      <formula>IF(AND(AL1110&lt;0, RIGHT(TEXT(AL1110,"0.#"),1)&lt;&gt;"."),TRUE,FALSE)</formula>
    </cfRule>
    <cfRule type="expression" dxfId="1752" priority="2986">
      <formula>IF(AND(AL1110&lt;0, RIGHT(TEXT(AL1110,"0.#"),1)="."),TRUE,FALSE)</formula>
    </cfRule>
  </conditionalFormatting>
  <conditionalFormatting sqref="Y1110:Y1139">
    <cfRule type="expression" dxfId="1751" priority="2981">
      <formula>IF(RIGHT(TEXT(Y1110,"0.#"),1)=".",FALSE,TRUE)</formula>
    </cfRule>
    <cfRule type="expression" dxfId="1750" priority="2982">
      <formula>IF(RIGHT(TEXT(Y1110,"0.#"),1)=".",TRUE,FALSE)</formula>
    </cfRule>
  </conditionalFormatting>
  <conditionalFormatting sqref="AQ553">
    <cfRule type="expression" dxfId="1749" priority="1365">
      <formula>IF(RIGHT(TEXT(AQ553,"0.#"),1)=".",FALSE,TRUE)</formula>
    </cfRule>
    <cfRule type="expression" dxfId="1748" priority="1366">
      <formula>IF(RIGHT(TEXT(AQ553,"0.#"),1)=".",TRUE,FALSE)</formula>
    </cfRule>
  </conditionalFormatting>
  <conditionalFormatting sqref="AU552">
    <cfRule type="expression" dxfId="1747" priority="1377">
      <formula>IF(RIGHT(TEXT(AU552,"0.#"),1)=".",FALSE,TRUE)</formula>
    </cfRule>
    <cfRule type="expression" dxfId="1746" priority="1378">
      <formula>IF(RIGHT(TEXT(AU552,"0.#"),1)=".",TRUE,FALSE)</formula>
    </cfRule>
  </conditionalFormatting>
  <conditionalFormatting sqref="AE552">
    <cfRule type="expression" dxfId="1745" priority="1389">
      <formula>IF(RIGHT(TEXT(AE552,"0.#"),1)=".",FALSE,TRUE)</formula>
    </cfRule>
    <cfRule type="expression" dxfId="1744" priority="1390">
      <formula>IF(RIGHT(TEXT(AE552,"0.#"),1)=".",TRUE,FALSE)</formula>
    </cfRule>
  </conditionalFormatting>
  <conditionalFormatting sqref="AQ548">
    <cfRule type="expression" dxfId="1743" priority="1395">
      <formula>IF(RIGHT(TEXT(AQ548,"0.#"),1)=".",FALSE,TRUE)</formula>
    </cfRule>
    <cfRule type="expression" dxfId="1742" priority="1396">
      <formula>IF(RIGHT(TEXT(AQ548,"0.#"),1)=".",TRUE,FALSE)</formula>
    </cfRule>
  </conditionalFormatting>
  <conditionalFormatting sqref="AE492">
    <cfRule type="expression" dxfId="1741" priority="1721">
      <formula>IF(RIGHT(TEXT(AE492,"0.#"),1)=".",FALSE,TRUE)</formula>
    </cfRule>
    <cfRule type="expression" dxfId="1740" priority="1722">
      <formula>IF(RIGHT(TEXT(AE492,"0.#"),1)=".",TRUE,FALSE)</formula>
    </cfRule>
  </conditionalFormatting>
  <conditionalFormatting sqref="AE493">
    <cfRule type="expression" dxfId="1739" priority="1719">
      <formula>IF(RIGHT(TEXT(AE493,"0.#"),1)=".",FALSE,TRUE)</formula>
    </cfRule>
    <cfRule type="expression" dxfId="1738" priority="1720">
      <formula>IF(RIGHT(TEXT(AE493,"0.#"),1)=".",TRUE,FALSE)</formula>
    </cfRule>
  </conditionalFormatting>
  <conditionalFormatting sqref="AE494">
    <cfRule type="expression" dxfId="1737" priority="1717">
      <formula>IF(RIGHT(TEXT(AE494,"0.#"),1)=".",FALSE,TRUE)</formula>
    </cfRule>
    <cfRule type="expression" dxfId="1736" priority="1718">
      <formula>IF(RIGHT(TEXT(AE494,"0.#"),1)=".",TRUE,FALSE)</formula>
    </cfRule>
  </conditionalFormatting>
  <conditionalFormatting sqref="AQ493">
    <cfRule type="expression" dxfId="1735" priority="1697">
      <formula>IF(RIGHT(TEXT(AQ493,"0.#"),1)=".",FALSE,TRUE)</formula>
    </cfRule>
    <cfRule type="expression" dxfId="1734" priority="1698">
      <formula>IF(RIGHT(TEXT(AQ493,"0.#"),1)=".",TRUE,FALSE)</formula>
    </cfRule>
  </conditionalFormatting>
  <conditionalFormatting sqref="AQ494">
    <cfRule type="expression" dxfId="1733" priority="1695">
      <formula>IF(RIGHT(TEXT(AQ494,"0.#"),1)=".",FALSE,TRUE)</formula>
    </cfRule>
    <cfRule type="expression" dxfId="1732" priority="1696">
      <formula>IF(RIGHT(TEXT(AQ494,"0.#"),1)=".",TRUE,FALSE)</formula>
    </cfRule>
  </conditionalFormatting>
  <conditionalFormatting sqref="AQ492">
    <cfRule type="expression" dxfId="1731" priority="1693">
      <formula>IF(RIGHT(TEXT(AQ492,"0.#"),1)=".",FALSE,TRUE)</formula>
    </cfRule>
    <cfRule type="expression" dxfId="1730" priority="1694">
      <formula>IF(RIGHT(TEXT(AQ492,"0.#"),1)=".",TRUE,FALSE)</formula>
    </cfRule>
  </conditionalFormatting>
  <conditionalFormatting sqref="AU494">
    <cfRule type="expression" dxfId="1729" priority="1705">
      <formula>IF(RIGHT(TEXT(AU494,"0.#"),1)=".",FALSE,TRUE)</formula>
    </cfRule>
    <cfRule type="expression" dxfId="1728" priority="1706">
      <formula>IF(RIGHT(TEXT(AU494,"0.#"),1)=".",TRUE,FALSE)</formula>
    </cfRule>
  </conditionalFormatting>
  <conditionalFormatting sqref="AU492">
    <cfRule type="expression" dxfId="1727" priority="1709">
      <formula>IF(RIGHT(TEXT(AU492,"0.#"),1)=".",FALSE,TRUE)</formula>
    </cfRule>
    <cfRule type="expression" dxfId="1726" priority="1710">
      <formula>IF(RIGHT(TEXT(AU492,"0.#"),1)=".",TRUE,FALSE)</formula>
    </cfRule>
  </conditionalFormatting>
  <conditionalFormatting sqref="AU493">
    <cfRule type="expression" dxfId="1725" priority="1707">
      <formula>IF(RIGHT(TEXT(AU493,"0.#"),1)=".",FALSE,TRUE)</formula>
    </cfRule>
    <cfRule type="expression" dxfId="1724" priority="1708">
      <formula>IF(RIGHT(TEXT(AU493,"0.#"),1)=".",TRUE,FALSE)</formula>
    </cfRule>
  </conditionalFormatting>
  <conditionalFormatting sqref="AU583">
    <cfRule type="expression" dxfId="1723" priority="1225">
      <formula>IF(RIGHT(TEXT(AU583,"0.#"),1)=".",FALSE,TRUE)</formula>
    </cfRule>
    <cfRule type="expression" dxfId="1722" priority="1226">
      <formula>IF(RIGHT(TEXT(AU583,"0.#"),1)=".",TRUE,FALSE)</formula>
    </cfRule>
  </conditionalFormatting>
  <conditionalFormatting sqref="AU582">
    <cfRule type="expression" dxfId="1721" priority="1227">
      <formula>IF(RIGHT(TEXT(AU582,"0.#"),1)=".",FALSE,TRUE)</formula>
    </cfRule>
    <cfRule type="expression" dxfId="1720" priority="1228">
      <formula>IF(RIGHT(TEXT(AU582,"0.#"),1)=".",TRUE,FALSE)</formula>
    </cfRule>
  </conditionalFormatting>
  <conditionalFormatting sqref="AE499">
    <cfRule type="expression" dxfId="1719" priority="1687">
      <formula>IF(RIGHT(TEXT(AE499,"0.#"),1)=".",FALSE,TRUE)</formula>
    </cfRule>
    <cfRule type="expression" dxfId="1718" priority="1688">
      <formula>IF(RIGHT(TEXT(AE499,"0.#"),1)=".",TRUE,FALSE)</formula>
    </cfRule>
  </conditionalFormatting>
  <conditionalFormatting sqref="AE497">
    <cfRule type="expression" dxfId="1717" priority="1691">
      <formula>IF(RIGHT(TEXT(AE497,"0.#"),1)=".",FALSE,TRUE)</formula>
    </cfRule>
    <cfRule type="expression" dxfId="1716" priority="1692">
      <formula>IF(RIGHT(TEXT(AE497,"0.#"),1)=".",TRUE,FALSE)</formula>
    </cfRule>
  </conditionalFormatting>
  <conditionalFormatting sqref="AE498">
    <cfRule type="expression" dxfId="1715" priority="1689">
      <formula>IF(RIGHT(TEXT(AE498,"0.#"),1)=".",FALSE,TRUE)</formula>
    </cfRule>
    <cfRule type="expression" dxfId="1714" priority="1690">
      <formula>IF(RIGHT(TEXT(AE498,"0.#"),1)=".",TRUE,FALSE)</formula>
    </cfRule>
  </conditionalFormatting>
  <conditionalFormatting sqref="AU499">
    <cfRule type="expression" dxfId="1713" priority="1675">
      <formula>IF(RIGHT(TEXT(AU499,"0.#"),1)=".",FALSE,TRUE)</formula>
    </cfRule>
    <cfRule type="expression" dxfId="1712" priority="1676">
      <formula>IF(RIGHT(TEXT(AU499,"0.#"),1)=".",TRUE,FALSE)</formula>
    </cfRule>
  </conditionalFormatting>
  <conditionalFormatting sqref="AU497">
    <cfRule type="expression" dxfId="1711" priority="1679">
      <formula>IF(RIGHT(TEXT(AU497,"0.#"),1)=".",FALSE,TRUE)</formula>
    </cfRule>
    <cfRule type="expression" dxfId="1710" priority="1680">
      <formula>IF(RIGHT(TEXT(AU497,"0.#"),1)=".",TRUE,FALSE)</formula>
    </cfRule>
  </conditionalFormatting>
  <conditionalFormatting sqref="AU498">
    <cfRule type="expression" dxfId="1709" priority="1677">
      <formula>IF(RIGHT(TEXT(AU498,"0.#"),1)=".",FALSE,TRUE)</formula>
    </cfRule>
    <cfRule type="expression" dxfId="1708" priority="1678">
      <formula>IF(RIGHT(TEXT(AU498,"0.#"),1)=".",TRUE,FALSE)</formula>
    </cfRule>
  </conditionalFormatting>
  <conditionalFormatting sqref="AQ497">
    <cfRule type="expression" dxfId="1707" priority="1663">
      <formula>IF(RIGHT(TEXT(AQ497,"0.#"),1)=".",FALSE,TRUE)</formula>
    </cfRule>
    <cfRule type="expression" dxfId="1706" priority="1664">
      <formula>IF(RIGHT(TEXT(AQ497,"0.#"),1)=".",TRUE,FALSE)</formula>
    </cfRule>
  </conditionalFormatting>
  <conditionalFormatting sqref="AQ498">
    <cfRule type="expression" dxfId="1705" priority="1667">
      <formula>IF(RIGHT(TEXT(AQ498,"0.#"),1)=".",FALSE,TRUE)</formula>
    </cfRule>
    <cfRule type="expression" dxfId="1704" priority="1668">
      <formula>IF(RIGHT(TEXT(AQ498,"0.#"),1)=".",TRUE,FALSE)</formula>
    </cfRule>
  </conditionalFormatting>
  <conditionalFormatting sqref="AQ499">
    <cfRule type="expression" dxfId="1703" priority="1665">
      <formula>IF(RIGHT(TEXT(AQ499,"0.#"),1)=".",FALSE,TRUE)</formula>
    </cfRule>
    <cfRule type="expression" dxfId="1702" priority="1666">
      <formula>IF(RIGHT(TEXT(AQ499,"0.#"),1)=".",TRUE,FALSE)</formula>
    </cfRule>
  </conditionalFormatting>
  <conditionalFormatting sqref="AE504">
    <cfRule type="expression" dxfId="1701" priority="1657">
      <formula>IF(RIGHT(TEXT(AE504,"0.#"),1)=".",FALSE,TRUE)</formula>
    </cfRule>
    <cfRule type="expression" dxfId="1700" priority="1658">
      <formula>IF(RIGHT(TEXT(AE504,"0.#"),1)=".",TRUE,FALSE)</formula>
    </cfRule>
  </conditionalFormatting>
  <conditionalFormatting sqref="AE502">
    <cfRule type="expression" dxfId="1699" priority="1661">
      <formula>IF(RIGHT(TEXT(AE502,"0.#"),1)=".",FALSE,TRUE)</formula>
    </cfRule>
    <cfRule type="expression" dxfId="1698" priority="1662">
      <formula>IF(RIGHT(TEXT(AE502,"0.#"),1)=".",TRUE,FALSE)</formula>
    </cfRule>
  </conditionalFormatting>
  <conditionalFormatting sqref="AE503">
    <cfRule type="expression" dxfId="1697" priority="1659">
      <formula>IF(RIGHT(TEXT(AE503,"0.#"),1)=".",FALSE,TRUE)</formula>
    </cfRule>
    <cfRule type="expression" dxfId="1696" priority="1660">
      <formula>IF(RIGHT(TEXT(AE503,"0.#"),1)=".",TRUE,FALSE)</formula>
    </cfRule>
  </conditionalFormatting>
  <conditionalFormatting sqref="AU504">
    <cfRule type="expression" dxfId="1695" priority="1645">
      <formula>IF(RIGHT(TEXT(AU504,"0.#"),1)=".",FALSE,TRUE)</formula>
    </cfRule>
    <cfRule type="expression" dxfId="1694" priority="1646">
      <formula>IF(RIGHT(TEXT(AU504,"0.#"),1)=".",TRUE,FALSE)</formula>
    </cfRule>
  </conditionalFormatting>
  <conditionalFormatting sqref="AU502">
    <cfRule type="expression" dxfId="1693" priority="1649">
      <formula>IF(RIGHT(TEXT(AU502,"0.#"),1)=".",FALSE,TRUE)</formula>
    </cfRule>
    <cfRule type="expression" dxfId="1692" priority="1650">
      <formula>IF(RIGHT(TEXT(AU502,"0.#"),1)=".",TRUE,FALSE)</formula>
    </cfRule>
  </conditionalFormatting>
  <conditionalFormatting sqref="AU503">
    <cfRule type="expression" dxfId="1691" priority="1647">
      <formula>IF(RIGHT(TEXT(AU503,"0.#"),1)=".",FALSE,TRUE)</formula>
    </cfRule>
    <cfRule type="expression" dxfId="1690" priority="1648">
      <formula>IF(RIGHT(TEXT(AU503,"0.#"),1)=".",TRUE,FALSE)</formula>
    </cfRule>
  </conditionalFormatting>
  <conditionalFormatting sqref="AQ502">
    <cfRule type="expression" dxfId="1689" priority="1633">
      <formula>IF(RIGHT(TEXT(AQ502,"0.#"),1)=".",FALSE,TRUE)</formula>
    </cfRule>
    <cfRule type="expression" dxfId="1688" priority="1634">
      <formula>IF(RIGHT(TEXT(AQ502,"0.#"),1)=".",TRUE,FALSE)</formula>
    </cfRule>
  </conditionalFormatting>
  <conditionalFormatting sqref="AQ503">
    <cfRule type="expression" dxfId="1687" priority="1637">
      <formula>IF(RIGHT(TEXT(AQ503,"0.#"),1)=".",FALSE,TRUE)</formula>
    </cfRule>
    <cfRule type="expression" dxfId="1686" priority="1638">
      <formula>IF(RIGHT(TEXT(AQ503,"0.#"),1)=".",TRUE,FALSE)</formula>
    </cfRule>
  </conditionalFormatting>
  <conditionalFormatting sqref="AQ504">
    <cfRule type="expression" dxfId="1685" priority="1635">
      <formula>IF(RIGHT(TEXT(AQ504,"0.#"),1)=".",FALSE,TRUE)</formula>
    </cfRule>
    <cfRule type="expression" dxfId="1684" priority="1636">
      <formula>IF(RIGHT(TEXT(AQ504,"0.#"),1)=".",TRUE,FALSE)</formula>
    </cfRule>
  </conditionalFormatting>
  <conditionalFormatting sqref="AE509">
    <cfRule type="expression" dxfId="1683" priority="1627">
      <formula>IF(RIGHT(TEXT(AE509,"0.#"),1)=".",FALSE,TRUE)</formula>
    </cfRule>
    <cfRule type="expression" dxfId="1682" priority="1628">
      <formula>IF(RIGHT(TEXT(AE509,"0.#"),1)=".",TRUE,FALSE)</formula>
    </cfRule>
  </conditionalFormatting>
  <conditionalFormatting sqref="AE507">
    <cfRule type="expression" dxfId="1681" priority="1631">
      <formula>IF(RIGHT(TEXT(AE507,"0.#"),1)=".",FALSE,TRUE)</formula>
    </cfRule>
    <cfRule type="expression" dxfId="1680" priority="1632">
      <formula>IF(RIGHT(TEXT(AE507,"0.#"),1)=".",TRUE,FALSE)</formula>
    </cfRule>
  </conditionalFormatting>
  <conditionalFormatting sqref="AE508">
    <cfRule type="expression" dxfId="1679" priority="1629">
      <formula>IF(RIGHT(TEXT(AE508,"0.#"),1)=".",FALSE,TRUE)</formula>
    </cfRule>
    <cfRule type="expression" dxfId="1678" priority="1630">
      <formula>IF(RIGHT(TEXT(AE508,"0.#"),1)=".",TRUE,FALSE)</formula>
    </cfRule>
  </conditionalFormatting>
  <conditionalFormatting sqref="AU509">
    <cfRule type="expression" dxfId="1677" priority="1615">
      <formula>IF(RIGHT(TEXT(AU509,"0.#"),1)=".",FALSE,TRUE)</formula>
    </cfRule>
    <cfRule type="expression" dxfId="1676" priority="1616">
      <formula>IF(RIGHT(TEXT(AU509,"0.#"),1)=".",TRUE,FALSE)</formula>
    </cfRule>
  </conditionalFormatting>
  <conditionalFormatting sqref="AU507">
    <cfRule type="expression" dxfId="1675" priority="1619">
      <formula>IF(RIGHT(TEXT(AU507,"0.#"),1)=".",FALSE,TRUE)</formula>
    </cfRule>
    <cfRule type="expression" dxfId="1674" priority="1620">
      <formula>IF(RIGHT(TEXT(AU507,"0.#"),1)=".",TRUE,FALSE)</formula>
    </cfRule>
  </conditionalFormatting>
  <conditionalFormatting sqref="AU508">
    <cfRule type="expression" dxfId="1673" priority="1617">
      <formula>IF(RIGHT(TEXT(AU508,"0.#"),1)=".",FALSE,TRUE)</formula>
    </cfRule>
    <cfRule type="expression" dxfId="1672" priority="1618">
      <formula>IF(RIGHT(TEXT(AU508,"0.#"),1)=".",TRUE,FALSE)</formula>
    </cfRule>
  </conditionalFormatting>
  <conditionalFormatting sqref="AQ507">
    <cfRule type="expression" dxfId="1671" priority="1603">
      <formula>IF(RIGHT(TEXT(AQ507,"0.#"),1)=".",FALSE,TRUE)</formula>
    </cfRule>
    <cfRule type="expression" dxfId="1670" priority="1604">
      <formula>IF(RIGHT(TEXT(AQ507,"0.#"),1)=".",TRUE,FALSE)</formula>
    </cfRule>
  </conditionalFormatting>
  <conditionalFormatting sqref="AQ508">
    <cfRule type="expression" dxfId="1669" priority="1607">
      <formula>IF(RIGHT(TEXT(AQ508,"0.#"),1)=".",FALSE,TRUE)</formula>
    </cfRule>
    <cfRule type="expression" dxfId="1668" priority="1608">
      <formula>IF(RIGHT(TEXT(AQ508,"0.#"),1)=".",TRUE,FALSE)</formula>
    </cfRule>
  </conditionalFormatting>
  <conditionalFormatting sqref="AQ509">
    <cfRule type="expression" dxfId="1667" priority="1605">
      <formula>IF(RIGHT(TEXT(AQ509,"0.#"),1)=".",FALSE,TRUE)</formula>
    </cfRule>
    <cfRule type="expression" dxfId="1666" priority="1606">
      <formula>IF(RIGHT(TEXT(AQ509,"0.#"),1)=".",TRUE,FALSE)</formula>
    </cfRule>
  </conditionalFormatting>
  <conditionalFormatting sqref="AE465">
    <cfRule type="expression" dxfId="1665" priority="1897">
      <formula>IF(RIGHT(TEXT(AE465,"0.#"),1)=".",FALSE,TRUE)</formula>
    </cfRule>
    <cfRule type="expression" dxfId="1664" priority="1898">
      <formula>IF(RIGHT(TEXT(AE465,"0.#"),1)=".",TRUE,FALSE)</formula>
    </cfRule>
  </conditionalFormatting>
  <conditionalFormatting sqref="AE463">
    <cfRule type="expression" dxfId="1663" priority="1901">
      <formula>IF(RIGHT(TEXT(AE463,"0.#"),1)=".",FALSE,TRUE)</formula>
    </cfRule>
    <cfRule type="expression" dxfId="1662" priority="1902">
      <formula>IF(RIGHT(TEXT(AE463,"0.#"),1)=".",TRUE,FALSE)</formula>
    </cfRule>
  </conditionalFormatting>
  <conditionalFormatting sqref="AE464">
    <cfRule type="expression" dxfId="1661" priority="1899">
      <formula>IF(RIGHT(TEXT(AE464,"0.#"),1)=".",FALSE,TRUE)</formula>
    </cfRule>
    <cfRule type="expression" dxfId="1660" priority="1900">
      <formula>IF(RIGHT(TEXT(AE464,"0.#"),1)=".",TRUE,FALSE)</formula>
    </cfRule>
  </conditionalFormatting>
  <conditionalFormatting sqref="AM465">
    <cfRule type="expression" dxfId="1659" priority="1891">
      <formula>IF(RIGHT(TEXT(AM465,"0.#"),1)=".",FALSE,TRUE)</formula>
    </cfRule>
    <cfRule type="expression" dxfId="1658" priority="1892">
      <formula>IF(RIGHT(TEXT(AM465,"0.#"),1)=".",TRUE,FALSE)</formula>
    </cfRule>
  </conditionalFormatting>
  <conditionalFormatting sqref="AM463">
    <cfRule type="expression" dxfId="1657" priority="1895">
      <formula>IF(RIGHT(TEXT(AM463,"0.#"),1)=".",FALSE,TRUE)</formula>
    </cfRule>
    <cfRule type="expression" dxfId="1656" priority="1896">
      <formula>IF(RIGHT(TEXT(AM463,"0.#"),1)=".",TRUE,FALSE)</formula>
    </cfRule>
  </conditionalFormatting>
  <conditionalFormatting sqref="AM464">
    <cfRule type="expression" dxfId="1655" priority="1893">
      <formula>IF(RIGHT(TEXT(AM464,"0.#"),1)=".",FALSE,TRUE)</formula>
    </cfRule>
    <cfRule type="expression" dxfId="1654" priority="1894">
      <formula>IF(RIGHT(TEXT(AM464,"0.#"),1)=".",TRUE,FALSE)</formula>
    </cfRule>
  </conditionalFormatting>
  <conditionalFormatting sqref="AU465">
    <cfRule type="expression" dxfId="1653" priority="1885">
      <formula>IF(RIGHT(TEXT(AU465,"0.#"),1)=".",FALSE,TRUE)</formula>
    </cfRule>
    <cfRule type="expression" dxfId="1652" priority="1886">
      <formula>IF(RIGHT(TEXT(AU465,"0.#"),1)=".",TRUE,FALSE)</formula>
    </cfRule>
  </conditionalFormatting>
  <conditionalFormatting sqref="AU463">
    <cfRule type="expression" dxfId="1651" priority="1889">
      <formula>IF(RIGHT(TEXT(AU463,"0.#"),1)=".",FALSE,TRUE)</formula>
    </cfRule>
    <cfRule type="expression" dxfId="1650" priority="1890">
      <formula>IF(RIGHT(TEXT(AU463,"0.#"),1)=".",TRUE,FALSE)</formula>
    </cfRule>
  </conditionalFormatting>
  <conditionalFormatting sqref="AU464">
    <cfRule type="expression" dxfId="1649" priority="1887">
      <formula>IF(RIGHT(TEXT(AU464,"0.#"),1)=".",FALSE,TRUE)</formula>
    </cfRule>
    <cfRule type="expression" dxfId="1648" priority="1888">
      <formula>IF(RIGHT(TEXT(AU464,"0.#"),1)=".",TRUE,FALSE)</formula>
    </cfRule>
  </conditionalFormatting>
  <conditionalFormatting sqref="AI465">
    <cfRule type="expression" dxfId="1647" priority="1879">
      <formula>IF(RIGHT(TEXT(AI465,"0.#"),1)=".",FALSE,TRUE)</formula>
    </cfRule>
    <cfRule type="expression" dxfId="1646" priority="1880">
      <formula>IF(RIGHT(TEXT(AI465,"0.#"),1)=".",TRUE,FALSE)</formula>
    </cfRule>
  </conditionalFormatting>
  <conditionalFormatting sqref="AI463">
    <cfRule type="expression" dxfId="1645" priority="1883">
      <formula>IF(RIGHT(TEXT(AI463,"0.#"),1)=".",FALSE,TRUE)</formula>
    </cfRule>
    <cfRule type="expression" dxfId="1644" priority="1884">
      <formula>IF(RIGHT(TEXT(AI463,"0.#"),1)=".",TRUE,FALSE)</formula>
    </cfRule>
  </conditionalFormatting>
  <conditionalFormatting sqref="AI464">
    <cfRule type="expression" dxfId="1643" priority="1881">
      <formula>IF(RIGHT(TEXT(AI464,"0.#"),1)=".",FALSE,TRUE)</formula>
    </cfRule>
    <cfRule type="expression" dxfId="1642" priority="1882">
      <formula>IF(RIGHT(TEXT(AI464,"0.#"),1)=".",TRUE,FALSE)</formula>
    </cfRule>
  </conditionalFormatting>
  <conditionalFormatting sqref="AQ463">
    <cfRule type="expression" dxfId="1641" priority="1873">
      <formula>IF(RIGHT(TEXT(AQ463,"0.#"),1)=".",FALSE,TRUE)</formula>
    </cfRule>
    <cfRule type="expression" dxfId="1640" priority="1874">
      <formula>IF(RIGHT(TEXT(AQ463,"0.#"),1)=".",TRUE,FALSE)</formula>
    </cfRule>
  </conditionalFormatting>
  <conditionalFormatting sqref="AQ464">
    <cfRule type="expression" dxfId="1639" priority="1877">
      <formula>IF(RIGHT(TEXT(AQ464,"0.#"),1)=".",FALSE,TRUE)</formula>
    </cfRule>
    <cfRule type="expression" dxfId="1638" priority="1878">
      <formula>IF(RIGHT(TEXT(AQ464,"0.#"),1)=".",TRUE,FALSE)</formula>
    </cfRule>
  </conditionalFormatting>
  <conditionalFormatting sqref="AQ465">
    <cfRule type="expression" dxfId="1637" priority="1875">
      <formula>IF(RIGHT(TEXT(AQ465,"0.#"),1)=".",FALSE,TRUE)</formula>
    </cfRule>
    <cfRule type="expression" dxfId="1636" priority="1876">
      <formula>IF(RIGHT(TEXT(AQ465,"0.#"),1)=".",TRUE,FALSE)</formula>
    </cfRule>
  </conditionalFormatting>
  <conditionalFormatting sqref="AE470">
    <cfRule type="expression" dxfId="1635" priority="1867">
      <formula>IF(RIGHT(TEXT(AE470,"0.#"),1)=".",FALSE,TRUE)</formula>
    </cfRule>
    <cfRule type="expression" dxfId="1634" priority="1868">
      <formula>IF(RIGHT(TEXT(AE470,"0.#"),1)=".",TRUE,FALSE)</formula>
    </cfRule>
  </conditionalFormatting>
  <conditionalFormatting sqref="AE468">
    <cfRule type="expression" dxfId="1633" priority="1871">
      <formula>IF(RIGHT(TEXT(AE468,"0.#"),1)=".",FALSE,TRUE)</formula>
    </cfRule>
    <cfRule type="expression" dxfId="1632" priority="1872">
      <formula>IF(RIGHT(TEXT(AE468,"0.#"),1)=".",TRUE,FALSE)</formula>
    </cfRule>
  </conditionalFormatting>
  <conditionalFormatting sqref="AE469">
    <cfRule type="expression" dxfId="1631" priority="1869">
      <formula>IF(RIGHT(TEXT(AE469,"0.#"),1)=".",FALSE,TRUE)</formula>
    </cfRule>
    <cfRule type="expression" dxfId="1630" priority="1870">
      <formula>IF(RIGHT(TEXT(AE469,"0.#"),1)=".",TRUE,FALSE)</formula>
    </cfRule>
  </conditionalFormatting>
  <conditionalFormatting sqref="AM470">
    <cfRule type="expression" dxfId="1629" priority="1861">
      <formula>IF(RIGHT(TEXT(AM470,"0.#"),1)=".",FALSE,TRUE)</formula>
    </cfRule>
    <cfRule type="expression" dxfId="1628" priority="1862">
      <formula>IF(RIGHT(TEXT(AM470,"0.#"),1)=".",TRUE,FALSE)</formula>
    </cfRule>
  </conditionalFormatting>
  <conditionalFormatting sqref="AM468">
    <cfRule type="expression" dxfId="1627" priority="1865">
      <formula>IF(RIGHT(TEXT(AM468,"0.#"),1)=".",FALSE,TRUE)</formula>
    </cfRule>
    <cfRule type="expression" dxfId="1626" priority="1866">
      <formula>IF(RIGHT(TEXT(AM468,"0.#"),1)=".",TRUE,FALSE)</formula>
    </cfRule>
  </conditionalFormatting>
  <conditionalFormatting sqref="AM469">
    <cfRule type="expression" dxfId="1625" priority="1863">
      <formula>IF(RIGHT(TEXT(AM469,"0.#"),1)=".",FALSE,TRUE)</formula>
    </cfRule>
    <cfRule type="expression" dxfId="1624" priority="1864">
      <formula>IF(RIGHT(TEXT(AM469,"0.#"),1)=".",TRUE,FALSE)</formula>
    </cfRule>
  </conditionalFormatting>
  <conditionalFormatting sqref="AU470">
    <cfRule type="expression" dxfId="1623" priority="1855">
      <formula>IF(RIGHT(TEXT(AU470,"0.#"),1)=".",FALSE,TRUE)</formula>
    </cfRule>
    <cfRule type="expression" dxfId="1622" priority="1856">
      <formula>IF(RIGHT(TEXT(AU470,"0.#"),1)=".",TRUE,FALSE)</formula>
    </cfRule>
  </conditionalFormatting>
  <conditionalFormatting sqref="AU468">
    <cfRule type="expression" dxfId="1621" priority="1859">
      <formula>IF(RIGHT(TEXT(AU468,"0.#"),1)=".",FALSE,TRUE)</formula>
    </cfRule>
    <cfRule type="expression" dxfId="1620" priority="1860">
      <formula>IF(RIGHT(TEXT(AU468,"0.#"),1)=".",TRUE,FALSE)</formula>
    </cfRule>
  </conditionalFormatting>
  <conditionalFormatting sqref="AU469">
    <cfRule type="expression" dxfId="1619" priority="1857">
      <formula>IF(RIGHT(TEXT(AU469,"0.#"),1)=".",FALSE,TRUE)</formula>
    </cfRule>
    <cfRule type="expression" dxfId="1618" priority="1858">
      <formula>IF(RIGHT(TEXT(AU469,"0.#"),1)=".",TRUE,FALSE)</formula>
    </cfRule>
  </conditionalFormatting>
  <conditionalFormatting sqref="AI470">
    <cfRule type="expression" dxfId="1617" priority="1849">
      <formula>IF(RIGHT(TEXT(AI470,"0.#"),1)=".",FALSE,TRUE)</formula>
    </cfRule>
    <cfRule type="expression" dxfId="1616" priority="1850">
      <formula>IF(RIGHT(TEXT(AI470,"0.#"),1)=".",TRUE,FALSE)</formula>
    </cfRule>
  </conditionalFormatting>
  <conditionalFormatting sqref="AI468">
    <cfRule type="expression" dxfId="1615" priority="1853">
      <formula>IF(RIGHT(TEXT(AI468,"0.#"),1)=".",FALSE,TRUE)</formula>
    </cfRule>
    <cfRule type="expression" dxfId="1614" priority="1854">
      <formula>IF(RIGHT(TEXT(AI468,"0.#"),1)=".",TRUE,FALSE)</formula>
    </cfRule>
  </conditionalFormatting>
  <conditionalFormatting sqref="AI469">
    <cfRule type="expression" dxfId="1613" priority="1851">
      <formula>IF(RIGHT(TEXT(AI469,"0.#"),1)=".",FALSE,TRUE)</formula>
    </cfRule>
    <cfRule type="expression" dxfId="1612" priority="1852">
      <formula>IF(RIGHT(TEXT(AI469,"0.#"),1)=".",TRUE,FALSE)</formula>
    </cfRule>
  </conditionalFormatting>
  <conditionalFormatting sqref="AQ468">
    <cfRule type="expression" dxfId="1611" priority="1843">
      <formula>IF(RIGHT(TEXT(AQ468,"0.#"),1)=".",FALSE,TRUE)</formula>
    </cfRule>
    <cfRule type="expression" dxfId="1610" priority="1844">
      <formula>IF(RIGHT(TEXT(AQ468,"0.#"),1)=".",TRUE,FALSE)</formula>
    </cfRule>
  </conditionalFormatting>
  <conditionalFormatting sqref="AQ469">
    <cfRule type="expression" dxfId="1609" priority="1847">
      <formula>IF(RIGHT(TEXT(AQ469,"0.#"),1)=".",FALSE,TRUE)</formula>
    </cfRule>
    <cfRule type="expression" dxfId="1608" priority="1848">
      <formula>IF(RIGHT(TEXT(AQ469,"0.#"),1)=".",TRUE,FALSE)</formula>
    </cfRule>
  </conditionalFormatting>
  <conditionalFormatting sqref="AQ470">
    <cfRule type="expression" dxfId="1607" priority="1845">
      <formula>IF(RIGHT(TEXT(AQ470,"0.#"),1)=".",FALSE,TRUE)</formula>
    </cfRule>
    <cfRule type="expression" dxfId="1606" priority="1846">
      <formula>IF(RIGHT(TEXT(AQ470,"0.#"),1)=".",TRUE,FALSE)</formula>
    </cfRule>
  </conditionalFormatting>
  <conditionalFormatting sqref="AE475">
    <cfRule type="expression" dxfId="1605" priority="1837">
      <formula>IF(RIGHT(TEXT(AE475,"0.#"),1)=".",FALSE,TRUE)</formula>
    </cfRule>
    <cfRule type="expression" dxfId="1604" priority="1838">
      <formula>IF(RIGHT(TEXT(AE475,"0.#"),1)=".",TRUE,FALSE)</formula>
    </cfRule>
  </conditionalFormatting>
  <conditionalFormatting sqref="AE473">
    <cfRule type="expression" dxfId="1603" priority="1841">
      <formula>IF(RIGHT(TEXT(AE473,"0.#"),1)=".",FALSE,TRUE)</formula>
    </cfRule>
    <cfRule type="expression" dxfId="1602" priority="1842">
      <formula>IF(RIGHT(TEXT(AE473,"0.#"),1)=".",TRUE,FALSE)</formula>
    </cfRule>
  </conditionalFormatting>
  <conditionalFormatting sqref="AE474">
    <cfRule type="expression" dxfId="1601" priority="1839">
      <formula>IF(RIGHT(TEXT(AE474,"0.#"),1)=".",FALSE,TRUE)</formula>
    </cfRule>
    <cfRule type="expression" dxfId="1600" priority="1840">
      <formula>IF(RIGHT(TEXT(AE474,"0.#"),1)=".",TRUE,FALSE)</formula>
    </cfRule>
  </conditionalFormatting>
  <conditionalFormatting sqref="AM475">
    <cfRule type="expression" dxfId="1599" priority="1831">
      <formula>IF(RIGHT(TEXT(AM475,"0.#"),1)=".",FALSE,TRUE)</formula>
    </cfRule>
    <cfRule type="expression" dxfId="1598" priority="1832">
      <formula>IF(RIGHT(TEXT(AM475,"0.#"),1)=".",TRUE,FALSE)</formula>
    </cfRule>
  </conditionalFormatting>
  <conditionalFormatting sqref="AM473">
    <cfRule type="expression" dxfId="1597" priority="1835">
      <formula>IF(RIGHT(TEXT(AM473,"0.#"),1)=".",FALSE,TRUE)</formula>
    </cfRule>
    <cfRule type="expression" dxfId="1596" priority="1836">
      <formula>IF(RIGHT(TEXT(AM473,"0.#"),1)=".",TRUE,FALSE)</formula>
    </cfRule>
  </conditionalFormatting>
  <conditionalFormatting sqref="AM474">
    <cfRule type="expression" dxfId="1595" priority="1833">
      <formula>IF(RIGHT(TEXT(AM474,"0.#"),1)=".",FALSE,TRUE)</formula>
    </cfRule>
    <cfRule type="expression" dxfId="1594" priority="1834">
      <formula>IF(RIGHT(TEXT(AM474,"0.#"),1)=".",TRUE,FALSE)</formula>
    </cfRule>
  </conditionalFormatting>
  <conditionalFormatting sqref="AU475">
    <cfRule type="expression" dxfId="1593" priority="1825">
      <formula>IF(RIGHT(TEXT(AU475,"0.#"),1)=".",FALSE,TRUE)</formula>
    </cfRule>
    <cfRule type="expression" dxfId="1592" priority="1826">
      <formula>IF(RIGHT(TEXT(AU475,"0.#"),1)=".",TRUE,FALSE)</formula>
    </cfRule>
  </conditionalFormatting>
  <conditionalFormatting sqref="AU473">
    <cfRule type="expression" dxfId="1591" priority="1829">
      <formula>IF(RIGHT(TEXT(AU473,"0.#"),1)=".",FALSE,TRUE)</formula>
    </cfRule>
    <cfRule type="expression" dxfId="1590" priority="1830">
      <formula>IF(RIGHT(TEXT(AU473,"0.#"),1)=".",TRUE,FALSE)</formula>
    </cfRule>
  </conditionalFormatting>
  <conditionalFormatting sqref="AU474">
    <cfRule type="expression" dxfId="1589" priority="1827">
      <formula>IF(RIGHT(TEXT(AU474,"0.#"),1)=".",FALSE,TRUE)</formula>
    </cfRule>
    <cfRule type="expression" dxfId="1588" priority="1828">
      <formula>IF(RIGHT(TEXT(AU474,"0.#"),1)=".",TRUE,FALSE)</formula>
    </cfRule>
  </conditionalFormatting>
  <conditionalFormatting sqref="AI475">
    <cfRule type="expression" dxfId="1587" priority="1819">
      <formula>IF(RIGHT(TEXT(AI475,"0.#"),1)=".",FALSE,TRUE)</formula>
    </cfRule>
    <cfRule type="expression" dxfId="1586" priority="1820">
      <formula>IF(RIGHT(TEXT(AI475,"0.#"),1)=".",TRUE,FALSE)</formula>
    </cfRule>
  </conditionalFormatting>
  <conditionalFormatting sqref="AI473">
    <cfRule type="expression" dxfId="1585" priority="1823">
      <formula>IF(RIGHT(TEXT(AI473,"0.#"),1)=".",FALSE,TRUE)</formula>
    </cfRule>
    <cfRule type="expression" dxfId="1584" priority="1824">
      <formula>IF(RIGHT(TEXT(AI473,"0.#"),1)=".",TRUE,FALSE)</formula>
    </cfRule>
  </conditionalFormatting>
  <conditionalFormatting sqref="AI474">
    <cfRule type="expression" dxfId="1583" priority="1821">
      <formula>IF(RIGHT(TEXT(AI474,"0.#"),1)=".",FALSE,TRUE)</formula>
    </cfRule>
    <cfRule type="expression" dxfId="1582" priority="1822">
      <formula>IF(RIGHT(TEXT(AI474,"0.#"),1)=".",TRUE,FALSE)</formula>
    </cfRule>
  </conditionalFormatting>
  <conditionalFormatting sqref="AQ473">
    <cfRule type="expression" dxfId="1581" priority="1813">
      <formula>IF(RIGHT(TEXT(AQ473,"0.#"),1)=".",FALSE,TRUE)</formula>
    </cfRule>
    <cfRule type="expression" dxfId="1580" priority="1814">
      <formula>IF(RIGHT(TEXT(AQ473,"0.#"),1)=".",TRUE,FALSE)</formula>
    </cfRule>
  </conditionalFormatting>
  <conditionalFormatting sqref="AQ474">
    <cfRule type="expression" dxfId="1579" priority="1817">
      <formula>IF(RIGHT(TEXT(AQ474,"0.#"),1)=".",FALSE,TRUE)</formula>
    </cfRule>
    <cfRule type="expression" dxfId="1578" priority="1818">
      <formula>IF(RIGHT(TEXT(AQ474,"0.#"),1)=".",TRUE,FALSE)</formula>
    </cfRule>
  </conditionalFormatting>
  <conditionalFormatting sqref="AQ475">
    <cfRule type="expression" dxfId="1577" priority="1815">
      <formula>IF(RIGHT(TEXT(AQ475,"0.#"),1)=".",FALSE,TRUE)</formula>
    </cfRule>
    <cfRule type="expression" dxfId="1576" priority="1816">
      <formula>IF(RIGHT(TEXT(AQ475,"0.#"),1)=".",TRUE,FALSE)</formula>
    </cfRule>
  </conditionalFormatting>
  <conditionalFormatting sqref="AE480">
    <cfRule type="expression" dxfId="1575" priority="1807">
      <formula>IF(RIGHT(TEXT(AE480,"0.#"),1)=".",FALSE,TRUE)</formula>
    </cfRule>
    <cfRule type="expression" dxfId="1574" priority="1808">
      <formula>IF(RIGHT(TEXT(AE480,"0.#"),1)=".",TRUE,FALSE)</formula>
    </cfRule>
  </conditionalFormatting>
  <conditionalFormatting sqref="AE478">
    <cfRule type="expression" dxfId="1573" priority="1811">
      <formula>IF(RIGHT(TEXT(AE478,"0.#"),1)=".",FALSE,TRUE)</formula>
    </cfRule>
    <cfRule type="expression" dxfId="1572" priority="1812">
      <formula>IF(RIGHT(TEXT(AE478,"0.#"),1)=".",TRUE,FALSE)</formula>
    </cfRule>
  </conditionalFormatting>
  <conditionalFormatting sqref="AE479">
    <cfRule type="expression" dxfId="1571" priority="1809">
      <formula>IF(RIGHT(TEXT(AE479,"0.#"),1)=".",FALSE,TRUE)</formula>
    </cfRule>
    <cfRule type="expression" dxfId="1570" priority="1810">
      <formula>IF(RIGHT(TEXT(AE479,"0.#"),1)=".",TRUE,FALSE)</formula>
    </cfRule>
  </conditionalFormatting>
  <conditionalFormatting sqref="AM480">
    <cfRule type="expression" dxfId="1569" priority="1801">
      <formula>IF(RIGHT(TEXT(AM480,"0.#"),1)=".",FALSE,TRUE)</formula>
    </cfRule>
    <cfRule type="expression" dxfId="1568" priority="1802">
      <formula>IF(RIGHT(TEXT(AM480,"0.#"),1)=".",TRUE,FALSE)</formula>
    </cfRule>
  </conditionalFormatting>
  <conditionalFormatting sqref="AM478">
    <cfRule type="expression" dxfId="1567" priority="1805">
      <formula>IF(RIGHT(TEXT(AM478,"0.#"),1)=".",FALSE,TRUE)</formula>
    </cfRule>
    <cfRule type="expression" dxfId="1566" priority="1806">
      <formula>IF(RIGHT(TEXT(AM478,"0.#"),1)=".",TRUE,FALSE)</formula>
    </cfRule>
  </conditionalFormatting>
  <conditionalFormatting sqref="AM479">
    <cfRule type="expression" dxfId="1565" priority="1803">
      <formula>IF(RIGHT(TEXT(AM479,"0.#"),1)=".",FALSE,TRUE)</formula>
    </cfRule>
    <cfRule type="expression" dxfId="1564" priority="1804">
      <formula>IF(RIGHT(TEXT(AM479,"0.#"),1)=".",TRUE,FALSE)</formula>
    </cfRule>
  </conditionalFormatting>
  <conditionalFormatting sqref="AU480">
    <cfRule type="expression" dxfId="1563" priority="1795">
      <formula>IF(RIGHT(TEXT(AU480,"0.#"),1)=".",FALSE,TRUE)</formula>
    </cfRule>
    <cfRule type="expression" dxfId="1562" priority="1796">
      <formula>IF(RIGHT(TEXT(AU480,"0.#"),1)=".",TRUE,FALSE)</formula>
    </cfRule>
  </conditionalFormatting>
  <conditionalFormatting sqref="AU478">
    <cfRule type="expression" dxfId="1561" priority="1799">
      <formula>IF(RIGHT(TEXT(AU478,"0.#"),1)=".",FALSE,TRUE)</formula>
    </cfRule>
    <cfRule type="expression" dxfId="1560" priority="1800">
      <formula>IF(RIGHT(TEXT(AU478,"0.#"),1)=".",TRUE,FALSE)</formula>
    </cfRule>
  </conditionalFormatting>
  <conditionalFormatting sqref="AU479">
    <cfRule type="expression" dxfId="1559" priority="1797">
      <formula>IF(RIGHT(TEXT(AU479,"0.#"),1)=".",FALSE,TRUE)</formula>
    </cfRule>
    <cfRule type="expression" dxfId="1558" priority="1798">
      <formula>IF(RIGHT(TEXT(AU479,"0.#"),1)=".",TRUE,FALSE)</formula>
    </cfRule>
  </conditionalFormatting>
  <conditionalFormatting sqref="AI480">
    <cfRule type="expression" dxfId="1557" priority="1789">
      <formula>IF(RIGHT(TEXT(AI480,"0.#"),1)=".",FALSE,TRUE)</formula>
    </cfRule>
    <cfRule type="expression" dxfId="1556" priority="1790">
      <formula>IF(RIGHT(TEXT(AI480,"0.#"),1)=".",TRUE,FALSE)</formula>
    </cfRule>
  </conditionalFormatting>
  <conditionalFormatting sqref="AI478">
    <cfRule type="expression" dxfId="1555" priority="1793">
      <formula>IF(RIGHT(TEXT(AI478,"0.#"),1)=".",FALSE,TRUE)</formula>
    </cfRule>
    <cfRule type="expression" dxfId="1554" priority="1794">
      <formula>IF(RIGHT(TEXT(AI478,"0.#"),1)=".",TRUE,FALSE)</formula>
    </cfRule>
  </conditionalFormatting>
  <conditionalFormatting sqref="AI479">
    <cfRule type="expression" dxfId="1553" priority="1791">
      <formula>IF(RIGHT(TEXT(AI479,"0.#"),1)=".",FALSE,TRUE)</formula>
    </cfRule>
    <cfRule type="expression" dxfId="1552" priority="1792">
      <formula>IF(RIGHT(TEXT(AI479,"0.#"),1)=".",TRUE,FALSE)</formula>
    </cfRule>
  </conditionalFormatting>
  <conditionalFormatting sqref="AQ478">
    <cfRule type="expression" dxfId="1551" priority="1783">
      <formula>IF(RIGHT(TEXT(AQ478,"0.#"),1)=".",FALSE,TRUE)</formula>
    </cfRule>
    <cfRule type="expression" dxfId="1550" priority="1784">
      <formula>IF(RIGHT(TEXT(AQ478,"0.#"),1)=".",TRUE,FALSE)</formula>
    </cfRule>
  </conditionalFormatting>
  <conditionalFormatting sqref="AQ479">
    <cfRule type="expression" dxfId="1549" priority="1787">
      <formula>IF(RIGHT(TEXT(AQ479,"0.#"),1)=".",FALSE,TRUE)</formula>
    </cfRule>
    <cfRule type="expression" dxfId="1548" priority="1788">
      <formula>IF(RIGHT(TEXT(AQ479,"0.#"),1)=".",TRUE,FALSE)</formula>
    </cfRule>
  </conditionalFormatting>
  <conditionalFormatting sqref="AQ480">
    <cfRule type="expression" dxfId="1547" priority="1785">
      <formula>IF(RIGHT(TEXT(AQ480,"0.#"),1)=".",FALSE,TRUE)</formula>
    </cfRule>
    <cfRule type="expression" dxfId="1546" priority="1786">
      <formula>IF(RIGHT(TEXT(AQ480,"0.#"),1)=".",TRUE,FALSE)</formula>
    </cfRule>
  </conditionalFormatting>
  <conditionalFormatting sqref="AE146:AE147 AI146:AI147 AM146:AM147 AQ146:AQ147 AU146:AU147">
    <cfRule type="expression" dxfId="1545" priority="2065">
      <formula>IF(RIGHT(TEXT(AE146,"0.#"),1)=".",FALSE,TRUE)</formula>
    </cfRule>
    <cfRule type="expression" dxfId="1544" priority="2066">
      <formula>IF(RIGHT(TEXT(AE146,"0.#"),1)=".",TRUE,FALSE)</formula>
    </cfRule>
  </conditionalFormatting>
  <conditionalFormatting sqref="AE138:AE139 AI138:AI139 AM138:AM139 AQ138:AQ139 AU138:AU139">
    <cfRule type="expression" dxfId="1543" priority="2069">
      <formula>IF(RIGHT(TEXT(AE138,"0.#"),1)=".",FALSE,TRUE)</formula>
    </cfRule>
    <cfRule type="expression" dxfId="1542" priority="2070">
      <formula>IF(RIGHT(TEXT(AE138,"0.#"),1)=".",TRUE,FALSE)</formula>
    </cfRule>
  </conditionalFormatting>
  <conditionalFormatting sqref="AE142:AE143 AI142:AI143 AM142:AM143 AQ142:AQ143 AU142:AU143">
    <cfRule type="expression" dxfId="1541" priority="2067">
      <formula>IF(RIGHT(TEXT(AE142,"0.#"),1)=".",FALSE,TRUE)</formula>
    </cfRule>
    <cfRule type="expression" dxfId="1540" priority="2068">
      <formula>IF(RIGHT(TEXT(AE142,"0.#"),1)=".",TRUE,FALSE)</formula>
    </cfRule>
  </conditionalFormatting>
  <conditionalFormatting sqref="AE198:AE199 AI198:AI199 AM198:AM199 AQ198:AQ199 AU198:AU199">
    <cfRule type="expression" dxfId="1539" priority="2059">
      <formula>IF(RIGHT(TEXT(AE198,"0.#"),1)=".",FALSE,TRUE)</formula>
    </cfRule>
    <cfRule type="expression" dxfId="1538" priority="2060">
      <formula>IF(RIGHT(TEXT(AE198,"0.#"),1)=".",TRUE,FALSE)</formula>
    </cfRule>
  </conditionalFormatting>
  <conditionalFormatting sqref="AE150:AE151 AI150:AI151 AM150:AM151 AQ150:AQ151 AU150:AU151">
    <cfRule type="expression" dxfId="1537" priority="2063">
      <formula>IF(RIGHT(TEXT(AE150,"0.#"),1)=".",FALSE,TRUE)</formula>
    </cfRule>
    <cfRule type="expression" dxfId="1536" priority="2064">
      <formula>IF(RIGHT(TEXT(AE150,"0.#"),1)=".",TRUE,FALSE)</formula>
    </cfRule>
  </conditionalFormatting>
  <conditionalFormatting sqref="AE194:AE195 AI194:AI195 AM194:AM195 AQ194:AQ195 AU194:AU195">
    <cfRule type="expression" dxfId="1535" priority="2061">
      <formula>IF(RIGHT(TEXT(AE194,"0.#"),1)=".",FALSE,TRUE)</formula>
    </cfRule>
    <cfRule type="expression" dxfId="1534" priority="2062">
      <formula>IF(RIGHT(TEXT(AE194,"0.#"),1)=".",TRUE,FALSE)</formula>
    </cfRule>
  </conditionalFormatting>
  <conditionalFormatting sqref="AE210:AE211 AI210:AI211 AM210:AM211 AQ210:AQ211 AU210:AU211">
    <cfRule type="expression" dxfId="1533" priority="2053">
      <formula>IF(RIGHT(TEXT(AE210,"0.#"),1)=".",FALSE,TRUE)</formula>
    </cfRule>
    <cfRule type="expression" dxfId="1532" priority="2054">
      <formula>IF(RIGHT(TEXT(AE210,"0.#"),1)=".",TRUE,FALSE)</formula>
    </cfRule>
  </conditionalFormatting>
  <conditionalFormatting sqref="AE202:AE203 AI202:AI203 AM202:AM203 AQ202:AQ203 AU202:AU203">
    <cfRule type="expression" dxfId="1531" priority="2057">
      <formula>IF(RIGHT(TEXT(AE202,"0.#"),1)=".",FALSE,TRUE)</formula>
    </cfRule>
    <cfRule type="expression" dxfId="1530" priority="2058">
      <formula>IF(RIGHT(TEXT(AE202,"0.#"),1)=".",TRUE,FALSE)</formula>
    </cfRule>
  </conditionalFormatting>
  <conditionalFormatting sqref="AE206:AE207 AI206:AI207 AM206:AM207 AQ206:AQ207 AU206:AU207">
    <cfRule type="expression" dxfId="1529" priority="2055">
      <formula>IF(RIGHT(TEXT(AE206,"0.#"),1)=".",FALSE,TRUE)</formula>
    </cfRule>
    <cfRule type="expression" dxfId="1528" priority="2056">
      <formula>IF(RIGHT(TEXT(AE206,"0.#"),1)=".",TRUE,FALSE)</formula>
    </cfRule>
  </conditionalFormatting>
  <conditionalFormatting sqref="AE262:AE263 AI262:AI263 AM262:AM263 AQ262:AQ263 AU262:AU263">
    <cfRule type="expression" dxfId="1527" priority="2047">
      <formula>IF(RIGHT(TEXT(AE262,"0.#"),1)=".",FALSE,TRUE)</formula>
    </cfRule>
    <cfRule type="expression" dxfId="1526" priority="2048">
      <formula>IF(RIGHT(TEXT(AE262,"0.#"),1)=".",TRUE,FALSE)</formula>
    </cfRule>
  </conditionalFormatting>
  <conditionalFormatting sqref="AE254:AE255 AI254:AI255 AM254:AM255 AQ254:AQ255 AU254:AU255">
    <cfRule type="expression" dxfId="1525" priority="2051">
      <formula>IF(RIGHT(TEXT(AE254,"0.#"),1)=".",FALSE,TRUE)</formula>
    </cfRule>
    <cfRule type="expression" dxfId="1524" priority="2052">
      <formula>IF(RIGHT(TEXT(AE254,"0.#"),1)=".",TRUE,FALSE)</formula>
    </cfRule>
  </conditionalFormatting>
  <conditionalFormatting sqref="AE258:AE259 AI258:AI259 AM258:AM259 AQ258:AQ259 AU258:AU259">
    <cfRule type="expression" dxfId="1523" priority="2049">
      <formula>IF(RIGHT(TEXT(AE258,"0.#"),1)=".",FALSE,TRUE)</formula>
    </cfRule>
    <cfRule type="expression" dxfId="1522" priority="2050">
      <formula>IF(RIGHT(TEXT(AE258,"0.#"),1)=".",TRUE,FALSE)</formula>
    </cfRule>
  </conditionalFormatting>
  <conditionalFormatting sqref="AE314:AE315 AI314:AI315 AM314:AM315 AQ314:AQ315 AU314:AU315">
    <cfRule type="expression" dxfId="1521" priority="2041">
      <formula>IF(RIGHT(TEXT(AE314,"0.#"),1)=".",FALSE,TRUE)</formula>
    </cfRule>
    <cfRule type="expression" dxfId="1520" priority="2042">
      <formula>IF(RIGHT(TEXT(AE314,"0.#"),1)=".",TRUE,FALSE)</formula>
    </cfRule>
  </conditionalFormatting>
  <conditionalFormatting sqref="AE266:AE267 AI266:AI267 AM266:AM267 AQ266:AQ267 AU266:AU267">
    <cfRule type="expression" dxfId="1519" priority="2045">
      <formula>IF(RIGHT(TEXT(AE266,"0.#"),1)=".",FALSE,TRUE)</formula>
    </cfRule>
    <cfRule type="expression" dxfId="1518" priority="2046">
      <formula>IF(RIGHT(TEXT(AE266,"0.#"),1)=".",TRUE,FALSE)</formula>
    </cfRule>
  </conditionalFormatting>
  <conditionalFormatting sqref="AE270:AE271 AI270:AI271 AM270:AM271 AQ270:AQ271 AU270:AU271">
    <cfRule type="expression" dxfId="1517" priority="2043">
      <formula>IF(RIGHT(TEXT(AE270,"0.#"),1)=".",FALSE,TRUE)</formula>
    </cfRule>
    <cfRule type="expression" dxfId="1516" priority="2044">
      <formula>IF(RIGHT(TEXT(AE270,"0.#"),1)=".",TRUE,FALSE)</formula>
    </cfRule>
  </conditionalFormatting>
  <conditionalFormatting sqref="AE326:AE327 AI326:AI327 AM326:AM327 AQ326:AQ327 AU326:AU327">
    <cfRule type="expression" dxfId="1515" priority="2035">
      <formula>IF(RIGHT(TEXT(AE326,"0.#"),1)=".",FALSE,TRUE)</formula>
    </cfRule>
    <cfRule type="expression" dxfId="1514" priority="2036">
      <formula>IF(RIGHT(TEXT(AE326,"0.#"),1)=".",TRUE,FALSE)</formula>
    </cfRule>
  </conditionalFormatting>
  <conditionalFormatting sqref="AE318:AE319 AI318:AI319 AM318:AM319 AQ318:AQ319 AU318:AU319">
    <cfRule type="expression" dxfId="1513" priority="2039">
      <formula>IF(RIGHT(TEXT(AE318,"0.#"),1)=".",FALSE,TRUE)</formula>
    </cfRule>
    <cfRule type="expression" dxfId="1512" priority="2040">
      <formula>IF(RIGHT(TEXT(AE318,"0.#"),1)=".",TRUE,FALSE)</formula>
    </cfRule>
  </conditionalFormatting>
  <conditionalFormatting sqref="AE322:AE323 AI322:AI323 AM322:AM323 AQ322:AQ323 AU322:AU323">
    <cfRule type="expression" dxfId="1511" priority="2037">
      <formula>IF(RIGHT(TEXT(AE322,"0.#"),1)=".",FALSE,TRUE)</formula>
    </cfRule>
    <cfRule type="expression" dxfId="1510" priority="2038">
      <formula>IF(RIGHT(TEXT(AE322,"0.#"),1)=".",TRUE,FALSE)</formula>
    </cfRule>
  </conditionalFormatting>
  <conditionalFormatting sqref="AE378:AE379 AI378:AI379 AM378:AM379 AQ378:AQ379 AU378:AU379">
    <cfRule type="expression" dxfId="1509" priority="2029">
      <formula>IF(RIGHT(TEXT(AE378,"0.#"),1)=".",FALSE,TRUE)</formula>
    </cfRule>
    <cfRule type="expression" dxfId="1508" priority="2030">
      <formula>IF(RIGHT(TEXT(AE378,"0.#"),1)=".",TRUE,FALSE)</formula>
    </cfRule>
  </conditionalFormatting>
  <conditionalFormatting sqref="AE330:AE331 AI330:AI331 AM330:AM331 AQ330:AQ331 AU330:AU331">
    <cfRule type="expression" dxfId="1507" priority="2033">
      <formula>IF(RIGHT(TEXT(AE330,"0.#"),1)=".",FALSE,TRUE)</formula>
    </cfRule>
    <cfRule type="expression" dxfId="1506" priority="2034">
      <formula>IF(RIGHT(TEXT(AE330,"0.#"),1)=".",TRUE,FALSE)</formula>
    </cfRule>
  </conditionalFormatting>
  <conditionalFormatting sqref="AE374:AE375 AI374:AI375 AM374:AM375 AQ374:AQ375 AU374:AU375">
    <cfRule type="expression" dxfId="1505" priority="2031">
      <formula>IF(RIGHT(TEXT(AE374,"0.#"),1)=".",FALSE,TRUE)</formula>
    </cfRule>
    <cfRule type="expression" dxfId="1504" priority="2032">
      <formula>IF(RIGHT(TEXT(AE374,"0.#"),1)=".",TRUE,FALSE)</formula>
    </cfRule>
  </conditionalFormatting>
  <conditionalFormatting sqref="AE390:AE391 AI390:AI391 AM390:AM391 AQ390:AQ391 AU390:AU391">
    <cfRule type="expression" dxfId="1503" priority="2023">
      <formula>IF(RIGHT(TEXT(AE390,"0.#"),1)=".",FALSE,TRUE)</formula>
    </cfRule>
    <cfRule type="expression" dxfId="1502" priority="2024">
      <formula>IF(RIGHT(TEXT(AE390,"0.#"),1)=".",TRUE,FALSE)</formula>
    </cfRule>
  </conditionalFormatting>
  <conditionalFormatting sqref="AE382:AE383 AI382:AI383 AM382:AM383 AQ382:AQ383 AU382:AU383">
    <cfRule type="expression" dxfId="1501" priority="2027">
      <formula>IF(RIGHT(TEXT(AE382,"0.#"),1)=".",FALSE,TRUE)</formula>
    </cfRule>
    <cfRule type="expression" dxfId="1500" priority="2028">
      <formula>IF(RIGHT(TEXT(AE382,"0.#"),1)=".",TRUE,FALSE)</formula>
    </cfRule>
  </conditionalFormatting>
  <conditionalFormatting sqref="AE386:AE387 AI386:AI387 AM386:AM387 AQ386:AQ387 AU386:AU387">
    <cfRule type="expression" dxfId="1499" priority="2025">
      <formula>IF(RIGHT(TEXT(AE386,"0.#"),1)=".",FALSE,TRUE)</formula>
    </cfRule>
    <cfRule type="expression" dxfId="1498" priority="2026">
      <formula>IF(RIGHT(TEXT(AE386,"0.#"),1)=".",TRUE,FALSE)</formula>
    </cfRule>
  </conditionalFormatting>
  <conditionalFormatting sqref="AE440">
    <cfRule type="expression" dxfId="1497" priority="2017">
      <formula>IF(RIGHT(TEXT(AE440,"0.#"),1)=".",FALSE,TRUE)</formula>
    </cfRule>
    <cfRule type="expression" dxfId="1496" priority="2018">
      <formula>IF(RIGHT(TEXT(AE440,"0.#"),1)=".",TRUE,FALSE)</formula>
    </cfRule>
  </conditionalFormatting>
  <conditionalFormatting sqref="AE438">
    <cfRule type="expression" dxfId="1495" priority="2021">
      <formula>IF(RIGHT(TEXT(AE438,"0.#"),1)=".",FALSE,TRUE)</formula>
    </cfRule>
    <cfRule type="expression" dxfId="1494" priority="2022">
      <formula>IF(RIGHT(TEXT(AE438,"0.#"),1)=".",TRUE,FALSE)</formula>
    </cfRule>
  </conditionalFormatting>
  <conditionalFormatting sqref="AE439">
    <cfRule type="expression" dxfId="1493" priority="2019">
      <formula>IF(RIGHT(TEXT(AE439,"0.#"),1)=".",FALSE,TRUE)</formula>
    </cfRule>
    <cfRule type="expression" dxfId="1492" priority="2020">
      <formula>IF(RIGHT(TEXT(AE439,"0.#"),1)=".",TRUE,FALSE)</formula>
    </cfRule>
  </conditionalFormatting>
  <conditionalFormatting sqref="AM440">
    <cfRule type="expression" dxfId="1491" priority="2011">
      <formula>IF(RIGHT(TEXT(AM440,"0.#"),1)=".",FALSE,TRUE)</formula>
    </cfRule>
    <cfRule type="expression" dxfId="1490" priority="2012">
      <formula>IF(RIGHT(TEXT(AM440,"0.#"),1)=".",TRUE,FALSE)</formula>
    </cfRule>
  </conditionalFormatting>
  <conditionalFormatting sqref="AM438">
    <cfRule type="expression" dxfId="1489" priority="2015">
      <formula>IF(RIGHT(TEXT(AM438,"0.#"),1)=".",FALSE,TRUE)</formula>
    </cfRule>
    <cfRule type="expression" dxfId="1488" priority="2016">
      <formula>IF(RIGHT(TEXT(AM438,"0.#"),1)=".",TRUE,FALSE)</formula>
    </cfRule>
  </conditionalFormatting>
  <conditionalFormatting sqref="AM439">
    <cfRule type="expression" dxfId="1487" priority="2013">
      <formula>IF(RIGHT(TEXT(AM439,"0.#"),1)=".",FALSE,TRUE)</formula>
    </cfRule>
    <cfRule type="expression" dxfId="1486" priority="2014">
      <formula>IF(RIGHT(TEXT(AM439,"0.#"),1)=".",TRUE,FALSE)</formula>
    </cfRule>
  </conditionalFormatting>
  <conditionalFormatting sqref="AU440">
    <cfRule type="expression" dxfId="1485" priority="2005">
      <formula>IF(RIGHT(TEXT(AU440,"0.#"),1)=".",FALSE,TRUE)</formula>
    </cfRule>
    <cfRule type="expression" dxfId="1484" priority="2006">
      <formula>IF(RIGHT(TEXT(AU440,"0.#"),1)=".",TRUE,FALSE)</formula>
    </cfRule>
  </conditionalFormatting>
  <conditionalFormatting sqref="AU438">
    <cfRule type="expression" dxfId="1483" priority="2009">
      <formula>IF(RIGHT(TEXT(AU438,"0.#"),1)=".",FALSE,TRUE)</formula>
    </cfRule>
    <cfRule type="expression" dxfId="1482" priority="2010">
      <formula>IF(RIGHT(TEXT(AU438,"0.#"),1)=".",TRUE,FALSE)</formula>
    </cfRule>
  </conditionalFormatting>
  <conditionalFormatting sqref="AU439">
    <cfRule type="expression" dxfId="1481" priority="2007">
      <formula>IF(RIGHT(TEXT(AU439,"0.#"),1)=".",FALSE,TRUE)</formula>
    </cfRule>
    <cfRule type="expression" dxfId="1480" priority="2008">
      <formula>IF(RIGHT(TEXT(AU439,"0.#"),1)=".",TRUE,FALSE)</formula>
    </cfRule>
  </conditionalFormatting>
  <conditionalFormatting sqref="AI440">
    <cfRule type="expression" dxfId="1479" priority="1999">
      <formula>IF(RIGHT(TEXT(AI440,"0.#"),1)=".",FALSE,TRUE)</formula>
    </cfRule>
    <cfRule type="expression" dxfId="1478" priority="2000">
      <formula>IF(RIGHT(TEXT(AI440,"0.#"),1)=".",TRUE,FALSE)</formula>
    </cfRule>
  </conditionalFormatting>
  <conditionalFormatting sqref="AI438">
    <cfRule type="expression" dxfId="1477" priority="2003">
      <formula>IF(RIGHT(TEXT(AI438,"0.#"),1)=".",FALSE,TRUE)</formula>
    </cfRule>
    <cfRule type="expression" dxfId="1476" priority="2004">
      <formula>IF(RIGHT(TEXT(AI438,"0.#"),1)=".",TRUE,FALSE)</formula>
    </cfRule>
  </conditionalFormatting>
  <conditionalFormatting sqref="AI439">
    <cfRule type="expression" dxfId="1475" priority="2001">
      <formula>IF(RIGHT(TEXT(AI439,"0.#"),1)=".",FALSE,TRUE)</formula>
    </cfRule>
    <cfRule type="expression" dxfId="1474" priority="2002">
      <formula>IF(RIGHT(TEXT(AI439,"0.#"),1)=".",TRUE,FALSE)</formula>
    </cfRule>
  </conditionalFormatting>
  <conditionalFormatting sqref="AQ438">
    <cfRule type="expression" dxfId="1473" priority="1993">
      <formula>IF(RIGHT(TEXT(AQ438,"0.#"),1)=".",FALSE,TRUE)</formula>
    </cfRule>
    <cfRule type="expression" dxfId="1472" priority="1994">
      <formula>IF(RIGHT(TEXT(AQ438,"0.#"),1)=".",TRUE,FALSE)</formula>
    </cfRule>
  </conditionalFormatting>
  <conditionalFormatting sqref="AQ439">
    <cfRule type="expression" dxfId="1471" priority="1997">
      <formula>IF(RIGHT(TEXT(AQ439,"0.#"),1)=".",FALSE,TRUE)</formula>
    </cfRule>
    <cfRule type="expression" dxfId="1470" priority="1998">
      <formula>IF(RIGHT(TEXT(AQ439,"0.#"),1)=".",TRUE,FALSE)</formula>
    </cfRule>
  </conditionalFormatting>
  <conditionalFormatting sqref="AQ440">
    <cfRule type="expression" dxfId="1469" priority="1995">
      <formula>IF(RIGHT(TEXT(AQ440,"0.#"),1)=".",FALSE,TRUE)</formula>
    </cfRule>
    <cfRule type="expression" dxfId="1468" priority="1996">
      <formula>IF(RIGHT(TEXT(AQ440,"0.#"),1)=".",TRUE,FALSE)</formula>
    </cfRule>
  </conditionalFormatting>
  <conditionalFormatting sqref="AE445">
    <cfRule type="expression" dxfId="1467" priority="1987">
      <formula>IF(RIGHT(TEXT(AE445,"0.#"),1)=".",FALSE,TRUE)</formula>
    </cfRule>
    <cfRule type="expression" dxfId="1466" priority="1988">
      <formula>IF(RIGHT(TEXT(AE445,"0.#"),1)=".",TRUE,FALSE)</formula>
    </cfRule>
  </conditionalFormatting>
  <conditionalFormatting sqref="AE443">
    <cfRule type="expression" dxfId="1465" priority="1991">
      <formula>IF(RIGHT(TEXT(AE443,"0.#"),1)=".",FALSE,TRUE)</formula>
    </cfRule>
    <cfRule type="expression" dxfId="1464" priority="1992">
      <formula>IF(RIGHT(TEXT(AE443,"0.#"),1)=".",TRUE,FALSE)</formula>
    </cfRule>
  </conditionalFormatting>
  <conditionalFormatting sqref="AE444">
    <cfRule type="expression" dxfId="1463" priority="1989">
      <formula>IF(RIGHT(TEXT(AE444,"0.#"),1)=".",FALSE,TRUE)</formula>
    </cfRule>
    <cfRule type="expression" dxfId="1462" priority="1990">
      <formula>IF(RIGHT(TEXT(AE444,"0.#"),1)=".",TRUE,FALSE)</formula>
    </cfRule>
  </conditionalFormatting>
  <conditionalFormatting sqref="AM445">
    <cfRule type="expression" dxfId="1461" priority="1981">
      <formula>IF(RIGHT(TEXT(AM445,"0.#"),1)=".",FALSE,TRUE)</formula>
    </cfRule>
    <cfRule type="expression" dxfId="1460" priority="1982">
      <formula>IF(RIGHT(TEXT(AM445,"0.#"),1)=".",TRUE,FALSE)</formula>
    </cfRule>
  </conditionalFormatting>
  <conditionalFormatting sqref="AM443">
    <cfRule type="expression" dxfId="1459" priority="1985">
      <formula>IF(RIGHT(TEXT(AM443,"0.#"),1)=".",FALSE,TRUE)</formula>
    </cfRule>
    <cfRule type="expression" dxfId="1458" priority="1986">
      <formula>IF(RIGHT(TEXT(AM443,"0.#"),1)=".",TRUE,FALSE)</formula>
    </cfRule>
  </conditionalFormatting>
  <conditionalFormatting sqref="AM444">
    <cfRule type="expression" dxfId="1457" priority="1983">
      <formula>IF(RIGHT(TEXT(AM444,"0.#"),1)=".",FALSE,TRUE)</formula>
    </cfRule>
    <cfRule type="expression" dxfId="1456" priority="1984">
      <formula>IF(RIGHT(TEXT(AM444,"0.#"),1)=".",TRUE,FALSE)</formula>
    </cfRule>
  </conditionalFormatting>
  <conditionalFormatting sqref="AU445">
    <cfRule type="expression" dxfId="1455" priority="1975">
      <formula>IF(RIGHT(TEXT(AU445,"0.#"),1)=".",FALSE,TRUE)</formula>
    </cfRule>
    <cfRule type="expression" dxfId="1454" priority="1976">
      <formula>IF(RIGHT(TEXT(AU445,"0.#"),1)=".",TRUE,FALSE)</formula>
    </cfRule>
  </conditionalFormatting>
  <conditionalFormatting sqref="AU443">
    <cfRule type="expression" dxfId="1453" priority="1979">
      <formula>IF(RIGHT(TEXT(AU443,"0.#"),1)=".",FALSE,TRUE)</formula>
    </cfRule>
    <cfRule type="expression" dxfId="1452" priority="1980">
      <formula>IF(RIGHT(TEXT(AU443,"0.#"),1)=".",TRUE,FALSE)</formula>
    </cfRule>
  </conditionalFormatting>
  <conditionalFormatting sqref="AU444">
    <cfRule type="expression" dxfId="1451" priority="1977">
      <formula>IF(RIGHT(TEXT(AU444,"0.#"),1)=".",FALSE,TRUE)</formula>
    </cfRule>
    <cfRule type="expression" dxfId="1450" priority="1978">
      <formula>IF(RIGHT(TEXT(AU444,"0.#"),1)=".",TRUE,FALSE)</formula>
    </cfRule>
  </conditionalFormatting>
  <conditionalFormatting sqref="AI445">
    <cfRule type="expression" dxfId="1449" priority="1969">
      <formula>IF(RIGHT(TEXT(AI445,"0.#"),1)=".",FALSE,TRUE)</formula>
    </cfRule>
    <cfRule type="expression" dxfId="1448" priority="1970">
      <formula>IF(RIGHT(TEXT(AI445,"0.#"),1)=".",TRUE,FALSE)</formula>
    </cfRule>
  </conditionalFormatting>
  <conditionalFormatting sqref="AI443">
    <cfRule type="expression" dxfId="1447" priority="1973">
      <formula>IF(RIGHT(TEXT(AI443,"0.#"),1)=".",FALSE,TRUE)</formula>
    </cfRule>
    <cfRule type="expression" dxfId="1446" priority="1974">
      <formula>IF(RIGHT(TEXT(AI443,"0.#"),1)=".",TRUE,FALSE)</formula>
    </cfRule>
  </conditionalFormatting>
  <conditionalFormatting sqref="AI444">
    <cfRule type="expression" dxfId="1445" priority="1971">
      <formula>IF(RIGHT(TEXT(AI444,"0.#"),1)=".",FALSE,TRUE)</formula>
    </cfRule>
    <cfRule type="expression" dxfId="1444" priority="1972">
      <formula>IF(RIGHT(TEXT(AI444,"0.#"),1)=".",TRUE,FALSE)</formula>
    </cfRule>
  </conditionalFormatting>
  <conditionalFormatting sqref="AQ443">
    <cfRule type="expression" dxfId="1443" priority="1963">
      <formula>IF(RIGHT(TEXT(AQ443,"0.#"),1)=".",FALSE,TRUE)</formula>
    </cfRule>
    <cfRule type="expression" dxfId="1442" priority="1964">
      <formula>IF(RIGHT(TEXT(AQ443,"0.#"),1)=".",TRUE,FALSE)</formula>
    </cfRule>
  </conditionalFormatting>
  <conditionalFormatting sqref="AQ444">
    <cfRule type="expression" dxfId="1441" priority="1967">
      <formula>IF(RIGHT(TEXT(AQ444,"0.#"),1)=".",FALSE,TRUE)</formula>
    </cfRule>
    <cfRule type="expression" dxfId="1440" priority="1968">
      <formula>IF(RIGHT(TEXT(AQ444,"0.#"),1)=".",TRUE,FALSE)</formula>
    </cfRule>
  </conditionalFormatting>
  <conditionalFormatting sqref="AQ445">
    <cfRule type="expression" dxfId="1439" priority="1965">
      <formula>IF(RIGHT(TEXT(AQ445,"0.#"),1)=".",FALSE,TRUE)</formula>
    </cfRule>
    <cfRule type="expression" dxfId="1438" priority="1966">
      <formula>IF(RIGHT(TEXT(AQ445,"0.#"),1)=".",TRUE,FALSE)</formula>
    </cfRule>
  </conditionalFormatting>
  <conditionalFormatting sqref="Y880:Y907">
    <cfRule type="expression" dxfId="1437" priority="2193">
      <formula>IF(RIGHT(TEXT(Y880,"0.#"),1)=".",FALSE,TRUE)</formula>
    </cfRule>
    <cfRule type="expression" dxfId="1436" priority="2194">
      <formula>IF(RIGHT(TEXT(Y880,"0.#"),1)=".",TRUE,FALSE)</formula>
    </cfRule>
  </conditionalFormatting>
  <conditionalFormatting sqref="Y878:Y879">
    <cfRule type="expression" dxfId="1435" priority="2187">
      <formula>IF(RIGHT(TEXT(Y878,"0.#"),1)=".",FALSE,TRUE)</formula>
    </cfRule>
    <cfRule type="expression" dxfId="1434" priority="2188">
      <formula>IF(RIGHT(TEXT(Y878,"0.#"),1)=".",TRUE,FALSE)</formula>
    </cfRule>
  </conditionalFormatting>
  <conditionalFormatting sqref="Y913:Y940">
    <cfRule type="expression" dxfId="1433" priority="2181">
      <formula>IF(RIGHT(TEXT(Y913,"0.#"),1)=".",FALSE,TRUE)</formula>
    </cfRule>
    <cfRule type="expression" dxfId="1432" priority="2182">
      <formula>IF(RIGHT(TEXT(Y913,"0.#"),1)=".",TRUE,FALSE)</formula>
    </cfRule>
  </conditionalFormatting>
  <conditionalFormatting sqref="Y911:Y912">
    <cfRule type="expression" dxfId="1431" priority="2175">
      <formula>IF(RIGHT(TEXT(Y911,"0.#"),1)=".",FALSE,TRUE)</formula>
    </cfRule>
    <cfRule type="expression" dxfId="1430" priority="2176">
      <formula>IF(RIGHT(TEXT(Y911,"0.#"),1)=".",TRUE,FALSE)</formula>
    </cfRule>
  </conditionalFormatting>
  <conditionalFormatting sqref="Y946:Y973">
    <cfRule type="expression" dxfId="1429" priority="2169">
      <formula>IF(RIGHT(TEXT(Y946,"0.#"),1)=".",FALSE,TRUE)</formula>
    </cfRule>
    <cfRule type="expression" dxfId="1428" priority="2170">
      <formula>IF(RIGHT(TEXT(Y946,"0.#"),1)=".",TRUE,FALSE)</formula>
    </cfRule>
  </conditionalFormatting>
  <conditionalFormatting sqref="Y944:Y945">
    <cfRule type="expression" dxfId="1427" priority="2163">
      <formula>IF(RIGHT(TEXT(Y944,"0.#"),1)=".",FALSE,TRUE)</formula>
    </cfRule>
    <cfRule type="expression" dxfId="1426" priority="2164">
      <formula>IF(RIGHT(TEXT(Y944,"0.#"),1)=".",TRUE,FALSE)</formula>
    </cfRule>
  </conditionalFormatting>
  <conditionalFormatting sqref="Y979:Y1006">
    <cfRule type="expression" dxfId="1425" priority="2157">
      <formula>IF(RIGHT(TEXT(Y979,"0.#"),1)=".",FALSE,TRUE)</formula>
    </cfRule>
    <cfRule type="expression" dxfId="1424" priority="2158">
      <formula>IF(RIGHT(TEXT(Y979,"0.#"),1)=".",TRUE,FALSE)</formula>
    </cfRule>
  </conditionalFormatting>
  <conditionalFormatting sqref="Y977:Y978">
    <cfRule type="expression" dxfId="1423" priority="2151">
      <formula>IF(RIGHT(TEXT(Y977,"0.#"),1)=".",FALSE,TRUE)</formula>
    </cfRule>
    <cfRule type="expression" dxfId="1422" priority="2152">
      <formula>IF(RIGHT(TEXT(Y977,"0.#"),1)=".",TRUE,FALSE)</formula>
    </cfRule>
  </conditionalFormatting>
  <conditionalFormatting sqref="Y1012:Y1039">
    <cfRule type="expression" dxfId="1421" priority="2145">
      <formula>IF(RIGHT(TEXT(Y1012,"0.#"),1)=".",FALSE,TRUE)</formula>
    </cfRule>
    <cfRule type="expression" dxfId="1420" priority="2146">
      <formula>IF(RIGHT(TEXT(Y1012,"0.#"),1)=".",TRUE,FALSE)</formula>
    </cfRule>
  </conditionalFormatting>
  <conditionalFormatting sqref="W23">
    <cfRule type="expression" dxfId="1419" priority="2429">
      <formula>IF(RIGHT(TEXT(W23,"0.#"),1)=".",FALSE,TRUE)</formula>
    </cfRule>
    <cfRule type="expression" dxfId="1418" priority="2430">
      <formula>IF(RIGHT(TEXT(W23,"0.#"),1)=".",TRUE,FALSE)</formula>
    </cfRule>
  </conditionalFormatting>
  <conditionalFormatting sqref="W24:W27">
    <cfRule type="expression" dxfId="1417" priority="2427">
      <formula>IF(RIGHT(TEXT(W24,"0.#"),1)=".",FALSE,TRUE)</formula>
    </cfRule>
    <cfRule type="expression" dxfId="1416" priority="2428">
      <formula>IF(RIGHT(TEXT(W24,"0.#"),1)=".",TRUE,FALSE)</formula>
    </cfRule>
  </conditionalFormatting>
  <conditionalFormatting sqref="W28">
    <cfRule type="expression" dxfId="1415" priority="2419">
      <formula>IF(RIGHT(TEXT(W28,"0.#"),1)=".",FALSE,TRUE)</formula>
    </cfRule>
    <cfRule type="expression" dxfId="1414" priority="2420">
      <formula>IF(RIGHT(TEXT(W28,"0.#"),1)=".",TRUE,FALSE)</formula>
    </cfRule>
  </conditionalFormatting>
  <conditionalFormatting sqref="P23">
    <cfRule type="expression" dxfId="1413" priority="2417">
      <formula>IF(RIGHT(TEXT(P23,"0.#"),1)=".",FALSE,TRUE)</formula>
    </cfRule>
    <cfRule type="expression" dxfId="1412" priority="2418">
      <formula>IF(RIGHT(TEXT(P23,"0.#"),1)=".",TRUE,FALSE)</formula>
    </cfRule>
  </conditionalFormatting>
  <conditionalFormatting sqref="P24:P25">
    <cfRule type="expression" dxfId="1411" priority="2415">
      <formula>IF(RIGHT(TEXT(P24,"0.#"),1)=".",FALSE,TRUE)</formula>
    </cfRule>
    <cfRule type="expression" dxfId="1410" priority="2416">
      <formula>IF(RIGHT(TEXT(P24,"0.#"),1)=".",TRUE,FALSE)</formula>
    </cfRule>
  </conditionalFormatting>
  <conditionalFormatting sqref="P28">
    <cfRule type="expression" dxfId="1409" priority="2413">
      <formula>IF(RIGHT(TEXT(P28,"0.#"),1)=".",FALSE,TRUE)</formula>
    </cfRule>
    <cfRule type="expression" dxfId="1408" priority="2414">
      <formula>IF(RIGHT(TEXT(P28,"0.#"),1)=".",TRUE,FALSE)</formula>
    </cfRule>
  </conditionalFormatting>
  <conditionalFormatting sqref="AQ114">
    <cfRule type="expression" dxfId="1407" priority="2397">
      <formula>IF(RIGHT(TEXT(AQ114,"0.#"),1)=".",FALSE,TRUE)</formula>
    </cfRule>
    <cfRule type="expression" dxfId="1406" priority="2398">
      <formula>IF(RIGHT(TEXT(AQ114,"0.#"),1)=".",TRUE,FALSE)</formula>
    </cfRule>
  </conditionalFormatting>
  <conditionalFormatting sqref="AQ104">
    <cfRule type="expression" dxfId="1405" priority="2411">
      <formula>IF(RIGHT(TEXT(AQ104,"0.#"),1)=".",FALSE,TRUE)</formula>
    </cfRule>
    <cfRule type="expression" dxfId="1404" priority="2412">
      <formula>IF(RIGHT(TEXT(AQ104,"0.#"),1)=".",TRUE,FALSE)</formula>
    </cfRule>
  </conditionalFormatting>
  <conditionalFormatting sqref="AQ105">
    <cfRule type="expression" dxfId="1403" priority="2409">
      <formula>IF(RIGHT(TEXT(AQ105,"0.#"),1)=".",FALSE,TRUE)</formula>
    </cfRule>
    <cfRule type="expression" dxfId="1402" priority="2410">
      <formula>IF(RIGHT(TEXT(AQ105,"0.#"),1)=".",TRUE,FALSE)</formula>
    </cfRule>
  </conditionalFormatting>
  <conditionalFormatting sqref="AQ110">
    <cfRule type="expression" dxfId="1401" priority="2403">
      <formula>IF(RIGHT(TEXT(AQ110,"0.#"),1)=".",FALSE,TRUE)</formula>
    </cfRule>
    <cfRule type="expression" dxfId="1400" priority="2404">
      <formula>IF(RIGHT(TEXT(AQ110,"0.#"),1)=".",TRUE,FALSE)</formula>
    </cfRule>
  </conditionalFormatting>
  <conditionalFormatting sqref="AQ111">
    <cfRule type="expression" dxfId="1399" priority="2401">
      <formula>IF(RIGHT(TEXT(AQ111,"0.#"),1)=".",FALSE,TRUE)</formula>
    </cfRule>
    <cfRule type="expression" dxfId="1398" priority="2402">
      <formula>IF(RIGHT(TEXT(AQ111,"0.#"),1)=".",TRUE,FALSE)</formula>
    </cfRule>
  </conditionalFormatting>
  <conditionalFormatting sqref="AQ113">
    <cfRule type="expression" dxfId="1397" priority="2399">
      <formula>IF(RIGHT(TEXT(AQ113,"0.#"),1)=".",FALSE,TRUE)</formula>
    </cfRule>
    <cfRule type="expression" dxfId="1396" priority="2400">
      <formula>IF(RIGHT(TEXT(AQ113,"0.#"),1)=".",TRUE,FALSE)</formula>
    </cfRule>
  </conditionalFormatting>
  <conditionalFormatting sqref="AE67">
    <cfRule type="expression" dxfId="1395" priority="2329">
      <formula>IF(RIGHT(TEXT(AE67,"0.#"),1)=".",FALSE,TRUE)</formula>
    </cfRule>
    <cfRule type="expression" dxfId="1394" priority="2330">
      <formula>IF(RIGHT(TEXT(AE67,"0.#"),1)=".",TRUE,FALSE)</formula>
    </cfRule>
  </conditionalFormatting>
  <conditionalFormatting sqref="AE68">
    <cfRule type="expression" dxfId="1393" priority="2327">
      <formula>IF(RIGHT(TEXT(AE68,"0.#"),1)=".",FALSE,TRUE)</formula>
    </cfRule>
    <cfRule type="expression" dxfId="1392" priority="2328">
      <formula>IF(RIGHT(TEXT(AE68,"0.#"),1)=".",TRUE,FALSE)</formula>
    </cfRule>
  </conditionalFormatting>
  <conditionalFormatting sqref="AE69">
    <cfRule type="expression" dxfId="1391" priority="2325">
      <formula>IF(RIGHT(TEXT(AE69,"0.#"),1)=".",FALSE,TRUE)</formula>
    </cfRule>
    <cfRule type="expression" dxfId="1390" priority="2326">
      <formula>IF(RIGHT(TEXT(AE69,"0.#"),1)=".",TRUE,FALSE)</formula>
    </cfRule>
  </conditionalFormatting>
  <conditionalFormatting sqref="AI69">
    <cfRule type="expression" dxfId="1389" priority="2323">
      <formula>IF(RIGHT(TEXT(AI69,"0.#"),1)=".",FALSE,TRUE)</formula>
    </cfRule>
    <cfRule type="expression" dxfId="1388" priority="2324">
      <formula>IF(RIGHT(TEXT(AI69,"0.#"),1)=".",TRUE,FALSE)</formula>
    </cfRule>
  </conditionalFormatting>
  <conditionalFormatting sqref="AI68">
    <cfRule type="expression" dxfId="1387" priority="2321">
      <formula>IF(RIGHT(TEXT(AI68,"0.#"),1)=".",FALSE,TRUE)</formula>
    </cfRule>
    <cfRule type="expression" dxfId="1386" priority="2322">
      <formula>IF(RIGHT(TEXT(AI68,"0.#"),1)=".",TRUE,FALSE)</formula>
    </cfRule>
  </conditionalFormatting>
  <conditionalFormatting sqref="AI67">
    <cfRule type="expression" dxfId="1385" priority="2319">
      <formula>IF(RIGHT(TEXT(AI67,"0.#"),1)=".",FALSE,TRUE)</formula>
    </cfRule>
    <cfRule type="expression" dxfId="1384" priority="2320">
      <formula>IF(RIGHT(TEXT(AI67,"0.#"),1)=".",TRUE,FALSE)</formula>
    </cfRule>
  </conditionalFormatting>
  <conditionalFormatting sqref="AM67">
    <cfRule type="expression" dxfId="1383" priority="2317">
      <formula>IF(RIGHT(TEXT(AM67,"0.#"),1)=".",FALSE,TRUE)</formula>
    </cfRule>
    <cfRule type="expression" dxfId="1382" priority="2318">
      <formula>IF(RIGHT(TEXT(AM67,"0.#"),1)=".",TRUE,FALSE)</formula>
    </cfRule>
  </conditionalFormatting>
  <conditionalFormatting sqref="AM68">
    <cfRule type="expression" dxfId="1381" priority="2315">
      <formula>IF(RIGHT(TEXT(AM68,"0.#"),1)=".",FALSE,TRUE)</formula>
    </cfRule>
    <cfRule type="expression" dxfId="1380" priority="2316">
      <formula>IF(RIGHT(TEXT(AM68,"0.#"),1)=".",TRUE,FALSE)</formula>
    </cfRule>
  </conditionalFormatting>
  <conditionalFormatting sqref="AM69">
    <cfRule type="expression" dxfId="1379" priority="2313">
      <formula>IF(RIGHT(TEXT(AM69,"0.#"),1)=".",FALSE,TRUE)</formula>
    </cfRule>
    <cfRule type="expression" dxfId="1378" priority="2314">
      <formula>IF(RIGHT(TEXT(AM69,"0.#"),1)=".",TRUE,FALSE)</formula>
    </cfRule>
  </conditionalFormatting>
  <conditionalFormatting sqref="AQ67:AQ69">
    <cfRule type="expression" dxfId="1377" priority="2311">
      <formula>IF(RIGHT(TEXT(AQ67,"0.#"),1)=".",FALSE,TRUE)</formula>
    </cfRule>
    <cfRule type="expression" dxfId="1376" priority="2312">
      <formula>IF(RIGHT(TEXT(AQ67,"0.#"),1)=".",TRUE,FALSE)</formula>
    </cfRule>
  </conditionalFormatting>
  <conditionalFormatting sqref="AU67:AU69">
    <cfRule type="expression" dxfId="1375" priority="2309">
      <formula>IF(RIGHT(TEXT(AU67,"0.#"),1)=".",FALSE,TRUE)</formula>
    </cfRule>
    <cfRule type="expression" dxfId="1374" priority="2310">
      <formula>IF(RIGHT(TEXT(AU67,"0.#"),1)=".",TRUE,FALSE)</formula>
    </cfRule>
  </conditionalFormatting>
  <conditionalFormatting sqref="AE70">
    <cfRule type="expression" dxfId="1373" priority="2307">
      <formula>IF(RIGHT(TEXT(AE70,"0.#"),1)=".",FALSE,TRUE)</formula>
    </cfRule>
    <cfRule type="expression" dxfId="1372" priority="2308">
      <formula>IF(RIGHT(TEXT(AE70,"0.#"),1)=".",TRUE,FALSE)</formula>
    </cfRule>
  </conditionalFormatting>
  <conditionalFormatting sqref="AE71">
    <cfRule type="expression" dxfId="1371" priority="2305">
      <formula>IF(RIGHT(TEXT(AE71,"0.#"),1)=".",FALSE,TRUE)</formula>
    </cfRule>
    <cfRule type="expression" dxfId="1370" priority="2306">
      <formula>IF(RIGHT(TEXT(AE71,"0.#"),1)=".",TRUE,FALSE)</formula>
    </cfRule>
  </conditionalFormatting>
  <conditionalFormatting sqref="AE72">
    <cfRule type="expression" dxfId="1369" priority="2303">
      <formula>IF(RIGHT(TEXT(AE72,"0.#"),1)=".",FALSE,TRUE)</formula>
    </cfRule>
    <cfRule type="expression" dxfId="1368" priority="2304">
      <formula>IF(RIGHT(TEXT(AE72,"0.#"),1)=".",TRUE,FALSE)</formula>
    </cfRule>
  </conditionalFormatting>
  <conditionalFormatting sqref="AI72">
    <cfRule type="expression" dxfId="1367" priority="2301">
      <formula>IF(RIGHT(TEXT(AI72,"0.#"),1)=".",FALSE,TRUE)</formula>
    </cfRule>
    <cfRule type="expression" dxfId="1366" priority="2302">
      <formula>IF(RIGHT(TEXT(AI72,"0.#"),1)=".",TRUE,FALSE)</formula>
    </cfRule>
  </conditionalFormatting>
  <conditionalFormatting sqref="AI71">
    <cfRule type="expression" dxfId="1365" priority="2299">
      <formula>IF(RIGHT(TEXT(AI71,"0.#"),1)=".",FALSE,TRUE)</formula>
    </cfRule>
    <cfRule type="expression" dxfId="1364" priority="2300">
      <formula>IF(RIGHT(TEXT(AI71,"0.#"),1)=".",TRUE,FALSE)</formula>
    </cfRule>
  </conditionalFormatting>
  <conditionalFormatting sqref="AI70">
    <cfRule type="expression" dxfId="1363" priority="2297">
      <formula>IF(RIGHT(TEXT(AI70,"0.#"),1)=".",FALSE,TRUE)</formula>
    </cfRule>
    <cfRule type="expression" dxfId="1362" priority="2298">
      <formula>IF(RIGHT(TEXT(AI70,"0.#"),1)=".",TRUE,FALSE)</formula>
    </cfRule>
  </conditionalFormatting>
  <conditionalFormatting sqref="AM70">
    <cfRule type="expression" dxfId="1361" priority="2295">
      <formula>IF(RIGHT(TEXT(AM70,"0.#"),1)=".",FALSE,TRUE)</formula>
    </cfRule>
    <cfRule type="expression" dxfId="1360" priority="2296">
      <formula>IF(RIGHT(TEXT(AM70,"0.#"),1)=".",TRUE,FALSE)</formula>
    </cfRule>
  </conditionalFormatting>
  <conditionalFormatting sqref="AM71">
    <cfRule type="expression" dxfId="1359" priority="2293">
      <formula>IF(RIGHT(TEXT(AM71,"0.#"),1)=".",FALSE,TRUE)</formula>
    </cfRule>
    <cfRule type="expression" dxfId="1358" priority="2294">
      <formula>IF(RIGHT(TEXT(AM71,"0.#"),1)=".",TRUE,FALSE)</formula>
    </cfRule>
  </conditionalFormatting>
  <conditionalFormatting sqref="AM72">
    <cfRule type="expression" dxfId="1357" priority="2291">
      <formula>IF(RIGHT(TEXT(AM72,"0.#"),1)=".",FALSE,TRUE)</formula>
    </cfRule>
    <cfRule type="expression" dxfId="1356" priority="2292">
      <formula>IF(RIGHT(TEXT(AM72,"0.#"),1)=".",TRUE,FALSE)</formula>
    </cfRule>
  </conditionalFormatting>
  <conditionalFormatting sqref="AQ70:AQ72">
    <cfRule type="expression" dxfId="1355" priority="2289">
      <formula>IF(RIGHT(TEXT(AQ70,"0.#"),1)=".",FALSE,TRUE)</formula>
    </cfRule>
    <cfRule type="expression" dxfId="1354" priority="2290">
      <formula>IF(RIGHT(TEXT(AQ70,"0.#"),1)=".",TRUE,FALSE)</formula>
    </cfRule>
  </conditionalFormatting>
  <conditionalFormatting sqref="AU70:AU72">
    <cfRule type="expression" dxfId="1353" priority="2287">
      <formula>IF(RIGHT(TEXT(AU70,"0.#"),1)=".",FALSE,TRUE)</formula>
    </cfRule>
    <cfRule type="expression" dxfId="1352" priority="2288">
      <formula>IF(RIGHT(TEXT(AU70,"0.#"),1)=".",TRUE,FALSE)</formula>
    </cfRule>
  </conditionalFormatting>
  <conditionalFormatting sqref="AU656">
    <cfRule type="expression" dxfId="1351" priority="805">
      <formula>IF(RIGHT(TEXT(AU656,"0.#"),1)=".",FALSE,TRUE)</formula>
    </cfRule>
    <cfRule type="expression" dxfId="1350" priority="806">
      <formula>IF(RIGHT(TEXT(AU656,"0.#"),1)=".",TRUE,FALSE)</formula>
    </cfRule>
  </conditionalFormatting>
  <conditionalFormatting sqref="AQ655">
    <cfRule type="expression" dxfId="1349" priority="797">
      <formula>IF(RIGHT(TEXT(AQ655,"0.#"),1)=".",FALSE,TRUE)</formula>
    </cfRule>
    <cfRule type="expression" dxfId="1348" priority="798">
      <formula>IF(RIGHT(TEXT(AQ655,"0.#"),1)=".",TRUE,FALSE)</formula>
    </cfRule>
  </conditionalFormatting>
  <conditionalFormatting sqref="AI696">
    <cfRule type="expression" dxfId="1347" priority="589">
      <formula>IF(RIGHT(TEXT(AI696,"0.#"),1)=".",FALSE,TRUE)</formula>
    </cfRule>
    <cfRule type="expression" dxfId="1346" priority="590">
      <formula>IF(RIGHT(TEXT(AI696,"0.#"),1)=".",TRUE,FALSE)</formula>
    </cfRule>
  </conditionalFormatting>
  <conditionalFormatting sqref="AQ694">
    <cfRule type="expression" dxfId="1345" priority="583">
      <formula>IF(RIGHT(TEXT(AQ694,"0.#"),1)=".",FALSE,TRUE)</formula>
    </cfRule>
    <cfRule type="expression" dxfId="1344" priority="584">
      <formula>IF(RIGHT(TEXT(AQ694,"0.#"),1)=".",TRUE,FALSE)</formula>
    </cfRule>
  </conditionalFormatting>
  <conditionalFormatting sqref="AL880:AO907">
    <cfRule type="expression" dxfId="1343" priority="2195">
      <formula>IF(AND(AL880&gt;=0, RIGHT(TEXT(AL880,"0.#"),1)&lt;&gt;"."),TRUE,FALSE)</formula>
    </cfRule>
    <cfRule type="expression" dxfId="1342" priority="2196">
      <formula>IF(AND(AL880&gt;=0, RIGHT(TEXT(AL880,"0.#"),1)="."),TRUE,FALSE)</formula>
    </cfRule>
    <cfRule type="expression" dxfId="1341" priority="2197">
      <formula>IF(AND(AL880&lt;0, RIGHT(TEXT(AL880,"0.#"),1)&lt;&gt;"."),TRUE,FALSE)</formula>
    </cfRule>
    <cfRule type="expression" dxfId="1340" priority="2198">
      <formula>IF(AND(AL880&lt;0, RIGHT(TEXT(AL880,"0.#"),1)="."),TRUE,FALSE)</formula>
    </cfRule>
  </conditionalFormatting>
  <conditionalFormatting sqref="AL878:AO879">
    <cfRule type="expression" dxfId="1339" priority="2189">
      <formula>IF(AND(AL878&gt;=0, RIGHT(TEXT(AL878,"0.#"),1)&lt;&gt;"."),TRUE,FALSE)</formula>
    </cfRule>
    <cfRule type="expression" dxfId="1338" priority="2190">
      <formula>IF(AND(AL878&gt;=0, RIGHT(TEXT(AL878,"0.#"),1)="."),TRUE,FALSE)</formula>
    </cfRule>
    <cfRule type="expression" dxfId="1337" priority="2191">
      <formula>IF(AND(AL878&lt;0, RIGHT(TEXT(AL878,"0.#"),1)&lt;&gt;"."),TRUE,FALSE)</formula>
    </cfRule>
    <cfRule type="expression" dxfId="1336" priority="2192">
      <formula>IF(AND(AL878&lt;0, RIGHT(TEXT(AL878,"0.#"),1)="."),TRUE,FALSE)</formula>
    </cfRule>
  </conditionalFormatting>
  <conditionalFormatting sqref="AL913:AO940">
    <cfRule type="expression" dxfId="1335" priority="2183">
      <formula>IF(AND(AL913&gt;=0, RIGHT(TEXT(AL913,"0.#"),1)&lt;&gt;"."),TRUE,FALSE)</formula>
    </cfRule>
    <cfRule type="expression" dxfId="1334" priority="2184">
      <formula>IF(AND(AL913&gt;=0, RIGHT(TEXT(AL913,"0.#"),1)="."),TRUE,FALSE)</formula>
    </cfRule>
    <cfRule type="expression" dxfId="1333" priority="2185">
      <formula>IF(AND(AL913&lt;0, RIGHT(TEXT(AL913,"0.#"),1)&lt;&gt;"."),TRUE,FALSE)</formula>
    </cfRule>
    <cfRule type="expression" dxfId="1332" priority="2186">
      <formula>IF(AND(AL913&lt;0, RIGHT(TEXT(AL913,"0.#"),1)="."),TRUE,FALSE)</formula>
    </cfRule>
  </conditionalFormatting>
  <conditionalFormatting sqref="AL912:AO912">
    <cfRule type="expression" dxfId="1331" priority="2177">
      <formula>IF(AND(AL912&gt;=0, RIGHT(TEXT(AL912,"0.#"),1)&lt;&gt;"."),TRUE,FALSE)</formula>
    </cfRule>
    <cfRule type="expression" dxfId="1330" priority="2178">
      <formula>IF(AND(AL912&gt;=0, RIGHT(TEXT(AL912,"0.#"),1)="."),TRUE,FALSE)</formula>
    </cfRule>
    <cfRule type="expression" dxfId="1329" priority="2179">
      <formula>IF(AND(AL912&lt;0, RIGHT(TEXT(AL912,"0.#"),1)&lt;&gt;"."),TRUE,FALSE)</formula>
    </cfRule>
    <cfRule type="expression" dxfId="1328" priority="2180">
      <formula>IF(AND(AL912&lt;0, RIGHT(TEXT(AL912,"0.#"),1)="."),TRUE,FALSE)</formula>
    </cfRule>
  </conditionalFormatting>
  <conditionalFormatting sqref="AL946:AO973">
    <cfRule type="expression" dxfId="1327" priority="2171">
      <formula>IF(AND(AL946&gt;=0, RIGHT(TEXT(AL946,"0.#"),1)&lt;&gt;"."),TRUE,FALSE)</formula>
    </cfRule>
    <cfRule type="expression" dxfId="1326" priority="2172">
      <formula>IF(AND(AL946&gt;=0, RIGHT(TEXT(AL946,"0.#"),1)="."),TRUE,FALSE)</formula>
    </cfRule>
    <cfRule type="expression" dxfId="1325" priority="2173">
      <formula>IF(AND(AL946&lt;0, RIGHT(TEXT(AL946,"0.#"),1)&lt;&gt;"."),TRUE,FALSE)</formula>
    </cfRule>
    <cfRule type="expression" dxfId="1324" priority="2174">
      <formula>IF(AND(AL946&lt;0, RIGHT(TEXT(AL946,"0.#"),1)="."),TRUE,FALSE)</formula>
    </cfRule>
  </conditionalFormatting>
  <conditionalFormatting sqref="AL944:AO945">
    <cfRule type="expression" dxfId="1323" priority="2165">
      <formula>IF(AND(AL944&gt;=0, RIGHT(TEXT(AL944,"0.#"),1)&lt;&gt;"."),TRUE,FALSE)</formula>
    </cfRule>
    <cfRule type="expression" dxfId="1322" priority="2166">
      <formula>IF(AND(AL944&gt;=0, RIGHT(TEXT(AL944,"0.#"),1)="."),TRUE,FALSE)</formula>
    </cfRule>
    <cfRule type="expression" dxfId="1321" priority="2167">
      <formula>IF(AND(AL944&lt;0, RIGHT(TEXT(AL944,"0.#"),1)&lt;&gt;"."),TRUE,FALSE)</formula>
    </cfRule>
    <cfRule type="expression" dxfId="1320" priority="2168">
      <formula>IF(AND(AL944&lt;0, RIGHT(TEXT(AL944,"0.#"),1)="."),TRUE,FALSE)</formula>
    </cfRule>
  </conditionalFormatting>
  <conditionalFormatting sqref="AL979:AO1006">
    <cfRule type="expression" dxfId="1319" priority="2159">
      <formula>IF(AND(AL979&gt;=0, RIGHT(TEXT(AL979,"0.#"),1)&lt;&gt;"."),TRUE,FALSE)</formula>
    </cfRule>
    <cfRule type="expression" dxfId="1318" priority="2160">
      <formula>IF(AND(AL979&gt;=0, RIGHT(TEXT(AL979,"0.#"),1)="."),TRUE,FALSE)</formula>
    </cfRule>
    <cfRule type="expression" dxfId="1317" priority="2161">
      <formula>IF(AND(AL979&lt;0, RIGHT(TEXT(AL979,"0.#"),1)&lt;&gt;"."),TRUE,FALSE)</formula>
    </cfRule>
    <cfRule type="expression" dxfId="1316" priority="2162">
      <formula>IF(AND(AL979&lt;0, RIGHT(TEXT(AL979,"0.#"),1)="."),TRUE,FALSE)</formula>
    </cfRule>
  </conditionalFormatting>
  <conditionalFormatting sqref="AL977:AO978">
    <cfRule type="expression" dxfId="1315" priority="2153">
      <formula>IF(AND(AL977&gt;=0, RIGHT(TEXT(AL977,"0.#"),1)&lt;&gt;"."),TRUE,FALSE)</formula>
    </cfRule>
    <cfRule type="expression" dxfId="1314" priority="2154">
      <formula>IF(AND(AL977&gt;=0, RIGHT(TEXT(AL977,"0.#"),1)="."),TRUE,FALSE)</formula>
    </cfRule>
    <cfRule type="expression" dxfId="1313" priority="2155">
      <formula>IF(AND(AL977&lt;0, RIGHT(TEXT(AL977,"0.#"),1)&lt;&gt;"."),TRUE,FALSE)</formula>
    </cfRule>
    <cfRule type="expression" dxfId="1312" priority="2156">
      <formula>IF(AND(AL977&lt;0, RIGHT(TEXT(AL977,"0.#"),1)="."),TRUE,FALSE)</formula>
    </cfRule>
  </conditionalFormatting>
  <conditionalFormatting sqref="AL1012:AO1039">
    <cfRule type="expression" dxfId="1311" priority="2147">
      <formula>IF(AND(AL1012&gt;=0, RIGHT(TEXT(AL1012,"0.#"),1)&lt;&gt;"."),TRUE,FALSE)</formula>
    </cfRule>
    <cfRule type="expression" dxfId="1310" priority="2148">
      <formula>IF(AND(AL1012&gt;=0, RIGHT(TEXT(AL1012,"0.#"),1)="."),TRUE,FALSE)</formula>
    </cfRule>
    <cfRule type="expression" dxfId="1309" priority="2149">
      <formula>IF(AND(AL1012&lt;0, RIGHT(TEXT(AL1012,"0.#"),1)&lt;&gt;"."),TRUE,FALSE)</formula>
    </cfRule>
    <cfRule type="expression" dxfId="1308" priority="2150">
      <formula>IF(AND(AL1012&lt;0, RIGHT(TEXT(AL1012,"0.#"),1)="."),TRUE,FALSE)</formula>
    </cfRule>
  </conditionalFormatting>
  <conditionalFormatting sqref="AL1010:AO1011">
    <cfRule type="expression" dxfId="1307" priority="2141">
      <formula>IF(AND(AL1010&gt;=0, RIGHT(TEXT(AL1010,"0.#"),1)&lt;&gt;"."),TRUE,FALSE)</formula>
    </cfRule>
    <cfRule type="expression" dxfId="1306" priority="2142">
      <formula>IF(AND(AL1010&gt;=0, RIGHT(TEXT(AL1010,"0.#"),1)="."),TRUE,FALSE)</formula>
    </cfRule>
    <cfRule type="expression" dxfId="1305" priority="2143">
      <formula>IF(AND(AL1010&lt;0, RIGHT(TEXT(AL1010,"0.#"),1)&lt;&gt;"."),TRUE,FALSE)</formula>
    </cfRule>
    <cfRule type="expression" dxfId="1304" priority="2144">
      <formula>IF(AND(AL1010&lt;0, RIGHT(TEXT(AL1010,"0.#"),1)="."),TRUE,FALSE)</formula>
    </cfRule>
  </conditionalFormatting>
  <conditionalFormatting sqref="Y1010:Y1011">
    <cfRule type="expression" dxfId="1303" priority="2139">
      <formula>IF(RIGHT(TEXT(Y1010,"0.#"),1)=".",FALSE,TRUE)</formula>
    </cfRule>
    <cfRule type="expression" dxfId="1302" priority="2140">
      <formula>IF(RIGHT(TEXT(Y1010,"0.#"),1)=".",TRUE,FALSE)</formula>
    </cfRule>
  </conditionalFormatting>
  <conditionalFormatting sqref="AL1045:AO1072">
    <cfRule type="expression" dxfId="1301" priority="2135">
      <formula>IF(AND(AL1045&gt;=0, RIGHT(TEXT(AL1045,"0.#"),1)&lt;&gt;"."),TRUE,FALSE)</formula>
    </cfRule>
    <cfRule type="expression" dxfId="1300" priority="2136">
      <formula>IF(AND(AL1045&gt;=0, RIGHT(TEXT(AL1045,"0.#"),1)="."),TRUE,FALSE)</formula>
    </cfRule>
    <cfRule type="expression" dxfId="1299" priority="2137">
      <formula>IF(AND(AL1045&lt;0, RIGHT(TEXT(AL1045,"0.#"),1)&lt;&gt;"."),TRUE,FALSE)</formula>
    </cfRule>
    <cfRule type="expression" dxfId="1298" priority="2138">
      <formula>IF(AND(AL1045&lt;0, RIGHT(TEXT(AL1045,"0.#"),1)="."),TRUE,FALSE)</formula>
    </cfRule>
  </conditionalFormatting>
  <conditionalFormatting sqref="Y1045:Y1072">
    <cfRule type="expression" dxfId="1297" priority="2133">
      <formula>IF(RIGHT(TEXT(Y1045,"0.#"),1)=".",FALSE,TRUE)</formula>
    </cfRule>
    <cfRule type="expression" dxfId="1296" priority="2134">
      <formula>IF(RIGHT(TEXT(Y1045,"0.#"),1)=".",TRUE,FALSE)</formula>
    </cfRule>
  </conditionalFormatting>
  <conditionalFormatting sqref="AL1043:AO1044">
    <cfRule type="expression" dxfId="1295" priority="2129">
      <formula>IF(AND(AL1043&gt;=0, RIGHT(TEXT(AL1043,"0.#"),1)&lt;&gt;"."),TRUE,FALSE)</formula>
    </cfRule>
    <cfRule type="expression" dxfId="1294" priority="2130">
      <formula>IF(AND(AL1043&gt;=0, RIGHT(TEXT(AL1043,"0.#"),1)="."),TRUE,FALSE)</formula>
    </cfRule>
    <cfRule type="expression" dxfId="1293" priority="2131">
      <formula>IF(AND(AL1043&lt;0, RIGHT(TEXT(AL1043,"0.#"),1)&lt;&gt;"."),TRUE,FALSE)</formula>
    </cfRule>
    <cfRule type="expression" dxfId="1292" priority="2132">
      <formula>IF(AND(AL1043&lt;0, RIGHT(TEXT(AL1043,"0.#"),1)="."),TRUE,FALSE)</formula>
    </cfRule>
  </conditionalFormatting>
  <conditionalFormatting sqref="Y1043:Y1044">
    <cfRule type="expression" dxfId="1291" priority="2127">
      <formula>IF(RIGHT(TEXT(Y1043,"0.#"),1)=".",FALSE,TRUE)</formula>
    </cfRule>
    <cfRule type="expression" dxfId="1290" priority="2128">
      <formula>IF(RIGHT(TEXT(Y1043,"0.#"),1)=".",TRUE,FALSE)</formula>
    </cfRule>
  </conditionalFormatting>
  <conditionalFormatting sqref="AL1078:AO1105">
    <cfRule type="expression" dxfId="1289" priority="2123">
      <formula>IF(AND(AL1078&gt;=0, RIGHT(TEXT(AL1078,"0.#"),1)&lt;&gt;"."),TRUE,FALSE)</formula>
    </cfRule>
    <cfRule type="expression" dxfId="1288" priority="2124">
      <formula>IF(AND(AL1078&gt;=0, RIGHT(TEXT(AL1078,"0.#"),1)="."),TRUE,FALSE)</formula>
    </cfRule>
    <cfRule type="expression" dxfId="1287" priority="2125">
      <formula>IF(AND(AL1078&lt;0, RIGHT(TEXT(AL1078,"0.#"),1)&lt;&gt;"."),TRUE,FALSE)</formula>
    </cfRule>
    <cfRule type="expression" dxfId="1286" priority="2126">
      <formula>IF(AND(AL1078&lt;0, RIGHT(TEXT(AL1078,"0.#"),1)="."),TRUE,FALSE)</formula>
    </cfRule>
  </conditionalFormatting>
  <conditionalFormatting sqref="Y1078:Y1105">
    <cfRule type="expression" dxfId="1285" priority="2121">
      <formula>IF(RIGHT(TEXT(Y1078,"0.#"),1)=".",FALSE,TRUE)</formula>
    </cfRule>
    <cfRule type="expression" dxfId="1284" priority="2122">
      <formula>IF(RIGHT(TEXT(Y1078,"0.#"),1)=".",TRUE,FALSE)</formula>
    </cfRule>
  </conditionalFormatting>
  <conditionalFormatting sqref="AL1076:AO1077">
    <cfRule type="expression" dxfId="1283" priority="2117">
      <formula>IF(AND(AL1076&gt;=0, RIGHT(TEXT(AL1076,"0.#"),1)&lt;&gt;"."),TRUE,FALSE)</formula>
    </cfRule>
    <cfRule type="expression" dxfId="1282" priority="2118">
      <formula>IF(AND(AL1076&gt;=0, RIGHT(TEXT(AL1076,"0.#"),1)="."),TRUE,FALSE)</formula>
    </cfRule>
    <cfRule type="expression" dxfId="1281" priority="2119">
      <formula>IF(AND(AL1076&lt;0, RIGHT(TEXT(AL1076,"0.#"),1)&lt;&gt;"."),TRUE,FALSE)</formula>
    </cfRule>
    <cfRule type="expression" dxfId="1280" priority="2120">
      <formula>IF(AND(AL1076&lt;0, RIGHT(TEXT(AL1076,"0.#"),1)="."),TRUE,FALSE)</formula>
    </cfRule>
  </conditionalFormatting>
  <conditionalFormatting sqref="Y1076:Y1077">
    <cfRule type="expression" dxfId="1279" priority="2115">
      <formula>IF(RIGHT(TEXT(Y1076,"0.#"),1)=".",FALSE,TRUE)</formula>
    </cfRule>
    <cfRule type="expression" dxfId="1278" priority="2116">
      <formula>IF(RIGHT(TEXT(Y1076,"0.#"),1)=".",TRUE,FALSE)</formula>
    </cfRule>
  </conditionalFormatting>
  <conditionalFormatting sqref="AE39">
    <cfRule type="expression" dxfId="1277" priority="2113">
      <formula>IF(RIGHT(TEXT(AE39,"0.#"),1)=".",FALSE,TRUE)</formula>
    </cfRule>
    <cfRule type="expression" dxfId="1276" priority="2114">
      <formula>IF(RIGHT(TEXT(AE39,"0.#"),1)=".",TRUE,FALSE)</formula>
    </cfRule>
  </conditionalFormatting>
  <conditionalFormatting sqref="AM41">
    <cfRule type="expression" dxfId="1275" priority="2097">
      <formula>IF(RIGHT(TEXT(AM41,"0.#"),1)=".",FALSE,TRUE)</formula>
    </cfRule>
    <cfRule type="expression" dxfId="1274" priority="2098">
      <formula>IF(RIGHT(TEXT(AM41,"0.#"),1)=".",TRUE,FALSE)</formula>
    </cfRule>
  </conditionalFormatting>
  <conditionalFormatting sqref="AE40">
    <cfRule type="expression" dxfId="1273" priority="2111">
      <formula>IF(RIGHT(TEXT(AE40,"0.#"),1)=".",FALSE,TRUE)</formula>
    </cfRule>
    <cfRule type="expression" dxfId="1272" priority="2112">
      <formula>IF(RIGHT(TEXT(AE40,"0.#"),1)=".",TRUE,FALSE)</formula>
    </cfRule>
  </conditionalFormatting>
  <conditionalFormatting sqref="AE41">
    <cfRule type="expression" dxfId="1271" priority="2109">
      <formula>IF(RIGHT(TEXT(AE41,"0.#"),1)=".",FALSE,TRUE)</formula>
    </cfRule>
    <cfRule type="expression" dxfId="1270" priority="2110">
      <formula>IF(RIGHT(TEXT(AE41,"0.#"),1)=".",TRUE,FALSE)</formula>
    </cfRule>
  </conditionalFormatting>
  <conditionalFormatting sqref="AI41">
    <cfRule type="expression" dxfId="1269" priority="2107">
      <formula>IF(RIGHT(TEXT(AI41,"0.#"),1)=".",FALSE,TRUE)</formula>
    </cfRule>
    <cfRule type="expression" dxfId="1268" priority="2108">
      <formula>IF(RIGHT(TEXT(AI41,"0.#"),1)=".",TRUE,FALSE)</formula>
    </cfRule>
  </conditionalFormatting>
  <conditionalFormatting sqref="AI40">
    <cfRule type="expression" dxfId="1267" priority="2105">
      <formula>IF(RIGHT(TEXT(AI40,"0.#"),1)=".",FALSE,TRUE)</formula>
    </cfRule>
    <cfRule type="expression" dxfId="1266" priority="2106">
      <formula>IF(RIGHT(TEXT(AI40,"0.#"),1)=".",TRUE,FALSE)</formula>
    </cfRule>
  </conditionalFormatting>
  <conditionalFormatting sqref="AI39">
    <cfRule type="expression" dxfId="1265" priority="2103">
      <formula>IF(RIGHT(TEXT(AI39,"0.#"),1)=".",FALSE,TRUE)</formula>
    </cfRule>
    <cfRule type="expression" dxfId="1264" priority="2104">
      <formula>IF(RIGHT(TEXT(AI39,"0.#"),1)=".",TRUE,FALSE)</formula>
    </cfRule>
  </conditionalFormatting>
  <conditionalFormatting sqref="AM39">
    <cfRule type="expression" dxfId="1263" priority="2101">
      <formula>IF(RIGHT(TEXT(AM39,"0.#"),1)=".",FALSE,TRUE)</formula>
    </cfRule>
    <cfRule type="expression" dxfId="1262" priority="2102">
      <formula>IF(RIGHT(TEXT(AM39,"0.#"),1)=".",TRUE,FALSE)</formula>
    </cfRule>
  </conditionalFormatting>
  <conditionalFormatting sqref="AM40">
    <cfRule type="expression" dxfId="1261" priority="2099">
      <formula>IF(RIGHT(TEXT(AM40,"0.#"),1)=".",FALSE,TRUE)</formula>
    </cfRule>
    <cfRule type="expression" dxfId="1260" priority="2100">
      <formula>IF(RIGHT(TEXT(AM40,"0.#"),1)=".",TRUE,FALSE)</formula>
    </cfRule>
  </conditionalFormatting>
  <conditionalFormatting sqref="AQ39:AQ41">
    <cfRule type="expression" dxfId="1259" priority="2095">
      <formula>IF(RIGHT(TEXT(AQ39,"0.#"),1)=".",FALSE,TRUE)</formula>
    </cfRule>
    <cfRule type="expression" dxfId="1258" priority="2096">
      <formula>IF(RIGHT(TEXT(AQ39,"0.#"),1)=".",TRUE,FALSE)</formula>
    </cfRule>
  </conditionalFormatting>
  <conditionalFormatting sqref="AU39 AU41">
    <cfRule type="expression" dxfId="1257" priority="2093">
      <formula>IF(RIGHT(TEXT(AU39,"0.#"),1)=".",FALSE,TRUE)</formula>
    </cfRule>
    <cfRule type="expression" dxfId="1256" priority="2094">
      <formula>IF(RIGHT(TEXT(AU39,"0.#"),1)=".",TRUE,FALSE)</formula>
    </cfRule>
  </conditionalFormatting>
  <conditionalFormatting sqref="AE448">
    <cfRule type="expression" dxfId="1255" priority="1961">
      <formula>IF(RIGHT(TEXT(AE448,"0.#"),1)=".",FALSE,TRUE)</formula>
    </cfRule>
    <cfRule type="expression" dxfId="1254" priority="1962">
      <formula>IF(RIGHT(TEXT(AE448,"0.#"),1)=".",TRUE,FALSE)</formula>
    </cfRule>
  </conditionalFormatting>
  <conditionalFormatting sqref="AM450">
    <cfRule type="expression" dxfId="1253" priority="1951">
      <formula>IF(RIGHT(TEXT(AM450,"0.#"),1)=".",FALSE,TRUE)</formula>
    </cfRule>
    <cfRule type="expression" dxfId="1252" priority="1952">
      <formula>IF(RIGHT(TEXT(AM450,"0.#"),1)=".",TRUE,FALSE)</formula>
    </cfRule>
  </conditionalFormatting>
  <conditionalFormatting sqref="AE449">
    <cfRule type="expression" dxfId="1251" priority="1959">
      <formula>IF(RIGHT(TEXT(AE449,"0.#"),1)=".",FALSE,TRUE)</formula>
    </cfRule>
    <cfRule type="expression" dxfId="1250" priority="1960">
      <formula>IF(RIGHT(TEXT(AE449,"0.#"),1)=".",TRUE,FALSE)</formula>
    </cfRule>
  </conditionalFormatting>
  <conditionalFormatting sqref="AE450">
    <cfRule type="expression" dxfId="1249" priority="1957">
      <formula>IF(RIGHT(TEXT(AE450,"0.#"),1)=".",FALSE,TRUE)</formula>
    </cfRule>
    <cfRule type="expression" dxfId="1248" priority="1958">
      <formula>IF(RIGHT(TEXT(AE450,"0.#"),1)=".",TRUE,FALSE)</formula>
    </cfRule>
  </conditionalFormatting>
  <conditionalFormatting sqref="AM448">
    <cfRule type="expression" dxfId="1247" priority="1955">
      <formula>IF(RIGHT(TEXT(AM448,"0.#"),1)=".",FALSE,TRUE)</formula>
    </cfRule>
    <cfRule type="expression" dxfId="1246" priority="1956">
      <formula>IF(RIGHT(TEXT(AM448,"0.#"),1)=".",TRUE,FALSE)</formula>
    </cfRule>
  </conditionalFormatting>
  <conditionalFormatting sqref="AM449">
    <cfRule type="expression" dxfId="1245" priority="1953">
      <formula>IF(RIGHT(TEXT(AM449,"0.#"),1)=".",FALSE,TRUE)</formula>
    </cfRule>
    <cfRule type="expression" dxfId="1244" priority="1954">
      <formula>IF(RIGHT(TEXT(AM449,"0.#"),1)=".",TRUE,FALSE)</formula>
    </cfRule>
  </conditionalFormatting>
  <conditionalFormatting sqref="AU448">
    <cfRule type="expression" dxfId="1243" priority="1949">
      <formula>IF(RIGHT(TEXT(AU448,"0.#"),1)=".",FALSE,TRUE)</formula>
    </cfRule>
    <cfRule type="expression" dxfId="1242" priority="1950">
      <formula>IF(RIGHT(TEXT(AU448,"0.#"),1)=".",TRUE,FALSE)</formula>
    </cfRule>
  </conditionalFormatting>
  <conditionalFormatting sqref="AU449">
    <cfRule type="expression" dxfId="1241" priority="1947">
      <formula>IF(RIGHT(TEXT(AU449,"0.#"),1)=".",FALSE,TRUE)</formula>
    </cfRule>
    <cfRule type="expression" dxfId="1240" priority="1948">
      <formula>IF(RIGHT(TEXT(AU449,"0.#"),1)=".",TRUE,FALSE)</formula>
    </cfRule>
  </conditionalFormatting>
  <conditionalFormatting sqref="AU450">
    <cfRule type="expression" dxfId="1239" priority="1945">
      <formula>IF(RIGHT(TEXT(AU450,"0.#"),1)=".",FALSE,TRUE)</formula>
    </cfRule>
    <cfRule type="expression" dxfId="1238" priority="1946">
      <formula>IF(RIGHT(TEXT(AU450,"0.#"),1)=".",TRUE,FALSE)</formula>
    </cfRule>
  </conditionalFormatting>
  <conditionalFormatting sqref="AI450">
    <cfRule type="expression" dxfId="1237" priority="1939">
      <formula>IF(RIGHT(TEXT(AI450,"0.#"),1)=".",FALSE,TRUE)</formula>
    </cfRule>
    <cfRule type="expression" dxfId="1236" priority="1940">
      <formula>IF(RIGHT(TEXT(AI450,"0.#"),1)=".",TRUE,FALSE)</formula>
    </cfRule>
  </conditionalFormatting>
  <conditionalFormatting sqref="AI448">
    <cfRule type="expression" dxfId="1235" priority="1943">
      <formula>IF(RIGHT(TEXT(AI448,"0.#"),1)=".",FALSE,TRUE)</formula>
    </cfRule>
    <cfRule type="expression" dxfId="1234" priority="1944">
      <formula>IF(RIGHT(TEXT(AI448,"0.#"),1)=".",TRUE,FALSE)</formula>
    </cfRule>
  </conditionalFormatting>
  <conditionalFormatting sqref="AI449">
    <cfRule type="expression" dxfId="1233" priority="1941">
      <formula>IF(RIGHT(TEXT(AI449,"0.#"),1)=".",FALSE,TRUE)</formula>
    </cfRule>
    <cfRule type="expression" dxfId="1232" priority="1942">
      <formula>IF(RIGHT(TEXT(AI449,"0.#"),1)=".",TRUE,FALSE)</formula>
    </cfRule>
  </conditionalFormatting>
  <conditionalFormatting sqref="AQ449">
    <cfRule type="expression" dxfId="1231" priority="1937">
      <formula>IF(RIGHT(TEXT(AQ449,"0.#"),1)=".",FALSE,TRUE)</formula>
    </cfRule>
    <cfRule type="expression" dxfId="1230" priority="1938">
      <formula>IF(RIGHT(TEXT(AQ449,"0.#"),1)=".",TRUE,FALSE)</formula>
    </cfRule>
  </conditionalFormatting>
  <conditionalFormatting sqref="AQ450">
    <cfRule type="expression" dxfId="1229" priority="1935">
      <formula>IF(RIGHT(TEXT(AQ450,"0.#"),1)=".",FALSE,TRUE)</formula>
    </cfRule>
    <cfRule type="expression" dxfId="1228" priority="1936">
      <formula>IF(RIGHT(TEXT(AQ450,"0.#"),1)=".",TRUE,FALSE)</formula>
    </cfRule>
  </conditionalFormatting>
  <conditionalFormatting sqref="AQ448">
    <cfRule type="expression" dxfId="1227" priority="1933">
      <formula>IF(RIGHT(TEXT(AQ448,"0.#"),1)=".",FALSE,TRUE)</formula>
    </cfRule>
    <cfRule type="expression" dxfId="1226" priority="1934">
      <formula>IF(RIGHT(TEXT(AQ448,"0.#"),1)=".",TRUE,FALSE)</formula>
    </cfRule>
  </conditionalFormatting>
  <conditionalFormatting sqref="AE453">
    <cfRule type="expression" dxfId="1225" priority="1931">
      <formula>IF(RIGHT(TEXT(AE453,"0.#"),1)=".",FALSE,TRUE)</formula>
    </cfRule>
    <cfRule type="expression" dxfId="1224" priority="1932">
      <formula>IF(RIGHT(TEXT(AE453,"0.#"),1)=".",TRUE,FALSE)</formula>
    </cfRule>
  </conditionalFormatting>
  <conditionalFormatting sqref="AM455">
    <cfRule type="expression" dxfId="1223" priority="1921">
      <formula>IF(RIGHT(TEXT(AM455,"0.#"),1)=".",FALSE,TRUE)</formula>
    </cfRule>
    <cfRule type="expression" dxfId="1222" priority="1922">
      <formula>IF(RIGHT(TEXT(AM455,"0.#"),1)=".",TRUE,FALSE)</formula>
    </cfRule>
  </conditionalFormatting>
  <conditionalFormatting sqref="AE454">
    <cfRule type="expression" dxfId="1221" priority="1929">
      <formula>IF(RIGHT(TEXT(AE454,"0.#"),1)=".",FALSE,TRUE)</formula>
    </cfRule>
    <cfRule type="expression" dxfId="1220" priority="1930">
      <formula>IF(RIGHT(TEXT(AE454,"0.#"),1)=".",TRUE,FALSE)</formula>
    </cfRule>
  </conditionalFormatting>
  <conditionalFormatting sqref="AE455">
    <cfRule type="expression" dxfId="1219" priority="1927">
      <formula>IF(RIGHT(TEXT(AE455,"0.#"),1)=".",FALSE,TRUE)</formula>
    </cfRule>
    <cfRule type="expression" dxfId="1218" priority="1928">
      <formula>IF(RIGHT(TEXT(AE455,"0.#"),1)=".",TRUE,FALSE)</formula>
    </cfRule>
  </conditionalFormatting>
  <conditionalFormatting sqref="AM453">
    <cfRule type="expression" dxfId="1217" priority="1925">
      <formula>IF(RIGHT(TEXT(AM453,"0.#"),1)=".",FALSE,TRUE)</formula>
    </cfRule>
    <cfRule type="expression" dxfId="1216" priority="1926">
      <formula>IF(RIGHT(TEXT(AM453,"0.#"),1)=".",TRUE,FALSE)</formula>
    </cfRule>
  </conditionalFormatting>
  <conditionalFormatting sqref="AM454">
    <cfRule type="expression" dxfId="1215" priority="1923">
      <formula>IF(RIGHT(TEXT(AM454,"0.#"),1)=".",FALSE,TRUE)</formula>
    </cfRule>
    <cfRule type="expression" dxfId="1214" priority="1924">
      <formula>IF(RIGHT(TEXT(AM454,"0.#"),1)=".",TRUE,FALSE)</formula>
    </cfRule>
  </conditionalFormatting>
  <conditionalFormatting sqref="AU453">
    <cfRule type="expression" dxfId="1213" priority="1919">
      <formula>IF(RIGHT(TEXT(AU453,"0.#"),1)=".",FALSE,TRUE)</formula>
    </cfRule>
    <cfRule type="expression" dxfId="1212" priority="1920">
      <formula>IF(RIGHT(TEXT(AU453,"0.#"),1)=".",TRUE,FALSE)</formula>
    </cfRule>
  </conditionalFormatting>
  <conditionalFormatting sqref="AU454">
    <cfRule type="expression" dxfId="1211" priority="1917">
      <formula>IF(RIGHT(TEXT(AU454,"0.#"),1)=".",FALSE,TRUE)</formula>
    </cfRule>
    <cfRule type="expression" dxfId="1210" priority="1918">
      <formula>IF(RIGHT(TEXT(AU454,"0.#"),1)=".",TRUE,FALSE)</formula>
    </cfRule>
  </conditionalFormatting>
  <conditionalFormatting sqref="AU455">
    <cfRule type="expression" dxfId="1209" priority="1915">
      <formula>IF(RIGHT(TEXT(AU455,"0.#"),1)=".",FALSE,TRUE)</formula>
    </cfRule>
    <cfRule type="expression" dxfId="1208" priority="1916">
      <formula>IF(RIGHT(TEXT(AU455,"0.#"),1)=".",TRUE,FALSE)</formula>
    </cfRule>
  </conditionalFormatting>
  <conditionalFormatting sqref="AI455">
    <cfRule type="expression" dxfId="1207" priority="1909">
      <formula>IF(RIGHT(TEXT(AI455,"0.#"),1)=".",FALSE,TRUE)</formula>
    </cfRule>
    <cfRule type="expression" dxfId="1206" priority="1910">
      <formula>IF(RIGHT(TEXT(AI455,"0.#"),1)=".",TRUE,FALSE)</formula>
    </cfRule>
  </conditionalFormatting>
  <conditionalFormatting sqref="AI453">
    <cfRule type="expression" dxfId="1205" priority="1913">
      <formula>IF(RIGHT(TEXT(AI453,"0.#"),1)=".",FALSE,TRUE)</formula>
    </cfRule>
    <cfRule type="expression" dxfId="1204" priority="1914">
      <formula>IF(RIGHT(TEXT(AI453,"0.#"),1)=".",TRUE,FALSE)</formula>
    </cfRule>
  </conditionalFormatting>
  <conditionalFormatting sqref="AI454">
    <cfRule type="expression" dxfId="1203" priority="1911">
      <formula>IF(RIGHT(TEXT(AI454,"0.#"),1)=".",FALSE,TRUE)</formula>
    </cfRule>
    <cfRule type="expression" dxfId="1202" priority="1912">
      <formula>IF(RIGHT(TEXT(AI454,"0.#"),1)=".",TRUE,FALSE)</formula>
    </cfRule>
  </conditionalFormatting>
  <conditionalFormatting sqref="AQ454">
    <cfRule type="expression" dxfId="1201" priority="1907">
      <formula>IF(RIGHT(TEXT(AQ454,"0.#"),1)=".",FALSE,TRUE)</formula>
    </cfRule>
    <cfRule type="expression" dxfId="1200" priority="1908">
      <formula>IF(RIGHT(TEXT(AQ454,"0.#"),1)=".",TRUE,FALSE)</formula>
    </cfRule>
  </conditionalFormatting>
  <conditionalFormatting sqref="AQ455">
    <cfRule type="expression" dxfId="1199" priority="1905">
      <formula>IF(RIGHT(TEXT(AQ455,"0.#"),1)=".",FALSE,TRUE)</formula>
    </cfRule>
    <cfRule type="expression" dxfId="1198" priority="1906">
      <formula>IF(RIGHT(TEXT(AQ455,"0.#"),1)=".",TRUE,FALSE)</formula>
    </cfRule>
  </conditionalFormatting>
  <conditionalFormatting sqref="AQ453">
    <cfRule type="expression" dxfId="1197" priority="1903">
      <formula>IF(RIGHT(TEXT(AQ453,"0.#"),1)=".",FALSE,TRUE)</formula>
    </cfRule>
    <cfRule type="expression" dxfId="1196" priority="1904">
      <formula>IF(RIGHT(TEXT(AQ453,"0.#"),1)=".",TRUE,FALSE)</formula>
    </cfRule>
  </conditionalFormatting>
  <conditionalFormatting sqref="AE487">
    <cfRule type="expression" dxfId="1195" priority="1781">
      <formula>IF(RIGHT(TEXT(AE487,"0.#"),1)=".",FALSE,TRUE)</formula>
    </cfRule>
    <cfRule type="expression" dxfId="1194" priority="1782">
      <formula>IF(RIGHT(TEXT(AE487,"0.#"),1)=".",TRUE,FALSE)</formula>
    </cfRule>
  </conditionalFormatting>
  <conditionalFormatting sqref="AE488">
    <cfRule type="expression" dxfId="1193" priority="1779">
      <formula>IF(RIGHT(TEXT(AE488,"0.#"),1)=".",FALSE,TRUE)</formula>
    </cfRule>
    <cfRule type="expression" dxfId="1192" priority="1780">
      <formula>IF(RIGHT(TEXT(AE488,"0.#"),1)=".",TRUE,FALSE)</formula>
    </cfRule>
  </conditionalFormatting>
  <conditionalFormatting sqref="AE489">
    <cfRule type="expression" dxfId="1191" priority="1777">
      <formula>IF(RIGHT(TEXT(AE489,"0.#"),1)=".",FALSE,TRUE)</formula>
    </cfRule>
    <cfRule type="expression" dxfId="1190" priority="1778">
      <formula>IF(RIGHT(TEXT(AE489,"0.#"),1)=".",TRUE,FALSE)</formula>
    </cfRule>
  </conditionalFormatting>
  <conditionalFormatting sqref="AU487">
    <cfRule type="expression" dxfId="1189" priority="1769">
      <formula>IF(RIGHT(TEXT(AU487,"0.#"),1)=".",FALSE,TRUE)</formula>
    </cfRule>
    <cfRule type="expression" dxfId="1188" priority="1770">
      <formula>IF(RIGHT(TEXT(AU487,"0.#"),1)=".",TRUE,FALSE)</formula>
    </cfRule>
  </conditionalFormatting>
  <conditionalFormatting sqref="AU488">
    <cfRule type="expression" dxfId="1187" priority="1767">
      <formula>IF(RIGHT(TEXT(AU488,"0.#"),1)=".",FALSE,TRUE)</formula>
    </cfRule>
    <cfRule type="expression" dxfId="1186" priority="1768">
      <formula>IF(RIGHT(TEXT(AU488,"0.#"),1)=".",TRUE,FALSE)</formula>
    </cfRule>
  </conditionalFormatting>
  <conditionalFormatting sqref="AU489">
    <cfRule type="expression" dxfId="1185" priority="1765">
      <formula>IF(RIGHT(TEXT(AU489,"0.#"),1)=".",FALSE,TRUE)</formula>
    </cfRule>
    <cfRule type="expression" dxfId="1184" priority="1766">
      <formula>IF(RIGHT(TEXT(AU489,"0.#"),1)=".",TRUE,FALSE)</formula>
    </cfRule>
  </conditionalFormatting>
  <conditionalFormatting sqref="AQ488">
    <cfRule type="expression" dxfId="1183" priority="1757">
      <formula>IF(RIGHT(TEXT(AQ488,"0.#"),1)=".",FALSE,TRUE)</formula>
    </cfRule>
    <cfRule type="expression" dxfId="1182" priority="1758">
      <formula>IF(RIGHT(TEXT(AQ488,"0.#"),1)=".",TRUE,FALSE)</formula>
    </cfRule>
  </conditionalFormatting>
  <conditionalFormatting sqref="AQ489">
    <cfRule type="expression" dxfId="1181" priority="1755">
      <formula>IF(RIGHT(TEXT(AQ489,"0.#"),1)=".",FALSE,TRUE)</formula>
    </cfRule>
    <cfRule type="expression" dxfId="1180" priority="1756">
      <formula>IF(RIGHT(TEXT(AQ489,"0.#"),1)=".",TRUE,FALSE)</formula>
    </cfRule>
  </conditionalFormatting>
  <conditionalFormatting sqref="AQ487">
    <cfRule type="expression" dxfId="1179" priority="1753">
      <formula>IF(RIGHT(TEXT(AQ487,"0.#"),1)=".",FALSE,TRUE)</formula>
    </cfRule>
    <cfRule type="expression" dxfId="1178" priority="1754">
      <formula>IF(RIGHT(TEXT(AQ487,"0.#"),1)=".",TRUE,FALSE)</formula>
    </cfRule>
  </conditionalFormatting>
  <conditionalFormatting sqref="AE512">
    <cfRule type="expression" dxfId="1177" priority="1751">
      <formula>IF(RIGHT(TEXT(AE512,"0.#"),1)=".",FALSE,TRUE)</formula>
    </cfRule>
    <cfRule type="expression" dxfId="1176" priority="1752">
      <formula>IF(RIGHT(TEXT(AE512,"0.#"),1)=".",TRUE,FALSE)</formula>
    </cfRule>
  </conditionalFormatting>
  <conditionalFormatting sqref="AE513">
    <cfRule type="expression" dxfId="1175" priority="1749">
      <formula>IF(RIGHT(TEXT(AE513,"0.#"),1)=".",FALSE,TRUE)</formula>
    </cfRule>
    <cfRule type="expression" dxfId="1174" priority="1750">
      <formula>IF(RIGHT(TEXT(AE513,"0.#"),1)=".",TRUE,FALSE)</formula>
    </cfRule>
  </conditionalFormatting>
  <conditionalFormatting sqref="AE514">
    <cfRule type="expression" dxfId="1173" priority="1747">
      <formula>IF(RIGHT(TEXT(AE514,"0.#"),1)=".",FALSE,TRUE)</formula>
    </cfRule>
    <cfRule type="expression" dxfId="1172" priority="1748">
      <formula>IF(RIGHT(TEXT(AE514,"0.#"),1)=".",TRUE,FALSE)</formula>
    </cfRule>
  </conditionalFormatting>
  <conditionalFormatting sqref="AU512">
    <cfRule type="expression" dxfId="1171" priority="1739">
      <formula>IF(RIGHT(TEXT(AU512,"0.#"),1)=".",FALSE,TRUE)</formula>
    </cfRule>
    <cfRule type="expression" dxfId="1170" priority="1740">
      <formula>IF(RIGHT(TEXT(AU512,"0.#"),1)=".",TRUE,FALSE)</formula>
    </cfRule>
  </conditionalFormatting>
  <conditionalFormatting sqref="AU513">
    <cfRule type="expression" dxfId="1169" priority="1737">
      <formula>IF(RIGHT(TEXT(AU513,"0.#"),1)=".",FALSE,TRUE)</formula>
    </cfRule>
    <cfRule type="expression" dxfId="1168" priority="1738">
      <formula>IF(RIGHT(TEXT(AU513,"0.#"),1)=".",TRUE,FALSE)</formula>
    </cfRule>
  </conditionalFormatting>
  <conditionalFormatting sqref="AU514">
    <cfRule type="expression" dxfId="1167" priority="1735">
      <formula>IF(RIGHT(TEXT(AU514,"0.#"),1)=".",FALSE,TRUE)</formula>
    </cfRule>
    <cfRule type="expression" dxfId="1166" priority="1736">
      <formula>IF(RIGHT(TEXT(AU514,"0.#"),1)=".",TRUE,FALSE)</formula>
    </cfRule>
  </conditionalFormatting>
  <conditionalFormatting sqref="AQ513">
    <cfRule type="expression" dxfId="1165" priority="1727">
      <formula>IF(RIGHT(TEXT(AQ513,"0.#"),1)=".",FALSE,TRUE)</formula>
    </cfRule>
    <cfRule type="expression" dxfId="1164" priority="1728">
      <formula>IF(RIGHT(TEXT(AQ513,"0.#"),1)=".",TRUE,FALSE)</formula>
    </cfRule>
  </conditionalFormatting>
  <conditionalFormatting sqref="AQ514">
    <cfRule type="expression" dxfId="1163" priority="1725">
      <formula>IF(RIGHT(TEXT(AQ514,"0.#"),1)=".",FALSE,TRUE)</formula>
    </cfRule>
    <cfRule type="expression" dxfId="1162" priority="1726">
      <formula>IF(RIGHT(TEXT(AQ514,"0.#"),1)=".",TRUE,FALSE)</formula>
    </cfRule>
  </conditionalFormatting>
  <conditionalFormatting sqref="AQ512">
    <cfRule type="expression" dxfId="1161" priority="1723">
      <formula>IF(RIGHT(TEXT(AQ512,"0.#"),1)=".",FALSE,TRUE)</formula>
    </cfRule>
    <cfRule type="expression" dxfId="1160" priority="1724">
      <formula>IF(RIGHT(TEXT(AQ512,"0.#"),1)=".",TRUE,FALSE)</formula>
    </cfRule>
  </conditionalFormatting>
  <conditionalFormatting sqref="AE517">
    <cfRule type="expression" dxfId="1159" priority="1601">
      <formula>IF(RIGHT(TEXT(AE517,"0.#"),1)=".",FALSE,TRUE)</formula>
    </cfRule>
    <cfRule type="expression" dxfId="1158" priority="1602">
      <formula>IF(RIGHT(TEXT(AE517,"0.#"),1)=".",TRUE,FALSE)</formula>
    </cfRule>
  </conditionalFormatting>
  <conditionalFormatting sqref="AE518">
    <cfRule type="expression" dxfId="1157" priority="1599">
      <formula>IF(RIGHT(TEXT(AE518,"0.#"),1)=".",FALSE,TRUE)</formula>
    </cfRule>
    <cfRule type="expression" dxfId="1156" priority="1600">
      <formula>IF(RIGHT(TEXT(AE518,"0.#"),1)=".",TRUE,FALSE)</formula>
    </cfRule>
  </conditionalFormatting>
  <conditionalFormatting sqref="AE519">
    <cfRule type="expression" dxfId="1155" priority="1597">
      <formula>IF(RIGHT(TEXT(AE519,"0.#"),1)=".",FALSE,TRUE)</formula>
    </cfRule>
    <cfRule type="expression" dxfId="1154" priority="1598">
      <formula>IF(RIGHT(TEXT(AE519,"0.#"),1)=".",TRUE,FALSE)</formula>
    </cfRule>
  </conditionalFormatting>
  <conditionalFormatting sqref="AU517">
    <cfRule type="expression" dxfId="1153" priority="1589">
      <formula>IF(RIGHT(TEXT(AU517,"0.#"),1)=".",FALSE,TRUE)</formula>
    </cfRule>
    <cfRule type="expression" dxfId="1152" priority="1590">
      <formula>IF(RIGHT(TEXT(AU517,"0.#"),1)=".",TRUE,FALSE)</formula>
    </cfRule>
  </conditionalFormatting>
  <conditionalFormatting sqref="AU519">
    <cfRule type="expression" dxfId="1151" priority="1585">
      <formula>IF(RIGHT(TEXT(AU519,"0.#"),1)=".",FALSE,TRUE)</formula>
    </cfRule>
    <cfRule type="expression" dxfId="1150" priority="1586">
      <formula>IF(RIGHT(TEXT(AU519,"0.#"),1)=".",TRUE,FALSE)</formula>
    </cfRule>
  </conditionalFormatting>
  <conditionalFormatting sqref="AQ518">
    <cfRule type="expression" dxfId="1149" priority="1577">
      <formula>IF(RIGHT(TEXT(AQ518,"0.#"),1)=".",FALSE,TRUE)</formula>
    </cfRule>
    <cfRule type="expression" dxfId="1148" priority="1578">
      <formula>IF(RIGHT(TEXT(AQ518,"0.#"),1)=".",TRUE,FALSE)</formula>
    </cfRule>
  </conditionalFormatting>
  <conditionalFormatting sqref="AQ519">
    <cfRule type="expression" dxfId="1147" priority="1575">
      <formula>IF(RIGHT(TEXT(AQ519,"0.#"),1)=".",FALSE,TRUE)</formula>
    </cfRule>
    <cfRule type="expression" dxfId="1146" priority="1576">
      <formula>IF(RIGHT(TEXT(AQ519,"0.#"),1)=".",TRUE,FALSE)</formula>
    </cfRule>
  </conditionalFormatting>
  <conditionalFormatting sqref="AQ517">
    <cfRule type="expression" dxfId="1145" priority="1573">
      <formula>IF(RIGHT(TEXT(AQ517,"0.#"),1)=".",FALSE,TRUE)</formula>
    </cfRule>
    <cfRule type="expression" dxfId="1144" priority="1574">
      <formula>IF(RIGHT(TEXT(AQ517,"0.#"),1)=".",TRUE,FALSE)</formula>
    </cfRule>
  </conditionalFormatting>
  <conditionalFormatting sqref="AE522">
    <cfRule type="expression" dxfId="1143" priority="1571">
      <formula>IF(RIGHT(TEXT(AE522,"0.#"),1)=".",FALSE,TRUE)</formula>
    </cfRule>
    <cfRule type="expression" dxfId="1142" priority="1572">
      <formula>IF(RIGHT(TEXT(AE522,"0.#"),1)=".",TRUE,FALSE)</formula>
    </cfRule>
  </conditionalFormatting>
  <conditionalFormatting sqref="AE523">
    <cfRule type="expression" dxfId="1141" priority="1569">
      <formula>IF(RIGHT(TEXT(AE523,"0.#"),1)=".",FALSE,TRUE)</formula>
    </cfRule>
    <cfRule type="expression" dxfId="1140" priority="1570">
      <formula>IF(RIGHT(TEXT(AE523,"0.#"),1)=".",TRUE,FALSE)</formula>
    </cfRule>
  </conditionalFormatting>
  <conditionalFormatting sqref="AE524">
    <cfRule type="expression" dxfId="1139" priority="1567">
      <formula>IF(RIGHT(TEXT(AE524,"0.#"),1)=".",FALSE,TRUE)</formula>
    </cfRule>
    <cfRule type="expression" dxfId="1138" priority="1568">
      <formula>IF(RIGHT(TEXT(AE524,"0.#"),1)=".",TRUE,FALSE)</formula>
    </cfRule>
  </conditionalFormatting>
  <conditionalFormatting sqref="AU522">
    <cfRule type="expression" dxfId="1137" priority="1559">
      <formula>IF(RIGHT(TEXT(AU522,"0.#"),1)=".",FALSE,TRUE)</formula>
    </cfRule>
    <cfRule type="expression" dxfId="1136" priority="1560">
      <formula>IF(RIGHT(TEXT(AU522,"0.#"),1)=".",TRUE,FALSE)</formula>
    </cfRule>
  </conditionalFormatting>
  <conditionalFormatting sqref="AU523">
    <cfRule type="expression" dxfId="1135" priority="1557">
      <formula>IF(RIGHT(TEXT(AU523,"0.#"),1)=".",FALSE,TRUE)</formula>
    </cfRule>
    <cfRule type="expression" dxfId="1134" priority="1558">
      <formula>IF(RIGHT(TEXT(AU523,"0.#"),1)=".",TRUE,FALSE)</formula>
    </cfRule>
  </conditionalFormatting>
  <conditionalFormatting sqref="AU524">
    <cfRule type="expression" dxfId="1133" priority="1555">
      <formula>IF(RIGHT(TEXT(AU524,"0.#"),1)=".",FALSE,TRUE)</formula>
    </cfRule>
    <cfRule type="expression" dxfId="1132" priority="1556">
      <formula>IF(RIGHT(TEXT(AU524,"0.#"),1)=".",TRUE,FALSE)</formula>
    </cfRule>
  </conditionalFormatting>
  <conditionalFormatting sqref="AQ523">
    <cfRule type="expression" dxfId="1131" priority="1547">
      <formula>IF(RIGHT(TEXT(AQ523,"0.#"),1)=".",FALSE,TRUE)</formula>
    </cfRule>
    <cfRule type="expression" dxfId="1130" priority="1548">
      <formula>IF(RIGHT(TEXT(AQ523,"0.#"),1)=".",TRUE,FALSE)</formula>
    </cfRule>
  </conditionalFormatting>
  <conditionalFormatting sqref="AQ524">
    <cfRule type="expression" dxfId="1129" priority="1545">
      <formula>IF(RIGHT(TEXT(AQ524,"0.#"),1)=".",FALSE,TRUE)</formula>
    </cfRule>
    <cfRule type="expression" dxfId="1128" priority="1546">
      <formula>IF(RIGHT(TEXT(AQ524,"0.#"),1)=".",TRUE,FALSE)</formula>
    </cfRule>
  </conditionalFormatting>
  <conditionalFormatting sqref="AQ522">
    <cfRule type="expression" dxfId="1127" priority="1543">
      <formula>IF(RIGHT(TEXT(AQ522,"0.#"),1)=".",FALSE,TRUE)</formula>
    </cfRule>
    <cfRule type="expression" dxfId="1126" priority="1544">
      <formula>IF(RIGHT(TEXT(AQ522,"0.#"),1)=".",TRUE,FALSE)</formula>
    </cfRule>
  </conditionalFormatting>
  <conditionalFormatting sqref="AE527">
    <cfRule type="expression" dxfId="1125" priority="1541">
      <formula>IF(RIGHT(TEXT(AE527,"0.#"),1)=".",FALSE,TRUE)</formula>
    </cfRule>
    <cfRule type="expression" dxfId="1124" priority="1542">
      <formula>IF(RIGHT(TEXT(AE527,"0.#"),1)=".",TRUE,FALSE)</formula>
    </cfRule>
  </conditionalFormatting>
  <conditionalFormatting sqref="AE528">
    <cfRule type="expression" dxfId="1123" priority="1539">
      <formula>IF(RIGHT(TEXT(AE528,"0.#"),1)=".",FALSE,TRUE)</formula>
    </cfRule>
    <cfRule type="expression" dxfId="1122" priority="1540">
      <formula>IF(RIGHT(TEXT(AE528,"0.#"),1)=".",TRUE,FALSE)</formula>
    </cfRule>
  </conditionalFormatting>
  <conditionalFormatting sqref="AE529">
    <cfRule type="expression" dxfId="1121" priority="1537">
      <formula>IF(RIGHT(TEXT(AE529,"0.#"),1)=".",FALSE,TRUE)</formula>
    </cfRule>
    <cfRule type="expression" dxfId="1120" priority="1538">
      <formula>IF(RIGHT(TEXT(AE529,"0.#"),1)=".",TRUE,FALSE)</formula>
    </cfRule>
  </conditionalFormatting>
  <conditionalFormatting sqref="AU527">
    <cfRule type="expression" dxfId="1119" priority="1529">
      <formula>IF(RIGHT(TEXT(AU527,"0.#"),1)=".",FALSE,TRUE)</formula>
    </cfRule>
    <cfRule type="expression" dxfId="1118" priority="1530">
      <formula>IF(RIGHT(TEXT(AU527,"0.#"),1)=".",TRUE,FALSE)</formula>
    </cfRule>
  </conditionalFormatting>
  <conditionalFormatting sqref="AU528">
    <cfRule type="expression" dxfId="1117" priority="1527">
      <formula>IF(RIGHT(TEXT(AU528,"0.#"),1)=".",FALSE,TRUE)</formula>
    </cfRule>
    <cfRule type="expression" dxfId="1116" priority="1528">
      <formula>IF(RIGHT(TEXT(AU528,"0.#"),1)=".",TRUE,FALSE)</formula>
    </cfRule>
  </conditionalFormatting>
  <conditionalFormatting sqref="AU529">
    <cfRule type="expression" dxfId="1115" priority="1525">
      <formula>IF(RIGHT(TEXT(AU529,"0.#"),1)=".",FALSE,TRUE)</formula>
    </cfRule>
    <cfRule type="expression" dxfId="1114" priority="1526">
      <formula>IF(RIGHT(TEXT(AU529,"0.#"),1)=".",TRUE,FALSE)</formula>
    </cfRule>
  </conditionalFormatting>
  <conditionalFormatting sqref="AQ528">
    <cfRule type="expression" dxfId="1113" priority="1517">
      <formula>IF(RIGHT(TEXT(AQ528,"0.#"),1)=".",FALSE,TRUE)</formula>
    </cfRule>
    <cfRule type="expression" dxfId="1112" priority="1518">
      <formula>IF(RIGHT(TEXT(AQ528,"0.#"),1)=".",TRUE,FALSE)</formula>
    </cfRule>
  </conditionalFormatting>
  <conditionalFormatting sqref="AQ529">
    <cfRule type="expression" dxfId="1111" priority="1515">
      <formula>IF(RIGHT(TEXT(AQ529,"0.#"),1)=".",FALSE,TRUE)</formula>
    </cfRule>
    <cfRule type="expression" dxfId="1110" priority="1516">
      <formula>IF(RIGHT(TEXT(AQ529,"0.#"),1)=".",TRUE,FALSE)</formula>
    </cfRule>
  </conditionalFormatting>
  <conditionalFormatting sqref="AQ527">
    <cfRule type="expression" dxfId="1109" priority="1513">
      <formula>IF(RIGHT(TEXT(AQ527,"0.#"),1)=".",FALSE,TRUE)</formula>
    </cfRule>
    <cfRule type="expression" dxfId="1108" priority="1514">
      <formula>IF(RIGHT(TEXT(AQ527,"0.#"),1)=".",TRUE,FALSE)</formula>
    </cfRule>
  </conditionalFormatting>
  <conditionalFormatting sqref="AE532">
    <cfRule type="expression" dxfId="1107" priority="1511">
      <formula>IF(RIGHT(TEXT(AE532,"0.#"),1)=".",FALSE,TRUE)</formula>
    </cfRule>
    <cfRule type="expression" dxfId="1106" priority="1512">
      <formula>IF(RIGHT(TEXT(AE532,"0.#"),1)=".",TRUE,FALSE)</formula>
    </cfRule>
  </conditionalFormatting>
  <conditionalFormatting sqref="AM534">
    <cfRule type="expression" dxfId="1105" priority="1501">
      <formula>IF(RIGHT(TEXT(AM534,"0.#"),1)=".",FALSE,TRUE)</formula>
    </cfRule>
    <cfRule type="expression" dxfId="1104" priority="1502">
      <formula>IF(RIGHT(TEXT(AM534,"0.#"),1)=".",TRUE,FALSE)</formula>
    </cfRule>
  </conditionalFormatting>
  <conditionalFormatting sqref="AE533">
    <cfRule type="expression" dxfId="1103" priority="1509">
      <formula>IF(RIGHT(TEXT(AE533,"0.#"),1)=".",FALSE,TRUE)</formula>
    </cfRule>
    <cfRule type="expression" dxfId="1102" priority="1510">
      <formula>IF(RIGHT(TEXT(AE533,"0.#"),1)=".",TRUE,FALSE)</formula>
    </cfRule>
  </conditionalFormatting>
  <conditionalFormatting sqref="AE534">
    <cfRule type="expression" dxfId="1101" priority="1507">
      <formula>IF(RIGHT(TEXT(AE534,"0.#"),1)=".",FALSE,TRUE)</formula>
    </cfRule>
    <cfRule type="expression" dxfId="1100" priority="1508">
      <formula>IF(RIGHT(TEXT(AE534,"0.#"),1)=".",TRUE,FALSE)</formula>
    </cfRule>
  </conditionalFormatting>
  <conditionalFormatting sqref="AM532">
    <cfRule type="expression" dxfId="1099" priority="1505">
      <formula>IF(RIGHT(TEXT(AM532,"0.#"),1)=".",FALSE,TRUE)</formula>
    </cfRule>
    <cfRule type="expression" dxfId="1098" priority="1506">
      <formula>IF(RIGHT(TEXT(AM532,"0.#"),1)=".",TRUE,FALSE)</formula>
    </cfRule>
  </conditionalFormatting>
  <conditionalFormatting sqref="AM533">
    <cfRule type="expression" dxfId="1097" priority="1503">
      <formula>IF(RIGHT(TEXT(AM533,"0.#"),1)=".",FALSE,TRUE)</formula>
    </cfRule>
    <cfRule type="expression" dxfId="1096" priority="1504">
      <formula>IF(RIGHT(TEXT(AM533,"0.#"),1)=".",TRUE,FALSE)</formula>
    </cfRule>
  </conditionalFormatting>
  <conditionalFormatting sqref="AU532">
    <cfRule type="expression" dxfId="1095" priority="1499">
      <formula>IF(RIGHT(TEXT(AU532,"0.#"),1)=".",FALSE,TRUE)</formula>
    </cfRule>
    <cfRule type="expression" dxfId="1094" priority="1500">
      <formula>IF(RIGHT(TEXT(AU532,"0.#"),1)=".",TRUE,FALSE)</formula>
    </cfRule>
  </conditionalFormatting>
  <conditionalFormatting sqref="AU533">
    <cfRule type="expression" dxfId="1093" priority="1497">
      <formula>IF(RIGHT(TEXT(AU533,"0.#"),1)=".",FALSE,TRUE)</formula>
    </cfRule>
    <cfRule type="expression" dxfId="1092" priority="1498">
      <formula>IF(RIGHT(TEXT(AU533,"0.#"),1)=".",TRUE,FALSE)</formula>
    </cfRule>
  </conditionalFormatting>
  <conditionalFormatting sqref="AU534">
    <cfRule type="expression" dxfId="1091" priority="1495">
      <formula>IF(RIGHT(TEXT(AU534,"0.#"),1)=".",FALSE,TRUE)</formula>
    </cfRule>
    <cfRule type="expression" dxfId="1090" priority="1496">
      <formula>IF(RIGHT(TEXT(AU534,"0.#"),1)=".",TRUE,FALSE)</formula>
    </cfRule>
  </conditionalFormatting>
  <conditionalFormatting sqref="AI534">
    <cfRule type="expression" dxfId="1089" priority="1489">
      <formula>IF(RIGHT(TEXT(AI534,"0.#"),1)=".",FALSE,TRUE)</formula>
    </cfRule>
    <cfRule type="expression" dxfId="1088" priority="1490">
      <formula>IF(RIGHT(TEXT(AI534,"0.#"),1)=".",TRUE,FALSE)</formula>
    </cfRule>
  </conditionalFormatting>
  <conditionalFormatting sqref="AI532">
    <cfRule type="expression" dxfId="1087" priority="1493">
      <formula>IF(RIGHT(TEXT(AI532,"0.#"),1)=".",FALSE,TRUE)</formula>
    </cfRule>
    <cfRule type="expression" dxfId="1086" priority="1494">
      <formula>IF(RIGHT(TEXT(AI532,"0.#"),1)=".",TRUE,FALSE)</formula>
    </cfRule>
  </conditionalFormatting>
  <conditionalFormatting sqref="AI533">
    <cfRule type="expression" dxfId="1085" priority="1491">
      <formula>IF(RIGHT(TEXT(AI533,"0.#"),1)=".",FALSE,TRUE)</formula>
    </cfRule>
    <cfRule type="expression" dxfId="1084" priority="1492">
      <formula>IF(RIGHT(TEXT(AI533,"0.#"),1)=".",TRUE,FALSE)</formula>
    </cfRule>
  </conditionalFormatting>
  <conditionalFormatting sqref="AQ533">
    <cfRule type="expression" dxfId="1083" priority="1487">
      <formula>IF(RIGHT(TEXT(AQ533,"0.#"),1)=".",FALSE,TRUE)</formula>
    </cfRule>
    <cfRule type="expression" dxfId="1082" priority="1488">
      <formula>IF(RIGHT(TEXT(AQ533,"0.#"),1)=".",TRUE,FALSE)</formula>
    </cfRule>
  </conditionalFormatting>
  <conditionalFormatting sqref="AQ534">
    <cfRule type="expression" dxfId="1081" priority="1485">
      <formula>IF(RIGHT(TEXT(AQ534,"0.#"),1)=".",FALSE,TRUE)</formula>
    </cfRule>
    <cfRule type="expression" dxfId="1080" priority="1486">
      <formula>IF(RIGHT(TEXT(AQ534,"0.#"),1)=".",TRUE,FALSE)</formula>
    </cfRule>
  </conditionalFormatting>
  <conditionalFormatting sqref="AQ532">
    <cfRule type="expression" dxfId="1079" priority="1483">
      <formula>IF(RIGHT(TEXT(AQ532,"0.#"),1)=".",FALSE,TRUE)</formula>
    </cfRule>
    <cfRule type="expression" dxfId="1078" priority="1484">
      <formula>IF(RIGHT(TEXT(AQ532,"0.#"),1)=".",TRUE,FALSE)</formula>
    </cfRule>
  </conditionalFormatting>
  <conditionalFormatting sqref="AE541">
    <cfRule type="expression" dxfId="1077" priority="1481">
      <formula>IF(RIGHT(TEXT(AE541,"0.#"),1)=".",FALSE,TRUE)</formula>
    </cfRule>
    <cfRule type="expression" dxfId="1076" priority="1482">
      <formula>IF(RIGHT(TEXT(AE541,"0.#"),1)=".",TRUE,FALSE)</formula>
    </cfRule>
  </conditionalFormatting>
  <conditionalFormatting sqref="AE542">
    <cfRule type="expression" dxfId="1075" priority="1479">
      <formula>IF(RIGHT(TEXT(AE542,"0.#"),1)=".",FALSE,TRUE)</formula>
    </cfRule>
    <cfRule type="expression" dxfId="1074" priority="1480">
      <formula>IF(RIGHT(TEXT(AE542,"0.#"),1)=".",TRUE,FALSE)</formula>
    </cfRule>
  </conditionalFormatting>
  <conditionalFormatting sqref="AE543">
    <cfRule type="expression" dxfId="1073" priority="1477">
      <formula>IF(RIGHT(TEXT(AE543,"0.#"),1)=".",FALSE,TRUE)</formula>
    </cfRule>
    <cfRule type="expression" dxfId="1072" priority="1478">
      <formula>IF(RIGHT(TEXT(AE543,"0.#"),1)=".",TRUE,FALSE)</formula>
    </cfRule>
  </conditionalFormatting>
  <conditionalFormatting sqref="AU541">
    <cfRule type="expression" dxfId="1071" priority="1469">
      <formula>IF(RIGHT(TEXT(AU541,"0.#"),1)=".",FALSE,TRUE)</formula>
    </cfRule>
    <cfRule type="expression" dxfId="1070" priority="1470">
      <formula>IF(RIGHT(TEXT(AU541,"0.#"),1)=".",TRUE,FALSE)</formula>
    </cfRule>
  </conditionalFormatting>
  <conditionalFormatting sqref="AU542">
    <cfRule type="expression" dxfId="1069" priority="1467">
      <formula>IF(RIGHT(TEXT(AU542,"0.#"),1)=".",FALSE,TRUE)</formula>
    </cfRule>
    <cfRule type="expression" dxfId="1068" priority="1468">
      <formula>IF(RIGHT(TEXT(AU542,"0.#"),1)=".",TRUE,FALSE)</formula>
    </cfRule>
  </conditionalFormatting>
  <conditionalFormatting sqref="AU543">
    <cfRule type="expression" dxfId="1067" priority="1465">
      <formula>IF(RIGHT(TEXT(AU543,"0.#"),1)=".",FALSE,TRUE)</formula>
    </cfRule>
    <cfRule type="expression" dxfId="1066" priority="1466">
      <formula>IF(RIGHT(TEXT(AU543,"0.#"),1)=".",TRUE,FALSE)</formula>
    </cfRule>
  </conditionalFormatting>
  <conditionalFormatting sqref="AQ542">
    <cfRule type="expression" dxfId="1065" priority="1457">
      <formula>IF(RIGHT(TEXT(AQ542,"0.#"),1)=".",FALSE,TRUE)</formula>
    </cfRule>
    <cfRule type="expression" dxfId="1064" priority="1458">
      <formula>IF(RIGHT(TEXT(AQ542,"0.#"),1)=".",TRUE,FALSE)</formula>
    </cfRule>
  </conditionalFormatting>
  <conditionalFormatting sqref="AQ543">
    <cfRule type="expression" dxfId="1063" priority="1455">
      <formula>IF(RIGHT(TEXT(AQ543,"0.#"),1)=".",FALSE,TRUE)</formula>
    </cfRule>
    <cfRule type="expression" dxfId="1062" priority="1456">
      <formula>IF(RIGHT(TEXT(AQ543,"0.#"),1)=".",TRUE,FALSE)</formula>
    </cfRule>
  </conditionalFormatting>
  <conditionalFormatting sqref="AQ541">
    <cfRule type="expression" dxfId="1061" priority="1453">
      <formula>IF(RIGHT(TEXT(AQ541,"0.#"),1)=".",FALSE,TRUE)</formula>
    </cfRule>
    <cfRule type="expression" dxfId="1060" priority="1454">
      <formula>IF(RIGHT(TEXT(AQ541,"0.#"),1)=".",TRUE,FALSE)</formula>
    </cfRule>
  </conditionalFormatting>
  <conditionalFormatting sqref="AE566">
    <cfRule type="expression" dxfId="1059" priority="1451">
      <formula>IF(RIGHT(TEXT(AE566,"0.#"),1)=".",FALSE,TRUE)</formula>
    </cfRule>
    <cfRule type="expression" dxfId="1058" priority="1452">
      <formula>IF(RIGHT(TEXT(AE566,"0.#"),1)=".",TRUE,FALSE)</formula>
    </cfRule>
  </conditionalFormatting>
  <conditionalFormatting sqref="AE567">
    <cfRule type="expression" dxfId="1057" priority="1449">
      <formula>IF(RIGHT(TEXT(AE567,"0.#"),1)=".",FALSE,TRUE)</formula>
    </cfRule>
    <cfRule type="expression" dxfId="1056" priority="1450">
      <formula>IF(RIGHT(TEXT(AE567,"0.#"),1)=".",TRUE,FALSE)</formula>
    </cfRule>
  </conditionalFormatting>
  <conditionalFormatting sqref="AE568">
    <cfRule type="expression" dxfId="1055" priority="1447">
      <formula>IF(RIGHT(TEXT(AE568,"0.#"),1)=".",FALSE,TRUE)</formula>
    </cfRule>
    <cfRule type="expression" dxfId="1054" priority="1448">
      <formula>IF(RIGHT(TEXT(AE568,"0.#"),1)=".",TRUE,FALSE)</formula>
    </cfRule>
  </conditionalFormatting>
  <conditionalFormatting sqref="AU566">
    <cfRule type="expression" dxfId="1053" priority="1439">
      <formula>IF(RIGHT(TEXT(AU566,"0.#"),1)=".",FALSE,TRUE)</formula>
    </cfRule>
    <cfRule type="expression" dxfId="1052" priority="1440">
      <formula>IF(RIGHT(TEXT(AU566,"0.#"),1)=".",TRUE,FALSE)</formula>
    </cfRule>
  </conditionalFormatting>
  <conditionalFormatting sqref="AU567">
    <cfRule type="expression" dxfId="1051" priority="1437">
      <formula>IF(RIGHT(TEXT(AU567,"0.#"),1)=".",FALSE,TRUE)</formula>
    </cfRule>
    <cfRule type="expression" dxfId="1050" priority="1438">
      <formula>IF(RIGHT(TEXT(AU567,"0.#"),1)=".",TRUE,FALSE)</formula>
    </cfRule>
  </conditionalFormatting>
  <conditionalFormatting sqref="AU568">
    <cfRule type="expression" dxfId="1049" priority="1435">
      <formula>IF(RIGHT(TEXT(AU568,"0.#"),1)=".",FALSE,TRUE)</formula>
    </cfRule>
    <cfRule type="expression" dxfId="1048" priority="1436">
      <formula>IF(RIGHT(TEXT(AU568,"0.#"),1)=".",TRUE,FALSE)</formula>
    </cfRule>
  </conditionalFormatting>
  <conditionalFormatting sqref="AQ567">
    <cfRule type="expression" dxfId="1047" priority="1427">
      <formula>IF(RIGHT(TEXT(AQ567,"0.#"),1)=".",FALSE,TRUE)</formula>
    </cfRule>
    <cfRule type="expression" dxfId="1046" priority="1428">
      <formula>IF(RIGHT(TEXT(AQ567,"0.#"),1)=".",TRUE,FALSE)</formula>
    </cfRule>
  </conditionalFormatting>
  <conditionalFormatting sqref="AQ568">
    <cfRule type="expression" dxfId="1045" priority="1425">
      <formula>IF(RIGHT(TEXT(AQ568,"0.#"),1)=".",FALSE,TRUE)</formula>
    </cfRule>
    <cfRule type="expression" dxfId="1044" priority="1426">
      <formula>IF(RIGHT(TEXT(AQ568,"0.#"),1)=".",TRUE,FALSE)</formula>
    </cfRule>
  </conditionalFormatting>
  <conditionalFormatting sqref="AQ566">
    <cfRule type="expression" dxfId="1043" priority="1423">
      <formula>IF(RIGHT(TEXT(AQ566,"0.#"),1)=".",FALSE,TRUE)</formula>
    </cfRule>
    <cfRule type="expression" dxfId="1042" priority="1424">
      <formula>IF(RIGHT(TEXT(AQ566,"0.#"),1)=".",TRUE,FALSE)</formula>
    </cfRule>
  </conditionalFormatting>
  <conditionalFormatting sqref="AE546">
    <cfRule type="expression" dxfId="1041" priority="1421">
      <formula>IF(RIGHT(TEXT(AE546,"0.#"),1)=".",FALSE,TRUE)</formula>
    </cfRule>
    <cfRule type="expression" dxfId="1040" priority="1422">
      <formula>IF(RIGHT(TEXT(AE546,"0.#"),1)=".",TRUE,FALSE)</formula>
    </cfRule>
  </conditionalFormatting>
  <conditionalFormatting sqref="AE547">
    <cfRule type="expression" dxfId="1039" priority="1419">
      <formula>IF(RIGHT(TEXT(AE547,"0.#"),1)=".",FALSE,TRUE)</formula>
    </cfRule>
    <cfRule type="expression" dxfId="1038" priority="1420">
      <formula>IF(RIGHT(TEXT(AE547,"0.#"),1)=".",TRUE,FALSE)</formula>
    </cfRule>
  </conditionalFormatting>
  <conditionalFormatting sqref="AE548">
    <cfRule type="expression" dxfId="1037" priority="1417">
      <formula>IF(RIGHT(TEXT(AE548,"0.#"),1)=".",FALSE,TRUE)</formula>
    </cfRule>
    <cfRule type="expression" dxfId="1036" priority="1418">
      <formula>IF(RIGHT(TEXT(AE548,"0.#"),1)=".",TRUE,FALSE)</formula>
    </cfRule>
  </conditionalFormatting>
  <conditionalFormatting sqref="AU546">
    <cfRule type="expression" dxfId="1035" priority="1409">
      <formula>IF(RIGHT(TEXT(AU546,"0.#"),1)=".",FALSE,TRUE)</formula>
    </cfRule>
    <cfRule type="expression" dxfId="1034" priority="1410">
      <formula>IF(RIGHT(TEXT(AU546,"0.#"),1)=".",TRUE,FALSE)</formula>
    </cfRule>
  </conditionalFormatting>
  <conditionalFormatting sqref="AU547">
    <cfRule type="expression" dxfId="1033" priority="1407">
      <formula>IF(RIGHT(TEXT(AU547,"0.#"),1)=".",FALSE,TRUE)</formula>
    </cfRule>
    <cfRule type="expression" dxfId="1032" priority="1408">
      <formula>IF(RIGHT(TEXT(AU547,"0.#"),1)=".",TRUE,FALSE)</formula>
    </cfRule>
  </conditionalFormatting>
  <conditionalFormatting sqref="AU548">
    <cfRule type="expression" dxfId="1031" priority="1405">
      <formula>IF(RIGHT(TEXT(AU548,"0.#"),1)=".",FALSE,TRUE)</formula>
    </cfRule>
    <cfRule type="expression" dxfId="1030" priority="1406">
      <formula>IF(RIGHT(TEXT(AU548,"0.#"),1)=".",TRUE,FALSE)</formula>
    </cfRule>
  </conditionalFormatting>
  <conditionalFormatting sqref="AQ547">
    <cfRule type="expression" dxfId="1029" priority="1397">
      <formula>IF(RIGHT(TEXT(AQ547,"0.#"),1)=".",FALSE,TRUE)</formula>
    </cfRule>
    <cfRule type="expression" dxfId="1028" priority="1398">
      <formula>IF(RIGHT(TEXT(AQ547,"0.#"),1)=".",TRUE,FALSE)</formula>
    </cfRule>
  </conditionalFormatting>
  <conditionalFormatting sqref="AQ546">
    <cfRule type="expression" dxfId="1027" priority="1393">
      <formula>IF(RIGHT(TEXT(AQ546,"0.#"),1)=".",FALSE,TRUE)</formula>
    </cfRule>
    <cfRule type="expression" dxfId="1026" priority="1394">
      <formula>IF(RIGHT(TEXT(AQ546,"0.#"),1)=".",TRUE,FALSE)</formula>
    </cfRule>
  </conditionalFormatting>
  <conditionalFormatting sqref="AE551">
    <cfRule type="expression" dxfId="1025" priority="1391">
      <formula>IF(RIGHT(TEXT(AE551,"0.#"),1)=".",FALSE,TRUE)</formula>
    </cfRule>
    <cfRule type="expression" dxfId="1024" priority="1392">
      <formula>IF(RIGHT(TEXT(AE551,"0.#"),1)=".",TRUE,FALSE)</formula>
    </cfRule>
  </conditionalFormatting>
  <conditionalFormatting sqref="AE553">
    <cfRule type="expression" dxfId="1023" priority="1387">
      <formula>IF(RIGHT(TEXT(AE553,"0.#"),1)=".",FALSE,TRUE)</formula>
    </cfRule>
    <cfRule type="expression" dxfId="1022" priority="1388">
      <formula>IF(RIGHT(TEXT(AE553,"0.#"),1)=".",TRUE,FALSE)</formula>
    </cfRule>
  </conditionalFormatting>
  <conditionalFormatting sqref="AU551">
    <cfRule type="expression" dxfId="1021" priority="1379">
      <formula>IF(RIGHT(TEXT(AU551,"0.#"),1)=".",FALSE,TRUE)</formula>
    </cfRule>
    <cfRule type="expression" dxfId="1020" priority="1380">
      <formula>IF(RIGHT(TEXT(AU551,"0.#"),1)=".",TRUE,FALSE)</formula>
    </cfRule>
  </conditionalFormatting>
  <conditionalFormatting sqref="AU553">
    <cfRule type="expression" dxfId="1019" priority="1375">
      <formula>IF(RIGHT(TEXT(AU553,"0.#"),1)=".",FALSE,TRUE)</formula>
    </cfRule>
    <cfRule type="expression" dxfId="1018" priority="1376">
      <formula>IF(RIGHT(TEXT(AU553,"0.#"),1)=".",TRUE,FALSE)</formula>
    </cfRule>
  </conditionalFormatting>
  <conditionalFormatting sqref="AQ552">
    <cfRule type="expression" dxfId="1017" priority="1367">
      <formula>IF(RIGHT(TEXT(AQ552,"0.#"),1)=".",FALSE,TRUE)</formula>
    </cfRule>
    <cfRule type="expression" dxfId="1016" priority="1368">
      <formula>IF(RIGHT(TEXT(AQ552,"0.#"),1)=".",TRUE,FALSE)</formula>
    </cfRule>
  </conditionalFormatting>
  <conditionalFormatting sqref="AU561">
    <cfRule type="expression" dxfId="1015" priority="1319">
      <formula>IF(RIGHT(TEXT(AU561,"0.#"),1)=".",FALSE,TRUE)</formula>
    </cfRule>
    <cfRule type="expression" dxfId="1014" priority="1320">
      <formula>IF(RIGHT(TEXT(AU561,"0.#"),1)=".",TRUE,FALSE)</formula>
    </cfRule>
  </conditionalFormatting>
  <conditionalFormatting sqref="AU562">
    <cfRule type="expression" dxfId="1013" priority="1317">
      <formula>IF(RIGHT(TEXT(AU562,"0.#"),1)=".",FALSE,TRUE)</formula>
    </cfRule>
    <cfRule type="expression" dxfId="1012" priority="1318">
      <formula>IF(RIGHT(TEXT(AU562,"0.#"),1)=".",TRUE,FALSE)</formula>
    </cfRule>
  </conditionalFormatting>
  <conditionalFormatting sqref="AU563">
    <cfRule type="expression" dxfId="1011" priority="1315">
      <formula>IF(RIGHT(TEXT(AU563,"0.#"),1)=".",FALSE,TRUE)</formula>
    </cfRule>
    <cfRule type="expression" dxfId="1010" priority="1316">
      <formula>IF(RIGHT(TEXT(AU563,"0.#"),1)=".",TRUE,FALSE)</formula>
    </cfRule>
  </conditionalFormatting>
  <conditionalFormatting sqref="AQ562">
    <cfRule type="expression" dxfId="1009" priority="1307">
      <formula>IF(RIGHT(TEXT(AQ562,"0.#"),1)=".",FALSE,TRUE)</formula>
    </cfRule>
    <cfRule type="expression" dxfId="1008" priority="1308">
      <formula>IF(RIGHT(TEXT(AQ562,"0.#"),1)=".",TRUE,FALSE)</formula>
    </cfRule>
  </conditionalFormatting>
  <conditionalFormatting sqref="AQ563">
    <cfRule type="expression" dxfId="1007" priority="1305">
      <formula>IF(RIGHT(TEXT(AQ563,"0.#"),1)=".",FALSE,TRUE)</formula>
    </cfRule>
    <cfRule type="expression" dxfId="1006" priority="1306">
      <formula>IF(RIGHT(TEXT(AQ563,"0.#"),1)=".",TRUE,FALSE)</formula>
    </cfRule>
  </conditionalFormatting>
  <conditionalFormatting sqref="AQ561">
    <cfRule type="expression" dxfId="1005" priority="1303">
      <formula>IF(RIGHT(TEXT(AQ561,"0.#"),1)=".",FALSE,TRUE)</formula>
    </cfRule>
    <cfRule type="expression" dxfId="1004" priority="1304">
      <formula>IF(RIGHT(TEXT(AQ561,"0.#"),1)=".",TRUE,FALSE)</formula>
    </cfRule>
  </conditionalFormatting>
  <conditionalFormatting sqref="AE571">
    <cfRule type="expression" dxfId="1003" priority="1301">
      <formula>IF(RIGHT(TEXT(AE571,"0.#"),1)=".",FALSE,TRUE)</formula>
    </cfRule>
    <cfRule type="expression" dxfId="1002" priority="1302">
      <formula>IF(RIGHT(TEXT(AE571,"0.#"),1)=".",TRUE,FALSE)</formula>
    </cfRule>
  </conditionalFormatting>
  <conditionalFormatting sqref="AE572">
    <cfRule type="expression" dxfId="1001" priority="1299">
      <formula>IF(RIGHT(TEXT(AE572,"0.#"),1)=".",FALSE,TRUE)</formula>
    </cfRule>
    <cfRule type="expression" dxfId="1000" priority="1300">
      <formula>IF(RIGHT(TEXT(AE572,"0.#"),1)=".",TRUE,FALSE)</formula>
    </cfRule>
  </conditionalFormatting>
  <conditionalFormatting sqref="AE573">
    <cfRule type="expression" dxfId="999" priority="1297">
      <formula>IF(RIGHT(TEXT(AE573,"0.#"),1)=".",FALSE,TRUE)</formula>
    </cfRule>
    <cfRule type="expression" dxfId="998" priority="1298">
      <formula>IF(RIGHT(TEXT(AE573,"0.#"),1)=".",TRUE,FALSE)</formula>
    </cfRule>
  </conditionalFormatting>
  <conditionalFormatting sqref="AU571">
    <cfRule type="expression" dxfId="997" priority="1289">
      <formula>IF(RIGHT(TEXT(AU571,"0.#"),1)=".",FALSE,TRUE)</formula>
    </cfRule>
    <cfRule type="expression" dxfId="996" priority="1290">
      <formula>IF(RIGHT(TEXT(AU571,"0.#"),1)=".",TRUE,FALSE)</formula>
    </cfRule>
  </conditionalFormatting>
  <conditionalFormatting sqref="AU572">
    <cfRule type="expression" dxfId="995" priority="1287">
      <formula>IF(RIGHT(TEXT(AU572,"0.#"),1)=".",FALSE,TRUE)</formula>
    </cfRule>
    <cfRule type="expression" dxfId="994" priority="1288">
      <formula>IF(RIGHT(TEXT(AU572,"0.#"),1)=".",TRUE,FALSE)</formula>
    </cfRule>
  </conditionalFormatting>
  <conditionalFormatting sqref="AU573">
    <cfRule type="expression" dxfId="993" priority="1285">
      <formula>IF(RIGHT(TEXT(AU573,"0.#"),1)=".",FALSE,TRUE)</formula>
    </cfRule>
    <cfRule type="expression" dxfId="992" priority="1286">
      <formula>IF(RIGHT(TEXT(AU573,"0.#"),1)=".",TRUE,FALSE)</formula>
    </cfRule>
  </conditionalFormatting>
  <conditionalFormatting sqref="AQ572">
    <cfRule type="expression" dxfId="991" priority="1277">
      <formula>IF(RIGHT(TEXT(AQ572,"0.#"),1)=".",FALSE,TRUE)</formula>
    </cfRule>
    <cfRule type="expression" dxfId="990" priority="1278">
      <formula>IF(RIGHT(TEXT(AQ572,"0.#"),1)=".",TRUE,FALSE)</formula>
    </cfRule>
  </conditionalFormatting>
  <conditionalFormatting sqref="AQ573">
    <cfRule type="expression" dxfId="989" priority="1275">
      <formula>IF(RIGHT(TEXT(AQ573,"0.#"),1)=".",FALSE,TRUE)</formula>
    </cfRule>
    <cfRule type="expression" dxfId="988" priority="1276">
      <formula>IF(RIGHT(TEXT(AQ573,"0.#"),1)=".",TRUE,FALSE)</formula>
    </cfRule>
  </conditionalFormatting>
  <conditionalFormatting sqref="AQ571">
    <cfRule type="expression" dxfId="987" priority="1273">
      <formula>IF(RIGHT(TEXT(AQ571,"0.#"),1)=".",FALSE,TRUE)</formula>
    </cfRule>
    <cfRule type="expression" dxfId="986" priority="1274">
      <formula>IF(RIGHT(TEXT(AQ571,"0.#"),1)=".",TRUE,FALSE)</formula>
    </cfRule>
  </conditionalFormatting>
  <conditionalFormatting sqref="AE576">
    <cfRule type="expression" dxfId="985" priority="1271">
      <formula>IF(RIGHT(TEXT(AE576,"0.#"),1)=".",FALSE,TRUE)</formula>
    </cfRule>
    <cfRule type="expression" dxfId="984" priority="1272">
      <formula>IF(RIGHT(TEXT(AE576,"0.#"),1)=".",TRUE,FALSE)</formula>
    </cfRule>
  </conditionalFormatting>
  <conditionalFormatting sqref="AE577">
    <cfRule type="expression" dxfId="983" priority="1269">
      <formula>IF(RIGHT(TEXT(AE577,"0.#"),1)=".",FALSE,TRUE)</formula>
    </cfRule>
    <cfRule type="expression" dxfId="982" priority="1270">
      <formula>IF(RIGHT(TEXT(AE577,"0.#"),1)=".",TRUE,FALSE)</formula>
    </cfRule>
  </conditionalFormatting>
  <conditionalFormatting sqref="AE578">
    <cfRule type="expression" dxfId="981" priority="1267">
      <formula>IF(RIGHT(TEXT(AE578,"0.#"),1)=".",FALSE,TRUE)</formula>
    </cfRule>
    <cfRule type="expression" dxfId="980" priority="1268">
      <formula>IF(RIGHT(TEXT(AE578,"0.#"),1)=".",TRUE,FALSE)</formula>
    </cfRule>
  </conditionalFormatting>
  <conditionalFormatting sqref="AU576">
    <cfRule type="expression" dxfId="979" priority="1259">
      <formula>IF(RIGHT(TEXT(AU576,"0.#"),1)=".",FALSE,TRUE)</formula>
    </cfRule>
    <cfRule type="expression" dxfId="978" priority="1260">
      <formula>IF(RIGHT(TEXT(AU576,"0.#"),1)=".",TRUE,FALSE)</formula>
    </cfRule>
  </conditionalFormatting>
  <conditionalFormatting sqref="AU577">
    <cfRule type="expression" dxfId="977" priority="1257">
      <formula>IF(RIGHT(TEXT(AU577,"0.#"),1)=".",FALSE,TRUE)</formula>
    </cfRule>
    <cfRule type="expression" dxfId="976" priority="1258">
      <formula>IF(RIGHT(TEXT(AU577,"0.#"),1)=".",TRUE,FALSE)</formula>
    </cfRule>
  </conditionalFormatting>
  <conditionalFormatting sqref="AU578">
    <cfRule type="expression" dxfId="975" priority="1255">
      <formula>IF(RIGHT(TEXT(AU578,"0.#"),1)=".",FALSE,TRUE)</formula>
    </cfRule>
    <cfRule type="expression" dxfId="974" priority="1256">
      <formula>IF(RIGHT(TEXT(AU578,"0.#"),1)=".",TRUE,FALSE)</formula>
    </cfRule>
  </conditionalFormatting>
  <conditionalFormatting sqref="AQ577">
    <cfRule type="expression" dxfId="973" priority="1247">
      <formula>IF(RIGHT(TEXT(AQ577,"0.#"),1)=".",FALSE,TRUE)</formula>
    </cfRule>
    <cfRule type="expression" dxfId="972" priority="1248">
      <formula>IF(RIGHT(TEXT(AQ577,"0.#"),1)=".",TRUE,FALSE)</formula>
    </cfRule>
  </conditionalFormatting>
  <conditionalFormatting sqref="AQ578">
    <cfRule type="expression" dxfId="971" priority="1245">
      <formula>IF(RIGHT(TEXT(AQ578,"0.#"),1)=".",FALSE,TRUE)</formula>
    </cfRule>
    <cfRule type="expression" dxfId="970" priority="1246">
      <formula>IF(RIGHT(TEXT(AQ578,"0.#"),1)=".",TRUE,FALSE)</formula>
    </cfRule>
  </conditionalFormatting>
  <conditionalFormatting sqref="AQ576">
    <cfRule type="expression" dxfId="969" priority="1243">
      <formula>IF(RIGHT(TEXT(AQ576,"0.#"),1)=".",FALSE,TRUE)</formula>
    </cfRule>
    <cfRule type="expression" dxfId="968" priority="1244">
      <formula>IF(RIGHT(TEXT(AQ576,"0.#"),1)=".",TRUE,FALSE)</formula>
    </cfRule>
  </conditionalFormatting>
  <conditionalFormatting sqref="AE581">
    <cfRule type="expression" dxfId="967" priority="1241">
      <formula>IF(RIGHT(TEXT(AE581,"0.#"),1)=".",FALSE,TRUE)</formula>
    </cfRule>
    <cfRule type="expression" dxfId="966" priority="1242">
      <formula>IF(RIGHT(TEXT(AE581,"0.#"),1)=".",TRUE,FALSE)</formula>
    </cfRule>
  </conditionalFormatting>
  <conditionalFormatting sqref="AE582">
    <cfRule type="expression" dxfId="965" priority="1239">
      <formula>IF(RIGHT(TEXT(AE582,"0.#"),1)=".",FALSE,TRUE)</formula>
    </cfRule>
    <cfRule type="expression" dxfId="964" priority="1240">
      <formula>IF(RIGHT(TEXT(AE582,"0.#"),1)=".",TRUE,FALSE)</formula>
    </cfRule>
  </conditionalFormatting>
  <conditionalFormatting sqref="AE583">
    <cfRule type="expression" dxfId="963" priority="1237">
      <formula>IF(RIGHT(TEXT(AE583,"0.#"),1)=".",FALSE,TRUE)</formula>
    </cfRule>
    <cfRule type="expression" dxfId="962" priority="1238">
      <formula>IF(RIGHT(TEXT(AE583,"0.#"),1)=".",TRUE,FALSE)</formula>
    </cfRule>
  </conditionalFormatting>
  <conditionalFormatting sqref="AU581">
    <cfRule type="expression" dxfId="961" priority="1229">
      <formula>IF(RIGHT(TEXT(AU581,"0.#"),1)=".",FALSE,TRUE)</formula>
    </cfRule>
    <cfRule type="expression" dxfId="960" priority="1230">
      <formula>IF(RIGHT(TEXT(AU581,"0.#"),1)=".",TRUE,FALSE)</formula>
    </cfRule>
  </conditionalFormatting>
  <conditionalFormatting sqref="AQ582">
    <cfRule type="expression" dxfId="959" priority="1217">
      <formula>IF(RIGHT(TEXT(AQ582,"0.#"),1)=".",FALSE,TRUE)</formula>
    </cfRule>
    <cfRule type="expression" dxfId="958" priority="1218">
      <formula>IF(RIGHT(TEXT(AQ582,"0.#"),1)=".",TRUE,FALSE)</formula>
    </cfRule>
  </conditionalFormatting>
  <conditionalFormatting sqref="AQ583">
    <cfRule type="expression" dxfId="957" priority="1215">
      <formula>IF(RIGHT(TEXT(AQ583,"0.#"),1)=".",FALSE,TRUE)</formula>
    </cfRule>
    <cfRule type="expression" dxfId="956" priority="1216">
      <formula>IF(RIGHT(TEXT(AQ583,"0.#"),1)=".",TRUE,FALSE)</formula>
    </cfRule>
  </conditionalFormatting>
  <conditionalFormatting sqref="AQ581">
    <cfRule type="expression" dxfId="955" priority="1213">
      <formula>IF(RIGHT(TEXT(AQ581,"0.#"),1)=".",FALSE,TRUE)</formula>
    </cfRule>
    <cfRule type="expression" dxfId="954" priority="1214">
      <formula>IF(RIGHT(TEXT(AQ581,"0.#"),1)=".",TRUE,FALSE)</formula>
    </cfRule>
  </conditionalFormatting>
  <conditionalFormatting sqref="AE586">
    <cfRule type="expression" dxfId="953" priority="1211">
      <formula>IF(RIGHT(TEXT(AE586,"0.#"),1)=".",FALSE,TRUE)</formula>
    </cfRule>
    <cfRule type="expression" dxfId="952" priority="1212">
      <formula>IF(RIGHT(TEXT(AE586,"0.#"),1)=".",TRUE,FALSE)</formula>
    </cfRule>
  </conditionalFormatting>
  <conditionalFormatting sqref="AM588">
    <cfRule type="expression" dxfId="951" priority="1201">
      <formula>IF(RIGHT(TEXT(AM588,"0.#"),1)=".",FALSE,TRUE)</formula>
    </cfRule>
    <cfRule type="expression" dxfId="950" priority="1202">
      <formula>IF(RIGHT(TEXT(AM588,"0.#"),1)=".",TRUE,FALSE)</formula>
    </cfRule>
  </conditionalFormatting>
  <conditionalFormatting sqref="AE587">
    <cfRule type="expression" dxfId="949" priority="1209">
      <formula>IF(RIGHT(TEXT(AE587,"0.#"),1)=".",FALSE,TRUE)</formula>
    </cfRule>
    <cfRule type="expression" dxfId="948" priority="1210">
      <formula>IF(RIGHT(TEXT(AE587,"0.#"),1)=".",TRUE,FALSE)</formula>
    </cfRule>
  </conditionalFormatting>
  <conditionalFormatting sqref="AE588">
    <cfRule type="expression" dxfId="947" priority="1207">
      <formula>IF(RIGHT(TEXT(AE588,"0.#"),1)=".",FALSE,TRUE)</formula>
    </cfRule>
    <cfRule type="expression" dxfId="946" priority="1208">
      <formula>IF(RIGHT(TEXT(AE588,"0.#"),1)=".",TRUE,FALSE)</formula>
    </cfRule>
  </conditionalFormatting>
  <conditionalFormatting sqref="AM586">
    <cfRule type="expression" dxfId="945" priority="1205">
      <formula>IF(RIGHT(TEXT(AM586,"0.#"),1)=".",FALSE,TRUE)</formula>
    </cfRule>
    <cfRule type="expression" dxfId="944" priority="1206">
      <formula>IF(RIGHT(TEXT(AM586,"0.#"),1)=".",TRUE,FALSE)</formula>
    </cfRule>
  </conditionalFormatting>
  <conditionalFormatting sqref="AM587">
    <cfRule type="expression" dxfId="943" priority="1203">
      <formula>IF(RIGHT(TEXT(AM587,"0.#"),1)=".",FALSE,TRUE)</formula>
    </cfRule>
    <cfRule type="expression" dxfId="942" priority="1204">
      <formula>IF(RIGHT(TEXT(AM587,"0.#"),1)=".",TRUE,FALSE)</formula>
    </cfRule>
  </conditionalFormatting>
  <conditionalFormatting sqref="AU586">
    <cfRule type="expression" dxfId="941" priority="1199">
      <formula>IF(RIGHT(TEXT(AU586,"0.#"),1)=".",FALSE,TRUE)</formula>
    </cfRule>
    <cfRule type="expression" dxfId="940" priority="1200">
      <formula>IF(RIGHT(TEXT(AU586,"0.#"),1)=".",TRUE,FALSE)</formula>
    </cfRule>
  </conditionalFormatting>
  <conditionalFormatting sqref="AU587">
    <cfRule type="expression" dxfId="939" priority="1197">
      <formula>IF(RIGHT(TEXT(AU587,"0.#"),1)=".",FALSE,TRUE)</formula>
    </cfRule>
    <cfRule type="expression" dxfId="938" priority="1198">
      <formula>IF(RIGHT(TEXT(AU587,"0.#"),1)=".",TRUE,FALSE)</formula>
    </cfRule>
  </conditionalFormatting>
  <conditionalFormatting sqref="AU588">
    <cfRule type="expression" dxfId="937" priority="1195">
      <formula>IF(RIGHT(TEXT(AU588,"0.#"),1)=".",FALSE,TRUE)</formula>
    </cfRule>
    <cfRule type="expression" dxfId="936" priority="1196">
      <formula>IF(RIGHT(TEXT(AU588,"0.#"),1)=".",TRUE,FALSE)</formula>
    </cfRule>
  </conditionalFormatting>
  <conditionalFormatting sqref="AI588">
    <cfRule type="expression" dxfId="935" priority="1189">
      <formula>IF(RIGHT(TEXT(AI588,"0.#"),1)=".",FALSE,TRUE)</formula>
    </cfRule>
    <cfRule type="expression" dxfId="934" priority="1190">
      <formula>IF(RIGHT(TEXT(AI588,"0.#"),1)=".",TRUE,FALSE)</formula>
    </cfRule>
  </conditionalFormatting>
  <conditionalFormatting sqref="AI586">
    <cfRule type="expression" dxfId="933" priority="1193">
      <formula>IF(RIGHT(TEXT(AI586,"0.#"),1)=".",FALSE,TRUE)</formula>
    </cfRule>
    <cfRule type="expression" dxfId="932" priority="1194">
      <formula>IF(RIGHT(TEXT(AI586,"0.#"),1)=".",TRUE,FALSE)</formula>
    </cfRule>
  </conditionalFormatting>
  <conditionalFormatting sqref="AI587">
    <cfRule type="expression" dxfId="931" priority="1191">
      <formula>IF(RIGHT(TEXT(AI587,"0.#"),1)=".",FALSE,TRUE)</formula>
    </cfRule>
    <cfRule type="expression" dxfId="930" priority="1192">
      <formula>IF(RIGHT(TEXT(AI587,"0.#"),1)=".",TRUE,FALSE)</formula>
    </cfRule>
  </conditionalFormatting>
  <conditionalFormatting sqref="AQ587">
    <cfRule type="expression" dxfId="929" priority="1187">
      <formula>IF(RIGHT(TEXT(AQ587,"0.#"),1)=".",FALSE,TRUE)</formula>
    </cfRule>
    <cfRule type="expression" dxfId="928" priority="1188">
      <formula>IF(RIGHT(TEXT(AQ587,"0.#"),1)=".",TRUE,FALSE)</formula>
    </cfRule>
  </conditionalFormatting>
  <conditionalFormatting sqref="AQ588">
    <cfRule type="expression" dxfId="927" priority="1185">
      <formula>IF(RIGHT(TEXT(AQ588,"0.#"),1)=".",FALSE,TRUE)</formula>
    </cfRule>
    <cfRule type="expression" dxfId="926" priority="1186">
      <formula>IF(RIGHT(TEXT(AQ588,"0.#"),1)=".",TRUE,FALSE)</formula>
    </cfRule>
  </conditionalFormatting>
  <conditionalFormatting sqref="AQ586">
    <cfRule type="expression" dxfId="925" priority="1183">
      <formula>IF(RIGHT(TEXT(AQ586,"0.#"),1)=".",FALSE,TRUE)</formula>
    </cfRule>
    <cfRule type="expression" dxfId="924" priority="1184">
      <formula>IF(RIGHT(TEXT(AQ586,"0.#"),1)=".",TRUE,FALSE)</formula>
    </cfRule>
  </conditionalFormatting>
  <conditionalFormatting sqref="AE595">
    <cfRule type="expression" dxfId="923" priority="1181">
      <formula>IF(RIGHT(TEXT(AE595,"0.#"),1)=".",FALSE,TRUE)</formula>
    </cfRule>
    <cfRule type="expression" dxfId="922" priority="1182">
      <formula>IF(RIGHT(TEXT(AE595,"0.#"),1)=".",TRUE,FALSE)</formula>
    </cfRule>
  </conditionalFormatting>
  <conditionalFormatting sqref="AE596">
    <cfRule type="expression" dxfId="921" priority="1179">
      <formula>IF(RIGHT(TEXT(AE596,"0.#"),1)=".",FALSE,TRUE)</formula>
    </cfRule>
    <cfRule type="expression" dxfId="920" priority="1180">
      <formula>IF(RIGHT(TEXT(AE596,"0.#"),1)=".",TRUE,FALSE)</formula>
    </cfRule>
  </conditionalFormatting>
  <conditionalFormatting sqref="AE597">
    <cfRule type="expression" dxfId="919" priority="1177">
      <formula>IF(RIGHT(TEXT(AE597,"0.#"),1)=".",FALSE,TRUE)</formula>
    </cfRule>
    <cfRule type="expression" dxfId="918" priority="1178">
      <formula>IF(RIGHT(TEXT(AE597,"0.#"),1)=".",TRUE,FALSE)</formula>
    </cfRule>
  </conditionalFormatting>
  <conditionalFormatting sqref="AU595">
    <cfRule type="expression" dxfId="917" priority="1169">
      <formula>IF(RIGHT(TEXT(AU595,"0.#"),1)=".",FALSE,TRUE)</formula>
    </cfRule>
    <cfRule type="expression" dxfId="916" priority="1170">
      <formula>IF(RIGHT(TEXT(AU595,"0.#"),1)=".",TRUE,FALSE)</formula>
    </cfRule>
  </conditionalFormatting>
  <conditionalFormatting sqref="AU596">
    <cfRule type="expression" dxfId="915" priority="1167">
      <formula>IF(RIGHT(TEXT(AU596,"0.#"),1)=".",FALSE,TRUE)</formula>
    </cfRule>
    <cfRule type="expression" dxfId="914" priority="1168">
      <formula>IF(RIGHT(TEXT(AU596,"0.#"),1)=".",TRUE,FALSE)</formula>
    </cfRule>
  </conditionalFormatting>
  <conditionalFormatting sqref="AU597">
    <cfRule type="expression" dxfId="913" priority="1165">
      <formula>IF(RIGHT(TEXT(AU597,"0.#"),1)=".",FALSE,TRUE)</formula>
    </cfRule>
    <cfRule type="expression" dxfId="912" priority="1166">
      <formula>IF(RIGHT(TEXT(AU597,"0.#"),1)=".",TRUE,FALSE)</formula>
    </cfRule>
  </conditionalFormatting>
  <conditionalFormatting sqref="AQ596">
    <cfRule type="expression" dxfId="911" priority="1157">
      <formula>IF(RIGHT(TEXT(AQ596,"0.#"),1)=".",FALSE,TRUE)</formula>
    </cfRule>
    <cfRule type="expression" dxfId="910" priority="1158">
      <formula>IF(RIGHT(TEXT(AQ596,"0.#"),1)=".",TRUE,FALSE)</formula>
    </cfRule>
  </conditionalFormatting>
  <conditionalFormatting sqref="AQ597">
    <cfRule type="expression" dxfId="909" priority="1155">
      <formula>IF(RIGHT(TEXT(AQ597,"0.#"),1)=".",FALSE,TRUE)</formula>
    </cfRule>
    <cfRule type="expression" dxfId="908" priority="1156">
      <formula>IF(RIGHT(TEXT(AQ597,"0.#"),1)=".",TRUE,FALSE)</formula>
    </cfRule>
  </conditionalFormatting>
  <conditionalFormatting sqref="AQ595">
    <cfRule type="expression" dxfId="907" priority="1153">
      <formula>IF(RIGHT(TEXT(AQ595,"0.#"),1)=".",FALSE,TRUE)</formula>
    </cfRule>
    <cfRule type="expression" dxfId="906" priority="1154">
      <formula>IF(RIGHT(TEXT(AQ595,"0.#"),1)=".",TRUE,FALSE)</formula>
    </cfRule>
  </conditionalFormatting>
  <conditionalFormatting sqref="AE620">
    <cfRule type="expression" dxfId="905" priority="1151">
      <formula>IF(RIGHT(TEXT(AE620,"0.#"),1)=".",FALSE,TRUE)</formula>
    </cfRule>
    <cfRule type="expression" dxfId="904" priority="1152">
      <formula>IF(RIGHT(TEXT(AE620,"0.#"),1)=".",TRUE,FALSE)</formula>
    </cfRule>
  </conditionalFormatting>
  <conditionalFormatting sqref="AE621">
    <cfRule type="expression" dxfId="903" priority="1149">
      <formula>IF(RIGHT(TEXT(AE621,"0.#"),1)=".",FALSE,TRUE)</formula>
    </cfRule>
    <cfRule type="expression" dxfId="902" priority="1150">
      <formula>IF(RIGHT(TEXT(AE621,"0.#"),1)=".",TRUE,FALSE)</formula>
    </cfRule>
  </conditionalFormatting>
  <conditionalFormatting sqref="AE622">
    <cfRule type="expression" dxfId="901" priority="1147">
      <formula>IF(RIGHT(TEXT(AE622,"0.#"),1)=".",FALSE,TRUE)</formula>
    </cfRule>
    <cfRule type="expression" dxfId="900" priority="1148">
      <formula>IF(RIGHT(TEXT(AE622,"0.#"),1)=".",TRUE,FALSE)</formula>
    </cfRule>
  </conditionalFormatting>
  <conditionalFormatting sqref="AU620">
    <cfRule type="expression" dxfId="899" priority="1139">
      <formula>IF(RIGHT(TEXT(AU620,"0.#"),1)=".",FALSE,TRUE)</formula>
    </cfRule>
    <cfRule type="expression" dxfId="898" priority="1140">
      <formula>IF(RIGHT(TEXT(AU620,"0.#"),1)=".",TRUE,FALSE)</formula>
    </cfRule>
  </conditionalFormatting>
  <conditionalFormatting sqref="AU621">
    <cfRule type="expression" dxfId="897" priority="1137">
      <formula>IF(RIGHT(TEXT(AU621,"0.#"),1)=".",FALSE,TRUE)</formula>
    </cfRule>
    <cfRule type="expression" dxfId="896" priority="1138">
      <formula>IF(RIGHT(TEXT(AU621,"0.#"),1)=".",TRUE,FALSE)</formula>
    </cfRule>
  </conditionalFormatting>
  <conditionalFormatting sqref="AU622">
    <cfRule type="expression" dxfId="895" priority="1135">
      <formula>IF(RIGHT(TEXT(AU622,"0.#"),1)=".",FALSE,TRUE)</formula>
    </cfRule>
    <cfRule type="expression" dxfId="894" priority="1136">
      <formula>IF(RIGHT(TEXT(AU622,"0.#"),1)=".",TRUE,FALSE)</formula>
    </cfRule>
  </conditionalFormatting>
  <conditionalFormatting sqref="AQ621">
    <cfRule type="expression" dxfId="893" priority="1127">
      <formula>IF(RIGHT(TEXT(AQ621,"0.#"),1)=".",FALSE,TRUE)</formula>
    </cfRule>
    <cfRule type="expression" dxfId="892" priority="1128">
      <formula>IF(RIGHT(TEXT(AQ621,"0.#"),1)=".",TRUE,FALSE)</formula>
    </cfRule>
  </conditionalFormatting>
  <conditionalFormatting sqref="AQ622">
    <cfRule type="expression" dxfId="891" priority="1125">
      <formula>IF(RIGHT(TEXT(AQ622,"0.#"),1)=".",FALSE,TRUE)</formula>
    </cfRule>
    <cfRule type="expression" dxfId="890" priority="1126">
      <formula>IF(RIGHT(TEXT(AQ622,"0.#"),1)=".",TRUE,FALSE)</formula>
    </cfRule>
  </conditionalFormatting>
  <conditionalFormatting sqref="AQ620">
    <cfRule type="expression" dxfId="889" priority="1123">
      <formula>IF(RIGHT(TEXT(AQ620,"0.#"),1)=".",FALSE,TRUE)</formula>
    </cfRule>
    <cfRule type="expression" dxfId="888" priority="1124">
      <formula>IF(RIGHT(TEXT(AQ620,"0.#"),1)=".",TRUE,FALSE)</formula>
    </cfRule>
  </conditionalFormatting>
  <conditionalFormatting sqref="AE600">
    <cfRule type="expression" dxfId="887" priority="1121">
      <formula>IF(RIGHT(TEXT(AE600,"0.#"),1)=".",FALSE,TRUE)</formula>
    </cfRule>
    <cfRule type="expression" dxfId="886" priority="1122">
      <formula>IF(RIGHT(TEXT(AE600,"0.#"),1)=".",TRUE,FALSE)</formula>
    </cfRule>
  </conditionalFormatting>
  <conditionalFormatting sqref="AE601">
    <cfRule type="expression" dxfId="885" priority="1119">
      <formula>IF(RIGHT(TEXT(AE601,"0.#"),1)=".",FALSE,TRUE)</formula>
    </cfRule>
    <cfRule type="expression" dxfId="884" priority="1120">
      <formula>IF(RIGHT(TEXT(AE601,"0.#"),1)=".",TRUE,FALSE)</formula>
    </cfRule>
  </conditionalFormatting>
  <conditionalFormatting sqref="AE602">
    <cfRule type="expression" dxfId="883" priority="1117">
      <formula>IF(RIGHT(TEXT(AE602,"0.#"),1)=".",FALSE,TRUE)</formula>
    </cfRule>
    <cfRule type="expression" dxfId="882" priority="1118">
      <formula>IF(RIGHT(TEXT(AE602,"0.#"),1)=".",TRUE,FALSE)</formula>
    </cfRule>
  </conditionalFormatting>
  <conditionalFormatting sqref="AU600">
    <cfRule type="expression" dxfId="881" priority="1109">
      <formula>IF(RIGHT(TEXT(AU600,"0.#"),1)=".",FALSE,TRUE)</formula>
    </cfRule>
    <cfRule type="expression" dxfId="880" priority="1110">
      <formula>IF(RIGHT(TEXT(AU600,"0.#"),1)=".",TRUE,FALSE)</formula>
    </cfRule>
  </conditionalFormatting>
  <conditionalFormatting sqref="AU601">
    <cfRule type="expression" dxfId="879" priority="1107">
      <formula>IF(RIGHT(TEXT(AU601,"0.#"),1)=".",FALSE,TRUE)</formula>
    </cfRule>
    <cfRule type="expression" dxfId="878" priority="1108">
      <formula>IF(RIGHT(TEXT(AU601,"0.#"),1)=".",TRUE,FALSE)</formula>
    </cfRule>
  </conditionalFormatting>
  <conditionalFormatting sqref="AU602">
    <cfRule type="expression" dxfId="877" priority="1105">
      <formula>IF(RIGHT(TEXT(AU602,"0.#"),1)=".",FALSE,TRUE)</formula>
    </cfRule>
    <cfRule type="expression" dxfId="876" priority="1106">
      <formula>IF(RIGHT(TEXT(AU602,"0.#"),1)=".",TRUE,FALSE)</formula>
    </cfRule>
  </conditionalFormatting>
  <conditionalFormatting sqref="AQ601">
    <cfRule type="expression" dxfId="875" priority="1097">
      <formula>IF(RIGHT(TEXT(AQ601,"0.#"),1)=".",FALSE,TRUE)</formula>
    </cfRule>
    <cfRule type="expression" dxfId="874" priority="1098">
      <formula>IF(RIGHT(TEXT(AQ601,"0.#"),1)=".",TRUE,FALSE)</formula>
    </cfRule>
  </conditionalFormatting>
  <conditionalFormatting sqref="AQ602">
    <cfRule type="expression" dxfId="873" priority="1095">
      <formula>IF(RIGHT(TEXT(AQ602,"0.#"),1)=".",FALSE,TRUE)</formula>
    </cfRule>
    <cfRule type="expression" dxfId="872" priority="1096">
      <formula>IF(RIGHT(TEXT(AQ602,"0.#"),1)=".",TRUE,FALSE)</formula>
    </cfRule>
  </conditionalFormatting>
  <conditionalFormatting sqref="AQ600">
    <cfRule type="expression" dxfId="871" priority="1093">
      <formula>IF(RIGHT(TEXT(AQ600,"0.#"),1)=".",FALSE,TRUE)</formula>
    </cfRule>
    <cfRule type="expression" dxfId="870" priority="1094">
      <formula>IF(RIGHT(TEXT(AQ600,"0.#"),1)=".",TRUE,FALSE)</formula>
    </cfRule>
  </conditionalFormatting>
  <conditionalFormatting sqref="AE605">
    <cfRule type="expression" dxfId="869" priority="1091">
      <formula>IF(RIGHT(TEXT(AE605,"0.#"),1)=".",FALSE,TRUE)</formula>
    </cfRule>
    <cfRule type="expression" dxfId="868" priority="1092">
      <formula>IF(RIGHT(TEXT(AE605,"0.#"),1)=".",TRUE,FALSE)</formula>
    </cfRule>
  </conditionalFormatting>
  <conditionalFormatting sqref="AE606">
    <cfRule type="expression" dxfId="867" priority="1089">
      <formula>IF(RIGHT(TEXT(AE606,"0.#"),1)=".",FALSE,TRUE)</formula>
    </cfRule>
    <cfRule type="expression" dxfId="866" priority="1090">
      <formula>IF(RIGHT(TEXT(AE606,"0.#"),1)=".",TRUE,FALSE)</formula>
    </cfRule>
  </conditionalFormatting>
  <conditionalFormatting sqref="AE607">
    <cfRule type="expression" dxfId="865" priority="1087">
      <formula>IF(RIGHT(TEXT(AE607,"0.#"),1)=".",FALSE,TRUE)</formula>
    </cfRule>
    <cfRule type="expression" dxfId="864" priority="1088">
      <formula>IF(RIGHT(TEXT(AE607,"0.#"),1)=".",TRUE,FALSE)</formula>
    </cfRule>
  </conditionalFormatting>
  <conditionalFormatting sqref="AU605">
    <cfRule type="expression" dxfId="863" priority="1079">
      <formula>IF(RIGHT(TEXT(AU605,"0.#"),1)=".",FALSE,TRUE)</formula>
    </cfRule>
    <cfRule type="expression" dxfId="862" priority="1080">
      <formula>IF(RIGHT(TEXT(AU605,"0.#"),1)=".",TRUE,FALSE)</formula>
    </cfRule>
  </conditionalFormatting>
  <conditionalFormatting sqref="AU606">
    <cfRule type="expression" dxfId="861" priority="1077">
      <formula>IF(RIGHT(TEXT(AU606,"0.#"),1)=".",FALSE,TRUE)</formula>
    </cfRule>
    <cfRule type="expression" dxfId="860" priority="1078">
      <formula>IF(RIGHT(TEXT(AU606,"0.#"),1)=".",TRUE,FALSE)</formula>
    </cfRule>
  </conditionalFormatting>
  <conditionalFormatting sqref="AU607">
    <cfRule type="expression" dxfId="859" priority="1075">
      <formula>IF(RIGHT(TEXT(AU607,"0.#"),1)=".",FALSE,TRUE)</formula>
    </cfRule>
    <cfRule type="expression" dxfId="858" priority="1076">
      <formula>IF(RIGHT(TEXT(AU607,"0.#"),1)=".",TRUE,FALSE)</formula>
    </cfRule>
  </conditionalFormatting>
  <conditionalFormatting sqref="AQ606">
    <cfRule type="expression" dxfId="857" priority="1067">
      <formula>IF(RIGHT(TEXT(AQ606,"0.#"),1)=".",FALSE,TRUE)</formula>
    </cfRule>
    <cfRule type="expression" dxfId="856" priority="1068">
      <formula>IF(RIGHT(TEXT(AQ606,"0.#"),1)=".",TRUE,FALSE)</formula>
    </cfRule>
  </conditionalFormatting>
  <conditionalFormatting sqref="AQ607">
    <cfRule type="expression" dxfId="855" priority="1065">
      <formula>IF(RIGHT(TEXT(AQ607,"0.#"),1)=".",FALSE,TRUE)</formula>
    </cfRule>
    <cfRule type="expression" dxfId="854" priority="1066">
      <formula>IF(RIGHT(TEXT(AQ607,"0.#"),1)=".",TRUE,FALSE)</formula>
    </cfRule>
  </conditionalFormatting>
  <conditionalFormatting sqref="AQ605">
    <cfRule type="expression" dxfId="853" priority="1063">
      <formula>IF(RIGHT(TEXT(AQ605,"0.#"),1)=".",FALSE,TRUE)</formula>
    </cfRule>
    <cfRule type="expression" dxfId="852" priority="1064">
      <formula>IF(RIGHT(TEXT(AQ605,"0.#"),1)=".",TRUE,FALSE)</formula>
    </cfRule>
  </conditionalFormatting>
  <conditionalFormatting sqref="AE610">
    <cfRule type="expression" dxfId="851" priority="1061">
      <formula>IF(RIGHT(TEXT(AE610,"0.#"),1)=".",FALSE,TRUE)</formula>
    </cfRule>
    <cfRule type="expression" dxfId="850" priority="1062">
      <formula>IF(RIGHT(TEXT(AE610,"0.#"),1)=".",TRUE,FALSE)</formula>
    </cfRule>
  </conditionalFormatting>
  <conditionalFormatting sqref="AE611">
    <cfRule type="expression" dxfId="849" priority="1059">
      <formula>IF(RIGHT(TEXT(AE611,"0.#"),1)=".",FALSE,TRUE)</formula>
    </cfRule>
    <cfRule type="expression" dxfId="848" priority="1060">
      <formula>IF(RIGHT(TEXT(AE611,"0.#"),1)=".",TRUE,FALSE)</formula>
    </cfRule>
  </conditionalFormatting>
  <conditionalFormatting sqref="AE612">
    <cfRule type="expression" dxfId="847" priority="1057">
      <formula>IF(RIGHT(TEXT(AE612,"0.#"),1)=".",FALSE,TRUE)</formula>
    </cfRule>
    <cfRule type="expression" dxfId="846" priority="1058">
      <formula>IF(RIGHT(TEXT(AE612,"0.#"),1)=".",TRUE,FALSE)</formula>
    </cfRule>
  </conditionalFormatting>
  <conditionalFormatting sqref="AU610">
    <cfRule type="expression" dxfId="845" priority="1049">
      <formula>IF(RIGHT(TEXT(AU610,"0.#"),1)=".",FALSE,TRUE)</formula>
    </cfRule>
    <cfRule type="expression" dxfId="844" priority="1050">
      <formula>IF(RIGHT(TEXT(AU610,"0.#"),1)=".",TRUE,FALSE)</formula>
    </cfRule>
  </conditionalFormatting>
  <conditionalFormatting sqref="AU611">
    <cfRule type="expression" dxfId="843" priority="1047">
      <formula>IF(RIGHT(TEXT(AU611,"0.#"),1)=".",FALSE,TRUE)</formula>
    </cfRule>
    <cfRule type="expression" dxfId="842" priority="1048">
      <formula>IF(RIGHT(TEXT(AU611,"0.#"),1)=".",TRUE,FALSE)</formula>
    </cfRule>
  </conditionalFormatting>
  <conditionalFormatting sqref="AU612">
    <cfRule type="expression" dxfId="841" priority="1045">
      <formula>IF(RIGHT(TEXT(AU612,"0.#"),1)=".",FALSE,TRUE)</formula>
    </cfRule>
    <cfRule type="expression" dxfId="840" priority="1046">
      <formula>IF(RIGHT(TEXT(AU612,"0.#"),1)=".",TRUE,FALSE)</formula>
    </cfRule>
  </conditionalFormatting>
  <conditionalFormatting sqref="AQ611">
    <cfRule type="expression" dxfId="839" priority="1037">
      <formula>IF(RIGHT(TEXT(AQ611,"0.#"),1)=".",FALSE,TRUE)</formula>
    </cfRule>
    <cfRule type="expression" dxfId="838" priority="1038">
      <formula>IF(RIGHT(TEXT(AQ611,"0.#"),1)=".",TRUE,FALSE)</formula>
    </cfRule>
  </conditionalFormatting>
  <conditionalFormatting sqref="AQ612">
    <cfRule type="expression" dxfId="837" priority="1035">
      <formula>IF(RIGHT(TEXT(AQ612,"0.#"),1)=".",FALSE,TRUE)</formula>
    </cfRule>
    <cfRule type="expression" dxfId="836" priority="1036">
      <formula>IF(RIGHT(TEXT(AQ612,"0.#"),1)=".",TRUE,FALSE)</formula>
    </cfRule>
  </conditionalFormatting>
  <conditionalFormatting sqref="AQ610">
    <cfRule type="expression" dxfId="835" priority="1033">
      <formula>IF(RIGHT(TEXT(AQ610,"0.#"),1)=".",FALSE,TRUE)</formula>
    </cfRule>
    <cfRule type="expression" dxfId="834" priority="1034">
      <formula>IF(RIGHT(TEXT(AQ610,"0.#"),1)=".",TRUE,FALSE)</formula>
    </cfRule>
  </conditionalFormatting>
  <conditionalFormatting sqref="AE615">
    <cfRule type="expression" dxfId="833" priority="1031">
      <formula>IF(RIGHT(TEXT(AE615,"0.#"),1)=".",FALSE,TRUE)</formula>
    </cfRule>
    <cfRule type="expression" dxfId="832" priority="1032">
      <formula>IF(RIGHT(TEXT(AE615,"0.#"),1)=".",TRUE,FALSE)</formula>
    </cfRule>
  </conditionalFormatting>
  <conditionalFormatting sqref="AE616">
    <cfRule type="expression" dxfId="831" priority="1029">
      <formula>IF(RIGHT(TEXT(AE616,"0.#"),1)=".",FALSE,TRUE)</formula>
    </cfRule>
    <cfRule type="expression" dxfId="830" priority="1030">
      <formula>IF(RIGHT(TEXT(AE616,"0.#"),1)=".",TRUE,FALSE)</formula>
    </cfRule>
  </conditionalFormatting>
  <conditionalFormatting sqref="AE617">
    <cfRule type="expression" dxfId="829" priority="1027">
      <formula>IF(RIGHT(TEXT(AE617,"0.#"),1)=".",FALSE,TRUE)</formula>
    </cfRule>
    <cfRule type="expression" dxfId="828" priority="1028">
      <formula>IF(RIGHT(TEXT(AE617,"0.#"),1)=".",TRUE,FALSE)</formula>
    </cfRule>
  </conditionalFormatting>
  <conditionalFormatting sqref="AU615">
    <cfRule type="expression" dxfId="827" priority="1019">
      <formula>IF(RIGHT(TEXT(AU615,"0.#"),1)=".",FALSE,TRUE)</formula>
    </cfRule>
    <cfRule type="expression" dxfId="826" priority="1020">
      <formula>IF(RIGHT(TEXT(AU615,"0.#"),1)=".",TRUE,FALSE)</formula>
    </cfRule>
  </conditionalFormatting>
  <conditionalFormatting sqref="AU616">
    <cfRule type="expression" dxfId="825" priority="1017">
      <formula>IF(RIGHT(TEXT(AU616,"0.#"),1)=".",FALSE,TRUE)</formula>
    </cfRule>
    <cfRule type="expression" dxfId="824" priority="1018">
      <formula>IF(RIGHT(TEXT(AU616,"0.#"),1)=".",TRUE,FALSE)</formula>
    </cfRule>
  </conditionalFormatting>
  <conditionalFormatting sqref="AU617">
    <cfRule type="expression" dxfId="823" priority="1015">
      <formula>IF(RIGHT(TEXT(AU617,"0.#"),1)=".",FALSE,TRUE)</formula>
    </cfRule>
    <cfRule type="expression" dxfId="822" priority="1016">
      <formula>IF(RIGHT(TEXT(AU617,"0.#"),1)=".",TRUE,FALSE)</formula>
    </cfRule>
  </conditionalFormatting>
  <conditionalFormatting sqref="AQ616">
    <cfRule type="expression" dxfId="821" priority="1007">
      <formula>IF(RIGHT(TEXT(AQ616,"0.#"),1)=".",FALSE,TRUE)</formula>
    </cfRule>
    <cfRule type="expression" dxfId="820" priority="1008">
      <formula>IF(RIGHT(TEXT(AQ616,"0.#"),1)=".",TRUE,FALSE)</formula>
    </cfRule>
  </conditionalFormatting>
  <conditionalFormatting sqref="AQ617">
    <cfRule type="expression" dxfId="819" priority="1005">
      <formula>IF(RIGHT(TEXT(AQ617,"0.#"),1)=".",FALSE,TRUE)</formula>
    </cfRule>
    <cfRule type="expression" dxfId="818" priority="1006">
      <formula>IF(RIGHT(TEXT(AQ617,"0.#"),1)=".",TRUE,FALSE)</formula>
    </cfRule>
  </conditionalFormatting>
  <conditionalFormatting sqref="AQ615">
    <cfRule type="expression" dxfId="817" priority="1003">
      <formula>IF(RIGHT(TEXT(AQ615,"0.#"),1)=".",FALSE,TRUE)</formula>
    </cfRule>
    <cfRule type="expression" dxfId="816" priority="1004">
      <formula>IF(RIGHT(TEXT(AQ615,"0.#"),1)=".",TRUE,FALSE)</formula>
    </cfRule>
  </conditionalFormatting>
  <conditionalFormatting sqref="AE625">
    <cfRule type="expression" dxfId="815" priority="1001">
      <formula>IF(RIGHT(TEXT(AE625,"0.#"),1)=".",FALSE,TRUE)</formula>
    </cfRule>
    <cfRule type="expression" dxfId="814" priority="1002">
      <formula>IF(RIGHT(TEXT(AE625,"0.#"),1)=".",TRUE,FALSE)</formula>
    </cfRule>
  </conditionalFormatting>
  <conditionalFormatting sqref="AE626">
    <cfRule type="expression" dxfId="813" priority="999">
      <formula>IF(RIGHT(TEXT(AE626,"0.#"),1)=".",FALSE,TRUE)</formula>
    </cfRule>
    <cfRule type="expression" dxfId="812" priority="1000">
      <formula>IF(RIGHT(TEXT(AE626,"0.#"),1)=".",TRUE,FALSE)</formula>
    </cfRule>
  </conditionalFormatting>
  <conditionalFormatting sqref="AE627">
    <cfRule type="expression" dxfId="811" priority="997">
      <formula>IF(RIGHT(TEXT(AE627,"0.#"),1)=".",FALSE,TRUE)</formula>
    </cfRule>
    <cfRule type="expression" dxfId="810" priority="998">
      <formula>IF(RIGHT(TEXT(AE627,"0.#"),1)=".",TRUE,FALSE)</formula>
    </cfRule>
  </conditionalFormatting>
  <conditionalFormatting sqref="AU625">
    <cfRule type="expression" dxfId="809" priority="989">
      <formula>IF(RIGHT(TEXT(AU625,"0.#"),1)=".",FALSE,TRUE)</formula>
    </cfRule>
    <cfRule type="expression" dxfId="808" priority="990">
      <formula>IF(RIGHT(TEXT(AU625,"0.#"),1)=".",TRUE,FALSE)</formula>
    </cfRule>
  </conditionalFormatting>
  <conditionalFormatting sqref="AU626">
    <cfRule type="expression" dxfId="807" priority="987">
      <formula>IF(RIGHT(TEXT(AU626,"0.#"),1)=".",FALSE,TRUE)</formula>
    </cfRule>
    <cfRule type="expression" dxfId="806" priority="988">
      <formula>IF(RIGHT(TEXT(AU626,"0.#"),1)=".",TRUE,FALSE)</formula>
    </cfRule>
  </conditionalFormatting>
  <conditionalFormatting sqref="AU627">
    <cfRule type="expression" dxfId="805" priority="985">
      <formula>IF(RIGHT(TEXT(AU627,"0.#"),1)=".",FALSE,TRUE)</formula>
    </cfRule>
    <cfRule type="expression" dxfId="804" priority="986">
      <formula>IF(RIGHT(TEXT(AU627,"0.#"),1)=".",TRUE,FALSE)</formula>
    </cfRule>
  </conditionalFormatting>
  <conditionalFormatting sqref="AQ626">
    <cfRule type="expression" dxfId="803" priority="977">
      <formula>IF(RIGHT(TEXT(AQ626,"0.#"),1)=".",FALSE,TRUE)</formula>
    </cfRule>
    <cfRule type="expression" dxfId="802" priority="978">
      <formula>IF(RIGHT(TEXT(AQ626,"0.#"),1)=".",TRUE,FALSE)</formula>
    </cfRule>
  </conditionalFormatting>
  <conditionalFormatting sqref="AQ627">
    <cfRule type="expression" dxfId="801" priority="975">
      <formula>IF(RIGHT(TEXT(AQ627,"0.#"),1)=".",FALSE,TRUE)</formula>
    </cfRule>
    <cfRule type="expression" dxfId="800" priority="976">
      <formula>IF(RIGHT(TEXT(AQ627,"0.#"),1)=".",TRUE,FALSE)</formula>
    </cfRule>
  </conditionalFormatting>
  <conditionalFormatting sqref="AQ625">
    <cfRule type="expression" dxfId="799" priority="973">
      <formula>IF(RIGHT(TEXT(AQ625,"0.#"),1)=".",FALSE,TRUE)</formula>
    </cfRule>
    <cfRule type="expression" dxfId="798" priority="974">
      <formula>IF(RIGHT(TEXT(AQ625,"0.#"),1)=".",TRUE,FALSE)</formula>
    </cfRule>
  </conditionalFormatting>
  <conditionalFormatting sqref="AE630">
    <cfRule type="expression" dxfId="797" priority="971">
      <formula>IF(RIGHT(TEXT(AE630,"0.#"),1)=".",FALSE,TRUE)</formula>
    </cfRule>
    <cfRule type="expression" dxfId="796" priority="972">
      <formula>IF(RIGHT(TEXT(AE630,"0.#"),1)=".",TRUE,FALSE)</formula>
    </cfRule>
  </conditionalFormatting>
  <conditionalFormatting sqref="AE631">
    <cfRule type="expression" dxfId="795" priority="969">
      <formula>IF(RIGHT(TEXT(AE631,"0.#"),1)=".",FALSE,TRUE)</formula>
    </cfRule>
    <cfRule type="expression" dxfId="794" priority="970">
      <formula>IF(RIGHT(TEXT(AE631,"0.#"),1)=".",TRUE,FALSE)</formula>
    </cfRule>
  </conditionalFormatting>
  <conditionalFormatting sqref="AE632">
    <cfRule type="expression" dxfId="793" priority="967">
      <formula>IF(RIGHT(TEXT(AE632,"0.#"),1)=".",FALSE,TRUE)</formula>
    </cfRule>
    <cfRule type="expression" dxfId="792" priority="968">
      <formula>IF(RIGHT(TEXT(AE632,"0.#"),1)=".",TRUE,FALSE)</formula>
    </cfRule>
  </conditionalFormatting>
  <conditionalFormatting sqref="AU630">
    <cfRule type="expression" dxfId="791" priority="959">
      <formula>IF(RIGHT(TEXT(AU630,"0.#"),1)=".",FALSE,TRUE)</formula>
    </cfRule>
    <cfRule type="expression" dxfId="790" priority="960">
      <formula>IF(RIGHT(TEXT(AU630,"0.#"),1)=".",TRUE,FALSE)</formula>
    </cfRule>
  </conditionalFormatting>
  <conditionalFormatting sqref="AU631">
    <cfRule type="expression" dxfId="789" priority="957">
      <formula>IF(RIGHT(TEXT(AU631,"0.#"),1)=".",FALSE,TRUE)</formula>
    </cfRule>
    <cfRule type="expression" dxfId="788" priority="958">
      <formula>IF(RIGHT(TEXT(AU631,"0.#"),1)=".",TRUE,FALSE)</formula>
    </cfRule>
  </conditionalFormatting>
  <conditionalFormatting sqref="AU632">
    <cfRule type="expression" dxfId="787" priority="955">
      <formula>IF(RIGHT(TEXT(AU632,"0.#"),1)=".",FALSE,TRUE)</formula>
    </cfRule>
    <cfRule type="expression" dxfId="786" priority="956">
      <formula>IF(RIGHT(TEXT(AU632,"0.#"),1)=".",TRUE,FALSE)</formula>
    </cfRule>
  </conditionalFormatting>
  <conditionalFormatting sqref="AQ631">
    <cfRule type="expression" dxfId="785" priority="947">
      <formula>IF(RIGHT(TEXT(AQ631,"0.#"),1)=".",FALSE,TRUE)</formula>
    </cfRule>
    <cfRule type="expression" dxfId="784" priority="948">
      <formula>IF(RIGHT(TEXT(AQ631,"0.#"),1)=".",TRUE,FALSE)</formula>
    </cfRule>
  </conditionalFormatting>
  <conditionalFormatting sqref="AQ632">
    <cfRule type="expression" dxfId="783" priority="945">
      <formula>IF(RIGHT(TEXT(AQ632,"0.#"),1)=".",FALSE,TRUE)</formula>
    </cfRule>
    <cfRule type="expression" dxfId="782" priority="946">
      <formula>IF(RIGHT(TEXT(AQ632,"0.#"),1)=".",TRUE,FALSE)</formula>
    </cfRule>
  </conditionalFormatting>
  <conditionalFormatting sqref="AQ630">
    <cfRule type="expression" dxfId="781" priority="943">
      <formula>IF(RIGHT(TEXT(AQ630,"0.#"),1)=".",FALSE,TRUE)</formula>
    </cfRule>
    <cfRule type="expression" dxfId="780" priority="944">
      <formula>IF(RIGHT(TEXT(AQ630,"0.#"),1)=".",TRUE,FALSE)</formula>
    </cfRule>
  </conditionalFormatting>
  <conditionalFormatting sqref="AE635">
    <cfRule type="expression" dxfId="779" priority="941">
      <formula>IF(RIGHT(TEXT(AE635,"0.#"),1)=".",FALSE,TRUE)</formula>
    </cfRule>
    <cfRule type="expression" dxfId="778" priority="942">
      <formula>IF(RIGHT(TEXT(AE635,"0.#"),1)=".",TRUE,FALSE)</formula>
    </cfRule>
  </conditionalFormatting>
  <conditionalFormatting sqref="AE636">
    <cfRule type="expression" dxfId="777" priority="939">
      <formula>IF(RIGHT(TEXT(AE636,"0.#"),1)=".",FALSE,TRUE)</formula>
    </cfRule>
    <cfRule type="expression" dxfId="776" priority="940">
      <formula>IF(RIGHT(TEXT(AE636,"0.#"),1)=".",TRUE,FALSE)</formula>
    </cfRule>
  </conditionalFormatting>
  <conditionalFormatting sqref="AE637">
    <cfRule type="expression" dxfId="775" priority="937">
      <formula>IF(RIGHT(TEXT(AE637,"0.#"),1)=".",FALSE,TRUE)</formula>
    </cfRule>
    <cfRule type="expression" dxfId="774" priority="938">
      <formula>IF(RIGHT(TEXT(AE637,"0.#"),1)=".",TRUE,FALSE)</formula>
    </cfRule>
  </conditionalFormatting>
  <conditionalFormatting sqref="AU635">
    <cfRule type="expression" dxfId="773" priority="929">
      <formula>IF(RIGHT(TEXT(AU635,"0.#"),1)=".",FALSE,TRUE)</formula>
    </cfRule>
    <cfRule type="expression" dxfId="772" priority="930">
      <formula>IF(RIGHT(TEXT(AU635,"0.#"),1)=".",TRUE,FALSE)</formula>
    </cfRule>
  </conditionalFormatting>
  <conditionalFormatting sqref="AU636">
    <cfRule type="expression" dxfId="771" priority="927">
      <formula>IF(RIGHT(TEXT(AU636,"0.#"),1)=".",FALSE,TRUE)</formula>
    </cfRule>
    <cfRule type="expression" dxfId="770" priority="928">
      <formula>IF(RIGHT(TEXT(AU636,"0.#"),1)=".",TRUE,FALSE)</formula>
    </cfRule>
  </conditionalFormatting>
  <conditionalFormatting sqref="AU637">
    <cfRule type="expression" dxfId="769" priority="925">
      <formula>IF(RIGHT(TEXT(AU637,"0.#"),1)=".",FALSE,TRUE)</formula>
    </cfRule>
    <cfRule type="expression" dxfId="768" priority="926">
      <formula>IF(RIGHT(TEXT(AU637,"0.#"),1)=".",TRUE,FALSE)</formula>
    </cfRule>
  </conditionalFormatting>
  <conditionalFormatting sqref="AQ636">
    <cfRule type="expression" dxfId="767" priority="917">
      <formula>IF(RIGHT(TEXT(AQ636,"0.#"),1)=".",FALSE,TRUE)</formula>
    </cfRule>
    <cfRule type="expression" dxfId="766" priority="918">
      <formula>IF(RIGHT(TEXT(AQ636,"0.#"),1)=".",TRUE,FALSE)</formula>
    </cfRule>
  </conditionalFormatting>
  <conditionalFormatting sqref="AQ637">
    <cfRule type="expression" dxfId="765" priority="915">
      <formula>IF(RIGHT(TEXT(AQ637,"0.#"),1)=".",FALSE,TRUE)</formula>
    </cfRule>
    <cfRule type="expression" dxfId="764" priority="916">
      <formula>IF(RIGHT(TEXT(AQ637,"0.#"),1)=".",TRUE,FALSE)</formula>
    </cfRule>
  </conditionalFormatting>
  <conditionalFormatting sqref="AQ635">
    <cfRule type="expression" dxfId="763" priority="913">
      <formula>IF(RIGHT(TEXT(AQ635,"0.#"),1)=".",FALSE,TRUE)</formula>
    </cfRule>
    <cfRule type="expression" dxfId="762" priority="914">
      <formula>IF(RIGHT(TEXT(AQ635,"0.#"),1)=".",TRUE,FALSE)</formula>
    </cfRule>
  </conditionalFormatting>
  <conditionalFormatting sqref="AE640">
    <cfRule type="expression" dxfId="761" priority="911">
      <formula>IF(RIGHT(TEXT(AE640,"0.#"),1)=".",FALSE,TRUE)</formula>
    </cfRule>
    <cfRule type="expression" dxfId="760" priority="912">
      <formula>IF(RIGHT(TEXT(AE640,"0.#"),1)=".",TRUE,FALSE)</formula>
    </cfRule>
  </conditionalFormatting>
  <conditionalFormatting sqref="AM642">
    <cfRule type="expression" dxfId="759" priority="901">
      <formula>IF(RIGHT(TEXT(AM642,"0.#"),1)=".",FALSE,TRUE)</formula>
    </cfRule>
    <cfRule type="expression" dxfId="758" priority="902">
      <formula>IF(RIGHT(TEXT(AM642,"0.#"),1)=".",TRUE,FALSE)</formula>
    </cfRule>
  </conditionalFormatting>
  <conditionalFormatting sqref="AE641">
    <cfRule type="expression" dxfId="757" priority="909">
      <formula>IF(RIGHT(TEXT(AE641,"0.#"),1)=".",FALSE,TRUE)</formula>
    </cfRule>
    <cfRule type="expression" dxfId="756" priority="910">
      <formula>IF(RIGHT(TEXT(AE641,"0.#"),1)=".",TRUE,FALSE)</formula>
    </cfRule>
  </conditionalFormatting>
  <conditionalFormatting sqref="AE642">
    <cfRule type="expression" dxfId="755" priority="907">
      <formula>IF(RIGHT(TEXT(AE642,"0.#"),1)=".",FALSE,TRUE)</formula>
    </cfRule>
    <cfRule type="expression" dxfId="754" priority="908">
      <formula>IF(RIGHT(TEXT(AE642,"0.#"),1)=".",TRUE,FALSE)</formula>
    </cfRule>
  </conditionalFormatting>
  <conditionalFormatting sqref="AM640">
    <cfRule type="expression" dxfId="753" priority="905">
      <formula>IF(RIGHT(TEXT(AM640,"0.#"),1)=".",FALSE,TRUE)</formula>
    </cfRule>
    <cfRule type="expression" dxfId="752" priority="906">
      <formula>IF(RIGHT(TEXT(AM640,"0.#"),1)=".",TRUE,FALSE)</formula>
    </cfRule>
  </conditionalFormatting>
  <conditionalFormatting sqref="AM641">
    <cfRule type="expression" dxfId="751" priority="903">
      <formula>IF(RIGHT(TEXT(AM641,"0.#"),1)=".",FALSE,TRUE)</formula>
    </cfRule>
    <cfRule type="expression" dxfId="750" priority="904">
      <formula>IF(RIGHT(TEXT(AM641,"0.#"),1)=".",TRUE,FALSE)</formula>
    </cfRule>
  </conditionalFormatting>
  <conditionalFormatting sqref="AU640">
    <cfRule type="expression" dxfId="749" priority="899">
      <formula>IF(RIGHT(TEXT(AU640,"0.#"),1)=".",FALSE,TRUE)</formula>
    </cfRule>
    <cfRule type="expression" dxfId="748" priority="900">
      <formula>IF(RIGHT(TEXT(AU640,"0.#"),1)=".",TRUE,FALSE)</formula>
    </cfRule>
  </conditionalFormatting>
  <conditionalFormatting sqref="AU641">
    <cfRule type="expression" dxfId="747" priority="897">
      <formula>IF(RIGHT(TEXT(AU641,"0.#"),1)=".",FALSE,TRUE)</formula>
    </cfRule>
    <cfRule type="expression" dxfId="746" priority="898">
      <formula>IF(RIGHT(TEXT(AU641,"0.#"),1)=".",TRUE,FALSE)</formula>
    </cfRule>
  </conditionalFormatting>
  <conditionalFormatting sqref="AU642">
    <cfRule type="expression" dxfId="745" priority="895">
      <formula>IF(RIGHT(TEXT(AU642,"0.#"),1)=".",FALSE,TRUE)</formula>
    </cfRule>
    <cfRule type="expression" dxfId="744" priority="896">
      <formula>IF(RIGHT(TEXT(AU642,"0.#"),1)=".",TRUE,FALSE)</formula>
    </cfRule>
  </conditionalFormatting>
  <conditionalFormatting sqref="AI642">
    <cfRule type="expression" dxfId="743" priority="889">
      <formula>IF(RIGHT(TEXT(AI642,"0.#"),1)=".",FALSE,TRUE)</formula>
    </cfRule>
    <cfRule type="expression" dxfId="742" priority="890">
      <formula>IF(RIGHT(TEXT(AI642,"0.#"),1)=".",TRUE,FALSE)</formula>
    </cfRule>
  </conditionalFormatting>
  <conditionalFormatting sqref="AI640">
    <cfRule type="expression" dxfId="741" priority="893">
      <formula>IF(RIGHT(TEXT(AI640,"0.#"),1)=".",FALSE,TRUE)</formula>
    </cfRule>
    <cfRule type="expression" dxfId="740" priority="894">
      <formula>IF(RIGHT(TEXT(AI640,"0.#"),1)=".",TRUE,FALSE)</formula>
    </cfRule>
  </conditionalFormatting>
  <conditionalFormatting sqref="AI641">
    <cfRule type="expression" dxfId="739" priority="891">
      <formula>IF(RIGHT(TEXT(AI641,"0.#"),1)=".",FALSE,TRUE)</formula>
    </cfRule>
    <cfRule type="expression" dxfId="738" priority="892">
      <formula>IF(RIGHT(TEXT(AI641,"0.#"),1)=".",TRUE,FALSE)</formula>
    </cfRule>
  </conditionalFormatting>
  <conditionalFormatting sqref="AQ641">
    <cfRule type="expression" dxfId="737" priority="887">
      <formula>IF(RIGHT(TEXT(AQ641,"0.#"),1)=".",FALSE,TRUE)</formula>
    </cfRule>
    <cfRule type="expression" dxfId="736" priority="888">
      <formula>IF(RIGHT(TEXT(AQ641,"0.#"),1)=".",TRUE,FALSE)</formula>
    </cfRule>
  </conditionalFormatting>
  <conditionalFormatting sqref="AQ642">
    <cfRule type="expression" dxfId="735" priority="885">
      <formula>IF(RIGHT(TEXT(AQ642,"0.#"),1)=".",FALSE,TRUE)</formula>
    </cfRule>
    <cfRule type="expression" dxfId="734" priority="886">
      <formula>IF(RIGHT(TEXT(AQ642,"0.#"),1)=".",TRUE,FALSE)</formula>
    </cfRule>
  </conditionalFormatting>
  <conditionalFormatting sqref="AQ640">
    <cfRule type="expression" dxfId="733" priority="883">
      <formula>IF(RIGHT(TEXT(AQ640,"0.#"),1)=".",FALSE,TRUE)</formula>
    </cfRule>
    <cfRule type="expression" dxfId="732" priority="884">
      <formula>IF(RIGHT(TEXT(AQ640,"0.#"),1)=".",TRUE,FALSE)</formula>
    </cfRule>
  </conditionalFormatting>
  <conditionalFormatting sqref="AE649">
    <cfRule type="expression" dxfId="731" priority="881">
      <formula>IF(RIGHT(TEXT(AE649,"0.#"),1)=".",FALSE,TRUE)</formula>
    </cfRule>
    <cfRule type="expression" dxfId="730" priority="882">
      <formula>IF(RIGHT(TEXT(AE649,"0.#"),1)=".",TRUE,FALSE)</formula>
    </cfRule>
  </conditionalFormatting>
  <conditionalFormatting sqref="AE650">
    <cfRule type="expression" dxfId="729" priority="879">
      <formula>IF(RIGHT(TEXT(AE650,"0.#"),1)=".",FALSE,TRUE)</formula>
    </cfRule>
    <cfRule type="expression" dxfId="728" priority="880">
      <formula>IF(RIGHT(TEXT(AE650,"0.#"),1)=".",TRUE,FALSE)</formula>
    </cfRule>
  </conditionalFormatting>
  <conditionalFormatting sqref="AE651">
    <cfRule type="expression" dxfId="727" priority="877">
      <formula>IF(RIGHT(TEXT(AE651,"0.#"),1)=".",FALSE,TRUE)</formula>
    </cfRule>
    <cfRule type="expression" dxfId="726" priority="878">
      <formula>IF(RIGHT(TEXT(AE651,"0.#"),1)=".",TRUE,FALSE)</formula>
    </cfRule>
  </conditionalFormatting>
  <conditionalFormatting sqref="AU649">
    <cfRule type="expression" dxfId="725" priority="869">
      <formula>IF(RIGHT(TEXT(AU649,"0.#"),1)=".",FALSE,TRUE)</formula>
    </cfRule>
    <cfRule type="expression" dxfId="724" priority="870">
      <formula>IF(RIGHT(TEXT(AU649,"0.#"),1)=".",TRUE,FALSE)</formula>
    </cfRule>
  </conditionalFormatting>
  <conditionalFormatting sqref="AU650">
    <cfRule type="expression" dxfId="723" priority="867">
      <formula>IF(RIGHT(TEXT(AU650,"0.#"),1)=".",FALSE,TRUE)</formula>
    </cfRule>
    <cfRule type="expression" dxfId="722" priority="868">
      <formula>IF(RIGHT(TEXT(AU650,"0.#"),1)=".",TRUE,FALSE)</formula>
    </cfRule>
  </conditionalFormatting>
  <conditionalFormatting sqref="AU651">
    <cfRule type="expression" dxfId="721" priority="865">
      <formula>IF(RIGHT(TEXT(AU651,"0.#"),1)=".",FALSE,TRUE)</formula>
    </cfRule>
    <cfRule type="expression" dxfId="720" priority="866">
      <formula>IF(RIGHT(TEXT(AU651,"0.#"),1)=".",TRUE,FALSE)</formula>
    </cfRule>
  </conditionalFormatting>
  <conditionalFormatting sqref="AQ650">
    <cfRule type="expression" dxfId="719" priority="857">
      <formula>IF(RIGHT(TEXT(AQ650,"0.#"),1)=".",FALSE,TRUE)</formula>
    </cfRule>
    <cfRule type="expression" dxfId="718" priority="858">
      <formula>IF(RIGHT(TEXT(AQ650,"0.#"),1)=".",TRUE,FALSE)</formula>
    </cfRule>
  </conditionalFormatting>
  <conditionalFormatting sqref="AQ651">
    <cfRule type="expression" dxfId="717" priority="855">
      <formula>IF(RIGHT(TEXT(AQ651,"0.#"),1)=".",FALSE,TRUE)</formula>
    </cfRule>
    <cfRule type="expression" dxfId="716" priority="856">
      <formula>IF(RIGHT(TEXT(AQ651,"0.#"),1)=".",TRUE,FALSE)</formula>
    </cfRule>
  </conditionalFormatting>
  <conditionalFormatting sqref="AQ649">
    <cfRule type="expression" dxfId="715" priority="853">
      <formula>IF(RIGHT(TEXT(AQ649,"0.#"),1)=".",FALSE,TRUE)</formula>
    </cfRule>
    <cfRule type="expression" dxfId="714" priority="854">
      <formula>IF(RIGHT(TEXT(AQ649,"0.#"),1)=".",TRUE,FALSE)</formula>
    </cfRule>
  </conditionalFormatting>
  <conditionalFormatting sqref="AE674">
    <cfRule type="expression" dxfId="713" priority="851">
      <formula>IF(RIGHT(TEXT(AE674,"0.#"),1)=".",FALSE,TRUE)</formula>
    </cfRule>
    <cfRule type="expression" dxfId="712" priority="852">
      <formula>IF(RIGHT(TEXT(AE674,"0.#"),1)=".",TRUE,FALSE)</formula>
    </cfRule>
  </conditionalFormatting>
  <conditionalFormatting sqref="AE675">
    <cfRule type="expression" dxfId="711" priority="849">
      <formula>IF(RIGHT(TEXT(AE675,"0.#"),1)=".",FALSE,TRUE)</formula>
    </cfRule>
    <cfRule type="expression" dxfId="710" priority="850">
      <formula>IF(RIGHT(TEXT(AE675,"0.#"),1)=".",TRUE,FALSE)</formula>
    </cfRule>
  </conditionalFormatting>
  <conditionalFormatting sqref="AE676">
    <cfRule type="expression" dxfId="709" priority="847">
      <formula>IF(RIGHT(TEXT(AE676,"0.#"),1)=".",FALSE,TRUE)</formula>
    </cfRule>
    <cfRule type="expression" dxfId="708" priority="848">
      <formula>IF(RIGHT(TEXT(AE676,"0.#"),1)=".",TRUE,FALSE)</formula>
    </cfRule>
  </conditionalFormatting>
  <conditionalFormatting sqref="AU674">
    <cfRule type="expression" dxfId="707" priority="839">
      <formula>IF(RIGHT(TEXT(AU674,"0.#"),1)=".",FALSE,TRUE)</formula>
    </cfRule>
    <cfRule type="expression" dxfId="706" priority="840">
      <formula>IF(RIGHT(TEXT(AU674,"0.#"),1)=".",TRUE,FALSE)</formula>
    </cfRule>
  </conditionalFormatting>
  <conditionalFormatting sqref="AU675">
    <cfRule type="expression" dxfId="705" priority="837">
      <formula>IF(RIGHT(TEXT(AU675,"0.#"),1)=".",FALSE,TRUE)</formula>
    </cfRule>
    <cfRule type="expression" dxfId="704" priority="838">
      <formula>IF(RIGHT(TEXT(AU675,"0.#"),1)=".",TRUE,FALSE)</formula>
    </cfRule>
  </conditionalFormatting>
  <conditionalFormatting sqref="AU676">
    <cfRule type="expression" dxfId="703" priority="835">
      <formula>IF(RIGHT(TEXT(AU676,"0.#"),1)=".",FALSE,TRUE)</formula>
    </cfRule>
    <cfRule type="expression" dxfId="702" priority="836">
      <formula>IF(RIGHT(TEXT(AU676,"0.#"),1)=".",TRUE,FALSE)</formula>
    </cfRule>
  </conditionalFormatting>
  <conditionalFormatting sqref="AQ675">
    <cfRule type="expression" dxfId="701" priority="827">
      <formula>IF(RIGHT(TEXT(AQ675,"0.#"),1)=".",FALSE,TRUE)</formula>
    </cfRule>
    <cfRule type="expression" dxfId="700" priority="828">
      <formula>IF(RIGHT(TEXT(AQ675,"0.#"),1)=".",TRUE,FALSE)</formula>
    </cfRule>
  </conditionalFormatting>
  <conditionalFormatting sqref="AQ676">
    <cfRule type="expression" dxfId="699" priority="825">
      <formula>IF(RIGHT(TEXT(AQ676,"0.#"),1)=".",FALSE,TRUE)</formula>
    </cfRule>
    <cfRule type="expression" dxfId="698" priority="826">
      <formula>IF(RIGHT(TEXT(AQ676,"0.#"),1)=".",TRUE,FALSE)</formula>
    </cfRule>
  </conditionalFormatting>
  <conditionalFormatting sqref="AQ674">
    <cfRule type="expression" dxfId="697" priority="823">
      <formula>IF(RIGHT(TEXT(AQ674,"0.#"),1)=".",FALSE,TRUE)</formula>
    </cfRule>
    <cfRule type="expression" dxfId="696" priority="824">
      <formula>IF(RIGHT(TEXT(AQ674,"0.#"),1)=".",TRUE,FALSE)</formula>
    </cfRule>
  </conditionalFormatting>
  <conditionalFormatting sqref="AE654">
    <cfRule type="expression" dxfId="695" priority="821">
      <formula>IF(RIGHT(TEXT(AE654,"0.#"),1)=".",FALSE,TRUE)</formula>
    </cfRule>
    <cfRule type="expression" dxfId="694" priority="822">
      <formula>IF(RIGHT(TEXT(AE654,"0.#"),1)=".",TRUE,FALSE)</formula>
    </cfRule>
  </conditionalFormatting>
  <conditionalFormatting sqref="AE655">
    <cfRule type="expression" dxfId="693" priority="819">
      <formula>IF(RIGHT(TEXT(AE655,"0.#"),1)=".",FALSE,TRUE)</formula>
    </cfRule>
    <cfRule type="expression" dxfId="692" priority="820">
      <formula>IF(RIGHT(TEXT(AE655,"0.#"),1)=".",TRUE,FALSE)</formula>
    </cfRule>
  </conditionalFormatting>
  <conditionalFormatting sqref="AE656">
    <cfRule type="expression" dxfId="691" priority="817">
      <formula>IF(RIGHT(TEXT(AE656,"0.#"),1)=".",FALSE,TRUE)</formula>
    </cfRule>
    <cfRule type="expression" dxfId="690" priority="818">
      <formula>IF(RIGHT(TEXT(AE656,"0.#"),1)=".",TRUE,FALSE)</formula>
    </cfRule>
  </conditionalFormatting>
  <conditionalFormatting sqref="AU654">
    <cfRule type="expression" dxfId="689" priority="809">
      <formula>IF(RIGHT(TEXT(AU654,"0.#"),1)=".",FALSE,TRUE)</formula>
    </cfRule>
    <cfRule type="expression" dxfId="688" priority="810">
      <formula>IF(RIGHT(TEXT(AU654,"0.#"),1)=".",TRUE,FALSE)</formula>
    </cfRule>
  </conditionalFormatting>
  <conditionalFormatting sqref="AU655">
    <cfRule type="expression" dxfId="687" priority="807">
      <formula>IF(RIGHT(TEXT(AU655,"0.#"),1)=".",FALSE,TRUE)</formula>
    </cfRule>
    <cfRule type="expression" dxfId="686" priority="808">
      <formula>IF(RIGHT(TEXT(AU655,"0.#"),1)=".",TRUE,FALSE)</formula>
    </cfRule>
  </conditionalFormatting>
  <conditionalFormatting sqref="AQ656">
    <cfRule type="expression" dxfId="685" priority="795">
      <formula>IF(RIGHT(TEXT(AQ656,"0.#"),1)=".",FALSE,TRUE)</formula>
    </cfRule>
    <cfRule type="expression" dxfId="684" priority="796">
      <formula>IF(RIGHT(TEXT(AQ656,"0.#"),1)=".",TRUE,FALSE)</formula>
    </cfRule>
  </conditionalFormatting>
  <conditionalFormatting sqref="AQ654">
    <cfRule type="expression" dxfId="683" priority="793">
      <formula>IF(RIGHT(TEXT(AQ654,"0.#"),1)=".",FALSE,TRUE)</formula>
    </cfRule>
    <cfRule type="expression" dxfId="682" priority="794">
      <formula>IF(RIGHT(TEXT(AQ654,"0.#"),1)=".",TRUE,FALSE)</formula>
    </cfRule>
  </conditionalFormatting>
  <conditionalFormatting sqref="AE659">
    <cfRule type="expression" dxfId="681" priority="791">
      <formula>IF(RIGHT(TEXT(AE659,"0.#"),1)=".",FALSE,TRUE)</formula>
    </cfRule>
    <cfRule type="expression" dxfId="680" priority="792">
      <formula>IF(RIGHT(TEXT(AE659,"0.#"),1)=".",TRUE,FALSE)</formula>
    </cfRule>
  </conditionalFormatting>
  <conditionalFormatting sqref="AE660">
    <cfRule type="expression" dxfId="679" priority="789">
      <formula>IF(RIGHT(TEXT(AE660,"0.#"),1)=".",FALSE,TRUE)</formula>
    </cfRule>
    <cfRule type="expression" dxfId="678" priority="790">
      <formula>IF(RIGHT(TEXT(AE660,"0.#"),1)=".",TRUE,FALSE)</formula>
    </cfRule>
  </conditionalFormatting>
  <conditionalFormatting sqref="AE661">
    <cfRule type="expression" dxfId="677" priority="787">
      <formula>IF(RIGHT(TEXT(AE661,"0.#"),1)=".",FALSE,TRUE)</formula>
    </cfRule>
    <cfRule type="expression" dxfId="676" priority="788">
      <formula>IF(RIGHT(TEXT(AE661,"0.#"),1)=".",TRUE,FALSE)</formula>
    </cfRule>
  </conditionalFormatting>
  <conditionalFormatting sqref="AU659">
    <cfRule type="expression" dxfId="675" priority="779">
      <formula>IF(RIGHT(TEXT(AU659,"0.#"),1)=".",FALSE,TRUE)</formula>
    </cfRule>
    <cfRule type="expression" dxfId="674" priority="780">
      <formula>IF(RIGHT(TEXT(AU659,"0.#"),1)=".",TRUE,FALSE)</formula>
    </cfRule>
  </conditionalFormatting>
  <conditionalFormatting sqref="AU660">
    <cfRule type="expression" dxfId="673" priority="777">
      <formula>IF(RIGHT(TEXT(AU660,"0.#"),1)=".",FALSE,TRUE)</formula>
    </cfRule>
    <cfRule type="expression" dxfId="672" priority="778">
      <formula>IF(RIGHT(TEXT(AU660,"0.#"),1)=".",TRUE,FALSE)</formula>
    </cfRule>
  </conditionalFormatting>
  <conditionalFormatting sqref="AU661">
    <cfRule type="expression" dxfId="671" priority="775">
      <formula>IF(RIGHT(TEXT(AU661,"0.#"),1)=".",FALSE,TRUE)</formula>
    </cfRule>
    <cfRule type="expression" dxfId="670" priority="776">
      <formula>IF(RIGHT(TEXT(AU661,"0.#"),1)=".",TRUE,FALSE)</formula>
    </cfRule>
  </conditionalFormatting>
  <conditionalFormatting sqref="AQ660">
    <cfRule type="expression" dxfId="669" priority="767">
      <formula>IF(RIGHT(TEXT(AQ660,"0.#"),1)=".",FALSE,TRUE)</formula>
    </cfRule>
    <cfRule type="expression" dxfId="668" priority="768">
      <formula>IF(RIGHT(TEXT(AQ660,"0.#"),1)=".",TRUE,FALSE)</formula>
    </cfRule>
  </conditionalFormatting>
  <conditionalFormatting sqref="AQ661">
    <cfRule type="expression" dxfId="667" priority="765">
      <formula>IF(RIGHT(TEXT(AQ661,"0.#"),1)=".",FALSE,TRUE)</formula>
    </cfRule>
    <cfRule type="expression" dxfId="666" priority="766">
      <formula>IF(RIGHT(TEXT(AQ661,"0.#"),1)=".",TRUE,FALSE)</formula>
    </cfRule>
  </conditionalFormatting>
  <conditionalFormatting sqref="AQ659">
    <cfRule type="expression" dxfId="665" priority="763">
      <formula>IF(RIGHT(TEXT(AQ659,"0.#"),1)=".",FALSE,TRUE)</formula>
    </cfRule>
    <cfRule type="expression" dxfId="664" priority="764">
      <formula>IF(RIGHT(TEXT(AQ659,"0.#"),1)=".",TRUE,FALSE)</formula>
    </cfRule>
  </conditionalFormatting>
  <conditionalFormatting sqref="AE664">
    <cfRule type="expression" dxfId="663" priority="761">
      <formula>IF(RIGHT(TEXT(AE664,"0.#"),1)=".",FALSE,TRUE)</formula>
    </cfRule>
    <cfRule type="expression" dxfId="662" priority="762">
      <formula>IF(RIGHT(TEXT(AE664,"0.#"),1)=".",TRUE,FALSE)</formula>
    </cfRule>
  </conditionalFormatting>
  <conditionalFormatting sqref="AE665">
    <cfRule type="expression" dxfId="661" priority="759">
      <formula>IF(RIGHT(TEXT(AE665,"0.#"),1)=".",FALSE,TRUE)</formula>
    </cfRule>
    <cfRule type="expression" dxfId="660" priority="760">
      <formula>IF(RIGHT(TEXT(AE665,"0.#"),1)=".",TRUE,FALSE)</formula>
    </cfRule>
  </conditionalFormatting>
  <conditionalFormatting sqref="AE666">
    <cfRule type="expression" dxfId="659" priority="757">
      <formula>IF(RIGHT(TEXT(AE666,"0.#"),1)=".",FALSE,TRUE)</formula>
    </cfRule>
    <cfRule type="expression" dxfId="658" priority="758">
      <formula>IF(RIGHT(TEXT(AE666,"0.#"),1)=".",TRUE,FALSE)</formula>
    </cfRule>
  </conditionalFormatting>
  <conditionalFormatting sqref="AU664">
    <cfRule type="expression" dxfId="657" priority="749">
      <formula>IF(RIGHT(TEXT(AU664,"0.#"),1)=".",FALSE,TRUE)</formula>
    </cfRule>
    <cfRule type="expression" dxfId="656" priority="750">
      <formula>IF(RIGHT(TEXT(AU664,"0.#"),1)=".",TRUE,FALSE)</formula>
    </cfRule>
  </conditionalFormatting>
  <conditionalFormatting sqref="AU665">
    <cfRule type="expression" dxfId="655" priority="747">
      <formula>IF(RIGHT(TEXT(AU665,"0.#"),1)=".",FALSE,TRUE)</formula>
    </cfRule>
    <cfRule type="expression" dxfId="654" priority="748">
      <formula>IF(RIGHT(TEXT(AU665,"0.#"),1)=".",TRUE,FALSE)</formula>
    </cfRule>
  </conditionalFormatting>
  <conditionalFormatting sqref="AU666">
    <cfRule type="expression" dxfId="653" priority="745">
      <formula>IF(RIGHT(TEXT(AU666,"0.#"),1)=".",FALSE,TRUE)</formula>
    </cfRule>
    <cfRule type="expression" dxfId="652" priority="746">
      <formula>IF(RIGHT(TEXT(AU666,"0.#"),1)=".",TRUE,FALSE)</formula>
    </cfRule>
  </conditionalFormatting>
  <conditionalFormatting sqref="AQ665">
    <cfRule type="expression" dxfId="651" priority="737">
      <formula>IF(RIGHT(TEXT(AQ665,"0.#"),1)=".",FALSE,TRUE)</formula>
    </cfRule>
    <cfRule type="expression" dxfId="650" priority="738">
      <formula>IF(RIGHT(TEXT(AQ665,"0.#"),1)=".",TRUE,FALSE)</formula>
    </cfRule>
  </conditionalFormatting>
  <conditionalFormatting sqref="AQ666">
    <cfRule type="expression" dxfId="649" priority="735">
      <formula>IF(RIGHT(TEXT(AQ666,"0.#"),1)=".",FALSE,TRUE)</formula>
    </cfRule>
    <cfRule type="expression" dxfId="648" priority="736">
      <formula>IF(RIGHT(TEXT(AQ666,"0.#"),1)=".",TRUE,FALSE)</formula>
    </cfRule>
  </conditionalFormatting>
  <conditionalFormatting sqref="AQ664">
    <cfRule type="expression" dxfId="647" priority="733">
      <formula>IF(RIGHT(TEXT(AQ664,"0.#"),1)=".",FALSE,TRUE)</formula>
    </cfRule>
    <cfRule type="expression" dxfId="646" priority="734">
      <formula>IF(RIGHT(TEXT(AQ664,"0.#"),1)=".",TRUE,FALSE)</formula>
    </cfRule>
  </conditionalFormatting>
  <conditionalFormatting sqref="AE669">
    <cfRule type="expression" dxfId="645" priority="731">
      <formula>IF(RIGHT(TEXT(AE669,"0.#"),1)=".",FALSE,TRUE)</formula>
    </cfRule>
    <cfRule type="expression" dxfId="644" priority="732">
      <formula>IF(RIGHT(TEXT(AE669,"0.#"),1)=".",TRUE,FALSE)</formula>
    </cfRule>
  </conditionalFormatting>
  <conditionalFormatting sqref="AE670">
    <cfRule type="expression" dxfId="643" priority="729">
      <formula>IF(RIGHT(TEXT(AE670,"0.#"),1)=".",FALSE,TRUE)</formula>
    </cfRule>
    <cfRule type="expression" dxfId="642" priority="730">
      <formula>IF(RIGHT(TEXT(AE670,"0.#"),1)=".",TRUE,FALSE)</formula>
    </cfRule>
  </conditionalFormatting>
  <conditionalFormatting sqref="AE671">
    <cfRule type="expression" dxfId="641" priority="727">
      <formula>IF(RIGHT(TEXT(AE671,"0.#"),1)=".",FALSE,TRUE)</formula>
    </cfRule>
    <cfRule type="expression" dxfId="640" priority="728">
      <formula>IF(RIGHT(TEXT(AE671,"0.#"),1)=".",TRUE,FALSE)</formula>
    </cfRule>
  </conditionalFormatting>
  <conditionalFormatting sqref="AU669">
    <cfRule type="expression" dxfId="639" priority="719">
      <formula>IF(RIGHT(TEXT(AU669,"0.#"),1)=".",FALSE,TRUE)</formula>
    </cfRule>
    <cfRule type="expression" dxfId="638" priority="720">
      <formula>IF(RIGHT(TEXT(AU669,"0.#"),1)=".",TRUE,FALSE)</formula>
    </cfRule>
  </conditionalFormatting>
  <conditionalFormatting sqref="AU670">
    <cfRule type="expression" dxfId="637" priority="717">
      <formula>IF(RIGHT(TEXT(AU670,"0.#"),1)=".",FALSE,TRUE)</formula>
    </cfRule>
    <cfRule type="expression" dxfId="636" priority="718">
      <formula>IF(RIGHT(TEXT(AU670,"0.#"),1)=".",TRUE,FALSE)</formula>
    </cfRule>
  </conditionalFormatting>
  <conditionalFormatting sqref="AU671">
    <cfRule type="expression" dxfId="635" priority="715">
      <formula>IF(RIGHT(TEXT(AU671,"0.#"),1)=".",FALSE,TRUE)</formula>
    </cfRule>
    <cfRule type="expression" dxfId="634" priority="716">
      <formula>IF(RIGHT(TEXT(AU671,"0.#"),1)=".",TRUE,FALSE)</formula>
    </cfRule>
  </conditionalFormatting>
  <conditionalFormatting sqref="AQ670">
    <cfRule type="expression" dxfId="633" priority="707">
      <formula>IF(RIGHT(TEXT(AQ670,"0.#"),1)=".",FALSE,TRUE)</formula>
    </cfRule>
    <cfRule type="expression" dxfId="632" priority="708">
      <formula>IF(RIGHT(TEXT(AQ670,"0.#"),1)=".",TRUE,FALSE)</formula>
    </cfRule>
  </conditionalFormatting>
  <conditionalFormatting sqref="AQ671">
    <cfRule type="expression" dxfId="631" priority="705">
      <formula>IF(RIGHT(TEXT(AQ671,"0.#"),1)=".",FALSE,TRUE)</formula>
    </cfRule>
    <cfRule type="expression" dxfId="630" priority="706">
      <formula>IF(RIGHT(TEXT(AQ671,"0.#"),1)=".",TRUE,FALSE)</formula>
    </cfRule>
  </conditionalFormatting>
  <conditionalFormatting sqref="AQ669">
    <cfRule type="expression" dxfId="629" priority="703">
      <formula>IF(RIGHT(TEXT(AQ669,"0.#"),1)=".",FALSE,TRUE)</formula>
    </cfRule>
    <cfRule type="expression" dxfId="628" priority="704">
      <formula>IF(RIGHT(TEXT(AQ669,"0.#"),1)=".",TRUE,FALSE)</formula>
    </cfRule>
  </conditionalFormatting>
  <conditionalFormatting sqref="AE679">
    <cfRule type="expression" dxfId="627" priority="701">
      <formula>IF(RIGHT(TEXT(AE679,"0.#"),1)=".",FALSE,TRUE)</formula>
    </cfRule>
    <cfRule type="expression" dxfId="626" priority="702">
      <formula>IF(RIGHT(TEXT(AE679,"0.#"),1)=".",TRUE,FALSE)</formula>
    </cfRule>
  </conditionalFormatting>
  <conditionalFormatting sqref="AE680">
    <cfRule type="expression" dxfId="625" priority="699">
      <formula>IF(RIGHT(TEXT(AE680,"0.#"),1)=".",FALSE,TRUE)</formula>
    </cfRule>
    <cfRule type="expression" dxfId="624" priority="700">
      <formula>IF(RIGHT(TEXT(AE680,"0.#"),1)=".",TRUE,FALSE)</formula>
    </cfRule>
  </conditionalFormatting>
  <conditionalFormatting sqref="AE681">
    <cfRule type="expression" dxfId="623" priority="697">
      <formula>IF(RIGHT(TEXT(AE681,"0.#"),1)=".",FALSE,TRUE)</formula>
    </cfRule>
    <cfRule type="expression" dxfId="622" priority="698">
      <formula>IF(RIGHT(TEXT(AE681,"0.#"),1)=".",TRUE,FALSE)</formula>
    </cfRule>
  </conditionalFormatting>
  <conditionalFormatting sqref="AU679">
    <cfRule type="expression" dxfId="621" priority="689">
      <formula>IF(RIGHT(TEXT(AU679,"0.#"),1)=".",FALSE,TRUE)</formula>
    </cfRule>
    <cfRule type="expression" dxfId="620" priority="690">
      <formula>IF(RIGHT(TEXT(AU679,"0.#"),1)=".",TRUE,FALSE)</formula>
    </cfRule>
  </conditionalFormatting>
  <conditionalFormatting sqref="AU680">
    <cfRule type="expression" dxfId="619" priority="687">
      <formula>IF(RIGHT(TEXT(AU680,"0.#"),1)=".",FALSE,TRUE)</formula>
    </cfRule>
    <cfRule type="expression" dxfId="618" priority="688">
      <formula>IF(RIGHT(TEXT(AU680,"0.#"),1)=".",TRUE,FALSE)</formula>
    </cfRule>
  </conditionalFormatting>
  <conditionalFormatting sqref="AU681">
    <cfRule type="expression" dxfId="617" priority="685">
      <formula>IF(RIGHT(TEXT(AU681,"0.#"),1)=".",FALSE,TRUE)</formula>
    </cfRule>
    <cfRule type="expression" dxfId="616" priority="686">
      <formula>IF(RIGHT(TEXT(AU681,"0.#"),1)=".",TRUE,FALSE)</formula>
    </cfRule>
  </conditionalFormatting>
  <conditionalFormatting sqref="AQ680">
    <cfRule type="expression" dxfId="615" priority="677">
      <formula>IF(RIGHT(TEXT(AQ680,"0.#"),1)=".",FALSE,TRUE)</formula>
    </cfRule>
    <cfRule type="expression" dxfId="614" priority="678">
      <formula>IF(RIGHT(TEXT(AQ680,"0.#"),1)=".",TRUE,FALSE)</formula>
    </cfRule>
  </conditionalFormatting>
  <conditionalFormatting sqref="AQ681">
    <cfRule type="expression" dxfId="613" priority="675">
      <formula>IF(RIGHT(TEXT(AQ681,"0.#"),1)=".",FALSE,TRUE)</formula>
    </cfRule>
    <cfRule type="expression" dxfId="612" priority="676">
      <formula>IF(RIGHT(TEXT(AQ681,"0.#"),1)=".",TRUE,FALSE)</formula>
    </cfRule>
  </conditionalFormatting>
  <conditionalFormatting sqref="AQ679">
    <cfRule type="expression" dxfId="611" priority="673">
      <formula>IF(RIGHT(TEXT(AQ679,"0.#"),1)=".",FALSE,TRUE)</formula>
    </cfRule>
    <cfRule type="expression" dxfId="610" priority="674">
      <formula>IF(RIGHT(TEXT(AQ679,"0.#"),1)=".",TRUE,FALSE)</formula>
    </cfRule>
  </conditionalFormatting>
  <conditionalFormatting sqref="AE684">
    <cfRule type="expression" dxfId="609" priority="671">
      <formula>IF(RIGHT(TEXT(AE684,"0.#"),1)=".",FALSE,TRUE)</formula>
    </cfRule>
    <cfRule type="expression" dxfId="608" priority="672">
      <formula>IF(RIGHT(TEXT(AE684,"0.#"),1)=".",TRUE,FALSE)</formula>
    </cfRule>
  </conditionalFormatting>
  <conditionalFormatting sqref="AE685">
    <cfRule type="expression" dxfId="607" priority="669">
      <formula>IF(RIGHT(TEXT(AE685,"0.#"),1)=".",FALSE,TRUE)</formula>
    </cfRule>
    <cfRule type="expression" dxfId="606" priority="670">
      <formula>IF(RIGHT(TEXT(AE685,"0.#"),1)=".",TRUE,FALSE)</formula>
    </cfRule>
  </conditionalFormatting>
  <conditionalFormatting sqref="AE686">
    <cfRule type="expression" dxfId="605" priority="667">
      <formula>IF(RIGHT(TEXT(AE686,"0.#"),1)=".",FALSE,TRUE)</formula>
    </cfRule>
    <cfRule type="expression" dxfId="604" priority="668">
      <formula>IF(RIGHT(TEXT(AE686,"0.#"),1)=".",TRUE,FALSE)</formula>
    </cfRule>
  </conditionalFormatting>
  <conditionalFormatting sqref="AU684">
    <cfRule type="expression" dxfId="603" priority="659">
      <formula>IF(RIGHT(TEXT(AU684,"0.#"),1)=".",FALSE,TRUE)</formula>
    </cfRule>
    <cfRule type="expression" dxfId="602" priority="660">
      <formula>IF(RIGHT(TEXT(AU684,"0.#"),1)=".",TRUE,FALSE)</formula>
    </cfRule>
  </conditionalFormatting>
  <conditionalFormatting sqref="AU685">
    <cfRule type="expression" dxfId="601" priority="657">
      <formula>IF(RIGHT(TEXT(AU685,"0.#"),1)=".",FALSE,TRUE)</formula>
    </cfRule>
    <cfRule type="expression" dxfId="600" priority="658">
      <formula>IF(RIGHT(TEXT(AU685,"0.#"),1)=".",TRUE,FALSE)</formula>
    </cfRule>
  </conditionalFormatting>
  <conditionalFormatting sqref="AU686">
    <cfRule type="expression" dxfId="599" priority="655">
      <formula>IF(RIGHT(TEXT(AU686,"0.#"),1)=".",FALSE,TRUE)</formula>
    </cfRule>
    <cfRule type="expression" dxfId="598" priority="656">
      <formula>IF(RIGHT(TEXT(AU686,"0.#"),1)=".",TRUE,FALSE)</formula>
    </cfRule>
  </conditionalFormatting>
  <conditionalFormatting sqref="AQ685">
    <cfRule type="expression" dxfId="597" priority="647">
      <formula>IF(RIGHT(TEXT(AQ685,"0.#"),1)=".",FALSE,TRUE)</formula>
    </cfRule>
    <cfRule type="expression" dxfId="596" priority="648">
      <formula>IF(RIGHT(TEXT(AQ685,"0.#"),1)=".",TRUE,FALSE)</formula>
    </cfRule>
  </conditionalFormatting>
  <conditionalFormatting sqref="AQ686">
    <cfRule type="expression" dxfId="595" priority="645">
      <formula>IF(RIGHT(TEXT(AQ686,"0.#"),1)=".",FALSE,TRUE)</formula>
    </cfRule>
    <cfRule type="expression" dxfId="594" priority="646">
      <formula>IF(RIGHT(TEXT(AQ686,"0.#"),1)=".",TRUE,FALSE)</formula>
    </cfRule>
  </conditionalFormatting>
  <conditionalFormatting sqref="AQ684">
    <cfRule type="expression" dxfId="593" priority="643">
      <formula>IF(RIGHT(TEXT(AQ684,"0.#"),1)=".",FALSE,TRUE)</formula>
    </cfRule>
    <cfRule type="expression" dxfId="592" priority="644">
      <formula>IF(RIGHT(TEXT(AQ684,"0.#"),1)=".",TRUE,FALSE)</formula>
    </cfRule>
  </conditionalFormatting>
  <conditionalFormatting sqref="AE689">
    <cfRule type="expression" dxfId="591" priority="641">
      <formula>IF(RIGHT(TEXT(AE689,"0.#"),1)=".",FALSE,TRUE)</formula>
    </cfRule>
    <cfRule type="expression" dxfId="590" priority="642">
      <formula>IF(RIGHT(TEXT(AE689,"0.#"),1)=".",TRUE,FALSE)</formula>
    </cfRule>
  </conditionalFormatting>
  <conditionalFormatting sqref="AE690">
    <cfRule type="expression" dxfId="589" priority="639">
      <formula>IF(RIGHT(TEXT(AE690,"0.#"),1)=".",FALSE,TRUE)</formula>
    </cfRule>
    <cfRule type="expression" dxfId="588" priority="640">
      <formula>IF(RIGHT(TEXT(AE690,"0.#"),1)=".",TRUE,FALSE)</formula>
    </cfRule>
  </conditionalFormatting>
  <conditionalFormatting sqref="AE691">
    <cfRule type="expression" dxfId="587" priority="637">
      <formula>IF(RIGHT(TEXT(AE691,"0.#"),1)=".",FALSE,TRUE)</formula>
    </cfRule>
    <cfRule type="expression" dxfId="586" priority="638">
      <formula>IF(RIGHT(TEXT(AE691,"0.#"),1)=".",TRUE,FALSE)</formula>
    </cfRule>
  </conditionalFormatting>
  <conditionalFormatting sqref="AU689">
    <cfRule type="expression" dxfId="585" priority="629">
      <formula>IF(RIGHT(TEXT(AU689,"0.#"),1)=".",FALSE,TRUE)</formula>
    </cfRule>
    <cfRule type="expression" dxfId="584" priority="630">
      <formula>IF(RIGHT(TEXT(AU689,"0.#"),1)=".",TRUE,FALSE)</formula>
    </cfRule>
  </conditionalFormatting>
  <conditionalFormatting sqref="AU690">
    <cfRule type="expression" dxfId="583" priority="627">
      <formula>IF(RIGHT(TEXT(AU690,"0.#"),1)=".",FALSE,TRUE)</formula>
    </cfRule>
    <cfRule type="expression" dxfId="582" priority="628">
      <formula>IF(RIGHT(TEXT(AU690,"0.#"),1)=".",TRUE,FALSE)</formula>
    </cfRule>
  </conditionalFormatting>
  <conditionalFormatting sqref="AU691">
    <cfRule type="expression" dxfId="581" priority="625">
      <formula>IF(RIGHT(TEXT(AU691,"0.#"),1)=".",FALSE,TRUE)</formula>
    </cfRule>
    <cfRule type="expression" dxfId="580" priority="626">
      <formula>IF(RIGHT(TEXT(AU691,"0.#"),1)=".",TRUE,FALSE)</formula>
    </cfRule>
  </conditionalFormatting>
  <conditionalFormatting sqref="AQ690">
    <cfRule type="expression" dxfId="579" priority="617">
      <formula>IF(RIGHT(TEXT(AQ690,"0.#"),1)=".",FALSE,TRUE)</formula>
    </cfRule>
    <cfRule type="expression" dxfId="578" priority="618">
      <formula>IF(RIGHT(TEXT(AQ690,"0.#"),1)=".",TRUE,FALSE)</formula>
    </cfRule>
  </conditionalFormatting>
  <conditionalFormatting sqref="AQ691">
    <cfRule type="expression" dxfId="577" priority="615">
      <formula>IF(RIGHT(TEXT(AQ691,"0.#"),1)=".",FALSE,TRUE)</formula>
    </cfRule>
    <cfRule type="expression" dxfId="576" priority="616">
      <formula>IF(RIGHT(TEXT(AQ691,"0.#"),1)=".",TRUE,FALSE)</formula>
    </cfRule>
  </conditionalFormatting>
  <conditionalFormatting sqref="AQ689">
    <cfRule type="expression" dxfId="575" priority="613">
      <formula>IF(RIGHT(TEXT(AQ689,"0.#"),1)=".",FALSE,TRUE)</formula>
    </cfRule>
    <cfRule type="expression" dxfId="574" priority="614">
      <formula>IF(RIGHT(TEXT(AQ689,"0.#"),1)=".",TRUE,FALSE)</formula>
    </cfRule>
  </conditionalFormatting>
  <conditionalFormatting sqref="AE694">
    <cfRule type="expression" dxfId="573" priority="611">
      <formula>IF(RIGHT(TEXT(AE694,"0.#"),1)=".",FALSE,TRUE)</formula>
    </cfRule>
    <cfRule type="expression" dxfId="572" priority="612">
      <formula>IF(RIGHT(TEXT(AE694,"0.#"),1)=".",TRUE,FALSE)</formula>
    </cfRule>
  </conditionalFormatting>
  <conditionalFormatting sqref="AM696">
    <cfRule type="expression" dxfId="571" priority="601">
      <formula>IF(RIGHT(TEXT(AM696,"0.#"),1)=".",FALSE,TRUE)</formula>
    </cfRule>
    <cfRule type="expression" dxfId="570" priority="602">
      <formula>IF(RIGHT(TEXT(AM696,"0.#"),1)=".",TRUE,FALSE)</formula>
    </cfRule>
  </conditionalFormatting>
  <conditionalFormatting sqref="AE695">
    <cfRule type="expression" dxfId="569" priority="609">
      <formula>IF(RIGHT(TEXT(AE695,"0.#"),1)=".",FALSE,TRUE)</formula>
    </cfRule>
    <cfRule type="expression" dxfId="568" priority="610">
      <formula>IF(RIGHT(TEXT(AE695,"0.#"),1)=".",TRUE,FALSE)</formula>
    </cfRule>
  </conditionalFormatting>
  <conditionalFormatting sqref="AE696">
    <cfRule type="expression" dxfId="567" priority="607">
      <formula>IF(RIGHT(TEXT(AE696,"0.#"),1)=".",FALSE,TRUE)</formula>
    </cfRule>
    <cfRule type="expression" dxfId="566" priority="608">
      <formula>IF(RIGHT(TEXT(AE696,"0.#"),1)=".",TRUE,FALSE)</formula>
    </cfRule>
  </conditionalFormatting>
  <conditionalFormatting sqref="AM694">
    <cfRule type="expression" dxfId="565" priority="605">
      <formula>IF(RIGHT(TEXT(AM694,"0.#"),1)=".",FALSE,TRUE)</formula>
    </cfRule>
    <cfRule type="expression" dxfId="564" priority="606">
      <formula>IF(RIGHT(TEXT(AM694,"0.#"),1)=".",TRUE,FALSE)</formula>
    </cfRule>
  </conditionalFormatting>
  <conditionalFormatting sqref="AM695">
    <cfRule type="expression" dxfId="563" priority="603">
      <formula>IF(RIGHT(TEXT(AM695,"0.#"),1)=".",FALSE,TRUE)</formula>
    </cfRule>
    <cfRule type="expression" dxfId="562" priority="604">
      <formula>IF(RIGHT(TEXT(AM695,"0.#"),1)=".",TRUE,FALSE)</formula>
    </cfRule>
  </conditionalFormatting>
  <conditionalFormatting sqref="AU694">
    <cfRule type="expression" dxfId="561" priority="599">
      <formula>IF(RIGHT(TEXT(AU694,"0.#"),1)=".",FALSE,TRUE)</formula>
    </cfRule>
    <cfRule type="expression" dxfId="560" priority="600">
      <formula>IF(RIGHT(TEXT(AU694,"0.#"),1)=".",TRUE,FALSE)</formula>
    </cfRule>
  </conditionalFormatting>
  <conditionalFormatting sqref="AU695">
    <cfRule type="expression" dxfId="559" priority="597">
      <formula>IF(RIGHT(TEXT(AU695,"0.#"),1)=".",FALSE,TRUE)</formula>
    </cfRule>
    <cfRule type="expression" dxfId="558" priority="598">
      <formula>IF(RIGHT(TEXT(AU695,"0.#"),1)=".",TRUE,FALSE)</formula>
    </cfRule>
  </conditionalFormatting>
  <conditionalFormatting sqref="AU696">
    <cfRule type="expression" dxfId="557" priority="595">
      <formula>IF(RIGHT(TEXT(AU696,"0.#"),1)=".",FALSE,TRUE)</formula>
    </cfRule>
    <cfRule type="expression" dxfId="556" priority="596">
      <formula>IF(RIGHT(TEXT(AU696,"0.#"),1)=".",TRUE,FALSE)</formula>
    </cfRule>
  </conditionalFormatting>
  <conditionalFormatting sqref="AI694">
    <cfRule type="expression" dxfId="555" priority="593">
      <formula>IF(RIGHT(TEXT(AI694,"0.#"),1)=".",FALSE,TRUE)</formula>
    </cfRule>
    <cfRule type="expression" dxfId="554" priority="594">
      <formula>IF(RIGHT(TEXT(AI694,"0.#"),1)=".",TRUE,FALSE)</formula>
    </cfRule>
  </conditionalFormatting>
  <conditionalFormatting sqref="AI695">
    <cfRule type="expression" dxfId="553" priority="591">
      <formula>IF(RIGHT(TEXT(AI695,"0.#"),1)=".",FALSE,TRUE)</formula>
    </cfRule>
    <cfRule type="expression" dxfId="552" priority="592">
      <formula>IF(RIGHT(TEXT(AI695,"0.#"),1)=".",TRUE,FALSE)</formula>
    </cfRule>
  </conditionalFormatting>
  <conditionalFormatting sqref="AQ695">
    <cfRule type="expression" dxfId="551" priority="587">
      <formula>IF(RIGHT(TEXT(AQ695,"0.#"),1)=".",FALSE,TRUE)</formula>
    </cfRule>
    <cfRule type="expression" dxfId="550" priority="588">
      <formula>IF(RIGHT(TEXT(AQ695,"0.#"),1)=".",TRUE,FALSE)</formula>
    </cfRule>
  </conditionalFormatting>
  <conditionalFormatting sqref="AQ696">
    <cfRule type="expression" dxfId="549" priority="585">
      <formula>IF(RIGHT(TEXT(AQ696,"0.#"),1)=".",FALSE,TRUE)</formula>
    </cfRule>
    <cfRule type="expression" dxfId="548" priority="586">
      <formula>IF(RIGHT(TEXT(AQ696,"0.#"),1)=".",TRUE,FALSE)</formula>
    </cfRule>
  </conditionalFormatting>
  <conditionalFormatting sqref="AU101">
    <cfRule type="expression" dxfId="547" priority="581">
      <formula>IF(RIGHT(TEXT(AU101,"0.#"),1)=".",FALSE,TRUE)</formula>
    </cfRule>
    <cfRule type="expression" dxfId="546" priority="582">
      <formula>IF(RIGHT(TEXT(AU101,"0.#"),1)=".",TRUE,FALSE)</formula>
    </cfRule>
  </conditionalFormatting>
  <conditionalFormatting sqref="AU102">
    <cfRule type="expression" dxfId="545" priority="579">
      <formula>IF(RIGHT(TEXT(AU102,"0.#"),1)=".",FALSE,TRUE)</formula>
    </cfRule>
    <cfRule type="expression" dxfId="544" priority="580">
      <formula>IF(RIGHT(TEXT(AU102,"0.#"),1)=".",TRUE,FALSE)</formula>
    </cfRule>
  </conditionalFormatting>
  <conditionalFormatting sqref="AU104">
    <cfRule type="expression" dxfId="543" priority="575">
      <formula>IF(RIGHT(TEXT(AU104,"0.#"),1)=".",FALSE,TRUE)</formula>
    </cfRule>
    <cfRule type="expression" dxfId="542" priority="576">
      <formula>IF(RIGHT(TEXT(AU104,"0.#"),1)=".",TRUE,FALSE)</formula>
    </cfRule>
  </conditionalFormatting>
  <conditionalFormatting sqref="AU105">
    <cfRule type="expression" dxfId="541" priority="573">
      <formula>IF(RIGHT(TEXT(AU105,"0.#"),1)=".",FALSE,TRUE)</formula>
    </cfRule>
    <cfRule type="expression" dxfId="540" priority="574">
      <formula>IF(RIGHT(TEXT(AU105,"0.#"),1)=".",TRUE,FALSE)</formula>
    </cfRule>
  </conditionalFormatting>
  <conditionalFormatting sqref="AU107">
    <cfRule type="expression" dxfId="539" priority="569">
      <formula>IF(RIGHT(TEXT(AU107,"0.#"),1)=".",FALSE,TRUE)</formula>
    </cfRule>
    <cfRule type="expression" dxfId="538" priority="570">
      <formula>IF(RIGHT(TEXT(AU107,"0.#"),1)=".",TRUE,FALSE)</formula>
    </cfRule>
  </conditionalFormatting>
  <conditionalFormatting sqref="AU108">
    <cfRule type="expression" dxfId="537" priority="567">
      <formula>IF(RIGHT(TEXT(AU108,"0.#"),1)=".",FALSE,TRUE)</formula>
    </cfRule>
    <cfRule type="expression" dxfId="536" priority="568">
      <formula>IF(RIGHT(TEXT(AU108,"0.#"),1)=".",TRUE,FALSE)</formula>
    </cfRule>
  </conditionalFormatting>
  <conditionalFormatting sqref="AU110">
    <cfRule type="expression" dxfId="535" priority="565">
      <formula>IF(RIGHT(TEXT(AU110,"0.#"),1)=".",FALSE,TRUE)</formula>
    </cfRule>
    <cfRule type="expression" dxfId="534" priority="566">
      <formula>IF(RIGHT(TEXT(AU110,"0.#"),1)=".",TRUE,FALSE)</formula>
    </cfRule>
  </conditionalFormatting>
  <conditionalFormatting sqref="AU111">
    <cfRule type="expression" dxfId="533" priority="563">
      <formula>IF(RIGHT(TEXT(AU111,"0.#"),1)=".",FALSE,TRUE)</formula>
    </cfRule>
    <cfRule type="expression" dxfId="532" priority="564">
      <formula>IF(RIGHT(TEXT(AU111,"0.#"),1)=".",TRUE,FALSE)</formula>
    </cfRule>
  </conditionalFormatting>
  <conditionalFormatting sqref="AU113">
    <cfRule type="expression" dxfId="531" priority="561">
      <formula>IF(RIGHT(TEXT(AU113,"0.#"),1)=".",FALSE,TRUE)</formula>
    </cfRule>
    <cfRule type="expression" dxfId="530" priority="562">
      <formula>IF(RIGHT(TEXT(AU113,"0.#"),1)=".",TRUE,FALSE)</formula>
    </cfRule>
  </conditionalFormatting>
  <conditionalFormatting sqref="AU114">
    <cfRule type="expression" dxfId="529" priority="559">
      <formula>IF(RIGHT(TEXT(AU114,"0.#"),1)=".",FALSE,TRUE)</formula>
    </cfRule>
    <cfRule type="expression" dxfId="528" priority="560">
      <formula>IF(RIGHT(TEXT(AU114,"0.#"),1)=".",TRUE,FALSE)</formula>
    </cfRule>
  </conditionalFormatting>
  <conditionalFormatting sqref="AM489">
    <cfRule type="expression" dxfId="527" priority="553">
      <formula>IF(RIGHT(TEXT(AM489,"0.#"),1)=".",FALSE,TRUE)</formula>
    </cfRule>
    <cfRule type="expression" dxfId="526" priority="554">
      <formula>IF(RIGHT(TEXT(AM489,"0.#"),1)=".",TRUE,FALSE)</formula>
    </cfRule>
  </conditionalFormatting>
  <conditionalFormatting sqref="AM487">
    <cfRule type="expression" dxfId="525" priority="557">
      <formula>IF(RIGHT(TEXT(AM487,"0.#"),1)=".",FALSE,TRUE)</formula>
    </cfRule>
    <cfRule type="expression" dxfId="524" priority="558">
      <formula>IF(RIGHT(TEXT(AM487,"0.#"),1)=".",TRUE,FALSE)</formula>
    </cfRule>
  </conditionalFormatting>
  <conditionalFormatting sqref="AM488">
    <cfRule type="expression" dxfId="523" priority="555">
      <formula>IF(RIGHT(TEXT(AM488,"0.#"),1)=".",FALSE,TRUE)</formula>
    </cfRule>
    <cfRule type="expression" dxfId="522" priority="556">
      <formula>IF(RIGHT(TEXT(AM488,"0.#"),1)=".",TRUE,FALSE)</formula>
    </cfRule>
  </conditionalFormatting>
  <conditionalFormatting sqref="AI489">
    <cfRule type="expression" dxfId="521" priority="547">
      <formula>IF(RIGHT(TEXT(AI489,"0.#"),1)=".",FALSE,TRUE)</formula>
    </cfRule>
    <cfRule type="expression" dxfId="520" priority="548">
      <formula>IF(RIGHT(TEXT(AI489,"0.#"),1)=".",TRUE,FALSE)</formula>
    </cfRule>
  </conditionalFormatting>
  <conditionalFormatting sqref="AI487">
    <cfRule type="expression" dxfId="519" priority="551">
      <formula>IF(RIGHT(TEXT(AI487,"0.#"),1)=".",FALSE,TRUE)</formula>
    </cfRule>
    <cfRule type="expression" dxfId="518" priority="552">
      <formula>IF(RIGHT(TEXT(AI487,"0.#"),1)=".",TRUE,FALSE)</formula>
    </cfRule>
  </conditionalFormatting>
  <conditionalFormatting sqref="AI488">
    <cfRule type="expression" dxfId="517" priority="549">
      <formula>IF(RIGHT(TEXT(AI488,"0.#"),1)=".",FALSE,TRUE)</formula>
    </cfRule>
    <cfRule type="expression" dxfId="516" priority="550">
      <formula>IF(RIGHT(TEXT(AI488,"0.#"),1)=".",TRUE,FALSE)</formula>
    </cfRule>
  </conditionalFormatting>
  <conditionalFormatting sqref="AM514">
    <cfRule type="expression" dxfId="515" priority="541">
      <formula>IF(RIGHT(TEXT(AM514,"0.#"),1)=".",FALSE,TRUE)</formula>
    </cfRule>
    <cfRule type="expression" dxfId="514" priority="542">
      <formula>IF(RIGHT(TEXT(AM514,"0.#"),1)=".",TRUE,FALSE)</formula>
    </cfRule>
  </conditionalFormatting>
  <conditionalFormatting sqref="AM512">
    <cfRule type="expression" dxfId="513" priority="545">
      <formula>IF(RIGHT(TEXT(AM512,"0.#"),1)=".",FALSE,TRUE)</formula>
    </cfRule>
    <cfRule type="expression" dxfId="512" priority="546">
      <formula>IF(RIGHT(TEXT(AM512,"0.#"),1)=".",TRUE,FALSE)</formula>
    </cfRule>
  </conditionalFormatting>
  <conditionalFormatting sqref="AM513">
    <cfRule type="expression" dxfId="511" priority="543">
      <formula>IF(RIGHT(TEXT(AM513,"0.#"),1)=".",FALSE,TRUE)</formula>
    </cfRule>
    <cfRule type="expression" dxfId="510" priority="544">
      <formula>IF(RIGHT(TEXT(AM513,"0.#"),1)=".",TRUE,FALSE)</formula>
    </cfRule>
  </conditionalFormatting>
  <conditionalFormatting sqref="AI514">
    <cfRule type="expression" dxfId="509" priority="535">
      <formula>IF(RIGHT(TEXT(AI514,"0.#"),1)=".",FALSE,TRUE)</formula>
    </cfRule>
    <cfRule type="expression" dxfId="508" priority="536">
      <formula>IF(RIGHT(TEXT(AI514,"0.#"),1)=".",TRUE,FALSE)</formula>
    </cfRule>
  </conditionalFormatting>
  <conditionalFormatting sqref="AI512">
    <cfRule type="expression" dxfId="507" priority="539">
      <formula>IF(RIGHT(TEXT(AI512,"0.#"),1)=".",FALSE,TRUE)</formula>
    </cfRule>
    <cfRule type="expression" dxfId="506" priority="540">
      <formula>IF(RIGHT(TEXT(AI512,"0.#"),1)=".",TRUE,FALSE)</formula>
    </cfRule>
  </conditionalFormatting>
  <conditionalFormatting sqref="AI513">
    <cfRule type="expression" dxfId="505" priority="537">
      <formula>IF(RIGHT(TEXT(AI513,"0.#"),1)=".",FALSE,TRUE)</formula>
    </cfRule>
    <cfRule type="expression" dxfId="504" priority="538">
      <formula>IF(RIGHT(TEXT(AI513,"0.#"),1)=".",TRUE,FALSE)</formula>
    </cfRule>
  </conditionalFormatting>
  <conditionalFormatting sqref="AM519">
    <cfRule type="expression" dxfId="503" priority="481">
      <formula>IF(RIGHT(TEXT(AM519,"0.#"),1)=".",FALSE,TRUE)</formula>
    </cfRule>
    <cfRule type="expression" dxfId="502" priority="482">
      <formula>IF(RIGHT(TEXT(AM519,"0.#"),1)=".",TRUE,FALSE)</formula>
    </cfRule>
  </conditionalFormatting>
  <conditionalFormatting sqref="AM517">
    <cfRule type="expression" dxfId="501" priority="485">
      <formula>IF(RIGHT(TEXT(AM517,"0.#"),1)=".",FALSE,TRUE)</formula>
    </cfRule>
    <cfRule type="expression" dxfId="500" priority="486">
      <formula>IF(RIGHT(TEXT(AM517,"0.#"),1)=".",TRUE,FALSE)</formula>
    </cfRule>
  </conditionalFormatting>
  <conditionalFormatting sqref="AM518">
    <cfRule type="expression" dxfId="499" priority="483">
      <formula>IF(RIGHT(TEXT(AM518,"0.#"),1)=".",FALSE,TRUE)</formula>
    </cfRule>
    <cfRule type="expression" dxfId="498" priority="484">
      <formula>IF(RIGHT(TEXT(AM518,"0.#"),1)=".",TRUE,FALSE)</formula>
    </cfRule>
  </conditionalFormatting>
  <conditionalFormatting sqref="AI519">
    <cfRule type="expression" dxfId="497" priority="475">
      <formula>IF(RIGHT(TEXT(AI519,"0.#"),1)=".",FALSE,TRUE)</formula>
    </cfRule>
    <cfRule type="expression" dxfId="496" priority="476">
      <formula>IF(RIGHT(TEXT(AI519,"0.#"),1)=".",TRUE,FALSE)</formula>
    </cfRule>
  </conditionalFormatting>
  <conditionalFormatting sqref="AI517">
    <cfRule type="expression" dxfId="495" priority="479">
      <formula>IF(RIGHT(TEXT(AI517,"0.#"),1)=".",FALSE,TRUE)</formula>
    </cfRule>
    <cfRule type="expression" dxfId="494" priority="480">
      <formula>IF(RIGHT(TEXT(AI517,"0.#"),1)=".",TRUE,FALSE)</formula>
    </cfRule>
  </conditionalFormatting>
  <conditionalFormatting sqref="AI518">
    <cfRule type="expression" dxfId="493" priority="477">
      <formula>IF(RIGHT(TEXT(AI518,"0.#"),1)=".",FALSE,TRUE)</formula>
    </cfRule>
    <cfRule type="expression" dxfId="492" priority="478">
      <formula>IF(RIGHT(TEXT(AI518,"0.#"),1)=".",TRUE,FALSE)</formula>
    </cfRule>
  </conditionalFormatting>
  <conditionalFormatting sqref="AM524">
    <cfRule type="expression" dxfId="491" priority="469">
      <formula>IF(RIGHT(TEXT(AM524,"0.#"),1)=".",FALSE,TRUE)</formula>
    </cfRule>
    <cfRule type="expression" dxfId="490" priority="470">
      <formula>IF(RIGHT(TEXT(AM524,"0.#"),1)=".",TRUE,FALSE)</formula>
    </cfRule>
  </conditionalFormatting>
  <conditionalFormatting sqref="AM522">
    <cfRule type="expression" dxfId="489" priority="473">
      <formula>IF(RIGHT(TEXT(AM522,"0.#"),1)=".",FALSE,TRUE)</formula>
    </cfRule>
    <cfRule type="expression" dxfId="488" priority="474">
      <formula>IF(RIGHT(TEXT(AM522,"0.#"),1)=".",TRUE,FALSE)</formula>
    </cfRule>
  </conditionalFormatting>
  <conditionalFormatting sqref="AM523">
    <cfRule type="expression" dxfId="487" priority="471">
      <formula>IF(RIGHT(TEXT(AM523,"0.#"),1)=".",FALSE,TRUE)</formula>
    </cfRule>
    <cfRule type="expression" dxfId="486" priority="472">
      <formula>IF(RIGHT(TEXT(AM523,"0.#"),1)=".",TRUE,FALSE)</formula>
    </cfRule>
  </conditionalFormatting>
  <conditionalFormatting sqref="AI524">
    <cfRule type="expression" dxfId="485" priority="463">
      <formula>IF(RIGHT(TEXT(AI524,"0.#"),1)=".",FALSE,TRUE)</formula>
    </cfRule>
    <cfRule type="expression" dxfId="484" priority="464">
      <formula>IF(RIGHT(TEXT(AI524,"0.#"),1)=".",TRUE,FALSE)</formula>
    </cfRule>
  </conditionalFormatting>
  <conditionalFormatting sqref="AI522">
    <cfRule type="expression" dxfId="483" priority="467">
      <formula>IF(RIGHT(TEXT(AI522,"0.#"),1)=".",FALSE,TRUE)</formula>
    </cfRule>
    <cfRule type="expression" dxfId="482" priority="468">
      <formula>IF(RIGHT(TEXT(AI522,"0.#"),1)=".",TRUE,FALSE)</formula>
    </cfRule>
  </conditionalFormatting>
  <conditionalFormatting sqref="AI523">
    <cfRule type="expression" dxfId="481" priority="465">
      <formula>IF(RIGHT(TEXT(AI523,"0.#"),1)=".",FALSE,TRUE)</formula>
    </cfRule>
    <cfRule type="expression" dxfId="480" priority="466">
      <formula>IF(RIGHT(TEXT(AI523,"0.#"),1)=".",TRUE,FALSE)</formula>
    </cfRule>
  </conditionalFormatting>
  <conditionalFormatting sqref="AM529">
    <cfRule type="expression" dxfId="479" priority="457">
      <formula>IF(RIGHT(TEXT(AM529,"0.#"),1)=".",FALSE,TRUE)</formula>
    </cfRule>
    <cfRule type="expression" dxfId="478" priority="458">
      <formula>IF(RIGHT(TEXT(AM529,"0.#"),1)=".",TRUE,FALSE)</formula>
    </cfRule>
  </conditionalFormatting>
  <conditionalFormatting sqref="AM527">
    <cfRule type="expression" dxfId="477" priority="461">
      <formula>IF(RIGHT(TEXT(AM527,"0.#"),1)=".",FALSE,TRUE)</formula>
    </cfRule>
    <cfRule type="expression" dxfId="476" priority="462">
      <formula>IF(RIGHT(TEXT(AM527,"0.#"),1)=".",TRUE,FALSE)</formula>
    </cfRule>
  </conditionalFormatting>
  <conditionalFormatting sqref="AM528">
    <cfRule type="expression" dxfId="475" priority="459">
      <formula>IF(RIGHT(TEXT(AM528,"0.#"),1)=".",FALSE,TRUE)</formula>
    </cfRule>
    <cfRule type="expression" dxfId="474" priority="460">
      <formula>IF(RIGHT(TEXT(AM528,"0.#"),1)=".",TRUE,FALSE)</formula>
    </cfRule>
  </conditionalFormatting>
  <conditionalFormatting sqref="AI529">
    <cfRule type="expression" dxfId="473" priority="451">
      <formula>IF(RIGHT(TEXT(AI529,"0.#"),1)=".",FALSE,TRUE)</formula>
    </cfRule>
    <cfRule type="expression" dxfId="472" priority="452">
      <formula>IF(RIGHT(TEXT(AI529,"0.#"),1)=".",TRUE,FALSE)</formula>
    </cfRule>
  </conditionalFormatting>
  <conditionalFormatting sqref="AI527">
    <cfRule type="expression" dxfId="471" priority="455">
      <formula>IF(RIGHT(TEXT(AI527,"0.#"),1)=".",FALSE,TRUE)</formula>
    </cfRule>
    <cfRule type="expression" dxfId="470" priority="456">
      <formula>IF(RIGHT(TEXT(AI527,"0.#"),1)=".",TRUE,FALSE)</formula>
    </cfRule>
  </conditionalFormatting>
  <conditionalFormatting sqref="AI528">
    <cfRule type="expression" dxfId="469" priority="453">
      <formula>IF(RIGHT(TEXT(AI528,"0.#"),1)=".",FALSE,TRUE)</formula>
    </cfRule>
    <cfRule type="expression" dxfId="468" priority="454">
      <formula>IF(RIGHT(TEXT(AI528,"0.#"),1)=".",TRUE,FALSE)</formula>
    </cfRule>
  </conditionalFormatting>
  <conditionalFormatting sqref="AM494">
    <cfRule type="expression" dxfId="467" priority="529">
      <formula>IF(RIGHT(TEXT(AM494,"0.#"),1)=".",FALSE,TRUE)</formula>
    </cfRule>
    <cfRule type="expression" dxfId="466" priority="530">
      <formula>IF(RIGHT(TEXT(AM494,"0.#"),1)=".",TRUE,FALSE)</formula>
    </cfRule>
  </conditionalFormatting>
  <conditionalFormatting sqref="AM492">
    <cfRule type="expression" dxfId="465" priority="533">
      <formula>IF(RIGHT(TEXT(AM492,"0.#"),1)=".",FALSE,TRUE)</formula>
    </cfRule>
    <cfRule type="expression" dxfId="464" priority="534">
      <formula>IF(RIGHT(TEXT(AM492,"0.#"),1)=".",TRUE,FALSE)</formula>
    </cfRule>
  </conditionalFormatting>
  <conditionalFormatting sqref="AM493">
    <cfRule type="expression" dxfId="463" priority="531">
      <formula>IF(RIGHT(TEXT(AM493,"0.#"),1)=".",FALSE,TRUE)</formula>
    </cfRule>
    <cfRule type="expression" dxfId="462" priority="532">
      <formula>IF(RIGHT(TEXT(AM493,"0.#"),1)=".",TRUE,FALSE)</formula>
    </cfRule>
  </conditionalFormatting>
  <conditionalFormatting sqref="AI494">
    <cfRule type="expression" dxfId="461" priority="523">
      <formula>IF(RIGHT(TEXT(AI494,"0.#"),1)=".",FALSE,TRUE)</formula>
    </cfRule>
    <cfRule type="expression" dxfId="460" priority="524">
      <formula>IF(RIGHT(TEXT(AI494,"0.#"),1)=".",TRUE,FALSE)</formula>
    </cfRule>
  </conditionalFormatting>
  <conditionalFormatting sqref="AI492">
    <cfRule type="expression" dxfId="459" priority="527">
      <formula>IF(RIGHT(TEXT(AI492,"0.#"),1)=".",FALSE,TRUE)</formula>
    </cfRule>
    <cfRule type="expression" dxfId="458" priority="528">
      <formula>IF(RIGHT(TEXT(AI492,"0.#"),1)=".",TRUE,FALSE)</formula>
    </cfRule>
  </conditionalFormatting>
  <conditionalFormatting sqref="AI493">
    <cfRule type="expression" dxfId="457" priority="525">
      <formula>IF(RIGHT(TEXT(AI493,"0.#"),1)=".",FALSE,TRUE)</formula>
    </cfRule>
    <cfRule type="expression" dxfId="456" priority="526">
      <formula>IF(RIGHT(TEXT(AI493,"0.#"),1)=".",TRUE,FALSE)</formula>
    </cfRule>
  </conditionalFormatting>
  <conditionalFormatting sqref="AM499">
    <cfRule type="expression" dxfId="455" priority="517">
      <formula>IF(RIGHT(TEXT(AM499,"0.#"),1)=".",FALSE,TRUE)</formula>
    </cfRule>
    <cfRule type="expression" dxfId="454" priority="518">
      <formula>IF(RIGHT(TEXT(AM499,"0.#"),1)=".",TRUE,FALSE)</formula>
    </cfRule>
  </conditionalFormatting>
  <conditionalFormatting sqref="AM497">
    <cfRule type="expression" dxfId="453" priority="521">
      <formula>IF(RIGHT(TEXT(AM497,"0.#"),1)=".",FALSE,TRUE)</formula>
    </cfRule>
    <cfRule type="expression" dxfId="452" priority="522">
      <formula>IF(RIGHT(TEXT(AM497,"0.#"),1)=".",TRUE,FALSE)</formula>
    </cfRule>
  </conditionalFormatting>
  <conditionalFormatting sqref="AM498">
    <cfRule type="expression" dxfId="451" priority="519">
      <formula>IF(RIGHT(TEXT(AM498,"0.#"),1)=".",FALSE,TRUE)</formula>
    </cfRule>
    <cfRule type="expression" dxfId="450" priority="520">
      <formula>IF(RIGHT(TEXT(AM498,"0.#"),1)=".",TRUE,FALSE)</formula>
    </cfRule>
  </conditionalFormatting>
  <conditionalFormatting sqref="AI499">
    <cfRule type="expression" dxfId="449" priority="511">
      <formula>IF(RIGHT(TEXT(AI499,"0.#"),1)=".",FALSE,TRUE)</formula>
    </cfRule>
    <cfRule type="expression" dxfId="448" priority="512">
      <formula>IF(RIGHT(TEXT(AI499,"0.#"),1)=".",TRUE,FALSE)</formula>
    </cfRule>
  </conditionalFormatting>
  <conditionalFormatting sqref="AI497">
    <cfRule type="expression" dxfId="447" priority="515">
      <formula>IF(RIGHT(TEXT(AI497,"0.#"),1)=".",FALSE,TRUE)</formula>
    </cfRule>
    <cfRule type="expression" dxfId="446" priority="516">
      <formula>IF(RIGHT(TEXT(AI497,"0.#"),1)=".",TRUE,FALSE)</formula>
    </cfRule>
  </conditionalFormatting>
  <conditionalFormatting sqref="AI498">
    <cfRule type="expression" dxfId="445" priority="513">
      <formula>IF(RIGHT(TEXT(AI498,"0.#"),1)=".",FALSE,TRUE)</formula>
    </cfRule>
    <cfRule type="expression" dxfId="444" priority="514">
      <formula>IF(RIGHT(TEXT(AI498,"0.#"),1)=".",TRUE,FALSE)</formula>
    </cfRule>
  </conditionalFormatting>
  <conditionalFormatting sqref="AM504">
    <cfRule type="expression" dxfId="443" priority="505">
      <formula>IF(RIGHT(TEXT(AM504,"0.#"),1)=".",FALSE,TRUE)</formula>
    </cfRule>
    <cfRule type="expression" dxfId="442" priority="506">
      <formula>IF(RIGHT(TEXT(AM504,"0.#"),1)=".",TRUE,FALSE)</formula>
    </cfRule>
  </conditionalFormatting>
  <conditionalFormatting sqref="AM502">
    <cfRule type="expression" dxfId="441" priority="509">
      <formula>IF(RIGHT(TEXT(AM502,"0.#"),1)=".",FALSE,TRUE)</formula>
    </cfRule>
    <cfRule type="expression" dxfId="440" priority="510">
      <formula>IF(RIGHT(TEXT(AM502,"0.#"),1)=".",TRUE,FALSE)</formula>
    </cfRule>
  </conditionalFormatting>
  <conditionalFormatting sqref="AM503">
    <cfRule type="expression" dxfId="439" priority="507">
      <formula>IF(RIGHT(TEXT(AM503,"0.#"),1)=".",FALSE,TRUE)</formula>
    </cfRule>
    <cfRule type="expression" dxfId="438" priority="508">
      <formula>IF(RIGHT(TEXT(AM503,"0.#"),1)=".",TRUE,FALSE)</formula>
    </cfRule>
  </conditionalFormatting>
  <conditionalFormatting sqref="AI504">
    <cfRule type="expression" dxfId="437" priority="499">
      <formula>IF(RIGHT(TEXT(AI504,"0.#"),1)=".",FALSE,TRUE)</formula>
    </cfRule>
    <cfRule type="expression" dxfId="436" priority="500">
      <formula>IF(RIGHT(TEXT(AI504,"0.#"),1)=".",TRUE,FALSE)</formula>
    </cfRule>
  </conditionalFormatting>
  <conditionalFormatting sqref="AI502">
    <cfRule type="expression" dxfId="435" priority="503">
      <formula>IF(RIGHT(TEXT(AI502,"0.#"),1)=".",FALSE,TRUE)</formula>
    </cfRule>
    <cfRule type="expression" dxfId="434" priority="504">
      <formula>IF(RIGHT(TEXT(AI502,"0.#"),1)=".",TRUE,FALSE)</formula>
    </cfRule>
  </conditionalFormatting>
  <conditionalFormatting sqref="AI503">
    <cfRule type="expression" dxfId="433" priority="501">
      <formula>IF(RIGHT(TEXT(AI503,"0.#"),1)=".",FALSE,TRUE)</formula>
    </cfRule>
    <cfRule type="expression" dxfId="432" priority="502">
      <formula>IF(RIGHT(TEXT(AI503,"0.#"),1)=".",TRUE,FALSE)</formula>
    </cfRule>
  </conditionalFormatting>
  <conditionalFormatting sqref="AM509">
    <cfRule type="expression" dxfId="431" priority="493">
      <formula>IF(RIGHT(TEXT(AM509,"0.#"),1)=".",FALSE,TRUE)</formula>
    </cfRule>
    <cfRule type="expression" dxfId="430" priority="494">
      <formula>IF(RIGHT(TEXT(AM509,"0.#"),1)=".",TRUE,FALSE)</formula>
    </cfRule>
  </conditionalFormatting>
  <conditionalFormatting sqref="AM507">
    <cfRule type="expression" dxfId="429" priority="497">
      <formula>IF(RIGHT(TEXT(AM507,"0.#"),1)=".",FALSE,TRUE)</formula>
    </cfRule>
    <cfRule type="expression" dxfId="428" priority="498">
      <formula>IF(RIGHT(TEXT(AM507,"0.#"),1)=".",TRUE,FALSE)</formula>
    </cfRule>
  </conditionalFormatting>
  <conditionalFormatting sqref="AM508">
    <cfRule type="expression" dxfId="427" priority="495">
      <formula>IF(RIGHT(TEXT(AM508,"0.#"),1)=".",FALSE,TRUE)</formula>
    </cfRule>
    <cfRule type="expression" dxfId="426" priority="496">
      <formula>IF(RIGHT(TEXT(AM508,"0.#"),1)=".",TRUE,FALSE)</formula>
    </cfRule>
  </conditionalFormatting>
  <conditionalFormatting sqref="AI509">
    <cfRule type="expression" dxfId="425" priority="487">
      <formula>IF(RIGHT(TEXT(AI509,"0.#"),1)=".",FALSE,TRUE)</formula>
    </cfRule>
    <cfRule type="expression" dxfId="424" priority="488">
      <formula>IF(RIGHT(TEXT(AI509,"0.#"),1)=".",TRUE,FALSE)</formula>
    </cfRule>
  </conditionalFormatting>
  <conditionalFormatting sqref="AI507">
    <cfRule type="expression" dxfId="423" priority="491">
      <formula>IF(RIGHT(TEXT(AI507,"0.#"),1)=".",FALSE,TRUE)</formula>
    </cfRule>
    <cfRule type="expression" dxfId="422" priority="492">
      <formula>IF(RIGHT(TEXT(AI507,"0.#"),1)=".",TRUE,FALSE)</formula>
    </cfRule>
  </conditionalFormatting>
  <conditionalFormatting sqref="AI508">
    <cfRule type="expression" dxfId="421" priority="489">
      <formula>IF(RIGHT(TEXT(AI508,"0.#"),1)=".",FALSE,TRUE)</formula>
    </cfRule>
    <cfRule type="expression" dxfId="420" priority="490">
      <formula>IF(RIGHT(TEXT(AI508,"0.#"),1)=".",TRUE,FALSE)</formula>
    </cfRule>
  </conditionalFormatting>
  <conditionalFormatting sqref="AM543">
    <cfRule type="expression" dxfId="419" priority="445">
      <formula>IF(RIGHT(TEXT(AM543,"0.#"),1)=".",FALSE,TRUE)</formula>
    </cfRule>
    <cfRule type="expression" dxfId="418" priority="446">
      <formula>IF(RIGHT(TEXT(AM543,"0.#"),1)=".",TRUE,FALSE)</formula>
    </cfRule>
  </conditionalFormatting>
  <conditionalFormatting sqref="AM541">
    <cfRule type="expression" dxfId="417" priority="449">
      <formula>IF(RIGHT(TEXT(AM541,"0.#"),1)=".",FALSE,TRUE)</formula>
    </cfRule>
    <cfRule type="expression" dxfId="416" priority="450">
      <formula>IF(RIGHT(TEXT(AM541,"0.#"),1)=".",TRUE,FALSE)</formula>
    </cfRule>
  </conditionalFormatting>
  <conditionalFormatting sqref="AM542">
    <cfRule type="expression" dxfId="415" priority="447">
      <formula>IF(RIGHT(TEXT(AM542,"0.#"),1)=".",FALSE,TRUE)</formula>
    </cfRule>
    <cfRule type="expression" dxfId="414" priority="448">
      <formula>IF(RIGHT(TEXT(AM542,"0.#"),1)=".",TRUE,FALSE)</formula>
    </cfRule>
  </conditionalFormatting>
  <conditionalFormatting sqref="AI543">
    <cfRule type="expression" dxfId="413" priority="439">
      <formula>IF(RIGHT(TEXT(AI543,"0.#"),1)=".",FALSE,TRUE)</formula>
    </cfRule>
    <cfRule type="expression" dxfId="412" priority="440">
      <formula>IF(RIGHT(TEXT(AI543,"0.#"),1)=".",TRUE,FALSE)</formula>
    </cfRule>
  </conditionalFormatting>
  <conditionalFormatting sqref="AI541">
    <cfRule type="expression" dxfId="411" priority="443">
      <formula>IF(RIGHT(TEXT(AI541,"0.#"),1)=".",FALSE,TRUE)</formula>
    </cfRule>
    <cfRule type="expression" dxfId="410" priority="444">
      <formula>IF(RIGHT(TEXT(AI541,"0.#"),1)=".",TRUE,FALSE)</formula>
    </cfRule>
  </conditionalFormatting>
  <conditionalFormatting sqref="AI542">
    <cfRule type="expression" dxfId="409" priority="441">
      <formula>IF(RIGHT(TEXT(AI542,"0.#"),1)=".",FALSE,TRUE)</formula>
    </cfRule>
    <cfRule type="expression" dxfId="408" priority="442">
      <formula>IF(RIGHT(TEXT(AI542,"0.#"),1)=".",TRUE,FALSE)</formula>
    </cfRule>
  </conditionalFormatting>
  <conditionalFormatting sqref="AM568">
    <cfRule type="expression" dxfId="407" priority="433">
      <formula>IF(RIGHT(TEXT(AM568,"0.#"),1)=".",FALSE,TRUE)</formula>
    </cfRule>
    <cfRule type="expression" dxfId="406" priority="434">
      <formula>IF(RIGHT(TEXT(AM568,"0.#"),1)=".",TRUE,FALSE)</formula>
    </cfRule>
  </conditionalFormatting>
  <conditionalFormatting sqref="AM566">
    <cfRule type="expression" dxfId="405" priority="437">
      <formula>IF(RIGHT(TEXT(AM566,"0.#"),1)=".",FALSE,TRUE)</formula>
    </cfRule>
    <cfRule type="expression" dxfId="404" priority="438">
      <formula>IF(RIGHT(TEXT(AM566,"0.#"),1)=".",TRUE,FALSE)</formula>
    </cfRule>
  </conditionalFormatting>
  <conditionalFormatting sqref="AM567">
    <cfRule type="expression" dxfId="403" priority="435">
      <formula>IF(RIGHT(TEXT(AM567,"0.#"),1)=".",FALSE,TRUE)</formula>
    </cfRule>
    <cfRule type="expression" dxfId="402" priority="436">
      <formula>IF(RIGHT(TEXT(AM567,"0.#"),1)=".",TRUE,FALSE)</formula>
    </cfRule>
  </conditionalFormatting>
  <conditionalFormatting sqref="AI568">
    <cfRule type="expression" dxfId="401" priority="427">
      <formula>IF(RIGHT(TEXT(AI568,"0.#"),1)=".",FALSE,TRUE)</formula>
    </cfRule>
    <cfRule type="expression" dxfId="400" priority="428">
      <formula>IF(RIGHT(TEXT(AI568,"0.#"),1)=".",TRUE,FALSE)</formula>
    </cfRule>
  </conditionalFormatting>
  <conditionalFormatting sqref="AI566">
    <cfRule type="expression" dxfId="399" priority="431">
      <formula>IF(RIGHT(TEXT(AI566,"0.#"),1)=".",FALSE,TRUE)</formula>
    </cfRule>
    <cfRule type="expression" dxfId="398" priority="432">
      <formula>IF(RIGHT(TEXT(AI566,"0.#"),1)=".",TRUE,FALSE)</formula>
    </cfRule>
  </conditionalFormatting>
  <conditionalFormatting sqref="AI567">
    <cfRule type="expression" dxfId="397" priority="429">
      <formula>IF(RIGHT(TEXT(AI567,"0.#"),1)=".",FALSE,TRUE)</formula>
    </cfRule>
    <cfRule type="expression" dxfId="396" priority="430">
      <formula>IF(RIGHT(TEXT(AI567,"0.#"),1)=".",TRUE,FALSE)</formula>
    </cfRule>
  </conditionalFormatting>
  <conditionalFormatting sqref="AM573">
    <cfRule type="expression" dxfId="395" priority="373">
      <formula>IF(RIGHT(TEXT(AM573,"0.#"),1)=".",FALSE,TRUE)</formula>
    </cfRule>
    <cfRule type="expression" dxfId="394" priority="374">
      <formula>IF(RIGHT(TEXT(AM573,"0.#"),1)=".",TRUE,FALSE)</formula>
    </cfRule>
  </conditionalFormatting>
  <conditionalFormatting sqref="AM571">
    <cfRule type="expression" dxfId="393" priority="377">
      <formula>IF(RIGHT(TEXT(AM571,"0.#"),1)=".",FALSE,TRUE)</formula>
    </cfRule>
    <cfRule type="expression" dxfId="392" priority="378">
      <formula>IF(RIGHT(TEXT(AM571,"0.#"),1)=".",TRUE,FALSE)</formula>
    </cfRule>
  </conditionalFormatting>
  <conditionalFormatting sqref="AM572">
    <cfRule type="expression" dxfId="391" priority="375">
      <formula>IF(RIGHT(TEXT(AM572,"0.#"),1)=".",FALSE,TRUE)</formula>
    </cfRule>
    <cfRule type="expression" dxfId="390" priority="376">
      <formula>IF(RIGHT(TEXT(AM572,"0.#"),1)=".",TRUE,FALSE)</formula>
    </cfRule>
  </conditionalFormatting>
  <conditionalFormatting sqref="AI573">
    <cfRule type="expression" dxfId="389" priority="367">
      <formula>IF(RIGHT(TEXT(AI573,"0.#"),1)=".",FALSE,TRUE)</formula>
    </cfRule>
    <cfRule type="expression" dxfId="388" priority="368">
      <formula>IF(RIGHT(TEXT(AI573,"0.#"),1)=".",TRUE,FALSE)</formula>
    </cfRule>
  </conditionalFormatting>
  <conditionalFormatting sqref="AI571">
    <cfRule type="expression" dxfId="387" priority="371">
      <formula>IF(RIGHT(TEXT(AI571,"0.#"),1)=".",FALSE,TRUE)</formula>
    </cfRule>
    <cfRule type="expression" dxfId="386" priority="372">
      <formula>IF(RIGHT(TEXT(AI571,"0.#"),1)=".",TRUE,FALSE)</formula>
    </cfRule>
  </conditionalFormatting>
  <conditionalFormatting sqref="AI572">
    <cfRule type="expression" dxfId="385" priority="369">
      <formula>IF(RIGHT(TEXT(AI572,"0.#"),1)=".",FALSE,TRUE)</formula>
    </cfRule>
    <cfRule type="expression" dxfId="384" priority="370">
      <formula>IF(RIGHT(TEXT(AI572,"0.#"),1)=".",TRUE,FALSE)</formula>
    </cfRule>
  </conditionalFormatting>
  <conditionalFormatting sqref="AM578">
    <cfRule type="expression" dxfId="383" priority="361">
      <formula>IF(RIGHT(TEXT(AM578,"0.#"),1)=".",FALSE,TRUE)</formula>
    </cfRule>
    <cfRule type="expression" dxfId="382" priority="362">
      <formula>IF(RIGHT(TEXT(AM578,"0.#"),1)=".",TRUE,FALSE)</formula>
    </cfRule>
  </conditionalFormatting>
  <conditionalFormatting sqref="AM576">
    <cfRule type="expression" dxfId="381" priority="365">
      <formula>IF(RIGHT(TEXT(AM576,"0.#"),1)=".",FALSE,TRUE)</formula>
    </cfRule>
    <cfRule type="expression" dxfId="380" priority="366">
      <formula>IF(RIGHT(TEXT(AM576,"0.#"),1)=".",TRUE,FALSE)</formula>
    </cfRule>
  </conditionalFormatting>
  <conditionalFormatting sqref="AM577">
    <cfRule type="expression" dxfId="379" priority="363">
      <formula>IF(RIGHT(TEXT(AM577,"0.#"),1)=".",FALSE,TRUE)</formula>
    </cfRule>
    <cfRule type="expression" dxfId="378" priority="364">
      <formula>IF(RIGHT(TEXT(AM577,"0.#"),1)=".",TRUE,FALSE)</formula>
    </cfRule>
  </conditionalFormatting>
  <conditionalFormatting sqref="AI578">
    <cfRule type="expression" dxfId="377" priority="355">
      <formula>IF(RIGHT(TEXT(AI578,"0.#"),1)=".",FALSE,TRUE)</formula>
    </cfRule>
    <cfRule type="expression" dxfId="376" priority="356">
      <formula>IF(RIGHT(TEXT(AI578,"0.#"),1)=".",TRUE,FALSE)</formula>
    </cfRule>
  </conditionalFormatting>
  <conditionalFormatting sqref="AI576">
    <cfRule type="expression" dxfId="375" priority="359">
      <formula>IF(RIGHT(TEXT(AI576,"0.#"),1)=".",FALSE,TRUE)</formula>
    </cfRule>
    <cfRule type="expression" dxfId="374" priority="360">
      <formula>IF(RIGHT(TEXT(AI576,"0.#"),1)=".",TRUE,FALSE)</formula>
    </cfRule>
  </conditionalFormatting>
  <conditionalFormatting sqref="AI577">
    <cfRule type="expression" dxfId="373" priority="357">
      <formula>IF(RIGHT(TEXT(AI577,"0.#"),1)=".",FALSE,TRUE)</formula>
    </cfRule>
    <cfRule type="expression" dxfId="372" priority="358">
      <formula>IF(RIGHT(TEXT(AI577,"0.#"),1)=".",TRUE,FALSE)</formula>
    </cfRule>
  </conditionalFormatting>
  <conditionalFormatting sqref="AM583">
    <cfRule type="expression" dxfId="371" priority="349">
      <formula>IF(RIGHT(TEXT(AM583,"0.#"),1)=".",FALSE,TRUE)</formula>
    </cfRule>
    <cfRule type="expression" dxfId="370" priority="350">
      <formula>IF(RIGHT(TEXT(AM583,"0.#"),1)=".",TRUE,FALSE)</formula>
    </cfRule>
  </conditionalFormatting>
  <conditionalFormatting sqref="AM581">
    <cfRule type="expression" dxfId="369" priority="353">
      <formula>IF(RIGHT(TEXT(AM581,"0.#"),1)=".",FALSE,TRUE)</formula>
    </cfRule>
    <cfRule type="expression" dxfId="368" priority="354">
      <formula>IF(RIGHT(TEXT(AM581,"0.#"),1)=".",TRUE,FALSE)</formula>
    </cfRule>
  </conditionalFormatting>
  <conditionalFormatting sqref="AM582">
    <cfRule type="expression" dxfId="367" priority="351">
      <formula>IF(RIGHT(TEXT(AM582,"0.#"),1)=".",FALSE,TRUE)</formula>
    </cfRule>
    <cfRule type="expression" dxfId="366" priority="352">
      <formula>IF(RIGHT(TEXT(AM582,"0.#"),1)=".",TRUE,FALSE)</formula>
    </cfRule>
  </conditionalFormatting>
  <conditionalFormatting sqref="AI583">
    <cfRule type="expression" dxfId="365" priority="343">
      <formula>IF(RIGHT(TEXT(AI583,"0.#"),1)=".",FALSE,TRUE)</formula>
    </cfRule>
    <cfRule type="expression" dxfId="364" priority="344">
      <formula>IF(RIGHT(TEXT(AI583,"0.#"),1)=".",TRUE,FALSE)</formula>
    </cfRule>
  </conditionalFormatting>
  <conditionalFormatting sqref="AI581">
    <cfRule type="expression" dxfId="363" priority="347">
      <formula>IF(RIGHT(TEXT(AI581,"0.#"),1)=".",FALSE,TRUE)</formula>
    </cfRule>
    <cfRule type="expression" dxfId="362" priority="348">
      <formula>IF(RIGHT(TEXT(AI581,"0.#"),1)=".",TRUE,FALSE)</formula>
    </cfRule>
  </conditionalFormatting>
  <conditionalFormatting sqref="AI582">
    <cfRule type="expression" dxfId="361" priority="345">
      <formula>IF(RIGHT(TEXT(AI582,"0.#"),1)=".",FALSE,TRUE)</formula>
    </cfRule>
    <cfRule type="expression" dxfId="360" priority="346">
      <formula>IF(RIGHT(TEXT(AI582,"0.#"),1)=".",TRUE,FALSE)</formula>
    </cfRule>
  </conditionalFormatting>
  <conditionalFormatting sqref="AM548">
    <cfRule type="expression" dxfId="359" priority="421">
      <formula>IF(RIGHT(TEXT(AM548,"0.#"),1)=".",FALSE,TRUE)</formula>
    </cfRule>
    <cfRule type="expression" dxfId="358" priority="422">
      <formula>IF(RIGHT(TEXT(AM548,"0.#"),1)=".",TRUE,FALSE)</formula>
    </cfRule>
  </conditionalFormatting>
  <conditionalFormatting sqref="AM546">
    <cfRule type="expression" dxfId="357" priority="425">
      <formula>IF(RIGHT(TEXT(AM546,"0.#"),1)=".",FALSE,TRUE)</formula>
    </cfRule>
    <cfRule type="expression" dxfId="356" priority="426">
      <formula>IF(RIGHT(TEXT(AM546,"0.#"),1)=".",TRUE,FALSE)</formula>
    </cfRule>
  </conditionalFormatting>
  <conditionalFormatting sqref="AM547">
    <cfRule type="expression" dxfId="355" priority="423">
      <formula>IF(RIGHT(TEXT(AM547,"0.#"),1)=".",FALSE,TRUE)</formula>
    </cfRule>
    <cfRule type="expression" dxfId="354" priority="424">
      <formula>IF(RIGHT(TEXT(AM547,"0.#"),1)=".",TRUE,FALSE)</formula>
    </cfRule>
  </conditionalFormatting>
  <conditionalFormatting sqref="AI548">
    <cfRule type="expression" dxfId="353" priority="415">
      <formula>IF(RIGHT(TEXT(AI548,"0.#"),1)=".",FALSE,TRUE)</formula>
    </cfRule>
    <cfRule type="expression" dxfId="352" priority="416">
      <formula>IF(RIGHT(TEXT(AI548,"0.#"),1)=".",TRUE,FALSE)</formula>
    </cfRule>
  </conditionalFormatting>
  <conditionalFormatting sqref="AI546">
    <cfRule type="expression" dxfId="351" priority="419">
      <formula>IF(RIGHT(TEXT(AI546,"0.#"),1)=".",FALSE,TRUE)</formula>
    </cfRule>
    <cfRule type="expression" dxfId="350" priority="420">
      <formula>IF(RIGHT(TEXT(AI546,"0.#"),1)=".",TRUE,FALSE)</formula>
    </cfRule>
  </conditionalFormatting>
  <conditionalFormatting sqref="AI547">
    <cfRule type="expression" dxfId="349" priority="417">
      <formula>IF(RIGHT(TEXT(AI547,"0.#"),1)=".",FALSE,TRUE)</formula>
    </cfRule>
    <cfRule type="expression" dxfId="348" priority="418">
      <formula>IF(RIGHT(TEXT(AI547,"0.#"),1)=".",TRUE,FALSE)</formula>
    </cfRule>
  </conditionalFormatting>
  <conditionalFormatting sqref="AM553">
    <cfRule type="expression" dxfId="347" priority="409">
      <formula>IF(RIGHT(TEXT(AM553,"0.#"),1)=".",FALSE,TRUE)</formula>
    </cfRule>
    <cfRule type="expression" dxfId="346" priority="410">
      <formula>IF(RIGHT(TEXT(AM553,"0.#"),1)=".",TRUE,FALSE)</formula>
    </cfRule>
  </conditionalFormatting>
  <conditionalFormatting sqref="AM551">
    <cfRule type="expression" dxfId="345" priority="413">
      <formula>IF(RIGHT(TEXT(AM551,"0.#"),1)=".",FALSE,TRUE)</formula>
    </cfRule>
    <cfRule type="expression" dxfId="344" priority="414">
      <formula>IF(RIGHT(TEXT(AM551,"0.#"),1)=".",TRUE,FALSE)</formula>
    </cfRule>
  </conditionalFormatting>
  <conditionalFormatting sqref="AM552">
    <cfRule type="expression" dxfId="343" priority="411">
      <formula>IF(RIGHT(TEXT(AM552,"0.#"),1)=".",FALSE,TRUE)</formula>
    </cfRule>
    <cfRule type="expression" dxfId="342" priority="412">
      <formula>IF(RIGHT(TEXT(AM552,"0.#"),1)=".",TRUE,FALSE)</formula>
    </cfRule>
  </conditionalFormatting>
  <conditionalFormatting sqref="AI553">
    <cfRule type="expression" dxfId="341" priority="403">
      <formula>IF(RIGHT(TEXT(AI553,"0.#"),1)=".",FALSE,TRUE)</formula>
    </cfRule>
    <cfRule type="expression" dxfId="340" priority="404">
      <formula>IF(RIGHT(TEXT(AI553,"0.#"),1)=".",TRUE,FALSE)</formula>
    </cfRule>
  </conditionalFormatting>
  <conditionalFormatting sqref="AI551">
    <cfRule type="expression" dxfId="339" priority="407">
      <formula>IF(RIGHT(TEXT(AI551,"0.#"),1)=".",FALSE,TRUE)</formula>
    </cfRule>
    <cfRule type="expression" dxfId="338" priority="408">
      <formula>IF(RIGHT(TEXT(AI551,"0.#"),1)=".",TRUE,FALSE)</formula>
    </cfRule>
  </conditionalFormatting>
  <conditionalFormatting sqref="AI552">
    <cfRule type="expression" dxfId="337" priority="405">
      <formula>IF(RIGHT(TEXT(AI552,"0.#"),1)=".",FALSE,TRUE)</formula>
    </cfRule>
    <cfRule type="expression" dxfId="336" priority="406">
      <formula>IF(RIGHT(TEXT(AI552,"0.#"),1)=".",TRUE,FALSE)</formula>
    </cfRule>
  </conditionalFormatting>
  <conditionalFormatting sqref="AM558">
    <cfRule type="expression" dxfId="335" priority="397">
      <formula>IF(RIGHT(TEXT(AM558,"0.#"),1)=".",FALSE,TRUE)</formula>
    </cfRule>
    <cfRule type="expression" dxfId="334" priority="398">
      <formula>IF(RIGHT(TEXT(AM558,"0.#"),1)=".",TRUE,FALSE)</formula>
    </cfRule>
  </conditionalFormatting>
  <conditionalFormatting sqref="AM556">
    <cfRule type="expression" dxfId="333" priority="401">
      <formula>IF(RIGHT(TEXT(AM556,"0.#"),1)=".",FALSE,TRUE)</formula>
    </cfRule>
    <cfRule type="expression" dxfId="332" priority="402">
      <formula>IF(RIGHT(TEXT(AM556,"0.#"),1)=".",TRUE,FALSE)</formula>
    </cfRule>
  </conditionalFormatting>
  <conditionalFormatting sqref="AM557">
    <cfRule type="expression" dxfId="331" priority="399">
      <formula>IF(RIGHT(TEXT(AM557,"0.#"),1)=".",FALSE,TRUE)</formula>
    </cfRule>
    <cfRule type="expression" dxfId="330" priority="400">
      <formula>IF(RIGHT(TEXT(AM557,"0.#"),1)=".",TRUE,FALSE)</formula>
    </cfRule>
  </conditionalFormatting>
  <conditionalFormatting sqref="AI558">
    <cfRule type="expression" dxfId="329" priority="391">
      <formula>IF(RIGHT(TEXT(AI558,"0.#"),1)=".",FALSE,TRUE)</formula>
    </cfRule>
    <cfRule type="expression" dxfId="328" priority="392">
      <formula>IF(RIGHT(TEXT(AI558,"0.#"),1)=".",TRUE,FALSE)</formula>
    </cfRule>
  </conditionalFormatting>
  <conditionalFormatting sqref="AI556">
    <cfRule type="expression" dxfId="327" priority="395">
      <formula>IF(RIGHT(TEXT(AI556,"0.#"),1)=".",FALSE,TRUE)</formula>
    </cfRule>
    <cfRule type="expression" dxfId="326" priority="396">
      <formula>IF(RIGHT(TEXT(AI556,"0.#"),1)=".",TRUE,FALSE)</formula>
    </cfRule>
  </conditionalFormatting>
  <conditionalFormatting sqref="AI557">
    <cfRule type="expression" dxfId="325" priority="393">
      <formula>IF(RIGHT(TEXT(AI557,"0.#"),1)=".",FALSE,TRUE)</formula>
    </cfRule>
    <cfRule type="expression" dxfId="324" priority="394">
      <formula>IF(RIGHT(TEXT(AI557,"0.#"),1)=".",TRUE,FALSE)</formula>
    </cfRule>
  </conditionalFormatting>
  <conditionalFormatting sqref="AM563">
    <cfRule type="expression" dxfId="323" priority="385">
      <formula>IF(RIGHT(TEXT(AM563,"0.#"),1)=".",FALSE,TRUE)</formula>
    </cfRule>
    <cfRule type="expression" dxfId="322" priority="386">
      <formula>IF(RIGHT(TEXT(AM563,"0.#"),1)=".",TRUE,FALSE)</formula>
    </cfRule>
  </conditionalFormatting>
  <conditionalFormatting sqref="AM561">
    <cfRule type="expression" dxfId="321" priority="389">
      <formula>IF(RIGHT(TEXT(AM561,"0.#"),1)=".",FALSE,TRUE)</formula>
    </cfRule>
    <cfRule type="expression" dxfId="320" priority="390">
      <formula>IF(RIGHT(TEXT(AM561,"0.#"),1)=".",TRUE,FALSE)</formula>
    </cfRule>
  </conditionalFormatting>
  <conditionalFormatting sqref="AM562">
    <cfRule type="expression" dxfId="319" priority="387">
      <formula>IF(RIGHT(TEXT(AM562,"0.#"),1)=".",FALSE,TRUE)</formula>
    </cfRule>
    <cfRule type="expression" dxfId="318" priority="388">
      <formula>IF(RIGHT(TEXT(AM562,"0.#"),1)=".",TRUE,FALSE)</formula>
    </cfRule>
  </conditionalFormatting>
  <conditionalFormatting sqref="AI563">
    <cfRule type="expression" dxfId="317" priority="379">
      <formula>IF(RIGHT(TEXT(AI563,"0.#"),1)=".",FALSE,TRUE)</formula>
    </cfRule>
    <cfRule type="expression" dxfId="316" priority="380">
      <formula>IF(RIGHT(TEXT(AI563,"0.#"),1)=".",TRUE,FALSE)</formula>
    </cfRule>
  </conditionalFormatting>
  <conditionalFormatting sqref="AI561">
    <cfRule type="expression" dxfId="315" priority="383">
      <formula>IF(RIGHT(TEXT(AI561,"0.#"),1)=".",FALSE,TRUE)</formula>
    </cfRule>
    <cfRule type="expression" dxfId="314" priority="384">
      <formula>IF(RIGHT(TEXT(AI561,"0.#"),1)=".",TRUE,FALSE)</formula>
    </cfRule>
  </conditionalFormatting>
  <conditionalFormatting sqref="AI562">
    <cfRule type="expression" dxfId="313" priority="381">
      <formula>IF(RIGHT(TEXT(AI562,"0.#"),1)=".",FALSE,TRUE)</formula>
    </cfRule>
    <cfRule type="expression" dxfId="312" priority="382">
      <formula>IF(RIGHT(TEXT(AI562,"0.#"),1)=".",TRUE,FALSE)</formula>
    </cfRule>
  </conditionalFormatting>
  <conditionalFormatting sqref="AM597">
    <cfRule type="expression" dxfId="311" priority="337">
      <formula>IF(RIGHT(TEXT(AM597,"0.#"),1)=".",FALSE,TRUE)</formula>
    </cfRule>
    <cfRule type="expression" dxfId="310" priority="338">
      <formula>IF(RIGHT(TEXT(AM597,"0.#"),1)=".",TRUE,FALSE)</formula>
    </cfRule>
  </conditionalFormatting>
  <conditionalFormatting sqref="AM595">
    <cfRule type="expression" dxfId="309" priority="341">
      <formula>IF(RIGHT(TEXT(AM595,"0.#"),1)=".",FALSE,TRUE)</formula>
    </cfRule>
    <cfRule type="expression" dxfId="308" priority="342">
      <formula>IF(RIGHT(TEXT(AM595,"0.#"),1)=".",TRUE,FALSE)</formula>
    </cfRule>
  </conditionalFormatting>
  <conditionalFormatting sqref="AM596">
    <cfRule type="expression" dxfId="307" priority="339">
      <formula>IF(RIGHT(TEXT(AM596,"0.#"),1)=".",FALSE,TRUE)</formula>
    </cfRule>
    <cfRule type="expression" dxfId="306" priority="340">
      <formula>IF(RIGHT(TEXT(AM596,"0.#"),1)=".",TRUE,FALSE)</formula>
    </cfRule>
  </conditionalFormatting>
  <conditionalFormatting sqref="AI597">
    <cfRule type="expression" dxfId="305" priority="331">
      <formula>IF(RIGHT(TEXT(AI597,"0.#"),1)=".",FALSE,TRUE)</formula>
    </cfRule>
    <cfRule type="expression" dxfId="304" priority="332">
      <formula>IF(RIGHT(TEXT(AI597,"0.#"),1)=".",TRUE,FALSE)</formula>
    </cfRule>
  </conditionalFormatting>
  <conditionalFormatting sqref="AI595">
    <cfRule type="expression" dxfId="303" priority="335">
      <formula>IF(RIGHT(TEXT(AI595,"0.#"),1)=".",FALSE,TRUE)</formula>
    </cfRule>
    <cfRule type="expression" dxfId="302" priority="336">
      <formula>IF(RIGHT(TEXT(AI595,"0.#"),1)=".",TRUE,FALSE)</formula>
    </cfRule>
  </conditionalFormatting>
  <conditionalFormatting sqref="AI596">
    <cfRule type="expression" dxfId="301" priority="333">
      <formula>IF(RIGHT(TEXT(AI596,"0.#"),1)=".",FALSE,TRUE)</formula>
    </cfRule>
    <cfRule type="expression" dxfId="300" priority="334">
      <formula>IF(RIGHT(TEXT(AI596,"0.#"),1)=".",TRUE,FALSE)</formula>
    </cfRule>
  </conditionalFormatting>
  <conditionalFormatting sqref="AM622">
    <cfRule type="expression" dxfId="299" priority="325">
      <formula>IF(RIGHT(TEXT(AM622,"0.#"),1)=".",FALSE,TRUE)</formula>
    </cfRule>
    <cfRule type="expression" dxfId="298" priority="326">
      <formula>IF(RIGHT(TEXT(AM622,"0.#"),1)=".",TRUE,FALSE)</formula>
    </cfRule>
  </conditionalFormatting>
  <conditionalFormatting sqref="AM620">
    <cfRule type="expression" dxfId="297" priority="329">
      <formula>IF(RIGHT(TEXT(AM620,"0.#"),1)=".",FALSE,TRUE)</formula>
    </cfRule>
    <cfRule type="expression" dxfId="296" priority="330">
      <formula>IF(RIGHT(TEXT(AM620,"0.#"),1)=".",TRUE,FALSE)</formula>
    </cfRule>
  </conditionalFormatting>
  <conditionalFormatting sqref="AM621">
    <cfRule type="expression" dxfId="295" priority="327">
      <formula>IF(RIGHT(TEXT(AM621,"0.#"),1)=".",FALSE,TRUE)</formula>
    </cfRule>
    <cfRule type="expression" dxfId="294" priority="328">
      <formula>IF(RIGHT(TEXT(AM621,"0.#"),1)=".",TRUE,FALSE)</formula>
    </cfRule>
  </conditionalFormatting>
  <conditionalFormatting sqref="AI622">
    <cfRule type="expression" dxfId="293" priority="319">
      <formula>IF(RIGHT(TEXT(AI622,"0.#"),1)=".",FALSE,TRUE)</formula>
    </cfRule>
    <cfRule type="expression" dxfId="292" priority="320">
      <formula>IF(RIGHT(TEXT(AI622,"0.#"),1)=".",TRUE,FALSE)</formula>
    </cfRule>
  </conditionalFormatting>
  <conditionalFormatting sqref="AI620">
    <cfRule type="expression" dxfId="291" priority="323">
      <formula>IF(RIGHT(TEXT(AI620,"0.#"),1)=".",FALSE,TRUE)</formula>
    </cfRule>
    <cfRule type="expression" dxfId="290" priority="324">
      <formula>IF(RIGHT(TEXT(AI620,"0.#"),1)=".",TRUE,FALSE)</formula>
    </cfRule>
  </conditionalFormatting>
  <conditionalFormatting sqref="AI621">
    <cfRule type="expression" dxfId="289" priority="321">
      <formula>IF(RIGHT(TEXT(AI621,"0.#"),1)=".",FALSE,TRUE)</formula>
    </cfRule>
    <cfRule type="expression" dxfId="288" priority="322">
      <formula>IF(RIGHT(TEXT(AI621,"0.#"),1)=".",TRUE,FALSE)</formula>
    </cfRule>
  </conditionalFormatting>
  <conditionalFormatting sqref="AM627">
    <cfRule type="expression" dxfId="287" priority="265">
      <formula>IF(RIGHT(TEXT(AM627,"0.#"),1)=".",FALSE,TRUE)</formula>
    </cfRule>
    <cfRule type="expression" dxfId="286" priority="266">
      <formula>IF(RIGHT(TEXT(AM627,"0.#"),1)=".",TRUE,FALSE)</formula>
    </cfRule>
  </conditionalFormatting>
  <conditionalFormatting sqref="AM625">
    <cfRule type="expression" dxfId="285" priority="269">
      <formula>IF(RIGHT(TEXT(AM625,"0.#"),1)=".",FALSE,TRUE)</formula>
    </cfRule>
    <cfRule type="expression" dxfId="284" priority="270">
      <formula>IF(RIGHT(TEXT(AM625,"0.#"),1)=".",TRUE,FALSE)</formula>
    </cfRule>
  </conditionalFormatting>
  <conditionalFormatting sqref="AM626">
    <cfRule type="expression" dxfId="283" priority="267">
      <formula>IF(RIGHT(TEXT(AM626,"0.#"),1)=".",FALSE,TRUE)</formula>
    </cfRule>
    <cfRule type="expression" dxfId="282" priority="268">
      <formula>IF(RIGHT(TEXT(AM626,"0.#"),1)=".",TRUE,FALSE)</formula>
    </cfRule>
  </conditionalFormatting>
  <conditionalFormatting sqref="AI627">
    <cfRule type="expression" dxfId="281" priority="259">
      <formula>IF(RIGHT(TEXT(AI627,"0.#"),1)=".",FALSE,TRUE)</formula>
    </cfRule>
    <cfRule type="expression" dxfId="280" priority="260">
      <formula>IF(RIGHT(TEXT(AI627,"0.#"),1)=".",TRUE,FALSE)</formula>
    </cfRule>
  </conditionalFormatting>
  <conditionalFormatting sqref="AI625">
    <cfRule type="expression" dxfId="279" priority="263">
      <formula>IF(RIGHT(TEXT(AI625,"0.#"),1)=".",FALSE,TRUE)</formula>
    </cfRule>
    <cfRule type="expression" dxfId="278" priority="264">
      <formula>IF(RIGHT(TEXT(AI625,"0.#"),1)=".",TRUE,FALSE)</formula>
    </cfRule>
  </conditionalFormatting>
  <conditionalFormatting sqref="AI626">
    <cfRule type="expression" dxfId="277" priority="261">
      <formula>IF(RIGHT(TEXT(AI626,"0.#"),1)=".",FALSE,TRUE)</formula>
    </cfRule>
    <cfRule type="expression" dxfId="276" priority="262">
      <formula>IF(RIGHT(TEXT(AI626,"0.#"),1)=".",TRUE,FALSE)</formula>
    </cfRule>
  </conditionalFormatting>
  <conditionalFormatting sqref="AM632">
    <cfRule type="expression" dxfId="275" priority="253">
      <formula>IF(RIGHT(TEXT(AM632,"0.#"),1)=".",FALSE,TRUE)</formula>
    </cfRule>
    <cfRule type="expression" dxfId="274" priority="254">
      <formula>IF(RIGHT(TEXT(AM632,"0.#"),1)=".",TRUE,FALSE)</formula>
    </cfRule>
  </conditionalFormatting>
  <conditionalFormatting sqref="AM630">
    <cfRule type="expression" dxfId="273" priority="257">
      <formula>IF(RIGHT(TEXT(AM630,"0.#"),1)=".",FALSE,TRUE)</formula>
    </cfRule>
    <cfRule type="expression" dxfId="272" priority="258">
      <formula>IF(RIGHT(TEXT(AM630,"0.#"),1)=".",TRUE,FALSE)</formula>
    </cfRule>
  </conditionalFormatting>
  <conditionalFormatting sqref="AM631">
    <cfRule type="expression" dxfId="271" priority="255">
      <formula>IF(RIGHT(TEXT(AM631,"0.#"),1)=".",FALSE,TRUE)</formula>
    </cfRule>
    <cfRule type="expression" dxfId="270" priority="256">
      <formula>IF(RIGHT(TEXT(AM631,"0.#"),1)=".",TRUE,FALSE)</formula>
    </cfRule>
  </conditionalFormatting>
  <conditionalFormatting sqref="AI632">
    <cfRule type="expression" dxfId="269" priority="247">
      <formula>IF(RIGHT(TEXT(AI632,"0.#"),1)=".",FALSE,TRUE)</formula>
    </cfRule>
    <cfRule type="expression" dxfId="268" priority="248">
      <formula>IF(RIGHT(TEXT(AI632,"0.#"),1)=".",TRUE,FALSE)</formula>
    </cfRule>
  </conditionalFormatting>
  <conditionalFormatting sqref="AI630">
    <cfRule type="expression" dxfId="267" priority="251">
      <formula>IF(RIGHT(TEXT(AI630,"0.#"),1)=".",FALSE,TRUE)</formula>
    </cfRule>
    <cfRule type="expression" dxfId="266" priority="252">
      <formula>IF(RIGHT(TEXT(AI630,"0.#"),1)=".",TRUE,FALSE)</formula>
    </cfRule>
  </conditionalFormatting>
  <conditionalFormatting sqref="AI631">
    <cfRule type="expression" dxfId="265" priority="249">
      <formula>IF(RIGHT(TEXT(AI631,"0.#"),1)=".",FALSE,TRUE)</formula>
    </cfRule>
    <cfRule type="expression" dxfId="264" priority="250">
      <formula>IF(RIGHT(TEXT(AI631,"0.#"),1)=".",TRUE,FALSE)</formula>
    </cfRule>
  </conditionalFormatting>
  <conditionalFormatting sqref="AM637">
    <cfRule type="expression" dxfId="263" priority="241">
      <formula>IF(RIGHT(TEXT(AM637,"0.#"),1)=".",FALSE,TRUE)</formula>
    </cfRule>
    <cfRule type="expression" dxfId="262" priority="242">
      <formula>IF(RIGHT(TEXT(AM637,"0.#"),1)=".",TRUE,FALSE)</formula>
    </cfRule>
  </conditionalFormatting>
  <conditionalFormatting sqref="AM635">
    <cfRule type="expression" dxfId="261" priority="245">
      <formula>IF(RIGHT(TEXT(AM635,"0.#"),1)=".",FALSE,TRUE)</formula>
    </cfRule>
    <cfRule type="expression" dxfId="260" priority="246">
      <formula>IF(RIGHT(TEXT(AM635,"0.#"),1)=".",TRUE,FALSE)</formula>
    </cfRule>
  </conditionalFormatting>
  <conditionalFormatting sqref="AM636">
    <cfRule type="expression" dxfId="259" priority="243">
      <formula>IF(RIGHT(TEXT(AM636,"0.#"),1)=".",FALSE,TRUE)</formula>
    </cfRule>
    <cfRule type="expression" dxfId="258" priority="244">
      <formula>IF(RIGHT(TEXT(AM636,"0.#"),1)=".",TRUE,FALSE)</formula>
    </cfRule>
  </conditionalFormatting>
  <conditionalFormatting sqref="AI637">
    <cfRule type="expression" dxfId="257" priority="235">
      <formula>IF(RIGHT(TEXT(AI637,"0.#"),1)=".",FALSE,TRUE)</formula>
    </cfRule>
    <cfRule type="expression" dxfId="256" priority="236">
      <formula>IF(RIGHT(TEXT(AI637,"0.#"),1)=".",TRUE,FALSE)</formula>
    </cfRule>
  </conditionalFormatting>
  <conditionalFormatting sqref="AI635">
    <cfRule type="expression" dxfId="255" priority="239">
      <formula>IF(RIGHT(TEXT(AI635,"0.#"),1)=".",FALSE,TRUE)</formula>
    </cfRule>
    <cfRule type="expression" dxfId="254" priority="240">
      <formula>IF(RIGHT(TEXT(AI635,"0.#"),1)=".",TRUE,FALSE)</formula>
    </cfRule>
  </conditionalFormatting>
  <conditionalFormatting sqref="AI636">
    <cfRule type="expression" dxfId="253" priority="237">
      <formula>IF(RIGHT(TEXT(AI636,"0.#"),1)=".",FALSE,TRUE)</formula>
    </cfRule>
    <cfRule type="expression" dxfId="252" priority="238">
      <formula>IF(RIGHT(TEXT(AI636,"0.#"),1)=".",TRUE,FALSE)</formula>
    </cfRule>
  </conditionalFormatting>
  <conditionalFormatting sqref="AM602">
    <cfRule type="expression" dxfId="251" priority="313">
      <formula>IF(RIGHT(TEXT(AM602,"0.#"),1)=".",FALSE,TRUE)</formula>
    </cfRule>
    <cfRule type="expression" dxfId="250" priority="314">
      <formula>IF(RIGHT(TEXT(AM602,"0.#"),1)=".",TRUE,FALSE)</formula>
    </cfRule>
  </conditionalFormatting>
  <conditionalFormatting sqref="AM600">
    <cfRule type="expression" dxfId="249" priority="317">
      <formula>IF(RIGHT(TEXT(AM600,"0.#"),1)=".",FALSE,TRUE)</formula>
    </cfRule>
    <cfRule type="expression" dxfId="248" priority="318">
      <formula>IF(RIGHT(TEXT(AM600,"0.#"),1)=".",TRUE,FALSE)</formula>
    </cfRule>
  </conditionalFormatting>
  <conditionalFormatting sqref="AM601">
    <cfRule type="expression" dxfId="247" priority="315">
      <formula>IF(RIGHT(TEXT(AM601,"0.#"),1)=".",FALSE,TRUE)</formula>
    </cfRule>
    <cfRule type="expression" dxfId="246" priority="316">
      <formula>IF(RIGHT(TEXT(AM601,"0.#"),1)=".",TRUE,FALSE)</formula>
    </cfRule>
  </conditionalFormatting>
  <conditionalFormatting sqref="AI602">
    <cfRule type="expression" dxfId="245" priority="307">
      <formula>IF(RIGHT(TEXT(AI602,"0.#"),1)=".",FALSE,TRUE)</formula>
    </cfRule>
    <cfRule type="expression" dxfId="244" priority="308">
      <formula>IF(RIGHT(TEXT(AI602,"0.#"),1)=".",TRUE,FALSE)</formula>
    </cfRule>
  </conditionalFormatting>
  <conditionalFormatting sqref="AI600">
    <cfRule type="expression" dxfId="243" priority="311">
      <formula>IF(RIGHT(TEXT(AI600,"0.#"),1)=".",FALSE,TRUE)</formula>
    </cfRule>
    <cfRule type="expression" dxfId="242" priority="312">
      <formula>IF(RIGHT(TEXT(AI600,"0.#"),1)=".",TRUE,FALSE)</formula>
    </cfRule>
  </conditionalFormatting>
  <conditionalFormatting sqref="AI601">
    <cfRule type="expression" dxfId="241" priority="309">
      <formula>IF(RIGHT(TEXT(AI601,"0.#"),1)=".",FALSE,TRUE)</formula>
    </cfRule>
    <cfRule type="expression" dxfId="240" priority="310">
      <formula>IF(RIGHT(TEXT(AI601,"0.#"),1)=".",TRUE,FALSE)</formula>
    </cfRule>
  </conditionalFormatting>
  <conditionalFormatting sqref="AM607">
    <cfRule type="expression" dxfId="239" priority="301">
      <formula>IF(RIGHT(TEXT(AM607,"0.#"),1)=".",FALSE,TRUE)</formula>
    </cfRule>
    <cfRule type="expression" dxfId="238" priority="302">
      <formula>IF(RIGHT(TEXT(AM607,"0.#"),1)=".",TRUE,FALSE)</formula>
    </cfRule>
  </conditionalFormatting>
  <conditionalFormatting sqref="AM605">
    <cfRule type="expression" dxfId="237" priority="305">
      <formula>IF(RIGHT(TEXT(AM605,"0.#"),1)=".",FALSE,TRUE)</formula>
    </cfRule>
    <cfRule type="expression" dxfId="236" priority="306">
      <formula>IF(RIGHT(TEXT(AM605,"0.#"),1)=".",TRUE,FALSE)</formula>
    </cfRule>
  </conditionalFormatting>
  <conditionalFormatting sqref="AM606">
    <cfRule type="expression" dxfId="235" priority="303">
      <formula>IF(RIGHT(TEXT(AM606,"0.#"),1)=".",FALSE,TRUE)</formula>
    </cfRule>
    <cfRule type="expression" dxfId="234" priority="304">
      <formula>IF(RIGHT(TEXT(AM606,"0.#"),1)=".",TRUE,FALSE)</formula>
    </cfRule>
  </conditionalFormatting>
  <conditionalFormatting sqref="AI607">
    <cfRule type="expression" dxfId="233" priority="295">
      <formula>IF(RIGHT(TEXT(AI607,"0.#"),1)=".",FALSE,TRUE)</formula>
    </cfRule>
    <cfRule type="expression" dxfId="232" priority="296">
      <formula>IF(RIGHT(TEXT(AI607,"0.#"),1)=".",TRUE,FALSE)</formula>
    </cfRule>
  </conditionalFormatting>
  <conditionalFormatting sqref="AI605">
    <cfRule type="expression" dxfId="231" priority="299">
      <formula>IF(RIGHT(TEXT(AI605,"0.#"),1)=".",FALSE,TRUE)</formula>
    </cfRule>
    <cfRule type="expression" dxfId="230" priority="300">
      <formula>IF(RIGHT(TEXT(AI605,"0.#"),1)=".",TRUE,FALSE)</formula>
    </cfRule>
  </conditionalFormatting>
  <conditionalFormatting sqref="AI606">
    <cfRule type="expression" dxfId="229" priority="297">
      <formula>IF(RIGHT(TEXT(AI606,"0.#"),1)=".",FALSE,TRUE)</formula>
    </cfRule>
    <cfRule type="expression" dxfId="228" priority="298">
      <formula>IF(RIGHT(TEXT(AI606,"0.#"),1)=".",TRUE,FALSE)</formula>
    </cfRule>
  </conditionalFormatting>
  <conditionalFormatting sqref="AM612">
    <cfRule type="expression" dxfId="227" priority="289">
      <formula>IF(RIGHT(TEXT(AM612,"0.#"),1)=".",FALSE,TRUE)</formula>
    </cfRule>
    <cfRule type="expression" dxfId="226" priority="290">
      <formula>IF(RIGHT(TEXT(AM612,"0.#"),1)=".",TRUE,FALSE)</formula>
    </cfRule>
  </conditionalFormatting>
  <conditionalFormatting sqref="AM610">
    <cfRule type="expression" dxfId="225" priority="293">
      <formula>IF(RIGHT(TEXT(AM610,"0.#"),1)=".",FALSE,TRUE)</formula>
    </cfRule>
    <cfRule type="expression" dxfId="224" priority="294">
      <formula>IF(RIGHT(TEXT(AM610,"0.#"),1)=".",TRUE,FALSE)</formula>
    </cfRule>
  </conditionalFormatting>
  <conditionalFormatting sqref="AM611">
    <cfRule type="expression" dxfId="223" priority="291">
      <formula>IF(RIGHT(TEXT(AM611,"0.#"),1)=".",FALSE,TRUE)</formula>
    </cfRule>
    <cfRule type="expression" dxfId="222" priority="292">
      <formula>IF(RIGHT(TEXT(AM611,"0.#"),1)=".",TRUE,FALSE)</formula>
    </cfRule>
  </conditionalFormatting>
  <conditionalFormatting sqref="AI612">
    <cfRule type="expression" dxfId="221" priority="283">
      <formula>IF(RIGHT(TEXT(AI612,"0.#"),1)=".",FALSE,TRUE)</formula>
    </cfRule>
    <cfRule type="expression" dxfId="220" priority="284">
      <formula>IF(RIGHT(TEXT(AI612,"0.#"),1)=".",TRUE,FALSE)</formula>
    </cfRule>
  </conditionalFormatting>
  <conditionalFormatting sqref="AI610">
    <cfRule type="expression" dxfId="219" priority="287">
      <formula>IF(RIGHT(TEXT(AI610,"0.#"),1)=".",FALSE,TRUE)</formula>
    </cfRule>
    <cfRule type="expression" dxfId="218" priority="288">
      <formula>IF(RIGHT(TEXT(AI610,"0.#"),1)=".",TRUE,FALSE)</formula>
    </cfRule>
  </conditionalFormatting>
  <conditionalFormatting sqref="AI611">
    <cfRule type="expression" dxfId="217" priority="285">
      <formula>IF(RIGHT(TEXT(AI611,"0.#"),1)=".",FALSE,TRUE)</formula>
    </cfRule>
    <cfRule type="expression" dxfId="216" priority="286">
      <formula>IF(RIGHT(TEXT(AI611,"0.#"),1)=".",TRUE,FALSE)</formula>
    </cfRule>
  </conditionalFormatting>
  <conditionalFormatting sqref="AM617">
    <cfRule type="expression" dxfId="215" priority="277">
      <formula>IF(RIGHT(TEXT(AM617,"0.#"),1)=".",FALSE,TRUE)</formula>
    </cfRule>
    <cfRule type="expression" dxfId="214" priority="278">
      <formula>IF(RIGHT(TEXT(AM617,"0.#"),1)=".",TRUE,FALSE)</formula>
    </cfRule>
  </conditionalFormatting>
  <conditionalFormatting sqref="AM615">
    <cfRule type="expression" dxfId="213" priority="281">
      <formula>IF(RIGHT(TEXT(AM615,"0.#"),1)=".",FALSE,TRUE)</formula>
    </cfRule>
    <cfRule type="expression" dxfId="212" priority="282">
      <formula>IF(RIGHT(TEXT(AM615,"0.#"),1)=".",TRUE,FALSE)</formula>
    </cfRule>
  </conditionalFormatting>
  <conditionalFormatting sqref="AM616">
    <cfRule type="expression" dxfId="211" priority="279">
      <formula>IF(RIGHT(TEXT(AM616,"0.#"),1)=".",FALSE,TRUE)</formula>
    </cfRule>
    <cfRule type="expression" dxfId="210" priority="280">
      <formula>IF(RIGHT(TEXT(AM616,"0.#"),1)=".",TRUE,FALSE)</formula>
    </cfRule>
  </conditionalFormatting>
  <conditionalFormatting sqref="AI617">
    <cfRule type="expression" dxfId="209" priority="271">
      <formula>IF(RIGHT(TEXT(AI617,"0.#"),1)=".",FALSE,TRUE)</formula>
    </cfRule>
    <cfRule type="expression" dxfId="208" priority="272">
      <formula>IF(RIGHT(TEXT(AI617,"0.#"),1)=".",TRUE,FALSE)</formula>
    </cfRule>
  </conditionalFormatting>
  <conditionalFormatting sqref="AI615">
    <cfRule type="expression" dxfId="207" priority="275">
      <formula>IF(RIGHT(TEXT(AI615,"0.#"),1)=".",FALSE,TRUE)</formula>
    </cfRule>
    <cfRule type="expression" dxfId="206" priority="276">
      <formula>IF(RIGHT(TEXT(AI615,"0.#"),1)=".",TRUE,FALSE)</formula>
    </cfRule>
  </conditionalFormatting>
  <conditionalFormatting sqref="AI616">
    <cfRule type="expression" dxfId="205" priority="273">
      <formula>IF(RIGHT(TEXT(AI616,"0.#"),1)=".",FALSE,TRUE)</formula>
    </cfRule>
    <cfRule type="expression" dxfId="204" priority="274">
      <formula>IF(RIGHT(TEXT(AI616,"0.#"),1)=".",TRUE,FALSE)</formula>
    </cfRule>
  </conditionalFormatting>
  <conditionalFormatting sqref="AM651">
    <cfRule type="expression" dxfId="203" priority="229">
      <formula>IF(RIGHT(TEXT(AM651,"0.#"),1)=".",FALSE,TRUE)</formula>
    </cfRule>
    <cfRule type="expression" dxfId="202" priority="230">
      <formula>IF(RIGHT(TEXT(AM651,"0.#"),1)=".",TRUE,FALSE)</formula>
    </cfRule>
  </conditionalFormatting>
  <conditionalFormatting sqref="AM649">
    <cfRule type="expression" dxfId="201" priority="233">
      <formula>IF(RIGHT(TEXT(AM649,"0.#"),1)=".",FALSE,TRUE)</formula>
    </cfRule>
    <cfRule type="expression" dxfId="200" priority="234">
      <formula>IF(RIGHT(TEXT(AM649,"0.#"),1)=".",TRUE,FALSE)</formula>
    </cfRule>
  </conditionalFormatting>
  <conditionalFormatting sqref="AM650">
    <cfRule type="expression" dxfId="199" priority="231">
      <formula>IF(RIGHT(TEXT(AM650,"0.#"),1)=".",FALSE,TRUE)</formula>
    </cfRule>
    <cfRule type="expression" dxfId="198" priority="232">
      <formula>IF(RIGHT(TEXT(AM650,"0.#"),1)=".",TRUE,FALSE)</formula>
    </cfRule>
  </conditionalFormatting>
  <conditionalFormatting sqref="AI651">
    <cfRule type="expression" dxfId="197" priority="223">
      <formula>IF(RIGHT(TEXT(AI651,"0.#"),1)=".",FALSE,TRUE)</formula>
    </cfRule>
    <cfRule type="expression" dxfId="196" priority="224">
      <formula>IF(RIGHT(TEXT(AI651,"0.#"),1)=".",TRUE,FALSE)</formula>
    </cfRule>
  </conditionalFormatting>
  <conditionalFormatting sqref="AI649">
    <cfRule type="expression" dxfId="195" priority="227">
      <formula>IF(RIGHT(TEXT(AI649,"0.#"),1)=".",FALSE,TRUE)</formula>
    </cfRule>
    <cfRule type="expression" dxfId="194" priority="228">
      <formula>IF(RIGHT(TEXT(AI649,"0.#"),1)=".",TRUE,FALSE)</formula>
    </cfRule>
  </conditionalFormatting>
  <conditionalFormatting sqref="AI650">
    <cfRule type="expression" dxfId="193" priority="225">
      <formula>IF(RIGHT(TEXT(AI650,"0.#"),1)=".",FALSE,TRUE)</formula>
    </cfRule>
    <cfRule type="expression" dxfId="192" priority="226">
      <formula>IF(RIGHT(TEXT(AI650,"0.#"),1)=".",TRUE,FALSE)</formula>
    </cfRule>
  </conditionalFormatting>
  <conditionalFormatting sqref="AM676">
    <cfRule type="expression" dxfId="191" priority="217">
      <formula>IF(RIGHT(TEXT(AM676,"0.#"),1)=".",FALSE,TRUE)</formula>
    </cfRule>
    <cfRule type="expression" dxfId="190" priority="218">
      <formula>IF(RIGHT(TEXT(AM676,"0.#"),1)=".",TRUE,FALSE)</formula>
    </cfRule>
  </conditionalFormatting>
  <conditionalFormatting sqref="AM674">
    <cfRule type="expression" dxfId="189" priority="221">
      <formula>IF(RIGHT(TEXT(AM674,"0.#"),1)=".",FALSE,TRUE)</formula>
    </cfRule>
    <cfRule type="expression" dxfId="188" priority="222">
      <formula>IF(RIGHT(TEXT(AM674,"0.#"),1)=".",TRUE,FALSE)</formula>
    </cfRule>
  </conditionalFormatting>
  <conditionalFormatting sqref="AM675">
    <cfRule type="expression" dxfId="187" priority="219">
      <formula>IF(RIGHT(TEXT(AM675,"0.#"),1)=".",FALSE,TRUE)</formula>
    </cfRule>
    <cfRule type="expression" dxfId="186" priority="220">
      <formula>IF(RIGHT(TEXT(AM675,"0.#"),1)=".",TRUE,FALSE)</formula>
    </cfRule>
  </conditionalFormatting>
  <conditionalFormatting sqref="AI676">
    <cfRule type="expression" dxfId="185" priority="211">
      <formula>IF(RIGHT(TEXT(AI676,"0.#"),1)=".",FALSE,TRUE)</formula>
    </cfRule>
    <cfRule type="expression" dxfId="184" priority="212">
      <formula>IF(RIGHT(TEXT(AI676,"0.#"),1)=".",TRUE,FALSE)</formula>
    </cfRule>
  </conditionalFormatting>
  <conditionalFormatting sqref="AI674">
    <cfRule type="expression" dxfId="183" priority="215">
      <formula>IF(RIGHT(TEXT(AI674,"0.#"),1)=".",FALSE,TRUE)</formula>
    </cfRule>
    <cfRule type="expression" dxfId="182" priority="216">
      <formula>IF(RIGHT(TEXT(AI674,"0.#"),1)=".",TRUE,FALSE)</formula>
    </cfRule>
  </conditionalFormatting>
  <conditionalFormatting sqref="AI675">
    <cfRule type="expression" dxfId="181" priority="213">
      <formula>IF(RIGHT(TEXT(AI675,"0.#"),1)=".",FALSE,TRUE)</formula>
    </cfRule>
    <cfRule type="expression" dxfId="180" priority="214">
      <formula>IF(RIGHT(TEXT(AI675,"0.#"),1)=".",TRUE,FALSE)</formula>
    </cfRule>
  </conditionalFormatting>
  <conditionalFormatting sqref="AM681">
    <cfRule type="expression" dxfId="179" priority="157">
      <formula>IF(RIGHT(TEXT(AM681,"0.#"),1)=".",FALSE,TRUE)</formula>
    </cfRule>
    <cfRule type="expression" dxfId="178" priority="158">
      <formula>IF(RIGHT(TEXT(AM681,"0.#"),1)=".",TRUE,FALSE)</formula>
    </cfRule>
  </conditionalFormatting>
  <conditionalFormatting sqref="AM679">
    <cfRule type="expression" dxfId="177" priority="161">
      <formula>IF(RIGHT(TEXT(AM679,"0.#"),1)=".",FALSE,TRUE)</formula>
    </cfRule>
    <cfRule type="expression" dxfId="176" priority="162">
      <formula>IF(RIGHT(TEXT(AM679,"0.#"),1)=".",TRUE,FALSE)</formula>
    </cfRule>
  </conditionalFormatting>
  <conditionalFormatting sqref="AM680">
    <cfRule type="expression" dxfId="175" priority="159">
      <formula>IF(RIGHT(TEXT(AM680,"0.#"),1)=".",FALSE,TRUE)</formula>
    </cfRule>
    <cfRule type="expression" dxfId="174" priority="160">
      <formula>IF(RIGHT(TEXT(AM680,"0.#"),1)=".",TRUE,FALSE)</formula>
    </cfRule>
  </conditionalFormatting>
  <conditionalFormatting sqref="AI681">
    <cfRule type="expression" dxfId="173" priority="151">
      <formula>IF(RIGHT(TEXT(AI681,"0.#"),1)=".",FALSE,TRUE)</formula>
    </cfRule>
    <cfRule type="expression" dxfId="172" priority="152">
      <formula>IF(RIGHT(TEXT(AI681,"0.#"),1)=".",TRUE,FALSE)</formula>
    </cfRule>
  </conditionalFormatting>
  <conditionalFormatting sqref="AI679">
    <cfRule type="expression" dxfId="171" priority="155">
      <formula>IF(RIGHT(TEXT(AI679,"0.#"),1)=".",FALSE,TRUE)</formula>
    </cfRule>
    <cfRule type="expression" dxfId="170" priority="156">
      <formula>IF(RIGHT(TEXT(AI679,"0.#"),1)=".",TRUE,FALSE)</formula>
    </cfRule>
  </conditionalFormatting>
  <conditionalFormatting sqref="AI680">
    <cfRule type="expression" dxfId="169" priority="153">
      <formula>IF(RIGHT(TEXT(AI680,"0.#"),1)=".",FALSE,TRUE)</formula>
    </cfRule>
    <cfRule type="expression" dxfId="168" priority="154">
      <formula>IF(RIGHT(TEXT(AI680,"0.#"),1)=".",TRUE,FALSE)</formula>
    </cfRule>
  </conditionalFormatting>
  <conditionalFormatting sqref="AM686">
    <cfRule type="expression" dxfId="167" priority="145">
      <formula>IF(RIGHT(TEXT(AM686,"0.#"),1)=".",FALSE,TRUE)</formula>
    </cfRule>
    <cfRule type="expression" dxfId="166" priority="146">
      <formula>IF(RIGHT(TEXT(AM686,"0.#"),1)=".",TRUE,FALSE)</formula>
    </cfRule>
  </conditionalFormatting>
  <conditionalFormatting sqref="AM684">
    <cfRule type="expression" dxfId="165" priority="149">
      <formula>IF(RIGHT(TEXT(AM684,"0.#"),1)=".",FALSE,TRUE)</formula>
    </cfRule>
    <cfRule type="expression" dxfId="164" priority="150">
      <formula>IF(RIGHT(TEXT(AM684,"0.#"),1)=".",TRUE,FALSE)</formula>
    </cfRule>
  </conditionalFormatting>
  <conditionalFormatting sqref="AM685">
    <cfRule type="expression" dxfId="163" priority="147">
      <formula>IF(RIGHT(TEXT(AM685,"0.#"),1)=".",FALSE,TRUE)</formula>
    </cfRule>
    <cfRule type="expression" dxfId="162" priority="148">
      <formula>IF(RIGHT(TEXT(AM685,"0.#"),1)=".",TRUE,FALSE)</formula>
    </cfRule>
  </conditionalFormatting>
  <conditionalFormatting sqref="AI686">
    <cfRule type="expression" dxfId="161" priority="139">
      <formula>IF(RIGHT(TEXT(AI686,"0.#"),1)=".",FALSE,TRUE)</formula>
    </cfRule>
    <cfRule type="expression" dxfId="160" priority="140">
      <formula>IF(RIGHT(TEXT(AI686,"0.#"),1)=".",TRUE,FALSE)</formula>
    </cfRule>
  </conditionalFormatting>
  <conditionalFormatting sqref="AI684">
    <cfRule type="expression" dxfId="159" priority="143">
      <formula>IF(RIGHT(TEXT(AI684,"0.#"),1)=".",FALSE,TRUE)</formula>
    </cfRule>
    <cfRule type="expression" dxfId="158" priority="144">
      <formula>IF(RIGHT(TEXT(AI684,"0.#"),1)=".",TRUE,FALSE)</formula>
    </cfRule>
  </conditionalFormatting>
  <conditionalFormatting sqref="AI685">
    <cfRule type="expression" dxfId="157" priority="141">
      <formula>IF(RIGHT(TEXT(AI685,"0.#"),1)=".",FALSE,TRUE)</formula>
    </cfRule>
    <cfRule type="expression" dxfId="156" priority="142">
      <formula>IF(RIGHT(TEXT(AI685,"0.#"),1)=".",TRUE,FALSE)</formula>
    </cfRule>
  </conditionalFormatting>
  <conditionalFormatting sqref="AM691">
    <cfRule type="expression" dxfId="155" priority="133">
      <formula>IF(RIGHT(TEXT(AM691,"0.#"),1)=".",FALSE,TRUE)</formula>
    </cfRule>
    <cfRule type="expression" dxfId="154" priority="134">
      <formula>IF(RIGHT(TEXT(AM691,"0.#"),1)=".",TRUE,FALSE)</formula>
    </cfRule>
  </conditionalFormatting>
  <conditionalFormatting sqref="AM689">
    <cfRule type="expression" dxfId="153" priority="137">
      <formula>IF(RIGHT(TEXT(AM689,"0.#"),1)=".",FALSE,TRUE)</formula>
    </cfRule>
    <cfRule type="expression" dxfId="152" priority="138">
      <formula>IF(RIGHT(TEXT(AM689,"0.#"),1)=".",TRUE,FALSE)</formula>
    </cfRule>
  </conditionalFormatting>
  <conditionalFormatting sqref="AM690">
    <cfRule type="expression" dxfId="151" priority="135">
      <formula>IF(RIGHT(TEXT(AM690,"0.#"),1)=".",FALSE,TRUE)</formula>
    </cfRule>
    <cfRule type="expression" dxfId="150" priority="136">
      <formula>IF(RIGHT(TEXT(AM690,"0.#"),1)=".",TRUE,FALSE)</formula>
    </cfRule>
  </conditionalFormatting>
  <conditionalFormatting sqref="AI691">
    <cfRule type="expression" dxfId="149" priority="127">
      <formula>IF(RIGHT(TEXT(AI691,"0.#"),1)=".",FALSE,TRUE)</formula>
    </cfRule>
    <cfRule type="expression" dxfId="148" priority="128">
      <formula>IF(RIGHT(TEXT(AI691,"0.#"),1)=".",TRUE,FALSE)</formula>
    </cfRule>
  </conditionalFormatting>
  <conditionalFormatting sqref="AI689">
    <cfRule type="expression" dxfId="147" priority="131">
      <formula>IF(RIGHT(TEXT(AI689,"0.#"),1)=".",FALSE,TRUE)</formula>
    </cfRule>
    <cfRule type="expression" dxfId="146" priority="132">
      <formula>IF(RIGHT(TEXT(AI689,"0.#"),1)=".",TRUE,FALSE)</formula>
    </cfRule>
  </conditionalFormatting>
  <conditionalFormatting sqref="AI690">
    <cfRule type="expression" dxfId="145" priority="129">
      <formula>IF(RIGHT(TEXT(AI690,"0.#"),1)=".",FALSE,TRUE)</formula>
    </cfRule>
    <cfRule type="expression" dxfId="144" priority="130">
      <formula>IF(RIGHT(TEXT(AI690,"0.#"),1)=".",TRUE,FALSE)</formula>
    </cfRule>
  </conditionalFormatting>
  <conditionalFormatting sqref="AM656">
    <cfRule type="expression" dxfId="143" priority="205">
      <formula>IF(RIGHT(TEXT(AM656,"0.#"),1)=".",FALSE,TRUE)</formula>
    </cfRule>
    <cfRule type="expression" dxfId="142" priority="206">
      <formula>IF(RIGHT(TEXT(AM656,"0.#"),1)=".",TRUE,FALSE)</formula>
    </cfRule>
  </conditionalFormatting>
  <conditionalFormatting sqref="AM654">
    <cfRule type="expression" dxfId="141" priority="209">
      <formula>IF(RIGHT(TEXT(AM654,"0.#"),1)=".",FALSE,TRUE)</formula>
    </cfRule>
    <cfRule type="expression" dxfId="140" priority="210">
      <formula>IF(RIGHT(TEXT(AM654,"0.#"),1)=".",TRUE,FALSE)</formula>
    </cfRule>
  </conditionalFormatting>
  <conditionalFormatting sqref="AM655">
    <cfRule type="expression" dxfId="139" priority="207">
      <formula>IF(RIGHT(TEXT(AM655,"0.#"),1)=".",FALSE,TRUE)</formula>
    </cfRule>
    <cfRule type="expression" dxfId="138" priority="208">
      <formula>IF(RIGHT(TEXT(AM655,"0.#"),1)=".",TRUE,FALSE)</formula>
    </cfRule>
  </conditionalFormatting>
  <conditionalFormatting sqref="AI656">
    <cfRule type="expression" dxfId="137" priority="199">
      <formula>IF(RIGHT(TEXT(AI656,"0.#"),1)=".",FALSE,TRUE)</formula>
    </cfRule>
    <cfRule type="expression" dxfId="136" priority="200">
      <formula>IF(RIGHT(TEXT(AI656,"0.#"),1)=".",TRUE,FALSE)</formula>
    </cfRule>
  </conditionalFormatting>
  <conditionalFormatting sqref="AI654">
    <cfRule type="expression" dxfId="135" priority="203">
      <formula>IF(RIGHT(TEXT(AI654,"0.#"),1)=".",FALSE,TRUE)</formula>
    </cfRule>
    <cfRule type="expression" dxfId="134" priority="204">
      <formula>IF(RIGHT(TEXT(AI654,"0.#"),1)=".",TRUE,FALSE)</formula>
    </cfRule>
  </conditionalFormatting>
  <conditionalFormatting sqref="AI655">
    <cfRule type="expression" dxfId="133" priority="201">
      <formula>IF(RIGHT(TEXT(AI655,"0.#"),1)=".",FALSE,TRUE)</formula>
    </cfRule>
    <cfRule type="expression" dxfId="132" priority="202">
      <formula>IF(RIGHT(TEXT(AI655,"0.#"),1)=".",TRUE,FALSE)</formula>
    </cfRule>
  </conditionalFormatting>
  <conditionalFormatting sqref="AM661">
    <cfRule type="expression" dxfId="131" priority="193">
      <formula>IF(RIGHT(TEXT(AM661,"0.#"),1)=".",FALSE,TRUE)</formula>
    </cfRule>
    <cfRule type="expression" dxfId="130" priority="194">
      <formula>IF(RIGHT(TEXT(AM661,"0.#"),1)=".",TRUE,FALSE)</formula>
    </cfRule>
  </conditionalFormatting>
  <conditionalFormatting sqref="AM659">
    <cfRule type="expression" dxfId="129" priority="197">
      <formula>IF(RIGHT(TEXT(AM659,"0.#"),1)=".",FALSE,TRUE)</formula>
    </cfRule>
    <cfRule type="expression" dxfId="128" priority="198">
      <formula>IF(RIGHT(TEXT(AM659,"0.#"),1)=".",TRUE,FALSE)</formula>
    </cfRule>
  </conditionalFormatting>
  <conditionalFormatting sqref="AM660">
    <cfRule type="expression" dxfId="127" priority="195">
      <formula>IF(RIGHT(TEXT(AM660,"0.#"),1)=".",FALSE,TRUE)</formula>
    </cfRule>
    <cfRule type="expression" dxfId="126" priority="196">
      <formula>IF(RIGHT(TEXT(AM660,"0.#"),1)=".",TRUE,FALSE)</formula>
    </cfRule>
  </conditionalFormatting>
  <conditionalFormatting sqref="AI661">
    <cfRule type="expression" dxfId="125" priority="187">
      <formula>IF(RIGHT(TEXT(AI661,"0.#"),1)=".",FALSE,TRUE)</formula>
    </cfRule>
    <cfRule type="expression" dxfId="124" priority="188">
      <formula>IF(RIGHT(TEXT(AI661,"0.#"),1)=".",TRUE,FALSE)</formula>
    </cfRule>
  </conditionalFormatting>
  <conditionalFormatting sqref="AI659">
    <cfRule type="expression" dxfId="123" priority="191">
      <formula>IF(RIGHT(TEXT(AI659,"0.#"),1)=".",FALSE,TRUE)</formula>
    </cfRule>
    <cfRule type="expression" dxfId="122" priority="192">
      <formula>IF(RIGHT(TEXT(AI659,"0.#"),1)=".",TRUE,FALSE)</formula>
    </cfRule>
  </conditionalFormatting>
  <conditionalFormatting sqref="AI660">
    <cfRule type="expression" dxfId="121" priority="189">
      <formula>IF(RIGHT(TEXT(AI660,"0.#"),1)=".",FALSE,TRUE)</formula>
    </cfRule>
    <cfRule type="expression" dxfId="120" priority="190">
      <formula>IF(RIGHT(TEXT(AI660,"0.#"),1)=".",TRUE,FALSE)</formula>
    </cfRule>
  </conditionalFormatting>
  <conditionalFormatting sqref="AM666">
    <cfRule type="expression" dxfId="119" priority="181">
      <formula>IF(RIGHT(TEXT(AM666,"0.#"),1)=".",FALSE,TRUE)</formula>
    </cfRule>
    <cfRule type="expression" dxfId="118" priority="182">
      <formula>IF(RIGHT(TEXT(AM666,"0.#"),1)=".",TRUE,FALSE)</formula>
    </cfRule>
  </conditionalFormatting>
  <conditionalFormatting sqref="AM664">
    <cfRule type="expression" dxfId="117" priority="185">
      <formula>IF(RIGHT(TEXT(AM664,"0.#"),1)=".",FALSE,TRUE)</formula>
    </cfRule>
    <cfRule type="expression" dxfId="116" priority="186">
      <formula>IF(RIGHT(TEXT(AM664,"0.#"),1)=".",TRUE,FALSE)</formula>
    </cfRule>
  </conditionalFormatting>
  <conditionalFormatting sqref="AM665">
    <cfRule type="expression" dxfId="115" priority="183">
      <formula>IF(RIGHT(TEXT(AM665,"0.#"),1)=".",FALSE,TRUE)</formula>
    </cfRule>
    <cfRule type="expression" dxfId="114" priority="184">
      <formula>IF(RIGHT(TEXT(AM665,"0.#"),1)=".",TRUE,FALSE)</formula>
    </cfRule>
  </conditionalFormatting>
  <conditionalFormatting sqref="AI666">
    <cfRule type="expression" dxfId="113" priority="175">
      <formula>IF(RIGHT(TEXT(AI666,"0.#"),1)=".",FALSE,TRUE)</formula>
    </cfRule>
    <cfRule type="expression" dxfId="112" priority="176">
      <formula>IF(RIGHT(TEXT(AI666,"0.#"),1)=".",TRUE,FALSE)</formula>
    </cfRule>
  </conditionalFormatting>
  <conditionalFormatting sqref="AI664">
    <cfRule type="expression" dxfId="111" priority="179">
      <formula>IF(RIGHT(TEXT(AI664,"0.#"),1)=".",FALSE,TRUE)</formula>
    </cfRule>
    <cfRule type="expression" dxfId="110" priority="180">
      <formula>IF(RIGHT(TEXT(AI664,"0.#"),1)=".",TRUE,FALSE)</formula>
    </cfRule>
  </conditionalFormatting>
  <conditionalFormatting sqref="AI665">
    <cfRule type="expression" dxfId="109" priority="177">
      <formula>IF(RIGHT(TEXT(AI665,"0.#"),1)=".",FALSE,TRUE)</formula>
    </cfRule>
    <cfRule type="expression" dxfId="108" priority="178">
      <formula>IF(RIGHT(TEXT(AI665,"0.#"),1)=".",TRUE,FALSE)</formula>
    </cfRule>
  </conditionalFormatting>
  <conditionalFormatting sqref="AM671">
    <cfRule type="expression" dxfId="107" priority="169">
      <formula>IF(RIGHT(TEXT(AM671,"0.#"),1)=".",FALSE,TRUE)</formula>
    </cfRule>
    <cfRule type="expression" dxfId="106" priority="170">
      <formula>IF(RIGHT(TEXT(AM671,"0.#"),1)=".",TRUE,FALSE)</formula>
    </cfRule>
  </conditionalFormatting>
  <conditionalFormatting sqref="AM669">
    <cfRule type="expression" dxfId="105" priority="173">
      <formula>IF(RIGHT(TEXT(AM669,"0.#"),1)=".",FALSE,TRUE)</formula>
    </cfRule>
    <cfRule type="expression" dxfId="104" priority="174">
      <formula>IF(RIGHT(TEXT(AM669,"0.#"),1)=".",TRUE,FALSE)</formula>
    </cfRule>
  </conditionalFormatting>
  <conditionalFormatting sqref="AM670">
    <cfRule type="expression" dxfId="103" priority="171">
      <formula>IF(RIGHT(TEXT(AM670,"0.#"),1)=".",FALSE,TRUE)</formula>
    </cfRule>
    <cfRule type="expression" dxfId="102" priority="172">
      <formula>IF(RIGHT(TEXT(AM670,"0.#"),1)=".",TRUE,FALSE)</formula>
    </cfRule>
  </conditionalFormatting>
  <conditionalFormatting sqref="AI671">
    <cfRule type="expression" dxfId="101" priority="163">
      <formula>IF(RIGHT(TEXT(AI671,"0.#"),1)=".",FALSE,TRUE)</formula>
    </cfRule>
    <cfRule type="expression" dxfId="100" priority="164">
      <formula>IF(RIGHT(TEXT(AI671,"0.#"),1)=".",TRUE,FALSE)</formula>
    </cfRule>
  </conditionalFormatting>
  <conditionalFormatting sqref="AI669">
    <cfRule type="expression" dxfId="99" priority="167">
      <formula>IF(RIGHT(TEXT(AI669,"0.#"),1)=".",FALSE,TRUE)</formula>
    </cfRule>
    <cfRule type="expression" dxfId="98" priority="168">
      <formula>IF(RIGHT(TEXT(AI669,"0.#"),1)=".",TRUE,FALSE)</formula>
    </cfRule>
  </conditionalFormatting>
  <conditionalFormatting sqref="AI670">
    <cfRule type="expression" dxfId="97" priority="165">
      <formula>IF(RIGHT(TEXT(AI670,"0.#"),1)=".",FALSE,TRUE)</formula>
    </cfRule>
    <cfRule type="expression" dxfId="96" priority="166">
      <formula>IF(RIGHT(TEXT(AI670,"0.#"),1)=".",TRUE,FALSE)</formula>
    </cfRule>
  </conditionalFormatting>
  <conditionalFormatting sqref="P29:AC29">
    <cfRule type="expression" dxfId="95" priority="125">
      <formula>IF(RIGHT(TEXT(P29,"0.#"),1)=".",FALSE,TRUE)</formula>
    </cfRule>
    <cfRule type="expression" dxfId="94" priority="126">
      <formula>IF(RIGHT(TEXT(P29,"0.#"),1)=".",TRUE,FALSE)</formula>
    </cfRule>
  </conditionalFormatting>
  <conditionalFormatting sqref="AE114">
    <cfRule type="expression" dxfId="93" priority="123">
      <formula>IF(RIGHT(TEXT(AE114,"0.#"),1)=".",FALSE,TRUE)</formula>
    </cfRule>
    <cfRule type="expression" dxfId="92" priority="124">
      <formula>IF(RIGHT(TEXT(AE114,"0.#"),1)=".",TRUE,FALSE)</formula>
    </cfRule>
  </conditionalFormatting>
  <conditionalFormatting sqref="AI113">
    <cfRule type="expression" dxfId="91" priority="121">
      <formula>IF(RIGHT(TEXT(AI113,"0.#"),1)=".",FALSE,TRUE)</formula>
    </cfRule>
    <cfRule type="expression" dxfId="90" priority="122">
      <formula>IF(RIGHT(TEXT(AI113,"0.#"),1)=".",TRUE,FALSE)</formula>
    </cfRule>
  </conditionalFormatting>
  <conditionalFormatting sqref="AI114">
    <cfRule type="expression" dxfId="89" priority="119">
      <formula>IF(RIGHT(TEXT(AI114,"0.#"),1)=".",FALSE,TRUE)</formula>
    </cfRule>
    <cfRule type="expression" dxfId="88" priority="120">
      <formula>IF(RIGHT(TEXT(AI114,"0.#"),1)=".",TRUE,FALSE)</formula>
    </cfRule>
  </conditionalFormatting>
  <conditionalFormatting sqref="AM113">
    <cfRule type="expression" dxfId="87" priority="117">
      <formula>IF(RIGHT(TEXT(AM113,"0.#"),1)=".",FALSE,TRUE)</formula>
    </cfRule>
    <cfRule type="expression" dxfId="86" priority="118">
      <formula>IF(RIGHT(TEXT(AM113,"0.#"),1)=".",TRUE,FALSE)</formula>
    </cfRule>
  </conditionalFormatting>
  <conditionalFormatting sqref="AM114">
    <cfRule type="expression" dxfId="85" priority="115">
      <formula>IF(RIGHT(TEXT(AM114,"0.#"),1)=".",FALSE,TRUE)</formula>
    </cfRule>
    <cfRule type="expression" dxfId="84" priority="116">
      <formula>IF(RIGHT(TEXT(AM114,"0.#"),1)=".",TRUE,FALSE)</formula>
    </cfRule>
  </conditionalFormatting>
  <conditionalFormatting sqref="Y792 Y789">
    <cfRule type="expression" dxfId="83" priority="95">
      <formula>IF(RIGHT(TEXT(Y789,"0.#"),1)=".",FALSE,TRUE)</formula>
    </cfRule>
    <cfRule type="expression" dxfId="82" priority="96">
      <formula>IF(RIGHT(TEXT(Y789,"0.#"),1)=".",TRUE,FALSE)</formula>
    </cfRule>
  </conditionalFormatting>
  <conditionalFormatting sqref="Y790">
    <cfRule type="expression" dxfId="81" priority="93">
      <formula>IF(RIGHT(TEXT(Y790,"0.#"),1)=".",FALSE,TRUE)</formula>
    </cfRule>
    <cfRule type="expression" dxfId="80" priority="94">
      <formula>IF(RIGHT(TEXT(Y790,"0.#"),1)=".",TRUE,FALSE)</formula>
    </cfRule>
  </conditionalFormatting>
  <conditionalFormatting sqref="Y791">
    <cfRule type="expression" dxfId="79" priority="91">
      <formula>IF(RIGHT(TEXT(Y791,"0.#"),1)=".",FALSE,TRUE)</formula>
    </cfRule>
    <cfRule type="expression" dxfId="78" priority="92">
      <formula>IF(RIGHT(TEXT(Y791,"0.#"),1)=".",TRUE,FALSE)</formula>
    </cfRule>
  </conditionalFormatting>
  <conditionalFormatting sqref="Y829">
    <cfRule type="expression" dxfId="77" priority="89">
      <formula>IF(RIGHT(TEXT(Y829,"0.#"),1)=".",FALSE,TRUE)</formula>
    </cfRule>
    <cfRule type="expression" dxfId="76" priority="90">
      <formula>IF(RIGHT(TEXT(Y829,"0.#"),1)=".",TRUE,FALSE)</formula>
    </cfRule>
  </conditionalFormatting>
  <conditionalFormatting sqref="Y830">
    <cfRule type="expression" dxfId="75" priority="85">
      <formula>IF(RIGHT(TEXT(Y830,"0.#"),1)=".",FALSE,TRUE)</formula>
    </cfRule>
    <cfRule type="expression" dxfId="74" priority="86">
      <formula>IF(RIGHT(TEXT(Y830,"0.#"),1)=".",TRUE,FALSE)</formula>
    </cfRule>
  </conditionalFormatting>
  <conditionalFormatting sqref="AL848:AO848">
    <cfRule type="expression" dxfId="73" priority="73">
      <formula>IF(AND(AL848&gt;=0, RIGHT(TEXT(AL848,"0.#"),1)&lt;&gt;"."),TRUE,FALSE)</formula>
    </cfRule>
    <cfRule type="expression" dxfId="72" priority="74">
      <formula>IF(AND(AL848&gt;=0, RIGHT(TEXT(AL848,"0.#"),1)="."),TRUE,FALSE)</formula>
    </cfRule>
    <cfRule type="expression" dxfId="71" priority="75">
      <formula>IF(AND(AL848&lt;0, RIGHT(TEXT(AL848,"0.#"),1)&lt;&gt;"."),TRUE,FALSE)</formula>
    </cfRule>
    <cfRule type="expression" dxfId="70" priority="76">
      <formula>IF(AND(AL848&lt;0, RIGHT(TEXT(AL848,"0.#"),1)="."),TRUE,FALSE)</formula>
    </cfRule>
  </conditionalFormatting>
  <conditionalFormatting sqref="Y848">
    <cfRule type="expression" dxfId="69" priority="71">
      <formula>IF(RIGHT(TEXT(Y848,"0.#"),1)=".",FALSE,TRUE)</formula>
    </cfRule>
    <cfRule type="expression" dxfId="68" priority="72">
      <formula>IF(RIGHT(TEXT(Y848,"0.#"),1)=".",TRUE,FALSE)</formula>
    </cfRule>
  </conditionalFormatting>
  <conditionalFormatting sqref="AL845:AO845">
    <cfRule type="expression" dxfId="67" priority="67">
      <formula>IF(AND(AL845&gt;=0, RIGHT(TEXT(AL845,"0.#"),1)&lt;&gt;"."),TRUE,FALSE)</formula>
    </cfRule>
    <cfRule type="expression" dxfId="66" priority="68">
      <formula>IF(AND(AL845&gt;=0, RIGHT(TEXT(AL845,"0.#"),1)="."),TRUE,FALSE)</formula>
    </cfRule>
    <cfRule type="expression" dxfId="65" priority="69">
      <formula>IF(AND(AL845&lt;0, RIGHT(TEXT(AL845,"0.#"),1)&lt;&gt;"."),TRUE,FALSE)</formula>
    </cfRule>
    <cfRule type="expression" dxfId="64" priority="70">
      <formula>IF(AND(AL845&lt;0, RIGHT(TEXT(AL845,"0.#"),1)="."),TRUE,FALSE)</formula>
    </cfRule>
  </conditionalFormatting>
  <conditionalFormatting sqref="Y845">
    <cfRule type="expression" dxfId="63" priority="65">
      <formula>IF(RIGHT(TEXT(Y845,"0.#"),1)=".",FALSE,TRUE)</formula>
    </cfRule>
    <cfRule type="expression" dxfId="62" priority="66">
      <formula>IF(RIGHT(TEXT(Y845,"0.#"),1)=".",TRUE,FALSE)</formula>
    </cfRule>
  </conditionalFormatting>
  <conditionalFormatting sqref="AL846:AO846">
    <cfRule type="expression" dxfId="61" priority="61">
      <formula>IF(AND(AL846&gt;=0, RIGHT(TEXT(AL846,"0.#"),1)&lt;&gt;"."),TRUE,FALSE)</formula>
    </cfRule>
    <cfRule type="expression" dxfId="60" priority="62">
      <formula>IF(AND(AL846&gt;=0, RIGHT(TEXT(AL846,"0.#"),1)="."),TRUE,FALSE)</formula>
    </cfRule>
    <cfRule type="expression" dxfId="59" priority="63">
      <formula>IF(AND(AL846&lt;0, RIGHT(TEXT(AL846,"0.#"),1)&lt;&gt;"."),TRUE,FALSE)</formula>
    </cfRule>
    <cfRule type="expression" dxfId="58" priority="64">
      <formula>IF(AND(AL846&lt;0, RIGHT(TEXT(AL846,"0.#"),1)="."),TRUE,FALSE)</formula>
    </cfRule>
  </conditionalFormatting>
  <conditionalFormatting sqref="Y846">
    <cfRule type="expression" dxfId="57" priority="59">
      <formula>IF(RIGHT(TEXT(Y846,"0.#"),1)=".",FALSE,TRUE)</formula>
    </cfRule>
    <cfRule type="expression" dxfId="56" priority="60">
      <formula>IF(RIGHT(TEXT(Y846,"0.#"),1)=".",TRUE,FALSE)</formula>
    </cfRule>
  </conditionalFormatting>
  <conditionalFormatting sqref="AL847:AO847">
    <cfRule type="expression" dxfId="55" priority="55">
      <formula>IF(AND(AL847&gt;=0, RIGHT(TEXT(AL847,"0.#"),1)&lt;&gt;"."),TRUE,FALSE)</formula>
    </cfRule>
    <cfRule type="expression" dxfId="54" priority="56">
      <formula>IF(AND(AL847&gt;=0, RIGHT(TEXT(AL847,"0.#"),1)="."),TRUE,FALSE)</formula>
    </cfRule>
    <cfRule type="expression" dxfId="53" priority="57">
      <formula>IF(AND(AL847&lt;0, RIGHT(TEXT(AL847,"0.#"),1)&lt;&gt;"."),TRUE,FALSE)</formula>
    </cfRule>
    <cfRule type="expression" dxfId="52" priority="58">
      <formula>IF(AND(AL847&lt;0, RIGHT(TEXT(AL847,"0.#"),1)="."),TRUE,FALSE)</formula>
    </cfRule>
  </conditionalFormatting>
  <conditionalFormatting sqref="Y847">
    <cfRule type="expression" dxfId="51" priority="53">
      <formula>IF(RIGHT(TEXT(Y847,"0.#"),1)=".",FALSE,TRUE)</formula>
    </cfRule>
    <cfRule type="expression" dxfId="50" priority="54">
      <formula>IF(RIGHT(TEXT(Y847,"0.#"),1)=".",TRUE,FALSE)</formula>
    </cfRule>
  </conditionalFormatting>
  <conditionalFormatting sqref="AU40">
    <cfRule type="expression" dxfId="49" priority="49">
      <formula>IF(RIGHT(TEXT(AU40,"0.#"),1)=".",FALSE,TRUE)</formula>
    </cfRule>
    <cfRule type="expression" dxfId="48" priority="50">
      <formula>IF(RIGHT(TEXT(AU40,"0.#"),1)=".",TRUE,FALSE)</formula>
    </cfRule>
  </conditionalFormatting>
  <conditionalFormatting sqref="AL911:AO911">
    <cfRule type="expression" dxfId="47" priority="45">
      <formula>IF(AND(AL911&gt;=0, RIGHT(TEXT(AL911,"0.#"),1)&lt;&gt;"."),TRUE,FALSE)</formula>
    </cfRule>
    <cfRule type="expression" dxfId="46" priority="46">
      <formula>IF(AND(AL911&gt;=0, RIGHT(TEXT(AL911,"0.#"),1)="."),TRUE,FALSE)</formula>
    </cfRule>
    <cfRule type="expression" dxfId="45" priority="47">
      <formula>IF(AND(AL911&lt;0, RIGHT(TEXT(AL911,"0.#"),1)&lt;&gt;"."),TRUE,FALSE)</formula>
    </cfRule>
    <cfRule type="expression" dxfId="44" priority="48">
      <formula>IF(AND(AL911&lt;0, RIGHT(TEXT(AL911,"0.#"),1)="."),TRUE,FALSE)</formula>
    </cfRule>
  </conditionalFormatting>
  <conditionalFormatting sqref="P27">
    <cfRule type="expression" dxfId="43" priority="43">
      <formula>IF(RIGHT(TEXT(P27,"0.#"),1)=".",FALSE,TRUE)</formula>
    </cfRule>
    <cfRule type="expression" dxfId="42" priority="44">
      <formula>IF(RIGHT(TEXT(P27,"0.#"),1)=".",TRUE,FALSE)</formula>
    </cfRule>
  </conditionalFormatting>
  <conditionalFormatting sqref="P26">
    <cfRule type="expression" dxfId="41" priority="41">
      <formula>IF(RIGHT(TEXT(P26,"0.#"),1)=".",FALSE,TRUE)</formula>
    </cfRule>
    <cfRule type="expression" dxfId="40" priority="42">
      <formula>IF(RIGHT(TEXT(P26,"0.#"),1)=".",TRUE,FALSE)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M48">
    <cfRule type="expression" dxfId="37" priority="23">
      <formula>IF(RIGHT(TEXT(AM48,"0.#"),1)=".",FALSE,TRUE)</formula>
    </cfRule>
    <cfRule type="expression" dxfId="36" priority="24">
      <formula>IF(RIGHT(TEXT(AM48,"0.#"),1)=".",TRUE,FALSE)</formula>
    </cfRule>
  </conditionalFormatting>
  <conditionalFormatting sqref="AE47">
    <cfRule type="expression" dxfId="35" priority="37">
      <formula>IF(RIGHT(TEXT(AE47,"0.#"),1)=".",FALSE,TRUE)</formula>
    </cfRule>
    <cfRule type="expression" dxfId="34" priority="38">
      <formula>IF(RIGHT(TEXT(AE47,"0.#"),1)=".",TRUE,FALSE)</formula>
    </cfRule>
  </conditionalFormatting>
  <conditionalFormatting sqref="AE48">
    <cfRule type="expression" dxfId="33" priority="35">
      <formula>IF(RIGHT(TEXT(AE48,"0.#"),1)=".",FALSE,TRUE)</formula>
    </cfRule>
    <cfRule type="expression" dxfId="32" priority="36">
      <formula>IF(RIGHT(TEXT(AE48,"0.#"),1)=".",TRUE,FALSE)</formula>
    </cfRule>
  </conditionalFormatting>
  <conditionalFormatting sqref="AI48">
    <cfRule type="expression" dxfId="31" priority="33">
      <formula>IF(RIGHT(TEXT(AI48,"0.#"),1)=".",FALSE,TRUE)</formula>
    </cfRule>
    <cfRule type="expression" dxfId="30" priority="34">
      <formula>IF(RIGHT(TEXT(AI48,"0.#"),1)=".",TRUE,FALSE)</formula>
    </cfRule>
  </conditionalFormatting>
  <conditionalFormatting sqref="AI47">
    <cfRule type="expression" dxfId="29" priority="31">
      <formula>IF(RIGHT(TEXT(AI47,"0.#"),1)=".",FALSE,TRUE)</formula>
    </cfRule>
    <cfRule type="expression" dxfId="28" priority="32">
      <formula>IF(RIGHT(TEXT(AI47,"0.#"),1)=".",TRUE,FALSE)</formula>
    </cfRule>
  </conditionalFormatting>
  <conditionalFormatting sqref="AI46">
    <cfRule type="expression" dxfId="27" priority="29">
      <formula>IF(RIGHT(TEXT(AI46,"0.#"),1)=".",FALSE,TRUE)</formula>
    </cfRule>
    <cfRule type="expression" dxfId="26" priority="30">
      <formula>IF(RIGHT(TEXT(AI46,"0.#"),1)=".",TRUE,FALSE)</formula>
    </cfRule>
  </conditionalFormatting>
  <conditionalFormatting sqref="AM46">
    <cfRule type="expression" dxfId="25" priority="27">
      <formula>IF(RIGHT(TEXT(AM46,"0.#"),1)=".",FALSE,TRUE)</formula>
    </cfRule>
    <cfRule type="expression" dxfId="24" priority="28">
      <formula>IF(RIGHT(TEXT(AM46,"0.#"),1)=".",TRUE,FALSE)</formula>
    </cfRule>
  </conditionalFormatting>
  <conditionalFormatting sqref="AM47">
    <cfRule type="expression" dxfId="23" priority="25">
      <formula>IF(RIGHT(TEXT(AM47,"0.#"),1)=".",FALSE,TRUE)</formula>
    </cfRule>
    <cfRule type="expression" dxfId="22" priority="26">
      <formula>IF(RIGHT(TEXT(AM47,"0.#"),1)=".",TRUE,FALSE)</formula>
    </cfRule>
  </conditionalFormatting>
  <conditionalFormatting sqref="AQ46:AQ48">
    <cfRule type="expression" dxfId="21" priority="21">
      <formula>IF(RIGHT(TEXT(AQ46,"0.#"),1)=".",FALSE,TRUE)</formula>
    </cfRule>
    <cfRule type="expression" dxfId="20" priority="22">
      <formula>IF(RIGHT(TEXT(AQ46,"0.#"),1)=".",TRUE,FALSE)</formula>
    </cfRule>
  </conditionalFormatting>
  <conditionalFormatting sqref="AU46 AU48">
    <cfRule type="expression" dxfId="19" priority="19">
      <formula>IF(RIGHT(TEXT(AU46,"0.#"),1)=".",FALSE,TRUE)</formula>
    </cfRule>
    <cfRule type="expression" dxfId="18" priority="20">
      <formula>IF(RIGHT(TEXT(AU46,"0.#"),1)=".",TRUE,FALSE)</formula>
    </cfRule>
  </conditionalFormatting>
  <conditionalFormatting sqref="AU47">
    <cfRule type="expression" dxfId="17" priority="17">
      <formula>IF(RIGHT(TEXT(AU47,"0.#"),1)=".",FALSE,TRUE)</formula>
    </cfRule>
    <cfRule type="expression" dxfId="16" priority="18">
      <formula>IF(RIGHT(TEXT(AU47,"0.#"),1)=".",TRUE,FALSE)</formula>
    </cfRule>
  </conditionalFormatting>
  <conditionalFormatting sqref="AE107">
    <cfRule type="expression" dxfId="15" priority="15">
      <formula>IF(RIGHT(TEXT(AE107,"0.#"),1)=".",FALSE,TRUE)</formula>
    </cfRule>
    <cfRule type="expression" dxfId="14" priority="16">
      <formula>IF(RIGHT(TEXT(AE107,"0.#"),1)=".",TRUE,FALSE)</formula>
    </cfRule>
  </conditionalFormatting>
  <conditionalFormatting sqref="AQ108">
    <cfRule type="expression" dxfId="13" priority="11">
      <formula>IF(RIGHT(TEXT(AQ108,"0.#"),1)=".",FALSE,TRUE)</formula>
    </cfRule>
    <cfRule type="expression" dxfId="12" priority="12">
      <formula>IF(RIGHT(TEXT(AQ108,"0.#"),1)=".",TRUE,FALSE)</formula>
    </cfRule>
  </conditionalFormatting>
  <conditionalFormatting sqref="AQ107">
    <cfRule type="expression" dxfId="11" priority="13">
      <formula>IF(RIGHT(TEXT(AQ107,"0.#"),1)=".",FALSE,TRUE)</formula>
    </cfRule>
    <cfRule type="expression" dxfId="10" priority="14">
      <formula>IF(RIGHT(TEXT(AQ107,"0.#"),1)=".",TRUE,FALSE)</formula>
    </cfRule>
  </conditionalFormatting>
  <conditionalFormatting sqref="AE108">
    <cfRule type="expression" dxfId="9" priority="9">
      <formula>IF(RIGHT(TEXT(AE108,"0.#"),1)=".",FALSE,TRUE)</formula>
    </cfRule>
    <cfRule type="expression" dxfId="8" priority="10">
      <formula>IF(RIGHT(TEXT(AE108,"0.#"),1)=".",TRUE,FALSE)</formula>
    </cfRule>
  </conditionalFormatting>
  <conditionalFormatting sqref="AI107">
    <cfRule type="expression" dxfId="7" priority="7">
      <formula>IF(RIGHT(TEXT(AI107,"0.#"),1)=".",FALSE,TRUE)</formula>
    </cfRule>
    <cfRule type="expression" dxfId="6" priority="8">
      <formula>IF(RIGHT(TEXT(AI107,"0.#"),1)=".",TRUE,FALSE)</formula>
    </cfRule>
  </conditionalFormatting>
  <conditionalFormatting sqref="AI108">
    <cfRule type="expression" dxfId="5" priority="5">
      <formula>IF(RIGHT(TEXT(AI108,"0.#"),1)=".",FALSE,TRUE)</formula>
    </cfRule>
    <cfRule type="expression" dxfId="4" priority="6">
      <formula>IF(RIGHT(TEXT(AI108,"0.#"),1)=".",TRUE,FALSE)</formula>
    </cfRule>
  </conditionalFormatting>
  <conditionalFormatting sqref="AM107">
    <cfRule type="expression" dxfId="3" priority="3">
      <formula>IF(RIGHT(TEXT(AM107,"0.#"),1)=".",FALSE,TRUE)</formula>
    </cfRule>
    <cfRule type="expression" dxfId="2" priority="4">
      <formula>IF(RIGHT(TEXT(AM107,"0.#"),1)=".",TRUE,FALSE)</formula>
    </cfRule>
  </conditionalFormatting>
  <conditionalFormatting sqref="AM108">
    <cfRule type="expression" dxfId="1" priority="1">
      <formula>IF(RIGHT(TEXT(AM108,"0.#"),1)=".",FALSE,TRUE)</formula>
    </cfRule>
    <cfRule type="expression" dxfId="0" priority="2">
      <formula>IF(RIGHT(TEXT(AM108,"0.#"),1)=".",TRUE,FALSE)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9" max="49" man="1"/>
    <brk id="704" max="49" man="1"/>
    <brk id="727" max="49" man="1"/>
    <brk id="747" max="49" man="1"/>
    <brk id="786" max="49" man="1"/>
    <brk id="840"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657</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657</v>
      </c>
      <c r="R4" s="13" t="str">
        <f t="shared" si="3"/>
        <v>補助</v>
      </c>
      <c r="S4" s="13" t="str">
        <f t="shared" si="4"/>
        <v>直接実施、委託・請負、補助</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直接実施、委託・請負、補助</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2021-06-08T02:44:01Z</cp:lastPrinted>
  <dcterms:created xsi:type="dcterms:W3CDTF">2012-03-13T00:50:25Z</dcterms:created>
  <dcterms:modified xsi:type="dcterms:W3CDTF">2021-06-29T04:45:37Z</dcterms:modified>
</cp:coreProperties>
</file>