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第５段\"/>
    </mc:Choice>
  </mc:AlternateContent>
  <bookViews>
    <workbookView xWindow="930" yWindow="-120" windowWidth="21630" windowHeight="1176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<sst xmlns="http://schemas.openxmlformats.org/spreadsheetml/2006/main" count="2493" uniqueCount="734">
  <si>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</si>
  <si>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</si>
  <si>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</si>
  <si>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</si>
  <si>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</si>
  <si>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</si>
  <si>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</si>
  <si>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</si>
  <si>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</si>
  <si>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</si>
  <si>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</si>
  <si>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</si>
  <si>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</si>
  <si>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</si>
  <si>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</si>
  <si>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</si>
  <si>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</si>
  <si>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</si>
  <si>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</si>
  <si>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</si>
  <si>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</si>
  <si>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</si>
  <si>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</si>
  <si>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</si>
  <si>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</si>
  <si>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</si>
  <si>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</si>
  <si>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</si>
  <si>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</si>
  <si>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</si>
  <si>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</si>
  <si>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</si>
  <si>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</si>
  <si>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</si>
  <si>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</si>
  <si>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</si>
  <si>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</si>
  <si>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</si>
  <si>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</si>
  <si>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</si>
  <si>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</si>
  <si>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</si>
  <si>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</si>
  <si>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</si>
  <si>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</si>
  <si>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</si>
  <si>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</si>
  <si>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</si>
  <si>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</si>
  <si>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</si>
  <si>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</si>
  <si>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</si>
  <si>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</si>
  <si>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</si>
  <si>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</si>
  <si>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</si>
  <si>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</si>
  <si>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</si>
  <si>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</si>
  <si>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</si>
  <si>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</si>
  <si>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</si>
  <si>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</si>
  <si>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</si>
  <si>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</si>
  <si>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</si>
  <si>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</si>
  <si>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</si>
  <si>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</si>
  <si>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</si>
  <si>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</si>
  <si>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</si>
  <si>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</si>
  <si>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</si>
  <si>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</si>
  <si>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</si>
  <si>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</si>
  <si>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</si>
  <si>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</si>
  <si>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</si>
  <si>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</si>
  <si>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</si>
  <si>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</si>
  <si>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</si>
  <si>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</si>
  <si>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</si>
  <si>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</si>
  <si>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</si>
  <si>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</si>
  <si>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</si>
  <si>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</si>
  <si>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</si>
  <si>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</si>
  <si>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</si>
  <si>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</si>
  <si>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</si>
  <si>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</si>
  <si>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</si>
  <si>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</si>
  <si>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</si>
  <si>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</si>
  <si>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</si>
  <si>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</si>
  <si>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</si>
  <si>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</si>
  <si>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</si>
  <si>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</si>
  <si>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</si>
  <si>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</si>
  <si>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</si>
  <si>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</si>
  <si>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</si>
  <si>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</si>
  <si>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</si>
  <si>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</si>
  <si>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</si>
  <si>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</si>
  <si>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</si>
  <si>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</si>
  <si>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</si>
  <si>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</si>
  <si>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</si>
  <si>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</si>
  <si>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</si>
  <si>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</si>
  <si>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</si>
  <si>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</si>
  <si>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</si>
  <si>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</si>
  <si>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</si>
  <si>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</si>
  <si>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</si>
  <si>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</si>
  <si>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</si>
  <si>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</si>
  <si>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</si>
  <si>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</si>
  <si>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</si>
  <si>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</si>
  <si>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</si>
  <si>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</si>
  <si>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</si>
  <si>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</si>
  <si>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</si>
  <si>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</si>
  <si>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</si>
  <si>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</si>
  <si>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</si>
  <si>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</si>
  <si>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</si>
  <si>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</si>
  <si>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</si>
  <si>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</si>
  <si>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</si>
  <si>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</si>
  <si>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</si>
  <si>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</si>
  <si>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</si>
  <si>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</si>
  <si>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</si>
  <si>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</si>
  <si>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</si>
  <si>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</si>
  <si>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</si>
  <si>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</si>
  <si>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</si>
  <si>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</si>
  <si>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</si>
  <si>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</si>
  <si>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</si>
  <si>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</si>
  <si>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</si>
  <si>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</si>
  <si>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</si>
  <si>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</si>
  <si>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</si>
  <si>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</si>
  <si>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</si>
  <si>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</si>
  <si>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</si>
  <si>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</si>
  <si>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</si>
  <si>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</si>
  <si>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</si>
  <si>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</si>
  <si>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</si>
  <si>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</si>
  <si>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</si>
  <si>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</si>
  <si>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</si>
  <si>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</si>
  <si>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</si>
  <si>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</si>
  <si>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</si>
  <si>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</si>
  <si>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</si>
  <si>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</si>
  <si>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</si>
  <si>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</si>
  <si>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</si>
  <si>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</si>
  <si>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</si>
  <si>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</si>
  <si>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</si>
  <si>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</si>
  <si>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</si>
  <si>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</si>
  <si>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</si>
  <si>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</si>
  <si>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</si>
  <si>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</si>
  <si>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</si>
  <si>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</si>
  <si>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</si>
  <si>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</si>
  <si>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</si>
  <si>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</si>
  <si>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</si>
  <si>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</si>
  <si>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</si>
  <si>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</si>
  <si>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</si>
  <si>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</si>
  <si>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</si>
  <si>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</si>
  <si>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</si>
  <si>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</si>
  <si>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</si>
  <si>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</si>
  <si>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</si>
  <si>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</si>
  <si>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</si>
  <si>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</si>
  <si>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</si>
  <si>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</si>
  <si>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</si>
  <si>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</si>
  <si>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</si>
  <si>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</si>
  <si>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</si>
  <si>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</si>
  <si>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</si>
  <si>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</si>
  <si>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</si>
  <si>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</si>
  <si>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</si>
  <si>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</si>
  <si>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</si>
  <si>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</si>
  <si>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</si>
  <si>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</si>
  <si>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</si>
  <si>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</si>
  <si>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</si>
  <si>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</si>
  <si>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</si>
  <si>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</si>
  <si>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</si>
  <si>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</si>
  <si>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</si>
  <si>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</si>
  <si>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</si>
  <si>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</si>
  <si>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</si>
  <si>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</si>
  <si>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</si>
  <si>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</si>
  <si>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</si>
  <si>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</si>
  <si>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</si>
  <si>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</si>
  <si>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</si>
  <si>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</si>
  <si>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</si>
  <si>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</si>
  <si>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</si>
  <si>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</si>
  <si>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</si>
  <si>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</si>
  <si>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</si>
  <si>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</si>
  <si>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</si>
  <si>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</si>
  <si>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</si>
  <si>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</si>
  <si>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</si>
  <si>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</si>
  <si>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</si>
  <si>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</si>
  <si>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</si>
  <si>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</si>
  <si>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</si>
  <si>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</si>
  <si>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</si>
  <si>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</si>
  <si>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</si>
  <si>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</si>
  <si>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</si>
  <si>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</si>
  <si>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</si>
  <si>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</si>
  <si>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</si>
  <si>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</si>
  <si>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</si>
  <si>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</si>
  <si>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</si>
  <si>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</si>
  <si>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</si>
  <si>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</si>
  <si>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</si>
  <si>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</si>
  <si>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</si>
  <si>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</si>
  <si>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</si>
  <si>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</si>
  <si>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</si>
  <si>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</si>
  <si>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</si>
  <si>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</si>
  <si>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</si>
  <si>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</si>
  <si>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</si>
  <si>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</si>
  <si>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</si>
  <si>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</si>
  <si>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</si>
  <si>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</si>
  <si>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</si>
  <si>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</si>
  <si>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</si>
  <si>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</si>
  <si>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</si>
  <si>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</si>
  <si>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</si>
  <si>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</si>
  <si>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</si>
  <si>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</si>
  <si>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</si>
  <si>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</si>
  <si>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</si>
  <si>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</si>
  <si>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</si>
  <si>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</si>
  <si>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</si>
  <si>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</si>
  <si>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</si>
  <si>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</si>
  <si>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</si>
  <si>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</si>
  <si>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</si>
  <si>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</si>
  <si>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</si>
  <si>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</si>
  <si>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</si>
  <si>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</si>
  <si>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</si>
  <si>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</si>
  <si>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</si>
  <si>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</si>
  <si>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</si>
  <si>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</si>
  <si>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</si>
  <si>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</si>
  <si>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</si>
  <si>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</si>
  <si>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</si>
  <si>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</si>
  <si>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</si>
  <si>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</si>
  <si>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</si>
  <si>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</si>
  <si>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</si>
  <si>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</si>
  <si>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</si>
  <si>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</si>
  <si>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</si>
  <si>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</si>
  <si>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</si>
  <si>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</si>
  <si>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</si>
  <si>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</si>
  <si>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</si>
  <si>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</si>
  <si>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</si>
  <si>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</si>
  <si>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</si>
  <si>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</si>
  <si>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</si>
  <si>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</si>
  <si>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</si>
  <si>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</si>
  <si>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</si>
  <si>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</si>
  <si>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</si>
  <si>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</si>
  <si>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</si>
  <si>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</si>
  <si>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</si>
  <si>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</si>
  <si>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</si>
  <si>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</si>
  <si>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</si>
  <si>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</si>
  <si>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</si>
  <si>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</si>
  <si>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</si>
  <si>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</si>
  <si>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</si>
  <si>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</si>
  <si>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</si>
  <si>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</si>
  <si>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</si>
  <si>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</si>
  <si>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</si>
  <si>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</si>
  <si>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</si>
  <si>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</si>
  <si>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</si>
  <si>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</si>
  <si>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</si>
  <si>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</si>
  <si>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</si>
  <si>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</si>
  <si>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</si>
  <si>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</si>
  <si>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</si>
  <si>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</si>
  <si>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</si>
  <si>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</si>
  <si>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</si>
  <si>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</si>
  <si>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</si>
  <si>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</si>
  <si>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</si>
  <si>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</si>
  <si>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</si>
  <si>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</si>
  <si>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</si>
  <si>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</si>
  <si>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</si>
  <si>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</si>
  <si>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</si>
  <si>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</si>
  <si>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</si>
  <si>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</si>
  <si>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</si>
  <si>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</si>
  <si>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</si>
  <si>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</si>
  <si>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</si>
  <si>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</si>
  <si>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</si>
  <si>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</si>
  <si>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</si>
  <si>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</si>
  <si>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</si>
  <si>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</si>
  <si>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</si>
  <si>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</si>
  <si>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</si>
  <si>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</si>
  <si>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</si>
  <si>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</si>
  <si>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</si>
  <si>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</si>
  <si>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</si>
  <si>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</si>
  <si>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</si>
  <si>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</si>
  <si>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</si>
  <si>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</si>
  <si>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</si>
  <si>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</si>
  <si>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</si>
  <si>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</si>
  <si>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</si>
  <si>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</si>
  <si>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</si>
  <si>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</si>
  <si>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</si>
  <si>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</si>
  <si>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</si>
  <si>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</si>
  <si>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</si>
  <si>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</si>
  <si>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</si>
  <si>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</si>
  <si>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</si>
  <si>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</si>
  <si>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</si>
  <si>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</si>
  <si>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</si>
  <si>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</si>
  <si>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</si>
  <si>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</si>
  <si>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</si>
  <si>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</si>
  <si>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</si>
  <si>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</si>
  <si>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</si>
  <si>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</si>
  <si>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</si>
  <si>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</si>
  <si>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</si>
  <si>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</si>
  <si>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</si>
  <si>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</si>
  <si>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</si>
  <si>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</si>
  <si>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</si>
  <si>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</si>
  <si>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</si>
  <si>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</si>
  <si>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</si>
  <si>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</si>
  <si>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</si>
  <si>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</si>
  <si>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</si>
  <si>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</si>
  <si>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</si>
  <si>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</si>
  <si>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</si>
  <si>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</si>
  <si>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</si>
  <si>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</si>
  <si>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</si>
  <si>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</si>
  <si>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</si>
  <si>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</si>
  <si>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</si>
  <si>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</si>
  <si>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</si>
  <si>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</si>
  <si>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</si>
  <si>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</si>
  <si>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</si>
  <si>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</si>
  <si>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</si>
  <si>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</si>
  <si>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</si>
  <si>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</si>
  <si>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</si>
  <si>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</si>
  <si>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</si>
  <si>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</si>
  <si>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</si>
  <si>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</si>
  <si>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</si>
  <si>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</si>
  <si>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</si>
  <si>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</si>
  <si>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</si>
  <si>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</si>
  <si>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</si>
  <si>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</si>
  <si>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</si>
  <si>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</si>
  <si>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</si>
  <si>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</si>
  <si>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</si>
  <si>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</si>
  <si>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</si>
  <si>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</si>
  <si>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</si>
  <si>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</si>
  <si>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</si>
  <si>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</si>
  <si>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</si>
  <si>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</si>
  <si>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</si>
  <si>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</si>
  <si>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</si>
  <si>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</si>
  <si>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</si>
  <si>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</si>
  <si>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</si>
  <si>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</si>
  <si>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</si>
  <si>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</si>
  <si>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</si>
  <si>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</si>
  <si>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</si>
  <si>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</si>
  <si>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</si>
  <si>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</si>
  <si>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</si>
  <si>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</si>
  <si>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</si>
  <si>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</si>
  <si>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</si>
  <si>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</si>
  <si>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</si>
  <si>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</si>
  <si>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</si>
  <si>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</si>
  <si>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</si>
  <si>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</si>
  <si>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</si>
  <si>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</si>
  <si>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</si>
  <si>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</si>
  <si>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</si>
  <si>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</si>
  <si>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</si>
  <si>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</si>
  <si>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</si>
  <si>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</si>
  <si>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</si>
  <si>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</si>
  <si>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</si>
  <si>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</si>
  <si>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</si>
  <si>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</si>
  <si>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</si>
  <si>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</si>
  <si>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</si>
  <si>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</si>
  <si>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</si>
  <si>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</si>
  <si>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</si>
  <si>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</si>
  <si>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</si>
  <si>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</si>
  <si>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</si>
  <si>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</si>
  <si>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</si>
  <si>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</si>
  <si>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</si>
  <si>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安達　栄</t>
  </si>
  <si>
    <t>平成２７年度</t>
  </si>
  <si>
    <t>終了予定なし</t>
  </si>
  <si>
    <t>安全課</t>
  </si>
  <si>
    <t>労働者災害補償保険法第29条第１項第３号
労働安全衛生法第106条第１項</t>
  </si>
  <si>
    <t>第13次労働災害防止計画</t>
  </si>
  <si>
    <t>-</t>
  </si>
  <si>
    <t>アクセス件数</t>
  </si>
  <si>
    <t>万件</t>
  </si>
  <si>
    <t>本事業の実施結果報告書</t>
  </si>
  <si>
    <t>災害情報コンテンツの満足度（アンケート）調査において80％以上からサイトが有用であった旨の回答を得る。</t>
  </si>
  <si>
    <t>満足度（アンケート）調査において、サイトが有用であったという回答を得た割合（サイトが有用と回答した件数／アンケートの回答件数）</t>
  </si>
  <si>
    <t>各種災害データベースの作成</t>
  </si>
  <si>
    <t>件</t>
  </si>
  <si>
    <t>要望のあった業種の災害事例等の作成</t>
  </si>
  <si>
    <t>事例</t>
  </si>
  <si>
    <t xml:space="preserve">  円/件</t>
  </si>
  <si>
    <t xml:space="preserve">     X / Y</t>
    <phoneticPr fontId="5"/>
  </si>
  <si>
    <t>52,769,000/
39,631,156</t>
  </si>
  <si>
    <t>87,065,000/
69,872,487</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</si>
  <si>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</si>
  <si>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</si>
  <si>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</si>
  <si>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</si>
  <si>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</si>
  <si>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新27-0022</t>
  </si>
  <si>
    <t>新27-0018</t>
  </si>
  <si>
    <t>427</t>
  </si>
  <si>
    <t>429</t>
  </si>
  <si>
    <t>0431</t>
  </si>
  <si>
    <t>○</t>
  </si>
  <si>
    <t>安全衛生啓発指導等事業</t>
    <phoneticPr fontId="5"/>
  </si>
  <si>
    <t>厚労</t>
    <rPh sb="0" eb="2">
      <t>コウロウ</t>
    </rPh>
    <phoneticPr fontId="5"/>
  </si>
  <si>
    <t>-</t>
    <phoneticPr fontId="5"/>
  </si>
  <si>
    <t>厚生労働省</t>
    <rPh sb="0" eb="5">
      <t>コウセイロウドウショウ</t>
    </rPh>
    <phoneticPr fontId="5"/>
  </si>
  <si>
    <t>点検対象外</t>
    <rPh sb="0" eb="2">
      <t>テンケン</t>
    </rPh>
    <rPh sb="2" eb="5">
      <t>タイショウガイ</t>
    </rPh>
    <phoneticPr fontId="5"/>
  </si>
  <si>
    <t>単位当たりコスト ＝ Ｘ／Ｙ
Ｘ：「職場のあんぜんサイトの運営に係る
執行額（令和３年度は契約額）」
Ｙ：「アクセス件数」</t>
    <phoneticPr fontId="5"/>
  </si>
  <si>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rPh sb="1" eb="4">
      <t>ジギョウジョウ</t>
    </rPh>
    <rPh sb="5" eb="7">
      <t>アンゼン</t>
    </rPh>
    <rPh sb="7" eb="9">
      <t>タイサク</t>
    </rPh>
    <rPh sb="10" eb="11">
      <t>スス</t>
    </rPh>
    <rPh sb="13" eb="14">
      <t>ウエ</t>
    </rPh>
    <rPh sb="16" eb="18">
      <t>チュウショウ</t>
    </rPh>
    <rPh sb="18" eb="21">
      <t>ジギョウジョウ</t>
    </rPh>
    <rPh sb="25" eb="27">
      <t>アンゼン</t>
    </rPh>
    <rPh sb="27" eb="29">
      <t>タイサク</t>
    </rPh>
    <rPh sb="30" eb="31">
      <t>ム</t>
    </rPh>
    <rPh sb="36" eb="38">
      <t>ケイエイ</t>
    </rPh>
    <rPh sb="38" eb="40">
      <t>シゲン</t>
    </rPh>
    <rPh sb="41" eb="42">
      <t>トボ</t>
    </rPh>
    <rPh sb="45" eb="47">
      <t>センモン</t>
    </rPh>
    <rPh sb="47" eb="49">
      <t>ジンザイ</t>
    </rPh>
    <rPh sb="50" eb="52">
      <t>カクホ</t>
    </rPh>
    <rPh sb="53" eb="54">
      <t>ムズカ</t>
    </rPh>
    <rPh sb="56" eb="59">
      <t>ジギョウジョウ</t>
    </rPh>
    <rPh sb="65" eb="66">
      <t>クニ</t>
    </rPh>
    <rPh sb="67" eb="68">
      <t>タイ</t>
    </rPh>
    <rPh sb="70" eb="72">
      <t>シエン</t>
    </rPh>
    <rPh sb="77" eb="78">
      <t>オオ</t>
    </rPh>
    <rPh sb="81" eb="83">
      <t>コクヒ</t>
    </rPh>
    <rPh sb="84" eb="86">
      <t>トウニュウ</t>
    </rPh>
    <rPh sb="91" eb="93">
      <t>ジギョウ</t>
    </rPh>
    <rPh sb="93" eb="95">
      <t>モクテキ</t>
    </rPh>
    <phoneticPr fontId="5"/>
  </si>
  <si>
    <t>　労働安全衛生法においては、労働災害を防止するために事業者が行う活動に対し、国が技術上の援助に努めることが定められている。
　なお、安全対策は、生産設備への投資と異なり、直接的に生産性の向上につながるものではなく、事業者として積極的な投資が難しいことから、民間等に委ねるだけでは進まない。</t>
    <rPh sb="1" eb="3">
      <t>ロウドウ</t>
    </rPh>
    <rPh sb="3" eb="5">
      <t>アンゼン</t>
    </rPh>
    <rPh sb="5" eb="8">
      <t>エイセイホウ</t>
    </rPh>
    <rPh sb="14" eb="16">
      <t>ロウドウ</t>
    </rPh>
    <rPh sb="16" eb="18">
      <t>サイガイ</t>
    </rPh>
    <rPh sb="19" eb="21">
      <t>ボウシ</t>
    </rPh>
    <rPh sb="26" eb="29">
      <t>ジギョウシャ</t>
    </rPh>
    <rPh sb="30" eb="31">
      <t>オコナ</t>
    </rPh>
    <rPh sb="32" eb="34">
      <t>カツドウ</t>
    </rPh>
    <rPh sb="35" eb="36">
      <t>タイ</t>
    </rPh>
    <rPh sb="38" eb="39">
      <t>クニ</t>
    </rPh>
    <rPh sb="40" eb="42">
      <t>ギジュツ</t>
    </rPh>
    <rPh sb="42" eb="43">
      <t>ウエ</t>
    </rPh>
    <rPh sb="44" eb="46">
      <t>エンジョ</t>
    </rPh>
    <rPh sb="47" eb="48">
      <t>ツト</t>
    </rPh>
    <rPh sb="53" eb="54">
      <t>サダ</t>
    </rPh>
    <rPh sb="66" eb="68">
      <t>アンゼン</t>
    </rPh>
    <rPh sb="68" eb="70">
      <t>タイサク</t>
    </rPh>
    <rPh sb="72" eb="74">
      <t>セイサン</t>
    </rPh>
    <rPh sb="74" eb="76">
      <t>セツビ</t>
    </rPh>
    <rPh sb="78" eb="80">
      <t>トウシ</t>
    </rPh>
    <rPh sb="81" eb="82">
      <t>コト</t>
    </rPh>
    <rPh sb="85" eb="88">
      <t>チョクセツテキ</t>
    </rPh>
    <rPh sb="89" eb="92">
      <t>セイサンセイ</t>
    </rPh>
    <rPh sb="93" eb="95">
      <t>コウジョウ</t>
    </rPh>
    <rPh sb="107" eb="110">
      <t>ジギョウシャ</t>
    </rPh>
    <rPh sb="113" eb="116">
      <t>セッキョクテキ</t>
    </rPh>
    <rPh sb="117" eb="119">
      <t>トウシ</t>
    </rPh>
    <rPh sb="120" eb="121">
      <t>ムズカ</t>
    </rPh>
    <rPh sb="128" eb="130">
      <t>ミンカン</t>
    </rPh>
    <rPh sb="130" eb="131">
      <t>ナド</t>
    </rPh>
    <rPh sb="132" eb="133">
      <t>ユダ</t>
    </rPh>
    <rPh sb="139" eb="140">
      <t>スス</t>
    </rPh>
    <phoneticPr fontId="5"/>
  </si>
  <si>
    <t>　第13次労働災害防止計画では、死亡災害で15％以上減、死傷災害で５％以上減が目標とされ、事業場における自主的な災害防止対策の事例等を情報提供することが重要な対策の一つであることから、本事業の優先度は高い。</t>
    <rPh sb="1" eb="2">
      <t>ダイ</t>
    </rPh>
    <rPh sb="4" eb="5">
      <t>ジ</t>
    </rPh>
    <rPh sb="5" eb="7">
      <t>ロウドウ</t>
    </rPh>
    <rPh sb="7" eb="9">
      <t>サイガイ</t>
    </rPh>
    <rPh sb="9" eb="11">
      <t>ボウシ</t>
    </rPh>
    <rPh sb="11" eb="13">
      <t>ケイカク</t>
    </rPh>
    <rPh sb="16" eb="18">
      <t>シボウ</t>
    </rPh>
    <rPh sb="18" eb="20">
      <t>サイガイ</t>
    </rPh>
    <rPh sb="24" eb="26">
      <t>イジョウ</t>
    </rPh>
    <rPh sb="26" eb="27">
      <t>ゲン</t>
    </rPh>
    <rPh sb="28" eb="30">
      <t>シショウ</t>
    </rPh>
    <rPh sb="30" eb="32">
      <t>サイガイ</t>
    </rPh>
    <rPh sb="35" eb="37">
      <t>イジョウ</t>
    </rPh>
    <rPh sb="37" eb="38">
      <t>ゲン</t>
    </rPh>
    <rPh sb="39" eb="41">
      <t>モクヒョウ</t>
    </rPh>
    <rPh sb="45" eb="48">
      <t>ジギョウジョウ</t>
    </rPh>
    <rPh sb="52" eb="55">
      <t>ジシュテキ</t>
    </rPh>
    <rPh sb="56" eb="58">
      <t>サイガイ</t>
    </rPh>
    <rPh sb="58" eb="60">
      <t>ボウシ</t>
    </rPh>
    <rPh sb="60" eb="62">
      <t>タイサク</t>
    </rPh>
    <rPh sb="63" eb="65">
      <t>ジレイ</t>
    </rPh>
    <rPh sb="65" eb="66">
      <t>トウ</t>
    </rPh>
    <rPh sb="67" eb="69">
      <t>ジョウホウ</t>
    </rPh>
    <rPh sb="69" eb="71">
      <t>テイキョウ</t>
    </rPh>
    <rPh sb="76" eb="78">
      <t>ジュウヨウ</t>
    </rPh>
    <rPh sb="79" eb="81">
      <t>タイサク</t>
    </rPh>
    <rPh sb="82" eb="83">
      <t>ヒト</t>
    </rPh>
    <rPh sb="92" eb="93">
      <t>ホン</t>
    </rPh>
    <rPh sb="93" eb="95">
      <t>ジギョウ</t>
    </rPh>
    <rPh sb="96" eb="99">
      <t>ユウセンド</t>
    </rPh>
    <rPh sb="100" eb="101">
      <t>タカ</t>
    </rPh>
    <phoneticPr fontId="5"/>
  </si>
  <si>
    <t>有</t>
  </si>
  <si>
    <t>　本事業は労働災害の防止のため、事業者に対し支援を行うものであり、事業者から徴収した労災保険料から経費を支出していることから、受益者との負担関係は妥当である。</t>
    <rPh sb="1" eb="2">
      <t>ホン</t>
    </rPh>
    <rPh sb="2" eb="4">
      <t>ジギョウ</t>
    </rPh>
    <rPh sb="5" eb="7">
      <t>ロウドウ</t>
    </rPh>
    <rPh sb="7" eb="9">
      <t>サイガイ</t>
    </rPh>
    <rPh sb="10" eb="12">
      <t>ボウシ</t>
    </rPh>
    <rPh sb="16" eb="19">
      <t>ジギョウシャ</t>
    </rPh>
    <rPh sb="20" eb="21">
      <t>タイ</t>
    </rPh>
    <rPh sb="22" eb="24">
      <t>シエン</t>
    </rPh>
    <rPh sb="25" eb="26">
      <t>オコナ</t>
    </rPh>
    <rPh sb="33" eb="36">
      <t>ジギョウシャ</t>
    </rPh>
    <rPh sb="38" eb="40">
      <t>チョウシュウ</t>
    </rPh>
    <rPh sb="42" eb="44">
      <t>ロウサイ</t>
    </rPh>
    <rPh sb="44" eb="47">
      <t>ホケンリョウ</t>
    </rPh>
    <rPh sb="49" eb="51">
      <t>ケイヒ</t>
    </rPh>
    <rPh sb="52" eb="54">
      <t>シシュツ</t>
    </rPh>
    <rPh sb="63" eb="66">
      <t>ジュエキシャ</t>
    </rPh>
    <rPh sb="68" eb="70">
      <t>フタン</t>
    </rPh>
    <rPh sb="70" eb="72">
      <t>カンケイ</t>
    </rPh>
    <rPh sb="73" eb="75">
      <t>ダトウ</t>
    </rPh>
    <phoneticPr fontId="5"/>
  </si>
  <si>
    <t>　サイトの運用等を行うものとして妥当である。</t>
    <rPh sb="5" eb="7">
      <t>ウンヨウ</t>
    </rPh>
    <rPh sb="7" eb="8">
      <t>トウ</t>
    </rPh>
    <rPh sb="9" eb="10">
      <t>オコナ</t>
    </rPh>
    <rPh sb="16" eb="18">
      <t>ダトウ</t>
    </rPh>
    <phoneticPr fontId="5"/>
  </si>
  <si>
    <t>　サイトの運用等に必要な経費などの真に必要なものに限定されている。</t>
    <rPh sb="5" eb="7">
      <t>ウンヨウ</t>
    </rPh>
    <rPh sb="7" eb="8">
      <t>トウ</t>
    </rPh>
    <rPh sb="9" eb="11">
      <t>ヒツヨウ</t>
    </rPh>
    <rPh sb="12" eb="14">
      <t>ケイヒ</t>
    </rPh>
    <rPh sb="17" eb="18">
      <t>シン</t>
    </rPh>
    <rPh sb="19" eb="21">
      <t>ヒツヨウ</t>
    </rPh>
    <rPh sb="25" eb="27">
      <t>ゲンテイ</t>
    </rPh>
    <phoneticPr fontId="5"/>
  </si>
  <si>
    <t>‐</t>
  </si>
  <si>
    <t>　成果実績は成果目標に見合っている。</t>
    <rPh sb="1" eb="3">
      <t>セイカ</t>
    </rPh>
    <rPh sb="3" eb="5">
      <t>ジッセキ</t>
    </rPh>
    <rPh sb="6" eb="8">
      <t>セイカ</t>
    </rPh>
    <rPh sb="8" eb="10">
      <t>モクヒョウ</t>
    </rPh>
    <rPh sb="11" eb="13">
      <t>ミア</t>
    </rPh>
    <phoneticPr fontId="6"/>
  </si>
  <si>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rPh sb="8" eb="10">
      <t>ハイフ</t>
    </rPh>
    <rPh sb="17" eb="19">
      <t>コウコク</t>
    </rPh>
    <rPh sb="19" eb="20">
      <t>ナド</t>
    </rPh>
    <rPh sb="21" eb="22">
      <t>カンガ</t>
    </rPh>
    <rPh sb="31" eb="33">
      <t>カツヨウ</t>
    </rPh>
    <rPh sb="37" eb="39">
      <t>サイガイ</t>
    </rPh>
    <rPh sb="39" eb="41">
      <t>ジレイ</t>
    </rPh>
    <rPh sb="42" eb="44">
      <t>カイゼン</t>
    </rPh>
    <rPh sb="44" eb="46">
      <t>ジレイ</t>
    </rPh>
    <rPh sb="46" eb="47">
      <t>ナド</t>
    </rPh>
    <rPh sb="54" eb="56">
      <t>テイキョウ</t>
    </rPh>
    <rPh sb="65" eb="68">
      <t>ジギョウジョウ</t>
    </rPh>
    <rPh sb="69" eb="71">
      <t>ヒツヨウ</t>
    </rPh>
    <rPh sb="75" eb="77">
      <t>カンベン</t>
    </rPh>
    <rPh sb="79" eb="81">
      <t>ヨウイ</t>
    </rPh>
    <rPh sb="82" eb="84">
      <t>ジョウホウ</t>
    </rPh>
    <rPh sb="103" eb="104">
      <t>ホン</t>
    </rPh>
    <rPh sb="104" eb="106">
      <t>ジギョウ</t>
    </rPh>
    <rPh sb="107" eb="108">
      <t>ホウ</t>
    </rPh>
    <rPh sb="109" eb="112">
      <t>リベンセイ</t>
    </rPh>
    <rPh sb="113" eb="116">
      <t>コウリツセイ</t>
    </rPh>
    <rPh sb="117" eb="118">
      <t>スグ</t>
    </rPh>
    <rPh sb="121" eb="122">
      <t>カンガ</t>
    </rPh>
    <phoneticPr fontId="6"/>
  </si>
  <si>
    <t>　活動実績は当初の見込みを上回っていることから、見込みに見合っている。</t>
    <rPh sb="1" eb="3">
      <t>カツドウ</t>
    </rPh>
    <rPh sb="3" eb="5">
      <t>ジッセキ</t>
    </rPh>
    <rPh sb="6" eb="8">
      <t>トウショ</t>
    </rPh>
    <rPh sb="9" eb="11">
      <t>ミコ</t>
    </rPh>
    <rPh sb="13" eb="15">
      <t>ウワマワ</t>
    </rPh>
    <rPh sb="24" eb="26">
      <t>ミコ</t>
    </rPh>
    <rPh sb="28" eb="30">
      <t>ミア</t>
    </rPh>
    <phoneticPr fontId="6"/>
  </si>
  <si>
    <t>　死亡災害データベースやヒヤリハット事例等の成果物については、「職場のあんぜんサイト」で広く周知を図っている。</t>
    <rPh sb="1" eb="3">
      <t>シボウ</t>
    </rPh>
    <rPh sb="3" eb="5">
      <t>サイガイ</t>
    </rPh>
    <rPh sb="18" eb="20">
      <t>ジレイ</t>
    </rPh>
    <rPh sb="20" eb="21">
      <t>トウ</t>
    </rPh>
    <rPh sb="22" eb="25">
      <t>セイカブツ</t>
    </rPh>
    <rPh sb="32" eb="34">
      <t>ショクバ</t>
    </rPh>
    <rPh sb="44" eb="45">
      <t>ヒロ</t>
    </rPh>
    <rPh sb="46" eb="48">
      <t>シュウチ</t>
    </rPh>
    <rPh sb="49" eb="50">
      <t>ハカ</t>
    </rPh>
    <phoneticPr fontId="6"/>
  </si>
  <si>
    <t>第13次労働災害防止計画の目標（死亡災害を15％以上の減少、死傷災害を５％以上の減少）を達成するには、事業場が自主的に安全衛生対策に取り組むよう必要な情報を提供することが重要であるところ、本事業は、執行率は良好で、成果目標、活動指標を達成しており、引き続き本事業を実施する。</t>
    <rPh sb="99" eb="101">
      <t>シッコウ</t>
    </rPh>
    <rPh sb="101" eb="102">
      <t>リツ</t>
    </rPh>
    <rPh sb="103" eb="105">
      <t>リョウコウ</t>
    </rPh>
    <phoneticPr fontId="5"/>
  </si>
  <si>
    <t>事業の効率化に努めつつ、国民に役に立つコンテンツを提供すべく、引き続き必要な予算要求を行う。</t>
    <rPh sb="12" eb="14">
      <t>コクミン</t>
    </rPh>
    <rPh sb="15" eb="16">
      <t>ヤク</t>
    </rPh>
    <rPh sb="17" eb="18">
      <t>タ</t>
    </rPh>
    <rPh sb="25" eb="27">
      <t>テイキョウ</t>
    </rPh>
    <rPh sb="31" eb="32">
      <t>ヒ</t>
    </rPh>
    <rPh sb="33" eb="34">
      <t>ツヅ</t>
    </rPh>
    <phoneticPr fontId="5"/>
  </si>
  <si>
    <t>事業費</t>
    <rPh sb="0" eb="3">
      <t>ジギョウヒ</t>
    </rPh>
    <phoneticPr fontId="5"/>
  </si>
  <si>
    <t>データセンターサービス、サイトの開設・運用等</t>
    <rPh sb="16" eb="18">
      <t>カイセツ</t>
    </rPh>
    <rPh sb="19" eb="21">
      <t>ウンヨウ</t>
    </rPh>
    <rPh sb="21" eb="22">
      <t>トウ</t>
    </rPh>
    <phoneticPr fontId="5"/>
  </si>
  <si>
    <t>消費税</t>
    <rPh sb="0" eb="3">
      <t>ショウヒゼイ</t>
    </rPh>
    <phoneticPr fontId="5"/>
  </si>
  <si>
    <t>A.富士通株式会社</t>
    <rPh sb="2" eb="5">
      <t>フジツウ</t>
    </rPh>
    <rPh sb="5" eb="9">
      <t>カブシキガイシャ</t>
    </rPh>
    <phoneticPr fontId="5"/>
  </si>
  <si>
    <t>富士通株式会社</t>
    <rPh sb="0" eb="3">
      <t>フジツウ</t>
    </rPh>
    <rPh sb="3" eb="7">
      <t>カブシキガイシャ</t>
    </rPh>
    <phoneticPr fontId="5"/>
  </si>
  <si>
    <t>93,214,000/
48,142,018</t>
    <phoneticPr fontId="5"/>
  </si>
  <si>
    <t>諸謝金</t>
    <phoneticPr fontId="5"/>
  </si>
  <si>
    <t>計画届審査員等への謝金</t>
    <rPh sb="0" eb="2">
      <t>ケイカク</t>
    </rPh>
    <rPh sb="2" eb="3">
      <t>トドケ</t>
    </rPh>
    <rPh sb="3" eb="6">
      <t>シンサイン</t>
    </rPh>
    <rPh sb="6" eb="7">
      <t>ナド</t>
    </rPh>
    <phoneticPr fontId="5"/>
  </si>
  <si>
    <t>委員等旅費</t>
    <rPh sb="0" eb="2">
      <t>イイン</t>
    </rPh>
    <rPh sb="2" eb="3">
      <t>トウ</t>
    </rPh>
    <rPh sb="3" eb="5">
      <t>リョヒ</t>
    </rPh>
    <phoneticPr fontId="5"/>
  </si>
  <si>
    <t>計画届審査員等の旅費</t>
    <rPh sb="0" eb="2">
      <t>ケイカク</t>
    </rPh>
    <rPh sb="2" eb="3">
      <t>トドケ</t>
    </rPh>
    <rPh sb="3" eb="6">
      <t>シンサイン</t>
    </rPh>
    <rPh sb="6" eb="7">
      <t>トウ</t>
    </rPh>
    <rPh sb="8" eb="10">
      <t>リョヒ</t>
    </rPh>
    <phoneticPr fontId="5"/>
  </si>
  <si>
    <t>庁費</t>
    <phoneticPr fontId="5"/>
  </si>
  <si>
    <t>役務・物品の調達</t>
    <phoneticPr fontId="5"/>
  </si>
  <si>
    <t>職員旅費</t>
    <phoneticPr fontId="5"/>
  </si>
  <si>
    <t>職員の出張に係る旅費</t>
    <phoneticPr fontId="5"/>
  </si>
  <si>
    <t>-</t>
    <phoneticPr fontId="5"/>
  </si>
  <si>
    <t>職場の危険性や有害性を認識する上で有用な情報となる他の事業場の災害事例や改善方策、危険箇所の「見える化」などの好事例をホームページで提供する。これにより測定指標１及び２に寄与すると見込んでいる。</t>
    <phoneticPr fontId="5"/>
  </si>
  <si>
    <t>　事業場の自主的な安全衛生対策を推進する災害統計、災害・ヒヤリハット事例、化学物質情報等のコンテンツを作成して、「職場のあんぜんサイト」に掲載すること等で、事業場の安全意識の啓発を図る。
　また、建設業における労働災害の防止等に関する業務の円滑な運営に資するため、都道府県労働局又は労働基準監督署に計画届審査員を設置する。（令和２年度まで）</t>
    <rPh sb="75" eb="76">
      <t>トウ</t>
    </rPh>
    <rPh sb="87" eb="89">
      <t>ケイハツ</t>
    </rPh>
    <rPh sb="162" eb="164">
      <t>レイワ</t>
    </rPh>
    <rPh sb="165" eb="167">
      <t>ネンド</t>
    </rPh>
    <phoneticPr fontId="5"/>
  </si>
  <si>
    <t>庁費</t>
    <phoneticPr fontId="5"/>
  </si>
  <si>
    <t>諸謝金</t>
    <phoneticPr fontId="5"/>
  </si>
  <si>
    <t>労働災害防止対策事業
委託費</t>
    <phoneticPr fontId="5"/>
  </si>
  <si>
    <t>労働保険業務庁費</t>
    <phoneticPr fontId="5"/>
  </si>
  <si>
    <t>職員旅費</t>
    <phoneticPr fontId="5"/>
  </si>
  <si>
    <t>108,724,000/35,000,000</t>
    <phoneticPr fontId="5"/>
  </si>
  <si>
    <t>職場のあんぜんサイトの
運用、保守・管理等</t>
    <rPh sb="0" eb="2">
      <t>ショクバ</t>
    </rPh>
    <rPh sb="12" eb="14">
      <t>ウンヨウ</t>
    </rPh>
    <rPh sb="15" eb="17">
      <t>ホシュ</t>
    </rPh>
    <rPh sb="18" eb="20">
      <t>カンリ</t>
    </rPh>
    <rPh sb="20" eb="21">
      <t>ナド</t>
    </rPh>
    <phoneticPr fontId="5"/>
  </si>
  <si>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phoneticPr fontId="5"/>
  </si>
  <si>
    <t>「職場のあんぜんサイト」へのアクセス件数3,500万件以上とする。
※平成30年度までは1,400万件</t>
    <rPh sb="35" eb="37">
      <t>ヘイセイ</t>
    </rPh>
    <phoneticPr fontId="5"/>
  </si>
  <si>
    <t>B.東京労働局</t>
    <rPh sb="2" eb="4">
      <t>トウキョウ</t>
    </rPh>
    <rPh sb="4" eb="7">
      <t>ロウドウキョク</t>
    </rPh>
    <phoneticPr fontId="5"/>
  </si>
  <si>
    <t>東京労働局</t>
    <rPh sb="0" eb="2">
      <t>トウキョウ</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</si>
  <si>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</si>
  <si>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</si>
  <si>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</si>
  <si>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</si>
  <si>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</si>
  <si>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</si>
  <si>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熊本労働局</t>
    <rPh sb="0" eb="2">
      <t>クマモト</t>
    </rPh>
    <rPh sb="2" eb="5">
      <t>ロウドウキョク</t>
    </rPh>
    <phoneticPr fontId="5"/>
  </si>
  <si>
    <t>静岡労働局</t>
    <rPh sb="0" eb="2">
      <t>シズオカ</t>
    </rPh>
    <rPh sb="2" eb="5">
      <t>ロウドウキョク</t>
    </rPh>
    <phoneticPr fontId="5"/>
  </si>
  <si>
    <t>宮城労働局</t>
    <rPh sb="0" eb="2">
      <t>ミヤギ</t>
    </rPh>
    <rPh sb="2" eb="5">
      <t>ロウドウキョク</t>
    </rPh>
    <phoneticPr fontId="5"/>
  </si>
  <si>
    <t>-</t>
    <phoneticPr fontId="5"/>
  </si>
  <si>
    <t>株式会社カンセン</t>
    <rPh sb="0" eb="4">
      <t>カブシキガイシャ</t>
    </rPh>
    <phoneticPr fontId="5"/>
  </si>
  <si>
    <t>株式会社三崎</t>
    <rPh sb="0" eb="4">
      <t>カブシキガイシャ</t>
    </rPh>
    <rPh sb="4" eb="6">
      <t>ミサキ</t>
    </rPh>
    <phoneticPr fontId="5"/>
  </si>
  <si>
    <t>労働基準監督官等安全靴の購入</t>
    <rPh sb="8" eb="11">
      <t>アンゼングツ</t>
    </rPh>
    <phoneticPr fontId="5"/>
  </si>
  <si>
    <t>安衛法便覧の購入</t>
    <rPh sb="0" eb="2">
      <t>アンエイ</t>
    </rPh>
    <rPh sb="2" eb="3">
      <t>ホウ</t>
    </rPh>
    <rPh sb="3" eb="5">
      <t>ビンラン</t>
    </rPh>
    <rPh sb="6" eb="8">
      <t>コウニュウ</t>
    </rPh>
    <phoneticPr fontId="5"/>
  </si>
  <si>
    <t>株式会社労働調査会</t>
    <rPh sb="0" eb="4">
      <t>カブシキガイシャ</t>
    </rPh>
    <rPh sb="4" eb="6">
      <t>ロウドウ</t>
    </rPh>
    <rPh sb="6" eb="9">
      <t>チョウサカイ</t>
    </rPh>
    <phoneticPr fontId="5"/>
  </si>
  <si>
    <t>C.株式会社労働調査会</t>
    <rPh sb="2" eb="6">
      <t>カブシキガイシャ</t>
    </rPh>
    <rPh sb="6" eb="8">
      <t>ロウドウ</t>
    </rPh>
    <rPh sb="8" eb="11">
      <t>チョウサカイ</t>
    </rPh>
    <phoneticPr fontId="5"/>
  </si>
  <si>
    <t>図書購入費</t>
    <rPh sb="0" eb="2">
      <t>トショ</t>
    </rPh>
    <rPh sb="2" eb="5">
      <t>コウニュウヒ</t>
    </rPh>
    <phoneticPr fontId="5"/>
  </si>
  <si>
    <t>株式会社大和プリント</t>
    <phoneticPr fontId="5"/>
  </si>
  <si>
    <t>-</t>
    <phoneticPr fontId="5"/>
  </si>
  <si>
    <t>　委託先は一般競争入札にて選定しており、支出先の選定は妥当である。
　一者応札解消のため、公示後の声かけ等に努めるとともに、　事業負担を軽減し応札しやすい内容とするため、仕様書の一部見直しを行った。
　また、安全衛生啓発指導等に用いる物品購入において特命随意契約となったものは、出版元にて再版価格が維持されており、小売業者による売価の変更が許容されておらず、競争に付することが出版元以外の業者にとって不利であることから随意契約となったものであり、支出先の選定は妥当である。</t>
    <rPh sb="20" eb="22">
      <t>シシュツ</t>
    </rPh>
    <rPh sb="22" eb="23">
      <t>サキ</t>
    </rPh>
    <rPh sb="24" eb="26">
      <t>センテイ</t>
    </rPh>
    <rPh sb="35" eb="36">
      <t>ハジメ</t>
    </rPh>
    <rPh sb="36" eb="37">
      <t>モトカズ</t>
    </rPh>
    <rPh sb="37" eb="39">
      <t>オウサツ</t>
    </rPh>
    <rPh sb="39" eb="41">
      <t>カイショウ</t>
    </rPh>
    <rPh sb="45" eb="47">
      <t>コウジ</t>
    </rPh>
    <rPh sb="47" eb="48">
      <t>ゴ</t>
    </rPh>
    <rPh sb="49" eb="50">
      <t>コエ</t>
    </rPh>
    <rPh sb="52" eb="53">
      <t>トウ</t>
    </rPh>
    <rPh sb="54" eb="55">
      <t>ツト</t>
    </rPh>
    <rPh sb="63" eb="65">
      <t>ジギョウ</t>
    </rPh>
    <rPh sb="65" eb="67">
      <t>フタン</t>
    </rPh>
    <rPh sb="68" eb="70">
      <t>ケイゲン</t>
    </rPh>
    <rPh sb="71" eb="73">
      <t>オウサツ</t>
    </rPh>
    <rPh sb="77" eb="79">
      <t>ナイヨウ</t>
    </rPh>
    <rPh sb="85" eb="88">
      <t>シヨウショ</t>
    </rPh>
    <rPh sb="89" eb="91">
      <t>イチブ</t>
    </rPh>
    <rPh sb="91" eb="93">
      <t>ミナオ</t>
    </rPh>
    <rPh sb="95" eb="96">
      <t>オコナ</t>
    </rPh>
    <rPh sb="104" eb="106">
      <t>アンゼン</t>
    </rPh>
    <rPh sb="106" eb="108">
      <t>エイセイ</t>
    </rPh>
    <rPh sb="108" eb="110">
      <t>ケイハツ</t>
    </rPh>
    <rPh sb="110" eb="112">
      <t>シドウ</t>
    </rPh>
    <rPh sb="112" eb="113">
      <t>トウ</t>
    </rPh>
    <rPh sb="114" eb="115">
      <t>モチ</t>
    </rPh>
    <rPh sb="117" eb="119">
      <t>ブッピン</t>
    </rPh>
    <rPh sb="119" eb="121">
      <t>コウニュウ</t>
    </rPh>
    <rPh sb="125" eb="127">
      <t>トクメイ</t>
    </rPh>
    <rPh sb="127" eb="129">
      <t>ズイイ</t>
    </rPh>
    <rPh sb="129" eb="131">
      <t>ケイヤク</t>
    </rPh>
    <rPh sb="209" eb="211">
      <t>ズイイ</t>
    </rPh>
    <rPh sb="211" eb="213">
      <t>ケイヤク</t>
    </rPh>
    <rPh sb="223" eb="226">
      <t>シシュツサキ</t>
    </rPh>
    <rPh sb="227" eb="229">
      <t>センテイ</t>
    </rPh>
    <rPh sb="230" eb="232">
      <t>ダトウ</t>
    </rPh>
    <phoneticPr fontId="5"/>
  </si>
  <si>
    <t>-</t>
    <phoneticPr fontId="5"/>
  </si>
  <si>
    <t>安全衛生指導書等の印刷
業務</t>
    <phoneticPr fontId="5"/>
  </si>
  <si>
    <t>労働基準監督官等男女
作業服の購入（技官分）</t>
    <phoneticPr fontId="5"/>
  </si>
  <si>
    <t>計画届審査員への謝金、
旅費、健康診断費用等</t>
    <rPh sb="0" eb="2">
      <t>ケイカク</t>
    </rPh>
    <rPh sb="2" eb="3">
      <t>トドケ</t>
    </rPh>
    <rPh sb="3" eb="6">
      <t>シンサイン</t>
    </rPh>
    <rPh sb="12" eb="14">
      <t>リョヒ</t>
    </rPh>
    <rPh sb="15" eb="17">
      <t>ケンコウ</t>
    </rPh>
    <rPh sb="17" eb="19">
      <t>シンダン</t>
    </rPh>
    <rPh sb="19" eb="21">
      <t>ヒヨウ</t>
    </rPh>
    <rPh sb="21" eb="22">
      <t>トウ</t>
    </rPh>
    <phoneticPr fontId="5"/>
  </si>
  <si>
    <t>労働保険業務
庁費</t>
    <phoneticPr fontId="5"/>
  </si>
  <si>
    <t>計画届審査員等の健康診断費用等</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</si>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</sst>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142875</xdr:colOff>
      <xdr:row>751</xdr:row>
      <xdr:rowOff>14288</xdr:rowOff>
    </xdr:from>
    <xdr:to>
      <xdr:col>28</xdr:col>
      <xdr:colOff>112540</xdr:colOff>
      <xdr:row>753</xdr:row>
      <xdr:rowOff>314325</xdr:rowOff>
    </xdr:to>
    <xdr:cxnSp macro="">
      <xdr:nvCxnSpPr>
        <xdr:cNvPr id="3" name="直線矢印コネクタ 2"/>
        <xdr:cNvCxnSpPr>
          <a:stCxn id="8" idx="2"/>
        </xdr:cNvCxnSpPr>
      </xdr:nvCxnSpPr>
      <xdr:spPr>
        <a:xfrm flipH="1">
          <a:off x="3743325" y="50153888"/>
          <a:ext cx="1969915" cy="10048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178595</xdr:colOff>
      <xdr:row>753</xdr:row>
      <xdr:rowOff>166687</xdr:rowOff>
    </xdr:from>
    <xdr:to>
      <xdr:col>19</xdr:col>
      <xdr:colOff>89302</xdr:colOff>
      <xdr:row>754</xdr:row>
      <xdr:rowOff>22225</xdr:rowOff>
    </xdr:to>
    <xdr:sp macro="" textlink="">
      <xdr:nvSpPr>
        <xdr:cNvPr id="4" name="テキスト ボックス 3"/>
        <xdr:cNvSpPr txBox="1"/>
      </xdr:nvSpPr>
      <xdr:spPr>
        <a:xfrm>
          <a:off x="1393033" y="51256406"/>
          <a:ext cx="2541988"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一般競争入札（最低価格）</a:t>
          </a:r>
          <a:r>
            <a:rPr kumimoji="1" lang="en-US" altLang="ja-JP" sz="1200"/>
            <a:t>】</a:t>
          </a:r>
        </a:p>
      </xdr:txBody>
    </xdr:sp>
    <xdr:clientData/>
  </xdr:twoCellAnchor>
  <xdr:twoCellAnchor>
    <xdr:from>
      <xdr:col>8</xdr:col>
      <xdr:colOff>23813</xdr:colOff>
      <xdr:row>754</xdr:row>
      <xdr:rowOff>130969</xdr:rowOff>
    </xdr:from>
    <xdr:to>
      <xdr:col>20</xdr:col>
      <xdr:colOff>76201</xdr:colOff>
      <xdr:row>756</xdr:row>
      <xdr:rowOff>121444</xdr:rowOff>
    </xdr:to>
    <xdr:sp macro="" textlink="">
      <xdr:nvSpPr>
        <xdr:cNvPr id="5" name="テキスト ボックス 4"/>
        <xdr:cNvSpPr txBox="1"/>
      </xdr:nvSpPr>
      <xdr:spPr>
        <a:xfrm>
          <a:off x="1624013" y="51327844"/>
          <a:ext cx="2452688" cy="6953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富士通株式会社</a:t>
          </a:r>
          <a:endParaRPr kumimoji="1" lang="en-US" altLang="ja-JP" sz="1400"/>
        </a:p>
        <a:p>
          <a:pPr algn="ctr"/>
          <a:r>
            <a:rPr kumimoji="1" lang="ja-JP" altLang="en-US" sz="1400"/>
            <a:t>９３百万円</a:t>
          </a:r>
          <a:endParaRPr kumimoji="1" lang="ja-JP" altLang="en-US" sz="1100"/>
        </a:p>
      </xdr:txBody>
    </xdr:sp>
    <xdr:clientData/>
  </xdr:twoCellAnchor>
  <xdr:twoCellAnchor>
    <xdr:from>
      <xdr:col>8</xdr:col>
      <xdr:colOff>180975</xdr:colOff>
      <xdr:row>756</xdr:row>
      <xdr:rowOff>254794</xdr:rowOff>
    </xdr:from>
    <xdr:to>
      <xdr:col>19</xdr:col>
      <xdr:colOff>133350</xdr:colOff>
      <xdr:row>758</xdr:row>
      <xdr:rowOff>220312</xdr:rowOff>
    </xdr:to>
    <xdr:sp macro="" textlink="">
      <xdr:nvSpPr>
        <xdr:cNvPr id="6" name="大かっこ 5"/>
        <xdr:cNvSpPr/>
      </xdr:nvSpPr>
      <xdr:spPr>
        <a:xfrm>
          <a:off x="1781175" y="52156519"/>
          <a:ext cx="2152650" cy="6703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64295</xdr:colOff>
      <xdr:row>756</xdr:row>
      <xdr:rowOff>202407</xdr:rowOff>
    </xdr:from>
    <xdr:to>
      <xdr:col>20</xdr:col>
      <xdr:colOff>47625</xdr:colOff>
      <xdr:row>758</xdr:row>
      <xdr:rowOff>314325</xdr:rowOff>
    </xdr:to>
    <xdr:sp macro="" textlink="">
      <xdr:nvSpPr>
        <xdr:cNvPr id="7" name="正方形/長方形 6"/>
        <xdr:cNvSpPr/>
      </xdr:nvSpPr>
      <xdr:spPr>
        <a:xfrm>
          <a:off x="1664495" y="52104132"/>
          <a:ext cx="2383630" cy="816768"/>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lang="ja-JP" altLang="en-US" sz="1200" kern="0" baseline="0"/>
            <a:t>職場のあんぜんサイトの</a:t>
          </a:r>
          <a:endParaRPr lang="en-US" altLang="ja-JP" sz="1200" kern="0" baseline="0"/>
        </a:p>
        <a:p>
          <a:pPr algn="ctr">
            <a:lnSpc>
              <a:spcPts val="1900"/>
            </a:lnSpc>
          </a:pPr>
          <a:r>
            <a:rPr lang="ja-JP" altLang="en-US" sz="1200" kern="0" baseline="0"/>
            <a:t>運用、保守・管理等</a:t>
          </a:r>
          <a:endParaRPr lang="en-US" altLang="ja-JP" sz="1200" kern="0" baseline="0"/>
        </a:p>
      </xdr:txBody>
    </xdr:sp>
    <xdr:clientData/>
  </xdr:twoCellAnchor>
  <xdr:twoCellAnchor>
    <xdr:from>
      <xdr:col>20</xdr:col>
      <xdr:colOff>35719</xdr:colOff>
      <xdr:row>749</xdr:row>
      <xdr:rowOff>23812</xdr:rowOff>
    </xdr:from>
    <xdr:to>
      <xdr:col>36</xdr:col>
      <xdr:colOff>189361</xdr:colOff>
      <xdr:row>751</xdr:row>
      <xdr:rowOff>14288</xdr:rowOff>
    </xdr:to>
    <xdr:sp macro="" textlink="">
      <xdr:nvSpPr>
        <xdr:cNvPr id="8" name="テキスト ボックス 7"/>
        <xdr:cNvSpPr txBox="1"/>
      </xdr:nvSpPr>
      <xdr:spPr>
        <a:xfrm>
          <a:off x="4083844" y="49684781"/>
          <a:ext cx="3392142" cy="70485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６８３百万円</a:t>
          </a:r>
          <a:endParaRPr kumimoji="1" lang="ja-JP" altLang="en-US" sz="1100"/>
        </a:p>
      </xdr:txBody>
    </xdr:sp>
    <xdr:clientData/>
  </xdr:twoCellAnchor>
  <xdr:twoCellAnchor>
    <xdr:from>
      <xdr:col>22</xdr:col>
      <xdr:colOff>192880</xdr:colOff>
      <xdr:row>754</xdr:row>
      <xdr:rowOff>127535</xdr:rowOff>
    </xdr:from>
    <xdr:to>
      <xdr:col>37</xdr:col>
      <xdr:colOff>9525</xdr:colOff>
      <xdr:row>756</xdr:row>
      <xdr:rowOff>200024</xdr:rowOff>
    </xdr:to>
    <xdr:sp macro="" textlink="">
      <xdr:nvSpPr>
        <xdr:cNvPr id="11" name="テキスト ボックス 10"/>
        <xdr:cNvSpPr txBox="1"/>
      </xdr:nvSpPr>
      <xdr:spPr>
        <a:xfrm>
          <a:off x="4593430" y="51324410"/>
          <a:ext cx="2817020" cy="777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mj-ea"/>
              <a:ea typeface="+mj-ea"/>
            </a:rPr>
            <a:t>Ｂ</a:t>
          </a:r>
          <a:r>
            <a:rPr kumimoji="1" lang="en-US" altLang="ja-JP" sz="1200">
              <a:latin typeface="+mj-ea"/>
              <a:ea typeface="+mj-ea"/>
            </a:rPr>
            <a:t>.</a:t>
          </a:r>
          <a:r>
            <a:rPr kumimoji="1" lang="ja-JP" altLang="en-US" sz="1200">
              <a:latin typeface="+mj-ea"/>
              <a:ea typeface="+mj-ea"/>
            </a:rPr>
            <a:t>都道府県労働局</a:t>
          </a:r>
          <a:endParaRPr kumimoji="1" lang="en-US" altLang="ja-JP" sz="1200">
            <a:latin typeface="+mj-ea"/>
            <a:ea typeface="+mj-ea"/>
          </a:endParaRPr>
        </a:p>
        <a:p>
          <a:pPr algn="ctr"/>
          <a:r>
            <a:rPr kumimoji="1" lang="ja-JP" altLang="en-US" sz="1200">
              <a:latin typeface="+mj-ea"/>
              <a:ea typeface="+mj-ea"/>
            </a:rPr>
            <a:t>５３０百万円</a:t>
          </a:r>
        </a:p>
      </xdr:txBody>
    </xdr:sp>
    <xdr:clientData/>
  </xdr:twoCellAnchor>
  <xdr:twoCellAnchor>
    <xdr:from>
      <xdr:col>23</xdr:col>
      <xdr:colOff>134352</xdr:colOff>
      <xdr:row>753</xdr:row>
      <xdr:rowOff>154781</xdr:rowOff>
    </xdr:from>
    <xdr:to>
      <xdr:col>30</xdr:col>
      <xdr:colOff>43859</xdr:colOff>
      <xdr:row>754</xdr:row>
      <xdr:rowOff>95250</xdr:rowOff>
    </xdr:to>
    <xdr:sp macro="" textlink="">
      <xdr:nvSpPr>
        <xdr:cNvPr id="12" name="テキスト ボックス 11"/>
        <xdr:cNvSpPr txBox="1"/>
      </xdr:nvSpPr>
      <xdr:spPr>
        <a:xfrm>
          <a:off x="4734927" y="50999231"/>
          <a:ext cx="1309682" cy="292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28</xdr:col>
      <xdr:colOff>112540</xdr:colOff>
      <xdr:row>751</xdr:row>
      <xdr:rowOff>14288</xdr:rowOff>
    </xdr:from>
    <xdr:to>
      <xdr:col>30</xdr:col>
      <xdr:colOff>1190</xdr:colOff>
      <xdr:row>754</xdr:row>
      <xdr:rowOff>127535</xdr:rowOff>
    </xdr:to>
    <xdr:cxnSp macro="">
      <xdr:nvCxnSpPr>
        <xdr:cNvPr id="14" name="直線矢印コネクタ 13"/>
        <xdr:cNvCxnSpPr>
          <a:stCxn id="8" idx="2"/>
          <a:endCxn id="11" idx="0"/>
        </xdr:cNvCxnSpPr>
      </xdr:nvCxnSpPr>
      <xdr:spPr>
        <a:xfrm>
          <a:off x="5713240" y="50153888"/>
          <a:ext cx="288700" cy="117052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66674</xdr:colOff>
      <xdr:row>754</xdr:row>
      <xdr:rowOff>137060</xdr:rowOff>
    </xdr:from>
    <xdr:to>
      <xdr:col>49</xdr:col>
      <xdr:colOff>295275</xdr:colOff>
      <xdr:row>756</xdr:row>
      <xdr:rowOff>209549</xdr:rowOff>
    </xdr:to>
    <xdr:sp macro="" textlink="">
      <xdr:nvSpPr>
        <xdr:cNvPr id="16" name="テキスト ボックス 15"/>
        <xdr:cNvSpPr txBox="1"/>
      </xdr:nvSpPr>
      <xdr:spPr>
        <a:xfrm>
          <a:off x="7867649" y="51333935"/>
          <a:ext cx="2228851" cy="777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mj-ea"/>
              <a:ea typeface="+mj-ea"/>
            </a:rPr>
            <a:t>Ｃ．株式会社労働調査会 等</a:t>
          </a:r>
          <a:endParaRPr kumimoji="1" lang="en-US" altLang="ja-JP" sz="1200">
            <a:latin typeface="+mj-ea"/>
            <a:ea typeface="+mj-ea"/>
          </a:endParaRPr>
        </a:p>
        <a:p>
          <a:pPr algn="ctr"/>
          <a:r>
            <a:rPr kumimoji="1" lang="ja-JP" altLang="en-US" sz="1200">
              <a:latin typeface="+mj-ea"/>
              <a:ea typeface="+mj-ea"/>
            </a:rPr>
            <a:t>１９．３百万円</a:t>
          </a:r>
        </a:p>
      </xdr:txBody>
    </xdr:sp>
    <xdr:clientData/>
  </xdr:twoCellAnchor>
  <xdr:twoCellAnchor>
    <xdr:from>
      <xdr:col>28</xdr:col>
      <xdr:colOff>112540</xdr:colOff>
      <xdr:row>751</xdr:row>
      <xdr:rowOff>14288</xdr:rowOff>
    </xdr:from>
    <xdr:to>
      <xdr:col>43</xdr:col>
      <xdr:colOff>47625</xdr:colOff>
      <xdr:row>753</xdr:row>
      <xdr:rowOff>238125</xdr:rowOff>
    </xdr:to>
    <xdr:cxnSp macro="">
      <xdr:nvCxnSpPr>
        <xdr:cNvPr id="17" name="直線矢印コネクタ 16"/>
        <xdr:cNvCxnSpPr>
          <a:stCxn id="8" idx="2"/>
        </xdr:cNvCxnSpPr>
      </xdr:nvCxnSpPr>
      <xdr:spPr>
        <a:xfrm>
          <a:off x="5713240" y="50153888"/>
          <a:ext cx="2935460" cy="9286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xdr:colOff>
      <xdr:row>753</xdr:row>
      <xdr:rowOff>257175</xdr:rowOff>
    </xdr:from>
    <xdr:to>
      <xdr:col>49</xdr:col>
      <xdr:colOff>314325</xdr:colOff>
      <xdr:row>754</xdr:row>
      <xdr:rowOff>112713</xdr:rowOff>
    </xdr:to>
    <xdr:sp macro="" textlink="">
      <xdr:nvSpPr>
        <xdr:cNvPr id="20" name="テキスト ボックス 19"/>
        <xdr:cNvSpPr txBox="1"/>
      </xdr:nvSpPr>
      <xdr:spPr>
        <a:xfrm>
          <a:off x="7610475" y="51101625"/>
          <a:ext cx="2505075" cy="20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一般競争入札（最低価格）等</a:t>
          </a:r>
          <a:r>
            <a:rPr kumimoji="1" lang="en-US" altLang="ja-JP" sz="1100"/>
            <a:t>】</a:t>
          </a:r>
        </a:p>
      </xdr:txBody>
    </xdr:sp>
    <xdr:clientData/>
  </xdr:twoCellAnchor>
  <xdr:twoCellAnchor>
    <xdr:from>
      <xdr:col>37</xdr:col>
      <xdr:colOff>104776</xdr:colOff>
      <xdr:row>749</xdr:row>
      <xdr:rowOff>95250</xdr:rowOff>
    </xdr:from>
    <xdr:to>
      <xdr:col>44</xdr:col>
      <xdr:colOff>161925</xdr:colOff>
      <xdr:row>750</xdr:row>
      <xdr:rowOff>304800</xdr:rowOff>
    </xdr:to>
    <xdr:sp macro="" textlink="">
      <xdr:nvSpPr>
        <xdr:cNvPr id="24" name="大かっこ 23"/>
        <xdr:cNvSpPr/>
      </xdr:nvSpPr>
      <xdr:spPr>
        <a:xfrm>
          <a:off x="7505701" y="49530000"/>
          <a:ext cx="1457324"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latin typeface="+mn-ea"/>
              <a:ea typeface="+mn-ea"/>
            </a:rPr>
            <a:t>行政経費（賃金、保険料等）</a:t>
          </a:r>
          <a:endParaRPr kumimoji="1" lang="en-US" altLang="ja-JP" sz="800">
            <a:latin typeface="+mn-ea"/>
            <a:ea typeface="+mn-ea"/>
          </a:endParaRPr>
        </a:p>
        <a:p>
          <a:pPr algn="l"/>
          <a:r>
            <a:rPr kumimoji="1" lang="ja-JP" altLang="en-US" sz="800">
              <a:latin typeface="+mn-ea"/>
              <a:ea typeface="+mn-ea"/>
            </a:rPr>
            <a:t>・庁費　</a:t>
          </a:r>
          <a:r>
            <a:rPr kumimoji="1" lang="en-US" altLang="ja-JP" sz="800">
              <a:latin typeface="+mn-ea"/>
              <a:ea typeface="+mn-ea"/>
            </a:rPr>
            <a:t>37</a:t>
          </a:r>
          <a:r>
            <a:rPr kumimoji="1" lang="ja-JP" altLang="en-US" sz="800">
              <a:latin typeface="+mn-ea"/>
              <a:ea typeface="+mn-ea"/>
            </a:rPr>
            <a:t>百万円</a:t>
          </a:r>
          <a:endParaRPr kumimoji="1" lang="en-US" altLang="ja-JP" sz="800">
            <a:latin typeface="+mn-ea"/>
            <a:ea typeface="+mn-ea"/>
          </a:endParaRPr>
        </a:p>
        <a:p>
          <a:pPr algn="l"/>
          <a:r>
            <a:rPr kumimoji="1" lang="ja-JP" altLang="en-US" sz="800">
              <a:latin typeface="+mn-ea"/>
              <a:ea typeface="+mn-ea"/>
            </a:rPr>
            <a:t>・職員旅費等　</a:t>
          </a:r>
          <a:r>
            <a:rPr kumimoji="1" lang="en-US" altLang="ja-JP" sz="800">
              <a:latin typeface="+mn-ea"/>
              <a:ea typeface="+mn-ea"/>
            </a:rPr>
            <a:t>3.7</a:t>
          </a:r>
          <a:r>
            <a:rPr kumimoji="1" lang="ja-JP" altLang="en-US" sz="800">
              <a:latin typeface="+mn-ea"/>
              <a:ea typeface="+mn-ea"/>
            </a:rPr>
            <a:t>百万円</a:t>
          </a:r>
        </a:p>
      </xdr:txBody>
    </xdr:sp>
    <xdr:clientData/>
  </xdr:twoCellAnchor>
  <xdr:twoCellAnchor>
    <xdr:from>
      <xdr:col>25</xdr:col>
      <xdr:colOff>180975</xdr:colOff>
      <xdr:row>757</xdr:row>
      <xdr:rowOff>19050</xdr:rowOff>
    </xdr:from>
    <xdr:to>
      <xdr:col>35</xdr:col>
      <xdr:colOff>0</xdr:colOff>
      <xdr:row>757</xdr:row>
      <xdr:rowOff>323850</xdr:rowOff>
    </xdr:to>
    <xdr:sp macro="" textlink="">
      <xdr:nvSpPr>
        <xdr:cNvPr id="26" name="大かっこ 25"/>
        <xdr:cNvSpPr/>
      </xdr:nvSpPr>
      <xdr:spPr>
        <a:xfrm>
          <a:off x="5181600" y="52273200"/>
          <a:ext cx="1819275"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計画届審査員への謝金等</a:t>
          </a:r>
        </a:p>
      </xdr:txBody>
    </xdr:sp>
    <xdr:clientData/>
  </xdr:twoCellAnchor>
  <xdr:twoCellAnchor>
    <xdr:from>
      <xdr:col>40</xdr:col>
      <xdr:colOff>38100</xdr:colOff>
      <xdr:row>757</xdr:row>
      <xdr:rowOff>38100</xdr:rowOff>
    </xdr:from>
    <xdr:to>
      <xdr:col>49</xdr:col>
      <xdr:colOff>38100</xdr:colOff>
      <xdr:row>758</xdr:row>
      <xdr:rowOff>209550</xdr:rowOff>
    </xdr:to>
    <xdr:sp macro="" textlink="">
      <xdr:nvSpPr>
        <xdr:cNvPr id="27" name="大かっこ 26"/>
        <xdr:cNvSpPr/>
      </xdr:nvSpPr>
      <xdr:spPr>
        <a:xfrm>
          <a:off x="8039100" y="52292250"/>
          <a:ext cx="1800225"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安全衛生啓発指導等に用いる物品の購入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90" zoomScaleNormal="75" zoomScaleSheetLayoutView="90" zoomScalePageLayoutView="85" workbookViewId="0">
      <selection activeCell="C877" sqref="C877:I87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660</v>
      </c>
      <c r="AK2" s="191"/>
      <c r="AL2" s="191"/>
      <c r="AM2" s="191"/>
      <c r="AN2" s="83" t="s">
        <v>322</v>
      </c>
      <c r="AO2" s="191">
        <v>20</v>
      </c>
      <c r="AP2" s="191"/>
      <c r="AQ2" s="191"/>
      <c r="AR2" s="84" t="s">
        <v>625</v>
      </c>
      <c r="AS2" s="192">
        <v>462</v>
      </c>
      <c r="AT2" s="192"/>
      <c r="AU2" s="192"/>
      <c r="AV2" s="83" t="str">
        <f>IF(AW2="","","-")</f>
        <v/>
      </c>
      <c r="AW2" s="379"/>
      <c r="AX2" s="379"/>
    </row>
    <row r="3" spans="1:50" ht="21" customHeight="1" thickBot="1" x14ac:dyDescent="0.2">
      <c r="A3" s="508" t="s">
        <v>618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626</v>
      </c>
      <c r="AK3" s="510"/>
      <c r="AL3" s="510"/>
      <c r="AM3" s="510"/>
      <c r="AN3" s="510"/>
      <c r="AO3" s="510"/>
      <c r="AP3" s="510"/>
      <c r="AQ3" s="510"/>
      <c r="AR3" s="510"/>
      <c r="AS3" s="510"/>
      <c r="AT3" s="510"/>
      <c r="AU3" s="510"/>
      <c r="AV3" s="510"/>
      <c r="AW3" s="510"/>
      <c r="AX3" s="24" t="s">
        <v>64</v>
      </c>
    </row>
    <row r="4" spans="1:50" ht="24.75" customHeight="1" x14ac:dyDescent="0.15">
      <c r="A4" s="709" t="s">
        <v>25</v>
      </c>
      <c r="B4" s="710"/>
      <c r="C4" s="710"/>
      <c r="D4" s="710"/>
      <c r="E4" s="710"/>
      <c r="F4" s="710"/>
      <c r="G4" s="685" t="s">
        <v>659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3" t="s">
        <v>629</v>
      </c>
      <c r="H5" s="544"/>
      <c r="I5" s="544"/>
      <c r="J5" s="544"/>
      <c r="K5" s="544"/>
      <c r="L5" s="544"/>
      <c r="M5" s="545" t="s">
        <v>65</v>
      </c>
      <c r="N5" s="546"/>
      <c r="O5" s="546"/>
      <c r="P5" s="546"/>
      <c r="Q5" s="546"/>
      <c r="R5" s="547"/>
      <c r="S5" s="548" t="s">
        <v>630</v>
      </c>
      <c r="T5" s="544"/>
      <c r="U5" s="544"/>
      <c r="V5" s="544"/>
      <c r="W5" s="544"/>
      <c r="X5" s="549"/>
      <c r="Y5" s="701" t="s">
        <v>3</v>
      </c>
      <c r="Z5" s="702"/>
      <c r="AA5" s="702"/>
      <c r="AB5" s="702"/>
      <c r="AC5" s="702"/>
      <c r="AD5" s="703"/>
      <c r="AE5" s="704" t="s">
        <v>631</v>
      </c>
      <c r="AF5" s="704"/>
      <c r="AG5" s="704"/>
      <c r="AH5" s="704"/>
      <c r="AI5" s="704"/>
      <c r="AJ5" s="704"/>
      <c r="AK5" s="704"/>
      <c r="AL5" s="704"/>
      <c r="AM5" s="704"/>
      <c r="AN5" s="704"/>
      <c r="AO5" s="704"/>
      <c r="AP5" s="705"/>
      <c r="AQ5" s="706" t="s">
        <v>628</v>
      </c>
      <c r="AR5" s="707"/>
      <c r="AS5" s="707"/>
      <c r="AT5" s="707"/>
      <c r="AU5" s="707"/>
      <c r="AV5" s="707"/>
      <c r="AW5" s="707"/>
      <c r="AX5" s="708"/>
    </row>
    <row r="6" spans="1:50" ht="39" customHeight="1" x14ac:dyDescent="0.15">
      <c r="A6" s="711" t="s">
        <v>4</v>
      </c>
      <c r="B6" s="712"/>
      <c r="C6" s="712"/>
      <c r="D6" s="712"/>
      <c r="E6" s="712"/>
      <c r="F6" s="712"/>
      <c r="G6" s="861" t="str">
        <f>入力規則等!F39</f>
        <v>労働保険特別会計労災勘定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632</v>
      </c>
      <c r="H7" s="814"/>
      <c r="I7" s="814"/>
      <c r="J7" s="814"/>
      <c r="K7" s="814"/>
      <c r="L7" s="814"/>
      <c r="M7" s="814"/>
      <c r="N7" s="814"/>
      <c r="O7" s="814"/>
      <c r="P7" s="814"/>
      <c r="Q7" s="814"/>
      <c r="R7" s="814"/>
      <c r="S7" s="814"/>
      <c r="T7" s="814"/>
      <c r="U7" s="814"/>
      <c r="V7" s="814"/>
      <c r="W7" s="814"/>
      <c r="X7" s="815"/>
      <c r="Y7" s="377" t="s">
        <v>305</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0" t="s">
        <v>208</v>
      </c>
      <c r="B8" s="811"/>
      <c r="C8" s="811"/>
      <c r="D8" s="811"/>
      <c r="E8" s="811"/>
      <c r="F8" s="812"/>
      <c r="G8" s="203" t="str">
        <f>入力規則等!A27</f>
        <v>-</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60.75" customHeight="1" x14ac:dyDescent="0.15">
      <c r="A9" s="108" t="s">
        <v>23</v>
      </c>
      <c r="B9" s="109"/>
      <c r="C9" s="109"/>
      <c r="D9" s="109"/>
      <c r="E9" s="109"/>
      <c r="F9" s="109"/>
      <c r="G9" s="557" t="s">
        <v>703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60.75" customHeight="1" x14ac:dyDescent="0.15">
      <c r="A10" s="728" t="s">
        <v>29</v>
      </c>
      <c r="B10" s="729"/>
      <c r="C10" s="729"/>
      <c r="D10" s="729"/>
      <c r="E10" s="729"/>
      <c r="F10" s="729"/>
      <c r="G10" s="662" t="s">
        <v>695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8" t="s">
        <v>5</v>
      </c>
      <c r="B11" s="729"/>
      <c r="C11" s="729"/>
      <c r="D11" s="729"/>
      <c r="E11" s="729"/>
      <c r="F11" s="737"/>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8"/>
      <c r="H12" s="669"/>
      <c r="I12" s="669"/>
      <c r="J12" s="669"/>
      <c r="K12" s="669"/>
      <c r="L12" s="669"/>
      <c r="M12" s="669"/>
      <c r="N12" s="669"/>
      <c r="O12" s="669"/>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30"/>
    </row>
    <row r="13" spans="1:50" ht="21" customHeight="1" x14ac:dyDescent="0.15">
      <c r="A13" s="105"/>
      <c r="B13" s="106"/>
      <c r="C13" s="106"/>
      <c r="D13" s="106"/>
      <c r="E13" s="106"/>
      <c r="F13" s="107"/>
      <c r="G13" s="731" t="s">
        <v>6</v>
      </c>
      <c r="H13" s="732"/>
      <c r="I13" s="628" t="s">
        <v>7</v>
      </c>
      <c r="J13" s="629"/>
      <c r="K13" s="629"/>
      <c r="L13" s="629"/>
      <c r="M13" s="629"/>
      <c r="N13" s="629"/>
      <c r="O13" s="630"/>
      <c r="P13" s="148">
        <v>53</v>
      </c>
      <c r="Q13" s="149"/>
      <c r="R13" s="149"/>
      <c r="S13" s="149"/>
      <c r="T13" s="149"/>
      <c r="U13" s="149"/>
      <c r="V13" s="150"/>
      <c r="W13" s="148">
        <v>54</v>
      </c>
      <c r="X13" s="149"/>
      <c r="Y13" s="149"/>
      <c r="Z13" s="149"/>
      <c r="AA13" s="149"/>
      <c r="AB13" s="149"/>
      <c r="AC13" s="150"/>
      <c r="AD13" s="148">
        <v>748</v>
      </c>
      <c r="AE13" s="149"/>
      <c r="AF13" s="149"/>
      <c r="AG13" s="149"/>
      <c r="AH13" s="149"/>
      <c r="AI13" s="149"/>
      <c r="AJ13" s="150"/>
      <c r="AK13" s="148">
        <v>561</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3"/>
      <c r="H14" s="734"/>
      <c r="I14" s="560" t="s">
        <v>8</v>
      </c>
      <c r="J14" s="619"/>
      <c r="K14" s="619"/>
      <c r="L14" s="619"/>
      <c r="M14" s="619"/>
      <c r="N14" s="619"/>
      <c r="O14" s="620"/>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55"/>
      <c r="AS14" s="655"/>
      <c r="AT14" s="655"/>
      <c r="AU14" s="655"/>
      <c r="AV14" s="655"/>
      <c r="AW14" s="655"/>
      <c r="AX14" s="656"/>
    </row>
    <row r="15" spans="1:50" ht="21" customHeight="1" x14ac:dyDescent="0.15">
      <c r="A15" s="105"/>
      <c r="B15" s="106"/>
      <c r="C15" s="106"/>
      <c r="D15" s="106"/>
      <c r="E15" s="106"/>
      <c r="F15" s="107"/>
      <c r="G15" s="733"/>
      <c r="H15" s="734"/>
      <c r="I15" s="560" t="s">
        <v>50</v>
      </c>
      <c r="J15" s="561"/>
      <c r="K15" s="561"/>
      <c r="L15" s="561"/>
      <c r="M15" s="561"/>
      <c r="N15" s="561"/>
      <c r="O15" s="562"/>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661</v>
      </c>
      <c r="AL15" s="149"/>
      <c r="AM15" s="149"/>
      <c r="AN15" s="149"/>
      <c r="AO15" s="149"/>
      <c r="AP15" s="149"/>
      <c r="AQ15" s="150"/>
      <c r="AR15" s="148"/>
      <c r="AS15" s="149"/>
      <c r="AT15" s="149"/>
      <c r="AU15" s="149"/>
      <c r="AV15" s="149"/>
      <c r="AW15" s="149"/>
      <c r="AX15" s="618"/>
    </row>
    <row r="16" spans="1:50" ht="21" customHeight="1" x14ac:dyDescent="0.15">
      <c r="A16" s="105"/>
      <c r="B16" s="106"/>
      <c r="C16" s="106"/>
      <c r="D16" s="106"/>
      <c r="E16" s="106"/>
      <c r="F16" s="107"/>
      <c r="G16" s="733"/>
      <c r="H16" s="734"/>
      <c r="I16" s="560" t="s">
        <v>51</v>
      </c>
      <c r="J16" s="561"/>
      <c r="K16" s="561"/>
      <c r="L16" s="561"/>
      <c r="M16" s="561"/>
      <c r="N16" s="561"/>
      <c r="O16" s="562"/>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3"/>
      <c r="H17" s="734"/>
      <c r="I17" s="560" t="s">
        <v>49</v>
      </c>
      <c r="J17" s="619"/>
      <c r="K17" s="619"/>
      <c r="L17" s="619"/>
      <c r="M17" s="619"/>
      <c r="N17" s="619"/>
      <c r="O17" s="620"/>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5"/>
      <c r="H18" s="736"/>
      <c r="I18" s="723" t="s">
        <v>20</v>
      </c>
      <c r="J18" s="724"/>
      <c r="K18" s="724"/>
      <c r="L18" s="724"/>
      <c r="M18" s="724"/>
      <c r="N18" s="724"/>
      <c r="O18" s="725"/>
      <c r="P18" s="154">
        <f>SUM(P13:V17)</f>
        <v>53</v>
      </c>
      <c r="Q18" s="155"/>
      <c r="R18" s="155"/>
      <c r="S18" s="155"/>
      <c r="T18" s="155"/>
      <c r="U18" s="155"/>
      <c r="V18" s="156"/>
      <c r="W18" s="154">
        <f>SUM(W13:AC17)</f>
        <v>54</v>
      </c>
      <c r="X18" s="155"/>
      <c r="Y18" s="155"/>
      <c r="Z18" s="155"/>
      <c r="AA18" s="155"/>
      <c r="AB18" s="155"/>
      <c r="AC18" s="156"/>
      <c r="AD18" s="154">
        <f>SUM(AD13:AJ17)</f>
        <v>748</v>
      </c>
      <c r="AE18" s="155"/>
      <c r="AF18" s="155"/>
      <c r="AG18" s="155"/>
      <c r="AH18" s="155"/>
      <c r="AI18" s="155"/>
      <c r="AJ18" s="156"/>
      <c r="AK18" s="154">
        <f>SUM(AK13:AQ17)</f>
        <v>561</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52</v>
      </c>
      <c r="Q19" s="149"/>
      <c r="R19" s="149"/>
      <c r="S19" s="149"/>
      <c r="T19" s="149"/>
      <c r="U19" s="149"/>
      <c r="V19" s="150"/>
      <c r="W19" s="148">
        <v>87</v>
      </c>
      <c r="X19" s="149"/>
      <c r="Y19" s="149"/>
      <c r="Z19" s="149"/>
      <c r="AA19" s="149"/>
      <c r="AB19" s="149"/>
      <c r="AC19" s="150"/>
      <c r="AD19" s="148">
        <v>683</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0.98113207547169812</v>
      </c>
      <c r="Q20" s="524"/>
      <c r="R20" s="524"/>
      <c r="S20" s="524"/>
      <c r="T20" s="524"/>
      <c r="U20" s="524"/>
      <c r="V20" s="524"/>
      <c r="W20" s="524">
        <f>IF(W18=0, "-", SUM(W19)/W18)</f>
        <v>1.6111111111111112</v>
      </c>
      <c r="X20" s="524"/>
      <c r="Y20" s="524"/>
      <c r="Z20" s="524"/>
      <c r="AA20" s="524"/>
      <c r="AB20" s="524"/>
      <c r="AC20" s="524"/>
      <c r="AD20" s="524">
        <f>IF(AD18=0, "-", SUM(AD19)/AD18)</f>
        <v>0.91310160427807485</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0" t="s">
        <v>272</v>
      </c>
      <c r="H21" s="911"/>
      <c r="I21" s="911"/>
      <c r="J21" s="911"/>
      <c r="K21" s="911"/>
      <c r="L21" s="911"/>
      <c r="M21" s="911"/>
      <c r="N21" s="911"/>
      <c r="O21" s="911"/>
      <c r="P21" s="524">
        <f>IF(P19=0, "-", SUM(P19)/SUM(P13,P14))</f>
        <v>0.98113207547169812</v>
      </c>
      <c r="Q21" s="524"/>
      <c r="R21" s="524"/>
      <c r="S21" s="524"/>
      <c r="T21" s="524"/>
      <c r="U21" s="524"/>
      <c r="V21" s="524"/>
      <c r="W21" s="524">
        <f>IF(W19=0, "-", SUM(W19)/SUM(W13,W14))</f>
        <v>1.6111111111111112</v>
      </c>
      <c r="X21" s="524"/>
      <c r="Y21" s="524"/>
      <c r="Z21" s="524"/>
      <c r="AA21" s="524"/>
      <c r="AB21" s="524"/>
      <c r="AC21" s="524"/>
      <c r="AD21" s="524">
        <f>IF(AD19=0, "-", SUM(AD19)/SUM(AD13,AD14))</f>
        <v>0.91310160427807485</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623</v>
      </c>
      <c r="B22" s="124"/>
      <c r="C22" s="124"/>
      <c r="D22" s="124"/>
      <c r="E22" s="124"/>
      <c r="F22" s="125"/>
      <c r="G22" s="114" t="s">
        <v>252</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75" customHeight="1" x14ac:dyDescent="0.15">
      <c r="A23" s="126"/>
      <c r="B23" s="127"/>
      <c r="C23" s="127"/>
      <c r="D23" s="127"/>
      <c r="E23" s="127"/>
      <c r="F23" s="128"/>
      <c r="G23" s="117" t="s">
        <v>696</v>
      </c>
      <c r="H23" s="118"/>
      <c r="I23" s="118"/>
      <c r="J23" s="118"/>
      <c r="K23" s="118"/>
      <c r="L23" s="118"/>
      <c r="M23" s="118"/>
      <c r="N23" s="118"/>
      <c r="O23" s="119"/>
      <c r="P23" s="145">
        <v>315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75" customHeight="1" x14ac:dyDescent="0.15">
      <c r="A24" s="126"/>
      <c r="B24" s="127"/>
      <c r="C24" s="127"/>
      <c r="D24" s="127"/>
      <c r="E24" s="127"/>
      <c r="F24" s="128"/>
      <c r="G24" s="120" t="s">
        <v>698</v>
      </c>
      <c r="H24" s="121"/>
      <c r="I24" s="121"/>
      <c r="J24" s="121"/>
      <c r="K24" s="121"/>
      <c r="L24" s="121"/>
      <c r="M24" s="121"/>
      <c r="N24" s="121"/>
      <c r="O24" s="122"/>
      <c r="P24" s="148">
        <v>223</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7.75" customHeight="1" x14ac:dyDescent="0.15">
      <c r="A25" s="126"/>
      <c r="B25" s="127"/>
      <c r="C25" s="127"/>
      <c r="D25" s="127"/>
      <c r="E25" s="127"/>
      <c r="F25" s="128"/>
      <c r="G25" s="120" t="s">
        <v>699</v>
      </c>
      <c r="H25" s="121"/>
      <c r="I25" s="121"/>
      <c r="J25" s="121"/>
      <c r="K25" s="121"/>
      <c r="L25" s="121"/>
      <c r="M25" s="121"/>
      <c r="N25" s="121"/>
      <c r="O25" s="122"/>
      <c r="P25" s="148">
        <v>8</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7.75" customHeight="1" x14ac:dyDescent="0.15">
      <c r="A26" s="126"/>
      <c r="B26" s="127"/>
      <c r="C26" s="127"/>
      <c r="D26" s="127"/>
      <c r="E26" s="127"/>
      <c r="F26" s="128"/>
      <c r="G26" s="120" t="s">
        <v>700</v>
      </c>
      <c r="H26" s="121"/>
      <c r="I26" s="121"/>
      <c r="J26" s="121"/>
      <c r="K26" s="121"/>
      <c r="L26" s="121"/>
      <c r="M26" s="121"/>
      <c r="N26" s="121"/>
      <c r="O26" s="122"/>
      <c r="P26" s="148">
        <v>7</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7.75" customHeight="1" x14ac:dyDescent="0.15">
      <c r="A27" s="126"/>
      <c r="B27" s="127"/>
      <c r="C27" s="127"/>
      <c r="D27" s="127"/>
      <c r="E27" s="127"/>
      <c r="F27" s="128"/>
      <c r="G27" s="120" t="s">
        <v>697</v>
      </c>
      <c r="H27" s="121"/>
      <c r="I27" s="121"/>
      <c r="J27" s="121"/>
      <c r="K27" s="121"/>
      <c r="L27" s="121"/>
      <c r="M27" s="121"/>
      <c r="N27" s="121"/>
      <c r="O27" s="122"/>
      <c r="P27" s="148">
        <v>5</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7.75" customHeight="1" x14ac:dyDescent="0.15">
      <c r="A28" s="126"/>
      <c r="B28" s="127"/>
      <c r="C28" s="127"/>
      <c r="D28" s="127"/>
      <c r="E28" s="127"/>
      <c r="F28" s="128"/>
      <c r="G28" s="210" t="s">
        <v>256</v>
      </c>
      <c r="H28" s="211"/>
      <c r="I28" s="211"/>
      <c r="J28" s="211"/>
      <c r="K28" s="211"/>
      <c r="L28" s="211"/>
      <c r="M28" s="211"/>
      <c r="N28" s="211"/>
      <c r="O28" s="212"/>
      <c r="P28" s="154">
        <f>P29-SUM(P23:P27)</f>
        <v>3</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75" customHeight="1" thickBot="1" x14ac:dyDescent="0.2">
      <c r="A29" s="129"/>
      <c r="B29" s="130"/>
      <c r="C29" s="130"/>
      <c r="D29" s="130"/>
      <c r="E29" s="130"/>
      <c r="F29" s="131"/>
      <c r="G29" s="213" t="s">
        <v>253</v>
      </c>
      <c r="H29" s="214"/>
      <c r="I29" s="214"/>
      <c r="J29" s="214"/>
      <c r="K29" s="214"/>
      <c r="L29" s="214"/>
      <c r="M29" s="214"/>
      <c r="N29" s="214"/>
      <c r="O29" s="215"/>
      <c r="P29" s="148">
        <f>AK13</f>
        <v>561</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268</v>
      </c>
      <c r="B30" s="495"/>
      <c r="C30" s="495"/>
      <c r="D30" s="495"/>
      <c r="E30" s="495"/>
      <c r="F30" s="496"/>
      <c r="G30" s="640" t="s">
        <v>145</v>
      </c>
      <c r="H30" s="372"/>
      <c r="I30" s="372"/>
      <c r="J30" s="372"/>
      <c r="K30" s="372"/>
      <c r="L30" s="372"/>
      <c r="M30" s="372"/>
      <c r="N30" s="372"/>
      <c r="O30" s="564"/>
      <c r="P30" s="563" t="s">
        <v>58</v>
      </c>
      <c r="Q30" s="372"/>
      <c r="R30" s="372"/>
      <c r="S30" s="372"/>
      <c r="T30" s="372"/>
      <c r="U30" s="372"/>
      <c r="V30" s="372"/>
      <c r="W30" s="372"/>
      <c r="X30" s="564"/>
      <c r="Y30" s="450"/>
      <c r="Z30" s="451"/>
      <c r="AA30" s="452"/>
      <c r="AB30" s="367" t="s">
        <v>11</v>
      </c>
      <c r="AC30" s="368"/>
      <c r="AD30" s="369"/>
      <c r="AE30" s="367" t="s">
        <v>306</v>
      </c>
      <c r="AF30" s="368"/>
      <c r="AG30" s="368"/>
      <c r="AH30" s="369"/>
      <c r="AI30" s="370" t="s">
        <v>328</v>
      </c>
      <c r="AJ30" s="370"/>
      <c r="AK30" s="370"/>
      <c r="AL30" s="367"/>
      <c r="AM30" s="370" t="s">
        <v>425</v>
      </c>
      <c r="AN30" s="370"/>
      <c r="AO30" s="370"/>
      <c r="AP30" s="367"/>
      <c r="AQ30" s="631" t="s">
        <v>184</v>
      </c>
      <c r="AR30" s="632"/>
      <c r="AS30" s="632"/>
      <c r="AT30" s="633"/>
      <c r="AU30" s="372" t="s">
        <v>133</v>
      </c>
      <c r="AV30" s="372"/>
      <c r="AW30" s="372"/>
      <c r="AX30" s="373"/>
    </row>
    <row r="31" spans="1:50" ht="18.75" customHeight="1" x14ac:dyDescent="0.15">
      <c r="A31" s="497"/>
      <c r="B31" s="498"/>
      <c r="C31" s="498"/>
      <c r="D31" s="498"/>
      <c r="E31" s="498"/>
      <c r="F31" s="499"/>
      <c r="G31" s="552"/>
      <c r="H31" s="360"/>
      <c r="I31" s="360"/>
      <c r="J31" s="360"/>
      <c r="K31" s="360"/>
      <c r="L31" s="360"/>
      <c r="M31" s="360"/>
      <c r="N31" s="360"/>
      <c r="O31" s="553"/>
      <c r="P31" s="565"/>
      <c r="Q31" s="360"/>
      <c r="R31" s="360"/>
      <c r="S31" s="360"/>
      <c r="T31" s="360"/>
      <c r="U31" s="360"/>
      <c r="V31" s="360"/>
      <c r="W31" s="360"/>
      <c r="X31" s="553"/>
      <c r="Y31" s="453"/>
      <c r="Z31" s="454"/>
      <c r="AA31" s="455"/>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3</v>
      </c>
      <c r="AV31" s="256"/>
      <c r="AW31" s="360" t="s">
        <v>175</v>
      </c>
      <c r="AX31" s="361"/>
    </row>
    <row r="32" spans="1:50" ht="27" customHeight="1" x14ac:dyDescent="0.15">
      <c r="A32" s="500"/>
      <c r="B32" s="498"/>
      <c r="C32" s="498"/>
      <c r="D32" s="498"/>
      <c r="E32" s="498"/>
      <c r="F32" s="499"/>
      <c r="G32" s="525" t="s">
        <v>704</v>
      </c>
      <c r="H32" s="526"/>
      <c r="I32" s="526"/>
      <c r="J32" s="526"/>
      <c r="K32" s="526"/>
      <c r="L32" s="526"/>
      <c r="M32" s="526"/>
      <c r="N32" s="526"/>
      <c r="O32" s="527"/>
      <c r="P32" s="176" t="s">
        <v>635</v>
      </c>
      <c r="Q32" s="176"/>
      <c r="R32" s="176"/>
      <c r="S32" s="176"/>
      <c r="T32" s="176"/>
      <c r="U32" s="176"/>
      <c r="V32" s="176"/>
      <c r="W32" s="176"/>
      <c r="X32" s="218"/>
      <c r="Y32" s="324" t="s">
        <v>12</v>
      </c>
      <c r="Z32" s="534"/>
      <c r="AA32" s="535"/>
      <c r="AB32" s="536" t="s">
        <v>636</v>
      </c>
      <c r="AC32" s="536"/>
      <c r="AD32" s="536"/>
      <c r="AE32" s="348">
        <v>3963</v>
      </c>
      <c r="AF32" s="349"/>
      <c r="AG32" s="349"/>
      <c r="AH32" s="349"/>
      <c r="AI32" s="348">
        <v>6987</v>
      </c>
      <c r="AJ32" s="349"/>
      <c r="AK32" s="349"/>
      <c r="AL32" s="349"/>
      <c r="AM32" s="348">
        <v>4814</v>
      </c>
      <c r="AN32" s="349"/>
      <c r="AO32" s="349"/>
      <c r="AP32" s="349"/>
      <c r="AQ32" s="151" t="s">
        <v>634</v>
      </c>
      <c r="AR32" s="152"/>
      <c r="AS32" s="152"/>
      <c r="AT32" s="153"/>
      <c r="AU32" s="349" t="s">
        <v>634</v>
      </c>
      <c r="AV32" s="349"/>
      <c r="AW32" s="349"/>
      <c r="AX32" s="350"/>
    </row>
    <row r="33" spans="1:51" ht="27"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636</v>
      </c>
      <c r="AC33" s="507"/>
      <c r="AD33" s="507"/>
      <c r="AE33" s="348">
        <v>1400</v>
      </c>
      <c r="AF33" s="349"/>
      <c r="AG33" s="349"/>
      <c r="AH33" s="349"/>
      <c r="AI33" s="348">
        <v>3500</v>
      </c>
      <c r="AJ33" s="349"/>
      <c r="AK33" s="349"/>
      <c r="AL33" s="349"/>
      <c r="AM33" s="348">
        <v>3500</v>
      </c>
      <c r="AN33" s="349"/>
      <c r="AO33" s="349"/>
      <c r="AP33" s="349"/>
      <c r="AQ33" s="151" t="s">
        <v>634</v>
      </c>
      <c r="AR33" s="152"/>
      <c r="AS33" s="152"/>
      <c r="AT33" s="153"/>
      <c r="AU33" s="349">
        <v>3500</v>
      </c>
      <c r="AV33" s="349"/>
      <c r="AW33" s="349"/>
      <c r="AX33" s="350"/>
    </row>
    <row r="34" spans="1:51" ht="27"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8">
        <v>283.10000000000002</v>
      </c>
      <c r="AF34" s="349"/>
      <c r="AG34" s="349"/>
      <c r="AH34" s="349"/>
      <c r="AI34" s="348">
        <v>199.6</v>
      </c>
      <c r="AJ34" s="349"/>
      <c r="AK34" s="349"/>
      <c r="AL34" s="349"/>
      <c r="AM34" s="348">
        <v>137.5</v>
      </c>
      <c r="AN34" s="349"/>
      <c r="AO34" s="349"/>
      <c r="AP34" s="349"/>
      <c r="AQ34" s="151" t="s">
        <v>634</v>
      </c>
      <c r="AR34" s="152"/>
      <c r="AS34" s="152"/>
      <c r="AT34" s="153"/>
      <c r="AU34" s="349" t="s">
        <v>634</v>
      </c>
      <c r="AV34" s="349"/>
      <c r="AW34" s="349"/>
      <c r="AX34" s="350"/>
    </row>
    <row r="35" spans="1:51" ht="23.25" customHeight="1" x14ac:dyDescent="0.15">
      <c r="A35" s="883" t="s">
        <v>296</v>
      </c>
      <c r="B35" s="884"/>
      <c r="C35" s="884"/>
      <c r="D35" s="884"/>
      <c r="E35" s="884"/>
      <c r="F35" s="885"/>
      <c r="G35" s="889" t="s">
        <v>637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customHeight="1" x14ac:dyDescent="0.15">
      <c r="A37" s="634" t="s">
        <v>268</v>
      </c>
      <c r="B37" s="635"/>
      <c r="C37" s="635"/>
      <c r="D37" s="635"/>
      <c r="E37" s="635"/>
      <c r="F37" s="636"/>
      <c r="G37" s="550" t="s">
        <v>145</v>
      </c>
      <c r="H37" s="362"/>
      <c r="I37" s="362"/>
      <c r="J37" s="362"/>
      <c r="K37" s="362"/>
      <c r="L37" s="362"/>
      <c r="M37" s="362"/>
      <c r="N37" s="362"/>
      <c r="O37" s="551"/>
      <c r="P37" s="621" t="s">
        <v>58</v>
      </c>
      <c r="Q37" s="362"/>
      <c r="R37" s="362"/>
      <c r="S37" s="362"/>
      <c r="T37" s="362"/>
      <c r="U37" s="362"/>
      <c r="V37" s="362"/>
      <c r="W37" s="362"/>
      <c r="X37" s="551"/>
      <c r="Y37" s="622"/>
      <c r="Z37" s="623"/>
      <c r="AA37" s="624"/>
      <c r="AB37" s="625" t="s">
        <v>11</v>
      </c>
      <c r="AC37" s="626"/>
      <c r="AD37" s="627"/>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1</v>
      </c>
    </row>
    <row r="38" spans="1:51" ht="18.75" customHeight="1" x14ac:dyDescent="0.15">
      <c r="A38" s="497"/>
      <c r="B38" s="498"/>
      <c r="C38" s="498"/>
      <c r="D38" s="498"/>
      <c r="E38" s="498"/>
      <c r="F38" s="499"/>
      <c r="G38" s="552"/>
      <c r="H38" s="360"/>
      <c r="I38" s="360"/>
      <c r="J38" s="360"/>
      <c r="K38" s="360"/>
      <c r="L38" s="360"/>
      <c r="M38" s="360"/>
      <c r="N38" s="360"/>
      <c r="O38" s="553"/>
      <c r="P38" s="565"/>
      <c r="Q38" s="360"/>
      <c r="R38" s="360"/>
      <c r="S38" s="360"/>
      <c r="T38" s="360"/>
      <c r="U38" s="360"/>
      <c r="V38" s="360"/>
      <c r="W38" s="360"/>
      <c r="X38" s="553"/>
      <c r="Y38" s="453"/>
      <c r="Z38" s="454"/>
      <c r="AA38" s="455"/>
      <c r="AB38" s="317"/>
      <c r="AC38" s="318"/>
      <c r="AD38" s="319"/>
      <c r="AE38" s="320"/>
      <c r="AF38" s="320"/>
      <c r="AG38" s="320"/>
      <c r="AH38" s="320"/>
      <c r="AI38" s="320"/>
      <c r="AJ38" s="320"/>
      <c r="AK38" s="320"/>
      <c r="AL38" s="320"/>
      <c r="AM38" s="320"/>
      <c r="AN38" s="320"/>
      <c r="AO38" s="320"/>
      <c r="AP38" s="320"/>
      <c r="AQ38" s="216" t="s">
        <v>634</v>
      </c>
      <c r="AR38" s="163"/>
      <c r="AS38" s="164" t="s">
        <v>185</v>
      </c>
      <c r="AT38" s="187"/>
      <c r="AU38" s="256">
        <v>3</v>
      </c>
      <c r="AV38" s="256"/>
      <c r="AW38" s="360" t="s">
        <v>175</v>
      </c>
      <c r="AX38" s="361"/>
      <c r="AY38">
        <f t="shared" ref="AY38:AY43" si="0">$AY$37</f>
        <v>1</v>
      </c>
    </row>
    <row r="39" spans="1:51" ht="28.5" customHeight="1" x14ac:dyDescent="0.15">
      <c r="A39" s="500"/>
      <c r="B39" s="498"/>
      <c r="C39" s="498"/>
      <c r="D39" s="498"/>
      <c r="E39" s="498"/>
      <c r="F39" s="499"/>
      <c r="G39" s="525" t="s">
        <v>638</v>
      </c>
      <c r="H39" s="526"/>
      <c r="I39" s="526"/>
      <c r="J39" s="526"/>
      <c r="K39" s="526"/>
      <c r="L39" s="526"/>
      <c r="M39" s="526"/>
      <c r="N39" s="526"/>
      <c r="O39" s="527"/>
      <c r="P39" s="176" t="s">
        <v>639</v>
      </c>
      <c r="Q39" s="176"/>
      <c r="R39" s="176"/>
      <c r="S39" s="176"/>
      <c r="T39" s="176"/>
      <c r="U39" s="176"/>
      <c r="V39" s="176"/>
      <c r="W39" s="176"/>
      <c r="X39" s="218"/>
      <c r="Y39" s="324" t="s">
        <v>12</v>
      </c>
      <c r="Z39" s="534"/>
      <c r="AA39" s="535"/>
      <c r="AB39" s="536" t="s">
        <v>287</v>
      </c>
      <c r="AC39" s="536"/>
      <c r="AD39" s="536"/>
      <c r="AE39" s="348">
        <v>80.900000000000006</v>
      </c>
      <c r="AF39" s="349"/>
      <c r="AG39" s="349"/>
      <c r="AH39" s="349"/>
      <c r="AI39" s="348">
        <v>83.6</v>
      </c>
      <c r="AJ39" s="349"/>
      <c r="AK39" s="349"/>
      <c r="AL39" s="349"/>
      <c r="AM39" s="348">
        <v>84</v>
      </c>
      <c r="AN39" s="349"/>
      <c r="AO39" s="349"/>
      <c r="AP39" s="349"/>
      <c r="AQ39" s="151" t="s">
        <v>634</v>
      </c>
      <c r="AR39" s="152"/>
      <c r="AS39" s="152"/>
      <c r="AT39" s="153"/>
      <c r="AU39" s="349" t="s">
        <v>634</v>
      </c>
      <c r="AV39" s="349"/>
      <c r="AW39" s="349"/>
      <c r="AX39" s="350"/>
      <c r="AY39">
        <f t="shared" si="0"/>
        <v>1</v>
      </c>
    </row>
    <row r="40" spans="1:51" ht="28.5"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287</v>
      </c>
      <c r="AC40" s="507"/>
      <c r="AD40" s="507"/>
      <c r="AE40" s="348">
        <v>80</v>
      </c>
      <c r="AF40" s="349"/>
      <c r="AG40" s="349"/>
      <c r="AH40" s="349"/>
      <c r="AI40" s="348">
        <v>80</v>
      </c>
      <c r="AJ40" s="349"/>
      <c r="AK40" s="349"/>
      <c r="AL40" s="349"/>
      <c r="AM40" s="348">
        <v>80</v>
      </c>
      <c r="AN40" s="349"/>
      <c r="AO40" s="349"/>
      <c r="AP40" s="349"/>
      <c r="AQ40" s="151" t="s">
        <v>634</v>
      </c>
      <c r="AR40" s="152"/>
      <c r="AS40" s="152"/>
      <c r="AT40" s="153"/>
      <c r="AU40" s="349">
        <v>80</v>
      </c>
      <c r="AV40" s="349"/>
      <c r="AW40" s="349"/>
      <c r="AX40" s="350"/>
      <c r="AY40">
        <f t="shared" si="0"/>
        <v>1</v>
      </c>
    </row>
    <row r="41" spans="1:51" ht="28.5" customHeight="1" x14ac:dyDescent="0.15">
      <c r="A41" s="637"/>
      <c r="B41" s="638"/>
      <c r="C41" s="638"/>
      <c r="D41" s="638"/>
      <c r="E41" s="638"/>
      <c r="F41" s="639"/>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8">
        <v>101.1</v>
      </c>
      <c r="AF41" s="349"/>
      <c r="AG41" s="349"/>
      <c r="AH41" s="349"/>
      <c r="AI41" s="348">
        <v>104.5</v>
      </c>
      <c r="AJ41" s="349"/>
      <c r="AK41" s="349"/>
      <c r="AL41" s="349"/>
      <c r="AM41" s="348">
        <v>105</v>
      </c>
      <c r="AN41" s="349"/>
      <c r="AO41" s="349"/>
      <c r="AP41" s="349"/>
      <c r="AQ41" s="151" t="s">
        <v>634</v>
      </c>
      <c r="AR41" s="152"/>
      <c r="AS41" s="152"/>
      <c r="AT41" s="153"/>
      <c r="AU41" s="349" t="s">
        <v>634</v>
      </c>
      <c r="AV41" s="349"/>
      <c r="AW41" s="349"/>
      <c r="AX41" s="350"/>
      <c r="AY41">
        <f t="shared" si="0"/>
        <v>1</v>
      </c>
    </row>
    <row r="42" spans="1:51" ht="23.25" customHeight="1" x14ac:dyDescent="0.15">
      <c r="A42" s="883" t="s">
        <v>296</v>
      </c>
      <c r="B42" s="884"/>
      <c r="C42" s="884"/>
      <c r="D42" s="884"/>
      <c r="E42" s="884"/>
      <c r="F42" s="885"/>
      <c r="G42" s="889" t="s">
        <v>637</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0"/>
        <v>1</v>
      </c>
    </row>
    <row r="43" spans="1:51" ht="23.25" customHeight="1" thickBo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0"/>
        <v>1</v>
      </c>
    </row>
    <row r="44" spans="1:51" ht="18.75" hidden="1" customHeight="1" x14ac:dyDescent="0.15">
      <c r="A44" s="634" t="s">
        <v>268</v>
      </c>
      <c r="B44" s="635"/>
      <c r="C44" s="635"/>
      <c r="D44" s="635"/>
      <c r="E44" s="635"/>
      <c r="F44" s="636"/>
      <c r="G44" s="550" t="s">
        <v>145</v>
      </c>
      <c r="H44" s="362"/>
      <c r="I44" s="362"/>
      <c r="J44" s="362"/>
      <c r="K44" s="362"/>
      <c r="L44" s="362"/>
      <c r="M44" s="362"/>
      <c r="N44" s="362"/>
      <c r="O44" s="551"/>
      <c r="P44" s="621" t="s">
        <v>58</v>
      </c>
      <c r="Q44" s="362"/>
      <c r="R44" s="362"/>
      <c r="S44" s="362"/>
      <c r="T44" s="362"/>
      <c r="U44" s="362"/>
      <c r="V44" s="362"/>
      <c r="W44" s="362"/>
      <c r="X44" s="551"/>
      <c r="Y44" s="622"/>
      <c r="Z44" s="623"/>
      <c r="AA44" s="624"/>
      <c r="AB44" s="625" t="s">
        <v>11</v>
      </c>
      <c r="AC44" s="626"/>
      <c r="AD44" s="627"/>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0</v>
      </c>
    </row>
    <row r="45" spans="1:51" ht="18.75" hidden="1" customHeight="1" x14ac:dyDescent="0.15">
      <c r="A45" s="497"/>
      <c r="B45" s="498"/>
      <c r="C45" s="498"/>
      <c r="D45" s="498"/>
      <c r="E45" s="498"/>
      <c r="F45" s="499"/>
      <c r="G45" s="552"/>
      <c r="H45" s="360"/>
      <c r="I45" s="360"/>
      <c r="J45" s="360"/>
      <c r="K45" s="360"/>
      <c r="L45" s="360"/>
      <c r="M45" s="360"/>
      <c r="N45" s="360"/>
      <c r="O45" s="553"/>
      <c r="P45" s="565"/>
      <c r="Q45" s="360"/>
      <c r="R45" s="360"/>
      <c r="S45" s="360"/>
      <c r="T45" s="360"/>
      <c r="U45" s="360"/>
      <c r="V45" s="360"/>
      <c r="W45" s="360"/>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 t="shared" ref="AY45:AY50" si="1">$AY$44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49"/>
      <c r="AV46" s="349"/>
      <c r="AW46" s="349"/>
      <c r="AX46" s="350"/>
      <c r="AY46">
        <f t="shared" si="1"/>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1"/>
        <v>0</v>
      </c>
    </row>
    <row r="48" spans="1:51" ht="23.25" hidden="1" customHeight="1" x14ac:dyDescent="0.15">
      <c r="A48" s="637"/>
      <c r="B48" s="638"/>
      <c r="C48" s="638"/>
      <c r="D48" s="638"/>
      <c r="E48" s="638"/>
      <c r="F48" s="639"/>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1"/>
        <v>0</v>
      </c>
    </row>
    <row r="49" spans="1:51" ht="23.25" hidden="1" customHeight="1" x14ac:dyDescent="0.15">
      <c r="A49" s="883" t="s">
        <v>296</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1"/>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1"/>
        <v>0</v>
      </c>
    </row>
    <row r="51" spans="1:51" ht="18.75" hidden="1" customHeight="1" x14ac:dyDescent="0.15">
      <c r="A51" s="497" t="s">
        <v>268</v>
      </c>
      <c r="B51" s="498"/>
      <c r="C51" s="498"/>
      <c r="D51" s="498"/>
      <c r="E51" s="498"/>
      <c r="F51" s="499"/>
      <c r="G51" s="550" t="s">
        <v>145</v>
      </c>
      <c r="H51" s="362"/>
      <c r="I51" s="362"/>
      <c r="J51" s="362"/>
      <c r="K51" s="362"/>
      <c r="L51" s="362"/>
      <c r="M51" s="362"/>
      <c r="N51" s="362"/>
      <c r="O51" s="551"/>
      <c r="P51" s="621" t="s">
        <v>58</v>
      </c>
      <c r="Q51" s="362"/>
      <c r="R51" s="362"/>
      <c r="S51" s="362"/>
      <c r="T51" s="362"/>
      <c r="U51" s="362"/>
      <c r="V51" s="362"/>
      <c r="W51" s="362"/>
      <c r="X51" s="551"/>
      <c r="Y51" s="622"/>
      <c r="Z51" s="623"/>
      <c r="AA51" s="624"/>
      <c r="AB51" s="625" t="s">
        <v>11</v>
      </c>
      <c r="AC51" s="626"/>
      <c r="AD51" s="627"/>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0</v>
      </c>
    </row>
    <row r="52" spans="1:51" ht="18.75" hidden="1" customHeight="1" x14ac:dyDescent="0.15">
      <c r="A52" s="497"/>
      <c r="B52" s="498"/>
      <c r="C52" s="498"/>
      <c r="D52" s="498"/>
      <c r="E52" s="498"/>
      <c r="F52" s="499"/>
      <c r="G52" s="552"/>
      <c r="H52" s="360"/>
      <c r="I52" s="360"/>
      <c r="J52" s="360"/>
      <c r="K52" s="360"/>
      <c r="L52" s="360"/>
      <c r="M52" s="360"/>
      <c r="N52" s="360"/>
      <c r="O52" s="553"/>
      <c r="P52" s="565"/>
      <c r="Q52" s="360"/>
      <c r="R52" s="360"/>
      <c r="S52" s="360"/>
      <c r="T52" s="360"/>
      <c r="U52" s="360"/>
      <c r="V52" s="360"/>
      <c r="W52" s="360"/>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 t="shared" ref="AY52:AY57" si="2">$AY$51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48"/>
      <c r="AF53" s="349"/>
      <c r="AG53" s="349"/>
      <c r="AH53" s="349"/>
      <c r="AI53" s="348"/>
      <c r="AJ53" s="349"/>
      <c r="AK53" s="349"/>
      <c r="AL53" s="349"/>
      <c r="AM53" s="348"/>
      <c r="AN53" s="349"/>
      <c r="AO53" s="349"/>
      <c r="AP53" s="349"/>
      <c r="AQ53" s="151"/>
      <c r="AR53" s="152"/>
      <c r="AS53" s="152"/>
      <c r="AT53" s="153"/>
      <c r="AU53" s="349"/>
      <c r="AV53" s="349"/>
      <c r="AW53" s="349"/>
      <c r="AX53" s="350"/>
      <c r="AY53">
        <f t="shared" si="2"/>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2"/>
        <v>0</v>
      </c>
    </row>
    <row r="55" spans="1:51" ht="23.25" hidden="1" customHeight="1" x14ac:dyDescent="0.15">
      <c r="A55" s="637"/>
      <c r="B55" s="638"/>
      <c r="C55" s="638"/>
      <c r="D55" s="638"/>
      <c r="E55" s="638"/>
      <c r="F55" s="639"/>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2"/>
        <v>0</v>
      </c>
    </row>
    <row r="56" spans="1:51" ht="23.25" hidden="1" customHeight="1" x14ac:dyDescent="0.15">
      <c r="A56" s="883" t="s">
        <v>296</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2"/>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2"/>
        <v>0</v>
      </c>
    </row>
    <row r="58" spans="1:51" ht="18.75" hidden="1" customHeight="1" x14ac:dyDescent="0.15">
      <c r="A58" s="497" t="s">
        <v>268</v>
      </c>
      <c r="B58" s="498"/>
      <c r="C58" s="498"/>
      <c r="D58" s="498"/>
      <c r="E58" s="498"/>
      <c r="F58" s="499"/>
      <c r="G58" s="550" t="s">
        <v>145</v>
      </c>
      <c r="H58" s="362"/>
      <c r="I58" s="362"/>
      <c r="J58" s="362"/>
      <c r="K58" s="362"/>
      <c r="L58" s="362"/>
      <c r="M58" s="362"/>
      <c r="N58" s="362"/>
      <c r="O58" s="551"/>
      <c r="P58" s="621" t="s">
        <v>58</v>
      </c>
      <c r="Q58" s="362"/>
      <c r="R58" s="362"/>
      <c r="S58" s="362"/>
      <c r="T58" s="362"/>
      <c r="U58" s="362"/>
      <c r="V58" s="362"/>
      <c r="W58" s="362"/>
      <c r="X58" s="551"/>
      <c r="Y58" s="622"/>
      <c r="Z58" s="623"/>
      <c r="AA58" s="624"/>
      <c r="AB58" s="625" t="s">
        <v>11</v>
      </c>
      <c r="AC58" s="626"/>
      <c r="AD58" s="627"/>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497"/>
      <c r="B59" s="498"/>
      <c r="C59" s="498"/>
      <c r="D59" s="498"/>
      <c r="E59" s="498"/>
      <c r="F59" s="499"/>
      <c r="G59" s="552"/>
      <c r="H59" s="360"/>
      <c r="I59" s="360"/>
      <c r="J59" s="360"/>
      <c r="K59" s="360"/>
      <c r="L59" s="360"/>
      <c r="M59" s="360"/>
      <c r="N59" s="360"/>
      <c r="O59" s="553"/>
      <c r="P59" s="565"/>
      <c r="Q59" s="360"/>
      <c r="R59" s="360"/>
      <c r="S59" s="360"/>
      <c r="T59" s="360"/>
      <c r="U59" s="360"/>
      <c r="V59" s="360"/>
      <c r="W59" s="360"/>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 t="shared" ref="AY59:AY64" si="3">$AY$58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48"/>
      <c r="AF60" s="349"/>
      <c r="AG60" s="349"/>
      <c r="AH60" s="349"/>
      <c r="AI60" s="348"/>
      <c r="AJ60" s="349"/>
      <c r="AK60" s="349"/>
      <c r="AL60" s="349"/>
      <c r="AM60" s="348"/>
      <c r="AN60" s="349"/>
      <c r="AO60" s="349"/>
      <c r="AP60" s="349"/>
      <c r="AQ60" s="151"/>
      <c r="AR60" s="152"/>
      <c r="AS60" s="152"/>
      <c r="AT60" s="153"/>
      <c r="AU60" s="349"/>
      <c r="AV60" s="349"/>
      <c r="AW60" s="349"/>
      <c r="AX60" s="350"/>
      <c r="AY60">
        <f t="shared" si="3"/>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3"/>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3"/>
        <v>0</v>
      </c>
    </row>
    <row r="63" spans="1:51" ht="23.25" hidden="1" customHeight="1" x14ac:dyDescent="0.15">
      <c r="A63" s="883" t="s">
        <v>296</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3"/>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3"/>
        <v>0</v>
      </c>
    </row>
    <row r="65" spans="1:51" ht="18.75" hidden="1" customHeight="1" x14ac:dyDescent="0.15">
      <c r="A65" s="842" t="s">
        <v>269</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264</v>
      </c>
      <c r="X65" s="854"/>
      <c r="Y65" s="857"/>
      <c r="Z65" s="857"/>
      <c r="AA65" s="858"/>
      <c r="AB65" s="851" t="s">
        <v>11</v>
      </c>
      <c r="AC65" s="847"/>
      <c r="AD65" s="848"/>
      <c r="AE65" s="320" t="s">
        <v>306</v>
      </c>
      <c r="AF65" s="320"/>
      <c r="AG65" s="320"/>
      <c r="AH65" s="320"/>
      <c r="AI65" s="320" t="s">
        <v>328</v>
      </c>
      <c r="AJ65" s="320"/>
      <c r="AK65" s="320"/>
      <c r="AL65" s="320"/>
      <c r="AM65" s="320" t="s">
        <v>425</v>
      </c>
      <c r="AN65" s="320"/>
      <c r="AO65" s="320"/>
      <c r="AP65" s="320"/>
      <c r="AQ65" s="200" t="s">
        <v>184</v>
      </c>
      <c r="AR65" s="184"/>
      <c r="AS65" s="184"/>
      <c r="AT65" s="185"/>
      <c r="AU65" s="962" t="s">
        <v>133</v>
      </c>
      <c r="AV65" s="962"/>
      <c r="AW65" s="962"/>
      <c r="AX65" s="963"/>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c r="AR66" s="163"/>
      <c r="AS66" s="164" t="s">
        <v>185</v>
      </c>
      <c r="AT66" s="187"/>
      <c r="AU66" s="256"/>
      <c r="AV66" s="256"/>
      <c r="AW66" s="849" t="s">
        <v>267</v>
      </c>
      <c r="AX66" s="964"/>
      <c r="AY66">
        <f>$AY$65</f>
        <v>0</v>
      </c>
    </row>
    <row r="67" spans="1:51" ht="23.25" hidden="1" customHeight="1" x14ac:dyDescent="0.15">
      <c r="A67" s="835"/>
      <c r="B67" s="836"/>
      <c r="C67" s="836"/>
      <c r="D67" s="836"/>
      <c r="E67" s="836"/>
      <c r="F67" s="837"/>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286</v>
      </c>
      <c r="AC67" s="937"/>
      <c r="AD67" s="937"/>
      <c r="AE67" s="348"/>
      <c r="AF67" s="349"/>
      <c r="AG67" s="349"/>
      <c r="AH67" s="349"/>
      <c r="AI67" s="348"/>
      <c r="AJ67" s="349"/>
      <c r="AK67" s="349"/>
      <c r="AL67" s="349"/>
      <c r="AM67" s="348"/>
      <c r="AN67" s="349"/>
      <c r="AO67" s="349"/>
      <c r="AP67" s="349"/>
      <c r="AQ67" s="348"/>
      <c r="AR67" s="349"/>
      <c r="AS67" s="349"/>
      <c r="AT67" s="800"/>
      <c r="AU67" s="349"/>
      <c r="AV67" s="349"/>
      <c r="AW67" s="349"/>
      <c r="AX67" s="350"/>
      <c r="AY67">
        <f t="shared" ref="AY67:AY72" si="4">$AY$65</f>
        <v>0</v>
      </c>
    </row>
    <row r="68" spans="1:51" ht="23.25" hidden="1" customHeight="1" x14ac:dyDescent="0.15">
      <c r="A68" s="835"/>
      <c r="B68" s="836"/>
      <c r="C68" s="836"/>
      <c r="D68" s="836"/>
      <c r="E68" s="836"/>
      <c r="F68" s="837"/>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286</v>
      </c>
      <c r="AC68" s="960"/>
      <c r="AD68" s="960"/>
      <c r="AE68" s="348"/>
      <c r="AF68" s="349"/>
      <c r="AG68" s="349"/>
      <c r="AH68" s="349"/>
      <c r="AI68" s="348"/>
      <c r="AJ68" s="349"/>
      <c r="AK68" s="349"/>
      <c r="AL68" s="349"/>
      <c r="AM68" s="348"/>
      <c r="AN68" s="349"/>
      <c r="AO68" s="349"/>
      <c r="AP68" s="349"/>
      <c r="AQ68" s="348"/>
      <c r="AR68" s="349"/>
      <c r="AS68" s="349"/>
      <c r="AT68" s="800"/>
      <c r="AU68" s="349"/>
      <c r="AV68" s="349"/>
      <c r="AW68" s="349"/>
      <c r="AX68" s="350"/>
      <c r="AY68">
        <f t="shared" si="4"/>
        <v>0</v>
      </c>
    </row>
    <row r="69" spans="1:51" ht="23.25" hidden="1" customHeight="1" x14ac:dyDescent="0.15">
      <c r="A69" s="835"/>
      <c r="B69" s="836"/>
      <c r="C69" s="836"/>
      <c r="D69" s="836"/>
      <c r="E69" s="836"/>
      <c r="F69" s="837"/>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287</v>
      </c>
      <c r="AC69" s="961"/>
      <c r="AD69" s="961"/>
      <c r="AE69" s="356"/>
      <c r="AF69" s="357"/>
      <c r="AG69" s="357"/>
      <c r="AH69" s="357"/>
      <c r="AI69" s="356"/>
      <c r="AJ69" s="357"/>
      <c r="AK69" s="357"/>
      <c r="AL69" s="357"/>
      <c r="AM69" s="356"/>
      <c r="AN69" s="357"/>
      <c r="AO69" s="357"/>
      <c r="AP69" s="357"/>
      <c r="AQ69" s="348"/>
      <c r="AR69" s="349"/>
      <c r="AS69" s="349"/>
      <c r="AT69" s="800"/>
      <c r="AU69" s="349"/>
      <c r="AV69" s="349"/>
      <c r="AW69" s="349"/>
      <c r="AX69" s="350"/>
      <c r="AY69">
        <f t="shared" si="4"/>
        <v>0</v>
      </c>
    </row>
    <row r="70" spans="1:51" ht="23.25" hidden="1" customHeight="1" x14ac:dyDescent="0.15">
      <c r="A70" s="835" t="s">
        <v>273</v>
      </c>
      <c r="B70" s="836"/>
      <c r="C70" s="836"/>
      <c r="D70" s="836"/>
      <c r="E70" s="836"/>
      <c r="F70" s="837"/>
      <c r="G70" s="925" t="s">
        <v>187</v>
      </c>
      <c r="H70" s="926"/>
      <c r="I70" s="926"/>
      <c r="J70" s="926"/>
      <c r="K70" s="926"/>
      <c r="L70" s="926"/>
      <c r="M70" s="926"/>
      <c r="N70" s="926"/>
      <c r="O70" s="926"/>
      <c r="P70" s="926"/>
      <c r="Q70" s="926"/>
      <c r="R70" s="926"/>
      <c r="S70" s="926"/>
      <c r="T70" s="926"/>
      <c r="U70" s="926"/>
      <c r="V70" s="926"/>
      <c r="W70" s="929" t="s">
        <v>285</v>
      </c>
      <c r="X70" s="930"/>
      <c r="Y70" s="935" t="s">
        <v>12</v>
      </c>
      <c r="Z70" s="935"/>
      <c r="AA70" s="936"/>
      <c r="AB70" s="937" t="s">
        <v>286</v>
      </c>
      <c r="AC70" s="937"/>
      <c r="AD70" s="937"/>
      <c r="AE70" s="348"/>
      <c r="AF70" s="349"/>
      <c r="AG70" s="349"/>
      <c r="AH70" s="349"/>
      <c r="AI70" s="348"/>
      <c r="AJ70" s="349"/>
      <c r="AK70" s="349"/>
      <c r="AL70" s="349"/>
      <c r="AM70" s="348"/>
      <c r="AN70" s="349"/>
      <c r="AO70" s="349"/>
      <c r="AP70" s="349"/>
      <c r="AQ70" s="348"/>
      <c r="AR70" s="349"/>
      <c r="AS70" s="349"/>
      <c r="AT70" s="800"/>
      <c r="AU70" s="349"/>
      <c r="AV70" s="349"/>
      <c r="AW70" s="349"/>
      <c r="AX70" s="350"/>
      <c r="AY70">
        <f t="shared" si="4"/>
        <v>0</v>
      </c>
    </row>
    <row r="71" spans="1:51" ht="23.25" hidden="1" customHeight="1" x14ac:dyDescent="0.15">
      <c r="A71" s="835"/>
      <c r="B71" s="836"/>
      <c r="C71" s="836"/>
      <c r="D71" s="836"/>
      <c r="E71" s="836"/>
      <c r="F71" s="837"/>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286</v>
      </c>
      <c r="AC71" s="960"/>
      <c r="AD71" s="960"/>
      <c r="AE71" s="348"/>
      <c r="AF71" s="349"/>
      <c r="AG71" s="349"/>
      <c r="AH71" s="349"/>
      <c r="AI71" s="348"/>
      <c r="AJ71" s="349"/>
      <c r="AK71" s="349"/>
      <c r="AL71" s="349"/>
      <c r="AM71" s="348"/>
      <c r="AN71" s="349"/>
      <c r="AO71" s="349"/>
      <c r="AP71" s="349"/>
      <c r="AQ71" s="348"/>
      <c r="AR71" s="349"/>
      <c r="AS71" s="349"/>
      <c r="AT71" s="800"/>
      <c r="AU71" s="349"/>
      <c r="AV71" s="349"/>
      <c r="AW71" s="349"/>
      <c r="AX71" s="350"/>
      <c r="AY71">
        <f t="shared" si="4"/>
        <v>0</v>
      </c>
    </row>
    <row r="72" spans="1:51" ht="23.25" hidden="1" customHeight="1" x14ac:dyDescent="0.15">
      <c r="A72" s="838"/>
      <c r="B72" s="839"/>
      <c r="C72" s="839"/>
      <c r="D72" s="839"/>
      <c r="E72" s="839"/>
      <c r="F72" s="840"/>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287</v>
      </c>
      <c r="AC72" s="961"/>
      <c r="AD72" s="961"/>
      <c r="AE72" s="356"/>
      <c r="AF72" s="357"/>
      <c r="AG72" s="357"/>
      <c r="AH72" s="357"/>
      <c r="AI72" s="356"/>
      <c r="AJ72" s="357"/>
      <c r="AK72" s="357"/>
      <c r="AL72" s="357"/>
      <c r="AM72" s="356"/>
      <c r="AN72" s="357"/>
      <c r="AO72" s="357"/>
      <c r="AP72" s="924"/>
      <c r="AQ72" s="348"/>
      <c r="AR72" s="349"/>
      <c r="AS72" s="349"/>
      <c r="AT72" s="800"/>
      <c r="AU72" s="349"/>
      <c r="AV72" s="349"/>
      <c r="AW72" s="349"/>
      <c r="AX72" s="350"/>
      <c r="AY72">
        <f t="shared" si="4"/>
        <v>0</v>
      </c>
    </row>
    <row r="73" spans="1:51" ht="18.75" hidden="1" customHeight="1" x14ac:dyDescent="0.15">
      <c r="A73" s="821" t="s">
        <v>269</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$AY$73</f>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$AY$73</f>
        <v>0</v>
      </c>
    </row>
    <row r="78" spans="1:51" ht="69.75" hidden="1" customHeight="1" x14ac:dyDescent="0.15">
      <c r="A78" s="898" t="s">
        <v>299</v>
      </c>
      <c r="B78" s="899"/>
      <c r="C78" s="899"/>
      <c r="D78" s="899"/>
      <c r="E78" s="896" t="s">
        <v>247</v>
      </c>
      <c r="F78" s="897"/>
      <c r="G78" s="45" t="s">
        <v>187</v>
      </c>
      <c r="H78" s="778"/>
      <c r="I78" s="230"/>
      <c r="J78" s="230"/>
      <c r="K78" s="230"/>
      <c r="L78" s="230"/>
      <c r="M78" s="230"/>
      <c r="N78" s="230"/>
      <c r="O78" s="779"/>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$AY$73</f>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263</v>
      </c>
      <c r="AP79" s="112"/>
      <c r="AQ79" s="112"/>
      <c r="AR79" s="62" t="s">
        <v>261</v>
      </c>
      <c r="AS79" s="111"/>
      <c r="AT79" s="112"/>
      <c r="AU79" s="112"/>
      <c r="AV79" s="112"/>
      <c r="AW79" s="112"/>
      <c r="AX79" s="113"/>
      <c r="AY79">
        <f>COUNTIF($AR$79,"☑")</f>
        <v>0</v>
      </c>
    </row>
    <row r="80" spans="1:51" ht="18.75" hidden="1" customHeight="1" x14ac:dyDescent="0.15">
      <c r="A80" s="504" t="s">
        <v>146</v>
      </c>
      <c r="B80" s="830" t="s">
        <v>260</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5"/>
      <c r="B81" s="833"/>
      <c r="C81" s="537"/>
      <c r="D81" s="537"/>
      <c r="E81" s="537"/>
      <c r="F81" s="538"/>
      <c r="G81" s="360"/>
      <c r="H81" s="360"/>
      <c r="I81" s="360"/>
      <c r="J81" s="360"/>
      <c r="K81" s="360"/>
      <c r="L81" s="360"/>
      <c r="M81" s="360"/>
      <c r="N81" s="360"/>
      <c r="O81" s="360"/>
      <c r="P81" s="360"/>
      <c r="Q81" s="360"/>
      <c r="R81" s="360"/>
      <c r="S81" s="360"/>
      <c r="T81" s="360"/>
      <c r="U81" s="360"/>
      <c r="V81" s="360"/>
      <c r="W81" s="360"/>
      <c r="X81" s="360"/>
      <c r="Y81" s="360"/>
      <c r="Z81" s="360"/>
      <c r="AA81" s="553"/>
      <c r="AB81" s="565"/>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5"/>
      <c r="B82" s="833"/>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8"/>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5">$AY$80</f>
        <v>0</v>
      </c>
    </row>
    <row r="83" spans="1:60" ht="22.5" hidden="1" customHeight="1" x14ac:dyDescent="0.15">
      <c r="A83" s="505"/>
      <c r="B83" s="833"/>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9"/>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5"/>
        <v>0</v>
      </c>
    </row>
    <row r="84" spans="1:60" ht="19.5" hidden="1" customHeight="1" x14ac:dyDescent="0.15">
      <c r="A84" s="505"/>
      <c r="B84" s="834"/>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0"/>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5"/>
        <v>0</v>
      </c>
    </row>
    <row r="85" spans="1:60" ht="18.75" hidden="1" customHeight="1" x14ac:dyDescent="0.15">
      <c r="A85" s="505"/>
      <c r="B85" s="537" t="s">
        <v>144</v>
      </c>
      <c r="C85" s="537"/>
      <c r="D85" s="537"/>
      <c r="E85" s="537"/>
      <c r="F85" s="538"/>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3" t="s">
        <v>11</v>
      </c>
      <c r="AC85" s="444"/>
      <c r="AD85" s="445"/>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5"/>
        <v>0</v>
      </c>
      <c r="AZ85" s="10"/>
      <c r="BA85" s="10"/>
      <c r="BB85" s="10"/>
      <c r="BC85" s="10"/>
    </row>
    <row r="86" spans="1:60" ht="18.75" hidden="1" customHeight="1" x14ac:dyDescent="0.15">
      <c r="A86" s="505"/>
      <c r="B86" s="537"/>
      <c r="C86" s="537"/>
      <c r="D86" s="537"/>
      <c r="E86" s="537"/>
      <c r="F86" s="538"/>
      <c r="G86" s="552"/>
      <c r="H86" s="360"/>
      <c r="I86" s="360"/>
      <c r="J86" s="360"/>
      <c r="K86" s="360"/>
      <c r="L86" s="360"/>
      <c r="M86" s="360"/>
      <c r="N86" s="360"/>
      <c r="O86" s="553"/>
      <c r="P86" s="565"/>
      <c r="Q86" s="360"/>
      <c r="R86" s="360"/>
      <c r="S86" s="360"/>
      <c r="T86" s="360"/>
      <c r="U86" s="360"/>
      <c r="V86" s="360"/>
      <c r="W86" s="360"/>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5"/>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5"/>
      <c r="R87" s="785"/>
      <c r="S87" s="785"/>
      <c r="T87" s="785"/>
      <c r="U87" s="785"/>
      <c r="V87" s="785"/>
      <c r="W87" s="785"/>
      <c r="X87" s="786"/>
      <c r="Y87" s="741" t="s">
        <v>61</v>
      </c>
      <c r="Z87" s="742"/>
      <c r="AA87" s="743"/>
      <c r="AB87" s="536"/>
      <c r="AC87" s="536"/>
      <c r="AD87" s="536"/>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5"/>
        <v>0</v>
      </c>
    </row>
    <row r="88" spans="1:60" ht="23.25" hidden="1" customHeight="1" x14ac:dyDescent="0.15">
      <c r="A88" s="505"/>
      <c r="B88" s="537"/>
      <c r="C88" s="537"/>
      <c r="D88" s="537"/>
      <c r="E88" s="537"/>
      <c r="F88" s="538"/>
      <c r="G88" s="219"/>
      <c r="H88" s="220"/>
      <c r="I88" s="220"/>
      <c r="J88" s="220"/>
      <c r="K88" s="220"/>
      <c r="L88" s="220"/>
      <c r="M88" s="220"/>
      <c r="N88" s="220"/>
      <c r="O88" s="221"/>
      <c r="P88" s="787"/>
      <c r="Q88" s="787"/>
      <c r="R88" s="787"/>
      <c r="S88" s="787"/>
      <c r="T88" s="787"/>
      <c r="U88" s="787"/>
      <c r="V88" s="787"/>
      <c r="W88" s="787"/>
      <c r="X88" s="788"/>
      <c r="Y88" s="718" t="s">
        <v>53</v>
      </c>
      <c r="Z88" s="719"/>
      <c r="AA88" s="720"/>
      <c r="AB88" s="507"/>
      <c r="AC88" s="507"/>
      <c r="AD88" s="507"/>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5"/>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9"/>
      <c r="Y89" s="718" t="s">
        <v>13</v>
      </c>
      <c r="Z89" s="719"/>
      <c r="AA89" s="720"/>
      <c r="AB89" s="446" t="s">
        <v>14</v>
      </c>
      <c r="AC89" s="446"/>
      <c r="AD89" s="446"/>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5"/>
        <v>0</v>
      </c>
      <c r="AZ89" s="10"/>
      <c r="BA89" s="10"/>
      <c r="BB89" s="10"/>
      <c r="BC89" s="10"/>
      <c r="BD89" s="10"/>
      <c r="BE89" s="10"/>
      <c r="BF89" s="10"/>
      <c r="BG89" s="10"/>
      <c r="BH89" s="10"/>
    </row>
    <row r="90" spans="1:60" ht="18.75" hidden="1" customHeight="1" x14ac:dyDescent="0.15">
      <c r="A90" s="505"/>
      <c r="B90" s="537" t="s">
        <v>144</v>
      </c>
      <c r="C90" s="537"/>
      <c r="D90" s="537"/>
      <c r="E90" s="537"/>
      <c r="F90" s="538"/>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3" t="s">
        <v>11</v>
      </c>
      <c r="AC90" s="444"/>
      <c r="AD90" s="445"/>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0"/>
      <c r="I91" s="360"/>
      <c r="J91" s="360"/>
      <c r="K91" s="360"/>
      <c r="L91" s="360"/>
      <c r="M91" s="360"/>
      <c r="N91" s="360"/>
      <c r="O91" s="553"/>
      <c r="P91" s="565"/>
      <c r="Q91" s="360"/>
      <c r="R91" s="360"/>
      <c r="S91" s="360"/>
      <c r="T91" s="360"/>
      <c r="U91" s="360"/>
      <c r="V91" s="360"/>
      <c r="W91" s="360"/>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5"/>
      <c r="R92" s="785"/>
      <c r="S92" s="785"/>
      <c r="T92" s="785"/>
      <c r="U92" s="785"/>
      <c r="V92" s="785"/>
      <c r="W92" s="785"/>
      <c r="X92" s="786"/>
      <c r="Y92" s="741" t="s">
        <v>61</v>
      </c>
      <c r="Z92" s="742"/>
      <c r="AA92" s="743"/>
      <c r="AB92" s="536"/>
      <c r="AC92" s="536"/>
      <c r="AD92" s="536"/>
      <c r="AE92" s="348"/>
      <c r="AF92" s="349"/>
      <c r="AG92" s="349"/>
      <c r="AH92" s="349"/>
      <c r="AI92" s="348"/>
      <c r="AJ92" s="349"/>
      <c r="AK92" s="349"/>
      <c r="AL92" s="349"/>
      <c r="AM92" s="348"/>
      <c r="AN92" s="349"/>
      <c r="AO92" s="349"/>
      <c r="AP92" s="349"/>
      <c r="AQ92" s="151"/>
      <c r="AR92" s="152"/>
      <c r="AS92" s="152"/>
      <c r="AT92" s="153"/>
      <c r="AU92" s="349"/>
      <c r="AV92" s="349"/>
      <c r="AW92" s="349"/>
      <c r="AX92" s="350"/>
      <c r="AY92">
        <f>$AY$90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7"/>
      <c r="Q93" s="787"/>
      <c r="R93" s="787"/>
      <c r="S93" s="787"/>
      <c r="T93" s="787"/>
      <c r="U93" s="787"/>
      <c r="V93" s="787"/>
      <c r="W93" s="787"/>
      <c r="X93" s="788"/>
      <c r="Y93" s="718" t="s">
        <v>53</v>
      </c>
      <c r="Z93" s="719"/>
      <c r="AA93" s="720"/>
      <c r="AB93" s="507"/>
      <c r="AC93" s="507"/>
      <c r="AD93" s="507"/>
      <c r="AE93" s="348"/>
      <c r="AF93" s="349"/>
      <c r="AG93" s="349"/>
      <c r="AH93" s="349"/>
      <c r="AI93" s="348"/>
      <c r="AJ93" s="349"/>
      <c r="AK93" s="349"/>
      <c r="AL93" s="349"/>
      <c r="AM93" s="348"/>
      <c r="AN93" s="349"/>
      <c r="AO93" s="349"/>
      <c r="AP93" s="349"/>
      <c r="AQ93" s="151"/>
      <c r="AR93" s="152"/>
      <c r="AS93" s="152"/>
      <c r="AT93" s="153"/>
      <c r="AU93" s="349"/>
      <c r="AV93" s="349"/>
      <c r="AW93" s="349"/>
      <c r="AX93" s="350"/>
      <c r="AY93">
        <f>$AY$90</f>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9"/>
      <c r="Y94" s="718" t="s">
        <v>13</v>
      </c>
      <c r="Z94" s="719"/>
      <c r="AA94" s="720"/>
      <c r="AB94" s="446" t="s">
        <v>14</v>
      </c>
      <c r="AC94" s="446"/>
      <c r="AD94" s="446"/>
      <c r="AE94" s="356"/>
      <c r="AF94" s="357"/>
      <c r="AG94" s="357"/>
      <c r="AH94" s="357"/>
      <c r="AI94" s="356"/>
      <c r="AJ94" s="357"/>
      <c r="AK94" s="357"/>
      <c r="AL94" s="357"/>
      <c r="AM94" s="356"/>
      <c r="AN94" s="357"/>
      <c r="AO94" s="357"/>
      <c r="AP94" s="357"/>
      <c r="AQ94" s="151"/>
      <c r="AR94" s="152"/>
      <c r="AS94" s="152"/>
      <c r="AT94" s="153"/>
      <c r="AU94" s="349"/>
      <c r="AV94" s="349"/>
      <c r="AW94" s="349"/>
      <c r="AX94" s="350"/>
      <c r="AY94">
        <f>$AY$90</f>
        <v>0</v>
      </c>
      <c r="AZ94" s="10"/>
      <c r="BA94" s="10"/>
      <c r="BB94" s="10"/>
      <c r="BC94" s="10"/>
    </row>
    <row r="95" spans="1:60" ht="18.75" hidden="1" customHeight="1" x14ac:dyDescent="0.15">
      <c r="A95" s="505"/>
      <c r="B95" s="537" t="s">
        <v>144</v>
      </c>
      <c r="C95" s="537"/>
      <c r="D95" s="537"/>
      <c r="E95" s="537"/>
      <c r="F95" s="538"/>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3" t="s">
        <v>11</v>
      </c>
      <c r="AC95" s="444"/>
      <c r="AD95" s="445"/>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0"/>
      <c r="I96" s="360"/>
      <c r="J96" s="360"/>
      <c r="K96" s="360"/>
      <c r="L96" s="360"/>
      <c r="M96" s="360"/>
      <c r="N96" s="360"/>
      <c r="O96" s="553"/>
      <c r="P96" s="565"/>
      <c r="Q96" s="360"/>
      <c r="R96" s="360"/>
      <c r="S96" s="360"/>
      <c r="T96" s="360"/>
      <c r="U96" s="360"/>
      <c r="V96" s="360"/>
      <c r="W96" s="360"/>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5"/>
      <c r="R97" s="785"/>
      <c r="S97" s="785"/>
      <c r="T97" s="785"/>
      <c r="U97" s="785"/>
      <c r="V97" s="785"/>
      <c r="W97" s="785"/>
      <c r="X97" s="786"/>
      <c r="Y97" s="741" t="s">
        <v>61</v>
      </c>
      <c r="Z97" s="742"/>
      <c r="AA97" s="743"/>
      <c r="AB97" s="389"/>
      <c r="AC97" s="390"/>
      <c r="AD97" s="391"/>
      <c r="AE97" s="348"/>
      <c r="AF97" s="349"/>
      <c r="AG97" s="349"/>
      <c r="AH97" s="800"/>
      <c r="AI97" s="348"/>
      <c r="AJ97" s="349"/>
      <c r="AK97" s="349"/>
      <c r="AL97" s="800"/>
      <c r="AM97" s="348"/>
      <c r="AN97" s="349"/>
      <c r="AO97" s="349"/>
      <c r="AP97" s="349"/>
      <c r="AQ97" s="151"/>
      <c r="AR97" s="152"/>
      <c r="AS97" s="152"/>
      <c r="AT97" s="153"/>
      <c r="AU97" s="349"/>
      <c r="AV97" s="349"/>
      <c r="AW97" s="349"/>
      <c r="AX97" s="350"/>
      <c r="AY97">
        <f>$AY$95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$AY$95</f>
        <v>0</v>
      </c>
      <c r="AZ98" s="10"/>
      <c r="BA98" s="10"/>
      <c r="BB98" s="10"/>
      <c r="BC98" s="10"/>
      <c r="BD98" s="10"/>
      <c r="BE98" s="10"/>
      <c r="BF98" s="10"/>
      <c r="BG98" s="10"/>
      <c r="BH98" s="10"/>
    </row>
    <row r="99" spans="1:60" ht="23.25" hidden="1" customHeight="1" thickBot="1" x14ac:dyDescent="0.2">
      <c r="A99" s="506"/>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5" t="s">
        <v>13</v>
      </c>
      <c r="Z99" s="466"/>
      <c r="AA99" s="467"/>
      <c r="AB99" s="447" t="s">
        <v>14</v>
      </c>
      <c r="AC99" s="448"/>
      <c r="AD99" s="449"/>
      <c r="AE99" s="801"/>
      <c r="AF99" s="802"/>
      <c r="AG99" s="802"/>
      <c r="AH99" s="829"/>
      <c r="AI99" s="801"/>
      <c r="AJ99" s="802"/>
      <c r="AK99" s="802"/>
      <c r="AL99" s="829"/>
      <c r="AM99" s="801"/>
      <c r="AN99" s="802"/>
      <c r="AO99" s="802"/>
      <c r="AP99" s="802"/>
      <c r="AQ99" s="803"/>
      <c r="AR99" s="804"/>
      <c r="AS99" s="804"/>
      <c r="AT99" s="805"/>
      <c r="AU99" s="802"/>
      <c r="AV99" s="802"/>
      <c r="AW99" s="802"/>
      <c r="AX99" s="806"/>
      <c r="AY99">
        <f>$AY$95</f>
        <v>0</v>
      </c>
    </row>
    <row r="100" spans="1:60" ht="31.5" customHeight="1" x14ac:dyDescent="0.15">
      <c r="A100" s="816" t="s">
        <v>270</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0"/>
      <c r="Z100" s="451"/>
      <c r="AA100" s="452"/>
      <c r="AB100" s="841" t="s">
        <v>11</v>
      </c>
      <c r="AC100" s="841"/>
      <c r="AD100" s="841"/>
      <c r="AE100" s="807" t="s">
        <v>306</v>
      </c>
      <c r="AF100" s="808"/>
      <c r="AG100" s="808"/>
      <c r="AH100" s="809"/>
      <c r="AI100" s="807" t="s">
        <v>328</v>
      </c>
      <c r="AJ100" s="808"/>
      <c r="AK100" s="808"/>
      <c r="AL100" s="809"/>
      <c r="AM100" s="807" t="s">
        <v>425</v>
      </c>
      <c r="AN100" s="808"/>
      <c r="AO100" s="808"/>
      <c r="AP100" s="809"/>
      <c r="AQ100" s="912" t="s">
        <v>333</v>
      </c>
      <c r="AR100" s="913"/>
      <c r="AS100" s="913"/>
      <c r="AT100" s="914"/>
      <c r="AU100" s="912" t="s">
        <v>457</v>
      </c>
      <c r="AV100" s="913"/>
      <c r="AW100" s="913"/>
      <c r="AX100" s="915"/>
    </row>
    <row r="101" spans="1:60" ht="23.25" customHeight="1" x14ac:dyDescent="0.15">
      <c r="A101" s="476"/>
      <c r="B101" s="477"/>
      <c r="C101" s="477"/>
      <c r="D101" s="477"/>
      <c r="E101" s="477"/>
      <c r="F101" s="478"/>
      <c r="G101" s="176" t="s">
        <v>640</v>
      </c>
      <c r="H101" s="176"/>
      <c r="I101" s="176"/>
      <c r="J101" s="176"/>
      <c r="K101" s="176"/>
      <c r="L101" s="176"/>
      <c r="M101" s="176"/>
      <c r="N101" s="176"/>
      <c r="O101" s="176"/>
      <c r="P101" s="176"/>
      <c r="Q101" s="176"/>
      <c r="R101" s="176"/>
      <c r="S101" s="176"/>
      <c r="T101" s="176"/>
      <c r="U101" s="176"/>
      <c r="V101" s="176"/>
      <c r="W101" s="176"/>
      <c r="X101" s="218"/>
      <c r="Y101" s="799" t="s">
        <v>54</v>
      </c>
      <c r="Z101" s="702"/>
      <c r="AA101" s="703"/>
      <c r="AB101" s="536" t="s">
        <v>641</v>
      </c>
      <c r="AC101" s="536"/>
      <c r="AD101" s="536"/>
      <c r="AE101" s="343">
        <v>34282</v>
      </c>
      <c r="AF101" s="343"/>
      <c r="AG101" s="343"/>
      <c r="AH101" s="343"/>
      <c r="AI101" s="343">
        <v>34684</v>
      </c>
      <c r="AJ101" s="343"/>
      <c r="AK101" s="343"/>
      <c r="AL101" s="343"/>
      <c r="AM101" s="343">
        <v>35748</v>
      </c>
      <c r="AN101" s="343"/>
      <c r="AO101" s="343"/>
      <c r="AP101" s="343"/>
      <c r="AQ101" s="343" t="s">
        <v>661</v>
      </c>
      <c r="AR101" s="343"/>
      <c r="AS101" s="343"/>
      <c r="AT101" s="343"/>
      <c r="AU101" s="348"/>
      <c r="AV101" s="349"/>
      <c r="AW101" s="349"/>
      <c r="AX101" s="350"/>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641</v>
      </c>
      <c r="AC102" s="536"/>
      <c r="AD102" s="536"/>
      <c r="AE102" s="343">
        <v>30000</v>
      </c>
      <c r="AF102" s="343"/>
      <c r="AG102" s="343"/>
      <c r="AH102" s="343"/>
      <c r="AI102" s="343">
        <v>30000</v>
      </c>
      <c r="AJ102" s="343"/>
      <c r="AK102" s="343"/>
      <c r="AL102" s="343"/>
      <c r="AM102" s="343">
        <v>30000</v>
      </c>
      <c r="AN102" s="343"/>
      <c r="AO102" s="343"/>
      <c r="AP102" s="343"/>
      <c r="AQ102" s="343">
        <v>30000</v>
      </c>
      <c r="AR102" s="343"/>
      <c r="AS102" s="343"/>
      <c r="AT102" s="343"/>
      <c r="AU102" s="356"/>
      <c r="AV102" s="357"/>
      <c r="AW102" s="357"/>
      <c r="AX102" s="916"/>
    </row>
    <row r="103" spans="1:60" ht="31.5" customHeight="1" x14ac:dyDescent="0.15">
      <c r="A103" s="473" t="s">
        <v>270</v>
      </c>
      <c r="B103" s="474"/>
      <c r="C103" s="474"/>
      <c r="D103" s="474"/>
      <c r="E103" s="474"/>
      <c r="F103" s="475"/>
      <c r="G103" s="719" t="s">
        <v>59</v>
      </c>
      <c r="H103" s="719"/>
      <c r="I103" s="719"/>
      <c r="J103" s="719"/>
      <c r="K103" s="719"/>
      <c r="L103" s="719"/>
      <c r="M103" s="719"/>
      <c r="N103" s="719"/>
      <c r="O103" s="719"/>
      <c r="P103" s="719"/>
      <c r="Q103" s="719"/>
      <c r="R103" s="719"/>
      <c r="S103" s="719"/>
      <c r="T103" s="719"/>
      <c r="U103" s="719"/>
      <c r="V103" s="719"/>
      <c r="W103" s="719"/>
      <c r="X103" s="720"/>
      <c r="Y103" s="453"/>
      <c r="Z103" s="454"/>
      <c r="AA103" s="455"/>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457</v>
      </c>
      <c r="AV103" s="346"/>
      <c r="AW103" s="346"/>
      <c r="AX103" s="347"/>
      <c r="AY103">
        <f>COUNTA($G$104)</f>
        <v>1</v>
      </c>
    </row>
    <row r="104" spans="1:60" ht="23.25" customHeight="1" x14ac:dyDescent="0.15">
      <c r="A104" s="476"/>
      <c r="B104" s="477"/>
      <c r="C104" s="477"/>
      <c r="D104" s="477"/>
      <c r="E104" s="477"/>
      <c r="F104" s="478"/>
      <c r="G104" s="176" t="s">
        <v>642</v>
      </c>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t="s">
        <v>643</v>
      </c>
      <c r="AC104" s="457"/>
      <c r="AD104" s="458"/>
      <c r="AE104" s="343">
        <v>75</v>
      </c>
      <c r="AF104" s="343"/>
      <c r="AG104" s="343"/>
      <c r="AH104" s="343"/>
      <c r="AI104" s="343">
        <v>59</v>
      </c>
      <c r="AJ104" s="343"/>
      <c r="AK104" s="343"/>
      <c r="AL104" s="343"/>
      <c r="AM104" s="343">
        <v>46</v>
      </c>
      <c r="AN104" s="343"/>
      <c r="AO104" s="343"/>
      <c r="AP104" s="343"/>
      <c r="AQ104" s="343" t="s">
        <v>661</v>
      </c>
      <c r="AR104" s="343"/>
      <c r="AS104" s="343"/>
      <c r="AT104" s="343"/>
      <c r="AU104" s="343"/>
      <c r="AV104" s="343"/>
      <c r="AW104" s="343"/>
      <c r="AX104" s="344"/>
      <c r="AY104">
        <f>$AY$103</f>
        <v>1</v>
      </c>
    </row>
    <row r="105" spans="1:60" ht="23.25"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9" t="s">
        <v>643</v>
      </c>
      <c r="AC105" s="390"/>
      <c r="AD105" s="391"/>
      <c r="AE105" s="343">
        <v>10</v>
      </c>
      <c r="AF105" s="343"/>
      <c r="AG105" s="343"/>
      <c r="AH105" s="343"/>
      <c r="AI105" s="343">
        <v>40</v>
      </c>
      <c r="AJ105" s="343"/>
      <c r="AK105" s="343"/>
      <c r="AL105" s="343"/>
      <c r="AM105" s="343">
        <v>40</v>
      </c>
      <c r="AN105" s="343"/>
      <c r="AO105" s="343"/>
      <c r="AP105" s="343"/>
      <c r="AQ105" s="343">
        <v>40</v>
      </c>
      <c r="AR105" s="343"/>
      <c r="AS105" s="343"/>
      <c r="AT105" s="343"/>
      <c r="AU105" s="343"/>
      <c r="AV105" s="343"/>
      <c r="AW105" s="343"/>
      <c r="AX105" s="344"/>
      <c r="AY105">
        <f>$AY$103</f>
        <v>1</v>
      </c>
    </row>
    <row r="106" spans="1:60" ht="31.5" hidden="1" customHeight="1" x14ac:dyDescent="0.15">
      <c r="A106" s="473" t="s">
        <v>270</v>
      </c>
      <c r="B106" s="474"/>
      <c r="C106" s="474"/>
      <c r="D106" s="474"/>
      <c r="E106" s="474"/>
      <c r="F106" s="475"/>
      <c r="G106" s="719" t="s">
        <v>59</v>
      </c>
      <c r="H106" s="719"/>
      <c r="I106" s="719"/>
      <c r="J106" s="719"/>
      <c r="K106" s="719"/>
      <c r="L106" s="719"/>
      <c r="M106" s="719"/>
      <c r="N106" s="719"/>
      <c r="O106" s="719"/>
      <c r="P106" s="719"/>
      <c r="Q106" s="719"/>
      <c r="R106" s="719"/>
      <c r="S106" s="719"/>
      <c r="T106" s="719"/>
      <c r="U106" s="719"/>
      <c r="V106" s="719"/>
      <c r="W106" s="719"/>
      <c r="X106" s="720"/>
      <c r="Y106" s="453"/>
      <c r="Z106" s="454"/>
      <c r="AA106" s="455"/>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457</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270</v>
      </c>
      <c r="B109" s="474"/>
      <c r="C109" s="474"/>
      <c r="D109" s="474"/>
      <c r="E109" s="474"/>
      <c r="F109" s="475"/>
      <c r="G109" s="719" t="s">
        <v>59</v>
      </c>
      <c r="H109" s="719"/>
      <c r="I109" s="719"/>
      <c r="J109" s="719"/>
      <c r="K109" s="719"/>
      <c r="L109" s="719"/>
      <c r="M109" s="719"/>
      <c r="N109" s="719"/>
      <c r="O109" s="719"/>
      <c r="P109" s="719"/>
      <c r="Q109" s="719"/>
      <c r="R109" s="719"/>
      <c r="S109" s="719"/>
      <c r="T109" s="719"/>
      <c r="U109" s="719"/>
      <c r="V109" s="719"/>
      <c r="W109" s="719"/>
      <c r="X109" s="720"/>
      <c r="Y109" s="453"/>
      <c r="Z109" s="454"/>
      <c r="AA109" s="455"/>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457</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270</v>
      </c>
      <c r="B112" s="474"/>
      <c r="C112" s="474"/>
      <c r="D112" s="474"/>
      <c r="E112" s="474"/>
      <c r="F112" s="475"/>
      <c r="G112" s="719" t="s">
        <v>59</v>
      </c>
      <c r="H112" s="719"/>
      <c r="I112" s="719"/>
      <c r="J112" s="719"/>
      <c r="K112" s="719"/>
      <c r="L112" s="719"/>
      <c r="M112" s="719"/>
      <c r="N112" s="719"/>
      <c r="O112" s="719"/>
      <c r="P112" s="719"/>
      <c r="Q112" s="719"/>
      <c r="R112" s="719"/>
      <c r="S112" s="719"/>
      <c r="T112" s="719"/>
      <c r="U112" s="719"/>
      <c r="V112" s="719"/>
      <c r="W112" s="719"/>
      <c r="X112" s="720"/>
      <c r="Y112" s="453"/>
      <c r="Z112" s="454"/>
      <c r="AA112" s="455"/>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457</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9"/>
      <c r="AC114" s="390"/>
      <c r="AD114" s="391"/>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306</v>
      </c>
      <c r="AF115" s="320"/>
      <c r="AG115" s="320"/>
      <c r="AH115" s="320"/>
      <c r="AI115" s="320" t="s">
        <v>328</v>
      </c>
      <c r="AJ115" s="320"/>
      <c r="AK115" s="320"/>
      <c r="AL115" s="320"/>
      <c r="AM115" s="320" t="s">
        <v>425</v>
      </c>
      <c r="AN115" s="320"/>
      <c r="AO115" s="320"/>
      <c r="AP115" s="320"/>
      <c r="AQ115" s="321" t="s">
        <v>458</v>
      </c>
      <c r="AR115" s="322"/>
      <c r="AS115" s="322"/>
      <c r="AT115" s="322"/>
      <c r="AU115" s="322"/>
      <c r="AV115" s="322"/>
      <c r="AW115" s="322"/>
      <c r="AX115" s="323"/>
    </row>
    <row r="116" spans="1:51" ht="23.25" customHeight="1" x14ac:dyDescent="0.15">
      <c r="A116" s="277"/>
      <c r="B116" s="278"/>
      <c r="C116" s="278"/>
      <c r="D116" s="278"/>
      <c r="E116" s="278"/>
      <c r="F116" s="279"/>
      <c r="G116" s="336" t="s">
        <v>664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644</v>
      </c>
      <c r="AC116" s="286"/>
      <c r="AD116" s="287"/>
      <c r="AE116" s="343">
        <v>1.3</v>
      </c>
      <c r="AF116" s="343"/>
      <c r="AG116" s="343"/>
      <c r="AH116" s="343"/>
      <c r="AI116" s="343">
        <v>1.2</v>
      </c>
      <c r="AJ116" s="343"/>
      <c r="AK116" s="343"/>
      <c r="AL116" s="343"/>
      <c r="AM116" s="343">
        <v>1.9</v>
      </c>
      <c r="AN116" s="343"/>
      <c r="AO116" s="343"/>
      <c r="AP116" s="343"/>
      <c r="AQ116" s="348">
        <v>3.1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645</v>
      </c>
      <c r="AC117" s="328"/>
      <c r="AD117" s="329"/>
      <c r="AE117" s="442" t="s">
        <v>646</v>
      </c>
      <c r="AF117" s="291"/>
      <c r="AG117" s="291"/>
      <c r="AH117" s="291"/>
      <c r="AI117" s="442" t="s">
        <v>647</v>
      </c>
      <c r="AJ117" s="291"/>
      <c r="AK117" s="291"/>
      <c r="AL117" s="291"/>
      <c r="AM117" s="442" t="s">
        <v>684</v>
      </c>
      <c r="AN117" s="291"/>
      <c r="AO117" s="291"/>
      <c r="AP117" s="291"/>
      <c r="AQ117" s="442" t="s">
        <v>701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306</v>
      </c>
      <c r="AF118" s="320"/>
      <c r="AG118" s="320"/>
      <c r="AH118" s="320"/>
      <c r="AI118" s="320" t="s">
        <v>328</v>
      </c>
      <c r="AJ118" s="320"/>
      <c r="AK118" s="320"/>
      <c r="AL118" s="320"/>
      <c r="AM118" s="320" t="s">
        <v>425</v>
      </c>
      <c r="AN118" s="320"/>
      <c r="AO118" s="320"/>
      <c r="AP118" s="320"/>
      <c r="AQ118" s="321" t="s">
        <v>458</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306</v>
      </c>
      <c r="AF121" s="320"/>
      <c r="AG121" s="320"/>
      <c r="AH121" s="320"/>
      <c r="AI121" s="320" t="s">
        <v>328</v>
      </c>
      <c r="AJ121" s="320"/>
      <c r="AK121" s="320"/>
      <c r="AL121" s="320"/>
      <c r="AM121" s="320" t="s">
        <v>425</v>
      </c>
      <c r="AN121" s="320"/>
      <c r="AO121" s="320"/>
      <c r="AP121" s="320"/>
      <c r="AQ121" s="321" t="s">
        <v>458</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306</v>
      </c>
      <c r="AF124" s="320"/>
      <c r="AG124" s="320"/>
      <c r="AH124" s="320"/>
      <c r="AI124" s="320" t="s">
        <v>328</v>
      </c>
      <c r="AJ124" s="320"/>
      <c r="AK124" s="320"/>
      <c r="AL124" s="320"/>
      <c r="AM124" s="320" t="s">
        <v>425</v>
      </c>
      <c r="AN124" s="320"/>
      <c r="AO124" s="320"/>
      <c r="AP124" s="320"/>
      <c r="AQ124" s="321" t="s">
        <v>458</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458</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9" t="s">
        <v>321</v>
      </c>
      <c r="B130" s="977"/>
      <c r="C130" s="976" t="s">
        <v>188</v>
      </c>
      <c r="D130" s="977"/>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0"/>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4</v>
      </c>
      <c r="AV133" s="163"/>
      <c r="AW133" s="164" t="s">
        <v>175</v>
      </c>
      <c r="AX133" s="165"/>
      <c r="AY133">
        <f>$AY$132</f>
        <v>1</v>
      </c>
    </row>
    <row r="134" spans="1:51" ht="39.75" customHeight="1" x14ac:dyDescent="0.15">
      <c r="A134" s="980"/>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v>909</v>
      </c>
      <c r="AF134" s="152"/>
      <c r="AG134" s="152"/>
      <c r="AH134" s="152"/>
      <c r="AI134" s="251">
        <v>845</v>
      </c>
      <c r="AJ134" s="152"/>
      <c r="AK134" s="152"/>
      <c r="AL134" s="152"/>
      <c r="AM134" s="251">
        <v>802</v>
      </c>
      <c r="AN134" s="152"/>
      <c r="AO134" s="152"/>
      <c r="AP134" s="152"/>
      <c r="AQ134" s="251" t="s">
        <v>634</v>
      </c>
      <c r="AR134" s="152"/>
      <c r="AS134" s="152"/>
      <c r="AT134" s="152"/>
      <c r="AU134" s="251" t="s">
        <v>634</v>
      </c>
      <c r="AV134" s="152"/>
      <c r="AW134" s="152"/>
      <c r="AX134" s="193"/>
      <c r="AY134">
        <f>$AY$132</f>
        <v>1</v>
      </c>
    </row>
    <row r="135" spans="1:51" ht="39.75" customHeight="1" x14ac:dyDescent="0.15">
      <c r="A135" s="98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651</v>
      </c>
      <c r="AC135" s="160"/>
      <c r="AD135" s="160"/>
      <c r="AE135" s="251">
        <v>948</v>
      </c>
      <c r="AF135" s="152"/>
      <c r="AG135" s="152"/>
      <c r="AH135" s="152"/>
      <c r="AI135" s="251">
        <v>919</v>
      </c>
      <c r="AJ135" s="152"/>
      <c r="AK135" s="152"/>
      <c r="AL135" s="152"/>
      <c r="AM135" s="251">
        <v>889</v>
      </c>
      <c r="AN135" s="152"/>
      <c r="AO135" s="152"/>
      <c r="AP135" s="152"/>
      <c r="AQ135" s="251" t="s">
        <v>634</v>
      </c>
      <c r="AR135" s="152"/>
      <c r="AS135" s="152"/>
      <c r="AT135" s="152"/>
      <c r="AU135" s="251">
        <v>831</v>
      </c>
      <c r="AV135" s="152"/>
      <c r="AW135" s="152"/>
      <c r="AX135" s="193"/>
      <c r="AY135">
        <f>$AY$132</f>
        <v>1</v>
      </c>
    </row>
    <row r="136" spans="1:51" ht="18.75" customHeight="1" x14ac:dyDescent="0.15">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634</v>
      </c>
      <c r="AR137" s="256"/>
      <c r="AS137" s="164" t="s">
        <v>185</v>
      </c>
      <c r="AT137" s="187"/>
      <c r="AU137" s="163">
        <v>4</v>
      </c>
      <c r="AV137" s="163"/>
      <c r="AW137" s="164" t="s">
        <v>175</v>
      </c>
      <c r="AX137" s="165"/>
      <c r="AY137">
        <f>$AY$136</f>
        <v>1</v>
      </c>
    </row>
    <row r="138" spans="1:51" ht="39.75" customHeight="1" x14ac:dyDescent="0.15">
      <c r="A138" s="980"/>
      <c r="B138" s="238"/>
      <c r="C138" s="237"/>
      <c r="D138" s="238"/>
      <c r="E138" s="237"/>
      <c r="F138" s="299"/>
      <c r="G138" s="217" t="s">
        <v>652</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651</v>
      </c>
      <c r="AC138" s="209"/>
      <c r="AD138" s="209"/>
      <c r="AE138" s="251">
        <v>127329</v>
      </c>
      <c r="AF138" s="152"/>
      <c r="AG138" s="152"/>
      <c r="AH138" s="152"/>
      <c r="AI138" s="251">
        <v>125611</v>
      </c>
      <c r="AJ138" s="152"/>
      <c r="AK138" s="152"/>
      <c r="AL138" s="152"/>
      <c r="AM138" s="251">
        <v>131156</v>
      </c>
      <c r="AN138" s="152"/>
      <c r="AO138" s="152"/>
      <c r="AP138" s="152"/>
      <c r="AQ138" s="251" t="s">
        <v>634</v>
      </c>
      <c r="AR138" s="152"/>
      <c r="AS138" s="152"/>
      <c r="AT138" s="152"/>
      <c r="AU138" s="251" t="s">
        <v>634</v>
      </c>
      <c r="AV138" s="152"/>
      <c r="AW138" s="152"/>
      <c r="AX138" s="193"/>
      <c r="AY138">
        <f>$AY$136</f>
        <v>1</v>
      </c>
    </row>
    <row r="139" spans="1:51" ht="39.75" customHeight="1" x14ac:dyDescent="0.15">
      <c r="A139" s="98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651</v>
      </c>
      <c r="AC139" s="160"/>
      <c r="AD139" s="160"/>
      <c r="AE139" s="251">
        <v>119255</v>
      </c>
      <c r="AF139" s="152"/>
      <c r="AG139" s="152"/>
      <c r="AH139" s="152"/>
      <c r="AI139" s="251">
        <v>118050</v>
      </c>
      <c r="AJ139" s="152"/>
      <c r="AK139" s="152"/>
      <c r="AL139" s="152"/>
      <c r="AM139" s="251">
        <v>116846</v>
      </c>
      <c r="AN139" s="152"/>
      <c r="AO139" s="152"/>
      <c r="AP139" s="152"/>
      <c r="AQ139" s="251" t="s">
        <v>634</v>
      </c>
      <c r="AR139" s="152"/>
      <c r="AS139" s="152"/>
      <c r="AT139" s="152"/>
      <c r="AU139" s="251">
        <v>114437</v>
      </c>
      <c r="AV139" s="152"/>
      <c r="AW139" s="152"/>
      <c r="AX139" s="193"/>
      <c r="AY139">
        <f>$AY$136</f>
        <v>1</v>
      </c>
    </row>
    <row r="140" spans="1:51" ht="18.75" hidden="1" customHeight="1" x14ac:dyDescent="0.15">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$AY$140</f>
        <v>0</v>
      </c>
    </row>
    <row r="143" spans="1:51" ht="39.75" hidden="1" customHeight="1" x14ac:dyDescent="0.15">
      <c r="A143" s="98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$AY$140</f>
        <v>0</v>
      </c>
    </row>
    <row r="144" spans="1:51" ht="18.75" hidden="1" customHeight="1" x14ac:dyDescent="0.15">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$AY$144</f>
        <v>0</v>
      </c>
    </row>
    <row r="147" spans="1:51" ht="39.75" hidden="1" customHeight="1" x14ac:dyDescent="0.15">
      <c r="A147" s="98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$AY$144</f>
        <v>0</v>
      </c>
    </row>
    <row r="148" spans="1:51" ht="18.75" hidden="1" customHeight="1" x14ac:dyDescent="0.15">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$AY$148</f>
        <v>0</v>
      </c>
    </row>
    <row r="151" spans="1:51" ht="39.75" hidden="1" customHeight="1" x14ac:dyDescent="0.15">
      <c r="A151" s="98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$AY$148</f>
        <v>0</v>
      </c>
    </row>
    <row r="152" spans="1:51" ht="22.5" hidden="1" customHeight="1" x14ac:dyDescent="0.15">
      <c r="A152" s="980"/>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7"/>
      <c r="AY152">
        <f>COUNTA($G$154)</f>
        <v>0</v>
      </c>
    </row>
    <row r="153" spans="1:51" ht="22.5" hidden="1" customHeight="1" x14ac:dyDescent="0.15">
      <c r="A153" s="98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 t="shared" ref="AY153:AY158" si="6">$AY$152</f>
        <v>0</v>
      </c>
    </row>
    <row r="154" spans="1:51" ht="22.5" hidden="1" customHeight="1" x14ac:dyDescent="0.15">
      <c r="A154" s="98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0</v>
      </c>
    </row>
    <row r="155" spans="1:51" ht="22.5" hidden="1" customHeight="1" x14ac:dyDescent="0.15">
      <c r="A155" s="980"/>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0</v>
      </c>
    </row>
    <row r="156" spans="1:51" ht="25.5" hidden="1" customHeight="1" x14ac:dyDescent="0.15">
      <c r="A156" s="980"/>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6"/>
        <v>0</v>
      </c>
    </row>
    <row r="157" spans="1:51" ht="22.5" hidden="1" customHeight="1" x14ac:dyDescent="0.15">
      <c r="A157" s="980"/>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6"/>
        <v>0</v>
      </c>
    </row>
    <row r="158" spans="1:51" ht="22.5" hidden="1" customHeight="1" x14ac:dyDescent="0.15">
      <c r="A158" s="98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6"/>
        <v>0</v>
      </c>
    </row>
    <row r="159" spans="1:51" ht="22.5" hidden="1" customHeight="1" x14ac:dyDescent="0.15">
      <c r="A159" s="980"/>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 t="shared" ref="AY160:AY165" si="7">$AY$159</f>
        <v>0</v>
      </c>
    </row>
    <row r="161" spans="1:51" ht="22.5" hidden="1" customHeight="1" x14ac:dyDescent="0.15">
      <c r="A161" s="98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hidden="1" customHeight="1" x14ac:dyDescent="0.15">
      <c r="A162" s="980"/>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hidden="1" customHeight="1" x14ac:dyDescent="0.15">
      <c r="A163" s="980"/>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7"/>
        <v>0</v>
      </c>
    </row>
    <row r="164" spans="1:51" ht="22.5" hidden="1" customHeight="1" x14ac:dyDescent="0.15">
      <c r="A164" s="980"/>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7"/>
        <v>0</v>
      </c>
    </row>
    <row r="165" spans="1:51" ht="22.5" hidden="1" customHeight="1" x14ac:dyDescent="0.15">
      <c r="A165" s="98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7"/>
        <v>0</v>
      </c>
    </row>
    <row r="166" spans="1:51" ht="22.5" hidden="1" customHeight="1" x14ac:dyDescent="0.15">
      <c r="A166" s="980"/>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 t="shared" ref="AY167:AY172" si="8">$AY$166</f>
        <v>0</v>
      </c>
    </row>
    <row r="168" spans="1:51" ht="22.5" hidden="1" customHeight="1" x14ac:dyDescent="0.15">
      <c r="A168" s="98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hidden="1" customHeight="1" x14ac:dyDescent="0.15">
      <c r="A169" s="980"/>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hidden="1" customHeight="1" x14ac:dyDescent="0.15">
      <c r="A170" s="980"/>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8"/>
        <v>0</v>
      </c>
    </row>
    <row r="171" spans="1:51" ht="22.5" hidden="1" customHeight="1" x14ac:dyDescent="0.15">
      <c r="A171" s="980"/>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8"/>
        <v>0</v>
      </c>
    </row>
    <row r="172" spans="1:51" ht="22.5" hidden="1" customHeight="1" x14ac:dyDescent="0.15">
      <c r="A172" s="98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8"/>
        <v>0</v>
      </c>
    </row>
    <row r="173" spans="1:51" ht="22.5" hidden="1" customHeight="1" x14ac:dyDescent="0.15">
      <c r="A173" s="980"/>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 t="shared" ref="AY174:AY179" si="9">$AY$173</f>
        <v>0</v>
      </c>
    </row>
    <row r="175" spans="1:51" ht="22.5" hidden="1" customHeight="1" x14ac:dyDescent="0.15">
      <c r="A175" s="98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hidden="1" customHeight="1" x14ac:dyDescent="0.15">
      <c r="A176" s="980"/>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hidden="1" customHeight="1" x14ac:dyDescent="0.15">
      <c r="A177" s="980"/>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9"/>
        <v>0</v>
      </c>
    </row>
    <row r="178" spans="1:51" ht="22.5" hidden="1" customHeight="1" x14ac:dyDescent="0.15">
      <c r="A178" s="980"/>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9"/>
        <v>0</v>
      </c>
    </row>
    <row r="179" spans="1:51" ht="22.5" hidden="1" customHeight="1" x14ac:dyDescent="0.15">
      <c r="A179" s="98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9"/>
        <v>0</v>
      </c>
    </row>
    <row r="180" spans="1:51" ht="22.5" hidden="1" customHeight="1" x14ac:dyDescent="0.15">
      <c r="A180" s="980"/>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 t="shared" ref="AY181:AY186" si="10">$AY$180</f>
        <v>0</v>
      </c>
    </row>
    <row r="182" spans="1:51" ht="22.5" hidden="1" customHeight="1" x14ac:dyDescent="0.15">
      <c r="A182" s="98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hidden="1" customHeight="1" x14ac:dyDescent="0.15">
      <c r="A183" s="980"/>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hidden="1" customHeight="1" x14ac:dyDescent="0.15">
      <c r="A184" s="980"/>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10"/>
        <v>0</v>
      </c>
    </row>
    <row r="185" spans="1:51" ht="22.5" hidden="1" customHeight="1" x14ac:dyDescent="0.15">
      <c r="A185" s="980"/>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10"/>
        <v>0</v>
      </c>
    </row>
    <row r="186" spans="1:51" ht="22.5" hidden="1" customHeight="1" x14ac:dyDescent="0.15">
      <c r="A186" s="98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10"/>
        <v>0</v>
      </c>
    </row>
    <row r="187" spans="1:51" ht="23.25" customHeight="1" x14ac:dyDescent="0.15">
      <c r="A187" s="98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0"/>
      <c r="B188" s="238"/>
      <c r="C188" s="237"/>
      <c r="D188" s="238"/>
      <c r="E188" s="175" t="s">
        <v>694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0"/>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$AY$192</f>
        <v>0</v>
      </c>
    </row>
    <row r="195" spans="1:51" ht="39.75" hidden="1" customHeight="1" x14ac:dyDescent="0.15">
      <c r="A195" s="98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$AY$192</f>
        <v>0</v>
      </c>
    </row>
    <row r="196" spans="1:51" ht="18.75" hidden="1" customHeight="1" x14ac:dyDescent="0.15">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$AY$196</f>
        <v>0</v>
      </c>
    </row>
    <row r="199" spans="1:51" ht="39.75" hidden="1" customHeight="1" x14ac:dyDescent="0.15">
      <c r="A199" s="98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$AY$196</f>
        <v>0</v>
      </c>
    </row>
    <row r="200" spans="1:51" ht="18.75" hidden="1" customHeight="1" x14ac:dyDescent="0.15">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$AY$200</f>
        <v>0</v>
      </c>
    </row>
    <row r="203" spans="1:51" ht="39.75" hidden="1" customHeight="1" x14ac:dyDescent="0.15">
      <c r="A203" s="98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$AY$200</f>
        <v>0</v>
      </c>
    </row>
    <row r="204" spans="1:51" ht="18.75" hidden="1" customHeight="1" x14ac:dyDescent="0.15">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$AY$204</f>
        <v>0</v>
      </c>
    </row>
    <row r="207" spans="1:51" ht="39.75" hidden="1" customHeight="1" x14ac:dyDescent="0.15">
      <c r="A207" s="98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$AY$204</f>
        <v>0</v>
      </c>
    </row>
    <row r="208" spans="1:51" ht="18.75" hidden="1" customHeight="1" x14ac:dyDescent="0.15">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$AY$208</f>
        <v>0</v>
      </c>
    </row>
    <row r="211" spans="1:51" ht="39.75" hidden="1" customHeight="1" x14ac:dyDescent="0.15">
      <c r="A211" s="98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$AY$208</f>
        <v>0</v>
      </c>
    </row>
    <row r="212" spans="1:51" ht="22.5" hidden="1" customHeight="1" x14ac:dyDescent="0.15">
      <c r="A212" s="980"/>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7"/>
      <c r="AY212">
        <f>COUNTA($G$214)</f>
        <v>0</v>
      </c>
    </row>
    <row r="213" spans="1:51" ht="22.5" hidden="1" customHeight="1" x14ac:dyDescent="0.15">
      <c r="A213" s="98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 t="shared" ref="AY213:AY218" si="11">$AY$212</f>
        <v>0</v>
      </c>
    </row>
    <row r="214" spans="1:51" ht="22.5" hidden="1" customHeight="1" x14ac:dyDescent="0.15">
      <c r="A214" s="980"/>
      <c r="B214" s="238"/>
      <c r="C214" s="237"/>
      <c r="D214" s="238"/>
      <c r="E214" s="237"/>
      <c r="F214" s="299"/>
      <c r="G214" s="217"/>
      <c r="H214" s="176"/>
      <c r="I214" s="176"/>
      <c r="J214" s="176"/>
      <c r="K214" s="176"/>
      <c r="L214" s="176"/>
      <c r="M214" s="176"/>
      <c r="N214" s="176"/>
      <c r="O214" s="176"/>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hidden="1" customHeight="1" x14ac:dyDescent="0.15">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hidden="1" customHeight="1" x14ac:dyDescent="0.15">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11"/>
        <v>0</v>
      </c>
    </row>
    <row r="217" spans="1:51" ht="22.5" hidden="1" customHeight="1" x14ac:dyDescent="0.15">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11"/>
        <v>0</v>
      </c>
    </row>
    <row r="218" spans="1:51" ht="22.5" hidden="1" customHeight="1" x14ac:dyDescent="0.15">
      <c r="A218" s="980"/>
      <c r="B218" s="238"/>
      <c r="C218" s="237"/>
      <c r="D218" s="238"/>
      <c r="E218" s="237"/>
      <c r="F218" s="299"/>
      <c r="G218" s="222"/>
      <c r="H218" s="179"/>
      <c r="I218" s="179"/>
      <c r="J218" s="179"/>
      <c r="K218" s="179"/>
      <c r="L218" s="179"/>
      <c r="M218" s="179"/>
      <c r="N218" s="179"/>
      <c r="O218" s="179"/>
      <c r="P218" s="223"/>
      <c r="Q218" s="973"/>
      <c r="R218" s="974"/>
      <c r="S218" s="974"/>
      <c r="T218" s="974"/>
      <c r="U218" s="974"/>
      <c r="V218" s="974"/>
      <c r="W218" s="974"/>
      <c r="X218" s="974"/>
      <c r="Y218" s="974"/>
      <c r="Z218" s="974"/>
      <c r="AA218" s="97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11"/>
        <v>0</v>
      </c>
    </row>
    <row r="219" spans="1:51" ht="22.5" hidden="1" customHeight="1" x14ac:dyDescent="0.15">
      <c r="A219" s="980"/>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 t="shared" ref="AY220:AY225" si="12">$AY$219</f>
        <v>0</v>
      </c>
    </row>
    <row r="221" spans="1:51" ht="22.5" hidden="1" customHeight="1" x14ac:dyDescent="0.15">
      <c r="A221" s="980"/>
      <c r="B221" s="238"/>
      <c r="C221" s="237"/>
      <c r="D221" s="238"/>
      <c r="E221" s="237"/>
      <c r="F221" s="299"/>
      <c r="G221" s="217"/>
      <c r="H221" s="176"/>
      <c r="I221" s="176"/>
      <c r="J221" s="176"/>
      <c r="K221" s="176"/>
      <c r="L221" s="176"/>
      <c r="M221" s="176"/>
      <c r="N221" s="176"/>
      <c r="O221" s="176"/>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hidden="1" customHeight="1" x14ac:dyDescent="0.15">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hidden="1" customHeight="1" x14ac:dyDescent="0.15">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12"/>
        <v>0</v>
      </c>
    </row>
    <row r="224" spans="1:51" ht="22.5" hidden="1" customHeight="1" x14ac:dyDescent="0.15">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12"/>
        <v>0</v>
      </c>
    </row>
    <row r="225" spans="1:51" ht="22.5" hidden="1" customHeight="1" x14ac:dyDescent="0.15">
      <c r="A225" s="980"/>
      <c r="B225" s="238"/>
      <c r="C225" s="237"/>
      <c r="D225" s="238"/>
      <c r="E225" s="237"/>
      <c r="F225" s="299"/>
      <c r="G225" s="222"/>
      <c r="H225" s="179"/>
      <c r="I225" s="179"/>
      <c r="J225" s="179"/>
      <c r="K225" s="179"/>
      <c r="L225" s="179"/>
      <c r="M225" s="179"/>
      <c r="N225" s="179"/>
      <c r="O225" s="179"/>
      <c r="P225" s="223"/>
      <c r="Q225" s="973"/>
      <c r="R225" s="974"/>
      <c r="S225" s="974"/>
      <c r="T225" s="974"/>
      <c r="U225" s="974"/>
      <c r="V225" s="974"/>
      <c r="W225" s="974"/>
      <c r="X225" s="974"/>
      <c r="Y225" s="974"/>
      <c r="Z225" s="974"/>
      <c r="AA225" s="97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12"/>
        <v>0</v>
      </c>
    </row>
    <row r="226" spans="1:51" ht="22.5" hidden="1" customHeight="1" x14ac:dyDescent="0.15">
      <c r="A226" s="980"/>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 t="shared" ref="AY227:AY232" si="13">$AY$226</f>
        <v>0</v>
      </c>
    </row>
    <row r="228" spans="1:51" ht="22.5" hidden="1" customHeight="1" x14ac:dyDescent="0.15">
      <c r="A228" s="980"/>
      <c r="B228" s="238"/>
      <c r="C228" s="237"/>
      <c r="D228" s="238"/>
      <c r="E228" s="237"/>
      <c r="F228" s="299"/>
      <c r="G228" s="217"/>
      <c r="H228" s="176"/>
      <c r="I228" s="176"/>
      <c r="J228" s="176"/>
      <c r="K228" s="176"/>
      <c r="L228" s="176"/>
      <c r="M228" s="176"/>
      <c r="N228" s="176"/>
      <c r="O228" s="176"/>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hidden="1" customHeight="1" x14ac:dyDescent="0.15">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hidden="1" customHeight="1" x14ac:dyDescent="0.15">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13"/>
        <v>0</v>
      </c>
    </row>
    <row r="231" spans="1:51" ht="22.5" hidden="1" customHeight="1" x14ac:dyDescent="0.15">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13"/>
        <v>0</v>
      </c>
    </row>
    <row r="232" spans="1:51" ht="22.5" hidden="1" customHeight="1" x14ac:dyDescent="0.15">
      <c r="A232" s="980"/>
      <c r="B232" s="238"/>
      <c r="C232" s="237"/>
      <c r="D232" s="238"/>
      <c r="E232" s="237"/>
      <c r="F232" s="299"/>
      <c r="G232" s="222"/>
      <c r="H232" s="179"/>
      <c r="I232" s="179"/>
      <c r="J232" s="179"/>
      <c r="K232" s="179"/>
      <c r="L232" s="179"/>
      <c r="M232" s="179"/>
      <c r="N232" s="179"/>
      <c r="O232" s="179"/>
      <c r="P232" s="223"/>
      <c r="Q232" s="973"/>
      <c r="R232" s="974"/>
      <c r="S232" s="974"/>
      <c r="T232" s="974"/>
      <c r="U232" s="974"/>
      <c r="V232" s="974"/>
      <c r="W232" s="974"/>
      <c r="X232" s="974"/>
      <c r="Y232" s="974"/>
      <c r="Z232" s="974"/>
      <c r="AA232" s="97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13"/>
        <v>0</v>
      </c>
    </row>
    <row r="233" spans="1:51" ht="22.5" hidden="1" customHeight="1" x14ac:dyDescent="0.15">
      <c r="A233" s="980"/>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 t="shared" ref="AY234:AY239" si="14">$AY$233</f>
        <v>0</v>
      </c>
    </row>
    <row r="235" spans="1:51" ht="22.5" hidden="1" customHeight="1" x14ac:dyDescent="0.15">
      <c r="A235" s="980"/>
      <c r="B235" s="238"/>
      <c r="C235" s="237"/>
      <c r="D235" s="238"/>
      <c r="E235" s="237"/>
      <c r="F235" s="299"/>
      <c r="G235" s="217"/>
      <c r="H235" s="176"/>
      <c r="I235" s="176"/>
      <c r="J235" s="176"/>
      <c r="K235" s="176"/>
      <c r="L235" s="176"/>
      <c r="M235" s="176"/>
      <c r="N235" s="176"/>
      <c r="O235" s="176"/>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hidden="1" customHeight="1" x14ac:dyDescent="0.15">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hidden="1" customHeight="1" x14ac:dyDescent="0.15">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14"/>
        <v>0</v>
      </c>
    </row>
    <row r="238" spans="1:51" ht="22.5" hidden="1" customHeight="1" x14ac:dyDescent="0.15">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14"/>
        <v>0</v>
      </c>
    </row>
    <row r="239" spans="1:51" ht="22.5" hidden="1" customHeight="1" x14ac:dyDescent="0.15">
      <c r="A239" s="980"/>
      <c r="B239" s="238"/>
      <c r="C239" s="237"/>
      <c r="D239" s="238"/>
      <c r="E239" s="237"/>
      <c r="F239" s="299"/>
      <c r="G239" s="222"/>
      <c r="H239" s="179"/>
      <c r="I239" s="179"/>
      <c r="J239" s="179"/>
      <c r="K239" s="179"/>
      <c r="L239" s="179"/>
      <c r="M239" s="179"/>
      <c r="N239" s="179"/>
      <c r="O239" s="179"/>
      <c r="P239" s="223"/>
      <c r="Q239" s="973"/>
      <c r="R239" s="974"/>
      <c r="S239" s="974"/>
      <c r="T239" s="974"/>
      <c r="U239" s="974"/>
      <c r="V239" s="974"/>
      <c r="W239" s="974"/>
      <c r="X239" s="974"/>
      <c r="Y239" s="974"/>
      <c r="Z239" s="974"/>
      <c r="AA239" s="97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14"/>
        <v>0</v>
      </c>
    </row>
    <row r="240" spans="1:51" ht="22.5" hidden="1" customHeight="1" x14ac:dyDescent="0.15">
      <c r="A240" s="980"/>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 t="shared" ref="AY241:AY246" si="15">$AY$240</f>
        <v>0</v>
      </c>
    </row>
    <row r="242" spans="1:51" ht="22.5" hidden="1" customHeight="1" x14ac:dyDescent="0.15">
      <c r="A242" s="980"/>
      <c r="B242" s="238"/>
      <c r="C242" s="237"/>
      <c r="D242" s="238"/>
      <c r="E242" s="237"/>
      <c r="F242" s="299"/>
      <c r="G242" s="217"/>
      <c r="H242" s="176"/>
      <c r="I242" s="176"/>
      <c r="J242" s="176"/>
      <c r="K242" s="176"/>
      <c r="L242" s="176"/>
      <c r="M242" s="176"/>
      <c r="N242" s="176"/>
      <c r="O242" s="176"/>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hidden="1" customHeight="1" x14ac:dyDescent="0.15">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hidden="1" customHeight="1" x14ac:dyDescent="0.15">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15"/>
        <v>0</v>
      </c>
    </row>
    <row r="245" spans="1:51" ht="22.5" hidden="1" customHeight="1" x14ac:dyDescent="0.15">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15"/>
        <v>0</v>
      </c>
    </row>
    <row r="246" spans="1:51" ht="22.5" hidden="1" customHeight="1" x14ac:dyDescent="0.15">
      <c r="A246" s="980"/>
      <c r="B246" s="238"/>
      <c r="C246" s="237"/>
      <c r="D246" s="238"/>
      <c r="E246" s="300"/>
      <c r="F246" s="301"/>
      <c r="G246" s="222"/>
      <c r="H246" s="179"/>
      <c r="I246" s="179"/>
      <c r="J246" s="179"/>
      <c r="K246" s="179"/>
      <c r="L246" s="179"/>
      <c r="M246" s="179"/>
      <c r="N246" s="179"/>
      <c r="O246" s="179"/>
      <c r="P246" s="223"/>
      <c r="Q246" s="973"/>
      <c r="R246" s="974"/>
      <c r="S246" s="974"/>
      <c r="T246" s="974"/>
      <c r="U246" s="974"/>
      <c r="V246" s="974"/>
      <c r="W246" s="974"/>
      <c r="X246" s="974"/>
      <c r="Y246" s="974"/>
      <c r="Z246" s="974"/>
      <c r="AA246" s="97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15"/>
        <v>0</v>
      </c>
    </row>
    <row r="247" spans="1:51" ht="23.25" hidden="1" customHeight="1" x14ac:dyDescent="0.15">
      <c r="A247" s="98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0"/>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0"/>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$AY$252</f>
        <v>0</v>
      </c>
    </row>
    <row r="255" spans="1:51" ht="39.75" hidden="1" customHeight="1" x14ac:dyDescent="0.15">
      <c r="A255" s="98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$AY$252</f>
        <v>0</v>
      </c>
    </row>
    <row r="256" spans="1:51" ht="18.75" hidden="1" customHeight="1" x14ac:dyDescent="0.15">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$AY$256</f>
        <v>0</v>
      </c>
    </row>
    <row r="259" spans="1:51" ht="39.75" hidden="1" customHeight="1" x14ac:dyDescent="0.15">
      <c r="A259" s="98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$AY$256</f>
        <v>0</v>
      </c>
    </row>
    <row r="260" spans="1:51" ht="18.75" hidden="1" customHeight="1" x14ac:dyDescent="0.15">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$AY$260</f>
        <v>0</v>
      </c>
    </row>
    <row r="263" spans="1:51" ht="39.75" hidden="1" customHeight="1" x14ac:dyDescent="0.15">
      <c r="A263" s="98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$AY$260</f>
        <v>0</v>
      </c>
    </row>
    <row r="264" spans="1:51" ht="18.75" hidden="1" customHeight="1" x14ac:dyDescent="0.15">
      <c r="A264" s="98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$AY$264</f>
        <v>0</v>
      </c>
    </row>
    <row r="267" spans="1:51" ht="39.75" hidden="1" customHeight="1" x14ac:dyDescent="0.15">
      <c r="A267" s="98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$AY$264</f>
        <v>0</v>
      </c>
    </row>
    <row r="268" spans="1:51" ht="18.75" hidden="1" customHeight="1" x14ac:dyDescent="0.15">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$AY$268</f>
        <v>0</v>
      </c>
    </row>
    <row r="271" spans="1:51" ht="39.75" hidden="1" customHeight="1" x14ac:dyDescent="0.15">
      <c r="A271" s="98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$AY$268</f>
        <v>0</v>
      </c>
    </row>
    <row r="272" spans="1:51" ht="22.5" hidden="1" customHeight="1" x14ac:dyDescent="0.15">
      <c r="A272" s="980"/>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7"/>
      <c r="AY272">
        <f>COUNTA($G$274)</f>
        <v>0</v>
      </c>
    </row>
    <row r="273" spans="1:51" ht="22.5" hidden="1" customHeight="1" x14ac:dyDescent="0.15">
      <c r="A273" s="98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 t="shared" ref="AY273:AY278" si="16">$AY$272</f>
        <v>0</v>
      </c>
    </row>
    <row r="274" spans="1:51" ht="22.5" hidden="1" customHeight="1" x14ac:dyDescent="0.15">
      <c r="A274" s="980"/>
      <c r="B274" s="238"/>
      <c r="C274" s="237"/>
      <c r="D274" s="238"/>
      <c r="E274" s="237"/>
      <c r="F274" s="299"/>
      <c r="G274" s="217"/>
      <c r="H274" s="176"/>
      <c r="I274" s="176"/>
      <c r="J274" s="176"/>
      <c r="K274" s="176"/>
      <c r="L274" s="176"/>
      <c r="M274" s="176"/>
      <c r="N274" s="176"/>
      <c r="O274" s="176"/>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hidden="1" customHeight="1" x14ac:dyDescent="0.15">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hidden="1" customHeight="1" x14ac:dyDescent="0.15">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16"/>
        <v>0</v>
      </c>
    </row>
    <row r="277" spans="1:51" ht="22.5" hidden="1" customHeight="1" x14ac:dyDescent="0.15">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16"/>
        <v>0</v>
      </c>
    </row>
    <row r="278" spans="1:51" ht="22.5" hidden="1" customHeight="1" x14ac:dyDescent="0.15">
      <c r="A278" s="980"/>
      <c r="B278" s="238"/>
      <c r="C278" s="237"/>
      <c r="D278" s="238"/>
      <c r="E278" s="237"/>
      <c r="F278" s="299"/>
      <c r="G278" s="222"/>
      <c r="H278" s="179"/>
      <c r="I278" s="179"/>
      <c r="J278" s="179"/>
      <c r="K278" s="179"/>
      <c r="L278" s="179"/>
      <c r="M278" s="179"/>
      <c r="N278" s="179"/>
      <c r="O278" s="179"/>
      <c r="P278" s="223"/>
      <c r="Q278" s="973"/>
      <c r="R278" s="974"/>
      <c r="S278" s="974"/>
      <c r="T278" s="974"/>
      <c r="U278" s="974"/>
      <c r="V278" s="974"/>
      <c r="W278" s="974"/>
      <c r="X278" s="974"/>
      <c r="Y278" s="974"/>
      <c r="Z278" s="974"/>
      <c r="AA278" s="97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16"/>
        <v>0</v>
      </c>
    </row>
    <row r="279" spans="1:51" ht="22.5" hidden="1" customHeight="1" x14ac:dyDescent="0.15">
      <c r="A279" s="980"/>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 t="shared" ref="AY280:AY285" si="17">$AY$279</f>
        <v>0</v>
      </c>
    </row>
    <row r="281" spans="1:51" ht="22.5" hidden="1" customHeight="1" x14ac:dyDescent="0.15">
      <c r="A281" s="980"/>
      <c r="B281" s="238"/>
      <c r="C281" s="237"/>
      <c r="D281" s="238"/>
      <c r="E281" s="237"/>
      <c r="F281" s="299"/>
      <c r="G281" s="217"/>
      <c r="H281" s="176"/>
      <c r="I281" s="176"/>
      <c r="J281" s="176"/>
      <c r="K281" s="176"/>
      <c r="L281" s="176"/>
      <c r="M281" s="176"/>
      <c r="N281" s="176"/>
      <c r="O281" s="176"/>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hidden="1" customHeight="1" x14ac:dyDescent="0.15">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hidden="1" customHeight="1" x14ac:dyDescent="0.15">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17"/>
        <v>0</v>
      </c>
    </row>
    <row r="284" spans="1:51" ht="22.5" hidden="1" customHeight="1" x14ac:dyDescent="0.15">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17"/>
        <v>0</v>
      </c>
    </row>
    <row r="285" spans="1:51" ht="22.5" hidden="1" customHeight="1" x14ac:dyDescent="0.15">
      <c r="A285" s="980"/>
      <c r="B285" s="238"/>
      <c r="C285" s="237"/>
      <c r="D285" s="238"/>
      <c r="E285" s="237"/>
      <c r="F285" s="299"/>
      <c r="G285" s="222"/>
      <c r="H285" s="179"/>
      <c r="I285" s="179"/>
      <c r="J285" s="179"/>
      <c r="K285" s="179"/>
      <c r="L285" s="179"/>
      <c r="M285" s="179"/>
      <c r="N285" s="179"/>
      <c r="O285" s="179"/>
      <c r="P285" s="223"/>
      <c r="Q285" s="973"/>
      <c r="R285" s="974"/>
      <c r="S285" s="974"/>
      <c r="T285" s="974"/>
      <c r="U285" s="974"/>
      <c r="V285" s="974"/>
      <c r="W285" s="974"/>
      <c r="X285" s="974"/>
      <c r="Y285" s="974"/>
      <c r="Z285" s="974"/>
      <c r="AA285" s="97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17"/>
        <v>0</v>
      </c>
    </row>
    <row r="286" spans="1:51" ht="22.5" hidden="1" customHeight="1" x14ac:dyDescent="0.15">
      <c r="A286" s="980"/>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 t="shared" ref="AY287:AY292" si="18">$AY$286</f>
        <v>0</v>
      </c>
    </row>
    <row r="288" spans="1:51" ht="22.5" hidden="1" customHeight="1" x14ac:dyDescent="0.15">
      <c r="A288" s="980"/>
      <c r="B288" s="238"/>
      <c r="C288" s="237"/>
      <c r="D288" s="238"/>
      <c r="E288" s="237"/>
      <c r="F288" s="299"/>
      <c r="G288" s="217"/>
      <c r="H288" s="176"/>
      <c r="I288" s="176"/>
      <c r="J288" s="176"/>
      <c r="K288" s="176"/>
      <c r="L288" s="176"/>
      <c r="M288" s="176"/>
      <c r="N288" s="176"/>
      <c r="O288" s="176"/>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hidden="1" customHeight="1" x14ac:dyDescent="0.15">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hidden="1" customHeight="1" x14ac:dyDescent="0.15">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18"/>
        <v>0</v>
      </c>
    </row>
    <row r="291" spans="1:51" ht="22.5" hidden="1" customHeight="1" x14ac:dyDescent="0.15">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18"/>
        <v>0</v>
      </c>
    </row>
    <row r="292" spans="1:51" ht="22.5" hidden="1" customHeight="1" x14ac:dyDescent="0.15">
      <c r="A292" s="980"/>
      <c r="B292" s="238"/>
      <c r="C292" s="237"/>
      <c r="D292" s="238"/>
      <c r="E292" s="237"/>
      <c r="F292" s="299"/>
      <c r="G292" s="222"/>
      <c r="H292" s="179"/>
      <c r="I292" s="179"/>
      <c r="J292" s="179"/>
      <c r="K292" s="179"/>
      <c r="L292" s="179"/>
      <c r="M292" s="179"/>
      <c r="N292" s="179"/>
      <c r="O292" s="179"/>
      <c r="P292" s="223"/>
      <c r="Q292" s="973"/>
      <c r="R292" s="974"/>
      <c r="S292" s="974"/>
      <c r="T292" s="974"/>
      <c r="U292" s="974"/>
      <c r="V292" s="974"/>
      <c r="W292" s="974"/>
      <c r="X292" s="974"/>
      <c r="Y292" s="974"/>
      <c r="Z292" s="974"/>
      <c r="AA292" s="97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18"/>
        <v>0</v>
      </c>
    </row>
    <row r="293" spans="1:51" ht="22.5" hidden="1" customHeight="1" x14ac:dyDescent="0.15">
      <c r="A293" s="980"/>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 t="shared" ref="AY294:AY299" si="19">$AY$293</f>
        <v>0</v>
      </c>
    </row>
    <row r="295" spans="1:51" ht="22.5" hidden="1" customHeight="1" x14ac:dyDescent="0.15">
      <c r="A295" s="980"/>
      <c r="B295" s="238"/>
      <c r="C295" s="237"/>
      <c r="D295" s="238"/>
      <c r="E295" s="237"/>
      <c r="F295" s="299"/>
      <c r="G295" s="217"/>
      <c r="H295" s="176"/>
      <c r="I295" s="176"/>
      <c r="J295" s="176"/>
      <c r="K295" s="176"/>
      <c r="L295" s="176"/>
      <c r="M295" s="176"/>
      <c r="N295" s="176"/>
      <c r="O295" s="176"/>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hidden="1" customHeight="1" x14ac:dyDescent="0.15">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hidden="1" customHeight="1" x14ac:dyDescent="0.15">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19"/>
        <v>0</v>
      </c>
    </row>
    <row r="298" spans="1:51" ht="22.5" hidden="1" customHeight="1" x14ac:dyDescent="0.15">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19"/>
        <v>0</v>
      </c>
    </row>
    <row r="299" spans="1:51" ht="22.5" hidden="1" customHeight="1" x14ac:dyDescent="0.15">
      <c r="A299" s="980"/>
      <c r="B299" s="238"/>
      <c r="C299" s="237"/>
      <c r="D299" s="238"/>
      <c r="E299" s="237"/>
      <c r="F299" s="299"/>
      <c r="G299" s="222"/>
      <c r="H299" s="179"/>
      <c r="I299" s="179"/>
      <c r="J299" s="179"/>
      <c r="K299" s="179"/>
      <c r="L299" s="179"/>
      <c r="M299" s="179"/>
      <c r="N299" s="179"/>
      <c r="O299" s="179"/>
      <c r="P299" s="223"/>
      <c r="Q299" s="973"/>
      <c r="R299" s="974"/>
      <c r="S299" s="974"/>
      <c r="T299" s="974"/>
      <c r="U299" s="974"/>
      <c r="V299" s="974"/>
      <c r="W299" s="974"/>
      <c r="X299" s="974"/>
      <c r="Y299" s="974"/>
      <c r="Z299" s="974"/>
      <c r="AA299" s="97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19"/>
        <v>0</v>
      </c>
    </row>
    <row r="300" spans="1:51" ht="22.5" hidden="1" customHeight="1" x14ac:dyDescent="0.15">
      <c r="A300" s="980"/>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 t="shared" ref="AY301:AY306" si="20">$AY$300</f>
        <v>0</v>
      </c>
    </row>
    <row r="302" spans="1:51" ht="22.5" hidden="1" customHeight="1" x14ac:dyDescent="0.15">
      <c r="A302" s="980"/>
      <c r="B302" s="238"/>
      <c r="C302" s="237"/>
      <c r="D302" s="238"/>
      <c r="E302" s="237"/>
      <c r="F302" s="299"/>
      <c r="G302" s="217"/>
      <c r="H302" s="176"/>
      <c r="I302" s="176"/>
      <c r="J302" s="176"/>
      <c r="K302" s="176"/>
      <c r="L302" s="176"/>
      <c r="M302" s="176"/>
      <c r="N302" s="176"/>
      <c r="O302" s="176"/>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hidden="1" customHeight="1" x14ac:dyDescent="0.15">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hidden="1" customHeight="1" x14ac:dyDescent="0.15">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20"/>
        <v>0</v>
      </c>
    </row>
    <row r="305" spans="1:51" ht="22.5" hidden="1" customHeight="1" x14ac:dyDescent="0.15">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20"/>
        <v>0</v>
      </c>
    </row>
    <row r="306" spans="1:51" ht="22.5" hidden="1" customHeight="1" x14ac:dyDescent="0.15">
      <c r="A306" s="980"/>
      <c r="B306" s="238"/>
      <c r="C306" s="237"/>
      <c r="D306" s="238"/>
      <c r="E306" s="300"/>
      <c r="F306" s="301"/>
      <c r="G306" s="222"/>
      <c r="H306" s="179"/>
      <c r="I306" s="179"/>
      <c r="J306" s="179"/>
      <c r="K306" s="179"/>
      <c r="L306" s="179"/>
      <c r="M306" s="179"/>
      <c r="N306" s="179"/>
      <c r="O306" s="179"/>
      <c r="P306" s="223"/>
      <c r="Q306" s="973"/>
      <c r="R306" s="974"/>
      <c r="S306" s="974"/>
      <c r="T306" s="974"/>
      <c r="U306" s="974"/>
      <c r="V306" s="974"/>
      <c r="W306" s="974"/>
      <c r="X306" s="974"/>
      <c r="Y306" s="974"/>
      <c r="Z306" s="974"/>
      <c r="AA306" s="97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20"/>
        <v>0</v>
      </c>
    </row>
    <row r="307" spans="1:51" ht="23.25" hidden="1" customHeight="1" x14ac:dyDescent="0.15">
      <c r="A307" s="98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$AY$312</f>
        <v>0</v>
      </c>
    </row>
    <row r="315" spans="1:51" ht="39.75" hidden="1" customHeight="1" x14ac:dyDescent="0.15">
      <c r="A315" s="98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$AY$312</f>
        <v>0</v>
      </c>
    </row>
    <row r="316" spans="1:51" ht="18.75" hidden="1" customHeight="1" x14ac:dyDescent="0.15">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$AY$316</f>
        <v>0</v>
      </c>
    </row>
    <row r="319" spans="1:51" ht="39.75" hidden="1" customHeight="1" x14ac:dyDescent="0.15">
      <c r="A319" s="98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$AY$316</f>
        <v>0</v>
      </c>
    </row>
    <row r="320" spans="1:51" ht="18.75" hidden="1" customHeight="1" x14ac:dyDescent="0.15">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$AY$320</f>
        <v>0</v>
      </c>
    </row>
    <row r="323" spans="1:51" ht="39.75" hidden="1" customHeight="1" x14ac:dyDescent="0.15">
      <c r="A323" s="98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$AY$320</f>
        <v>0</v>
      </c>
    </row>
    <row r="324" spans="1:51" ht="18.75" hidden="1" customHeight="1" x14ac:dyDescent="0.15">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$AY$324</f>
        <v>0</v>
      </c>
    </row>
    <row r="327" spans="1:51" ht="39.75" hidden="1" customHeight="1" x14ac:dyDescent="0.15">
      <c r="A327" s="98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$AY$324</f>
        <v>0</v>
      </c>
    </row>
    <row r="328" spans="1:51" ht="18.75" hidden="1" customHeight="1" x14ac:dyDescent="0.15">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$AY$328</f>
        <v>0</v>
      </c>
    </row>
    <row r="331" spans="1:51" ht="39.75" hidden="1" customHeight="1" x14ac:dyDescent="0.15">
      <c r="A331" s="98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$AY$328</f>
        <v>0</v>
      </c>
    </row>
    <row r="332" spans="1:51" ht="22.5" hidden="1" customHeight="1" x14ac:dyDescent="0.15">
      <c r="A332" s="980"/>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7"/>
      <c r="AY332">
        <f>COUNTA($G$334)</f>
        <v>0</v>
      </c>
    </row>
    <row r="333" spans="1:51" ht="22.5" hidden="1" customHeight="1" x14ac:dyDescent="0.15">
      <c r="A333" s="98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 t="shared" ref="AY333:AY338" si="21">$AY$332</f>
        <v>0</v>
      </c>
    </row>
    <row r="334" spans="1:51" ht="22.5" hidden="1" customHeight="1" x14ac:dyDescent="0.15">
      <c r="A334" s="980"/>
      <c r="B334" s="238"/>
      <c r="C334" s="237"/>
      <c r="D334" s="238"/>
      <c r="E334" s="237"/>
      <c r="F334" s="299"/>
      <c r="G334" s="217"/>
      <c r="H334" s="176"/>
      <c r="I334" s="176"/>
      <c r="J334" s="176"/>
      <c r="K334" s="176"/>
      <c r="L334" s="176"/>
      <c r="M334" s="176"/>
      <c r="N334" s="176"/>
      <c r="O334" s="176"/>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hidden="1" customHeight="1" x14ac:dyDescent="0.15">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hidden="1" customHeight="1" x14ac:dyDescent="0.15">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21"/>
        <v>0</v>
      </c>
    </row>
    <row r="337" spans="1:51" ht="22.5" hidden="1" customHeight="1" x14ac:dyDescent="0.15">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21"/>
        <v>0</v>
      </c>
    </row>
    <row r="338" spans="1:51" ht="22.5" hidden="1" customHeight="1" x14ac:dyDescent="0.15">
      <c r="A338" s="980"/>
      <c r="B338" s="238"/>
      <c r="C338" s="237"/>
      <c r="D338" s="238"/>
      <c r="E338" s="237"/>
      <c r="F338" s="299"/>
      <c r="G338" s="222"/>
      <c r="H338" s="179"/>
      <c r="I338" s="179"/>
      <c r="J338" s="179"/>
      <c r="K338" s="179"/>
      <c r="L338" s="179"/>
      <c r="M338" s="179"/>
      <c r="N338" s="179"/>
      <c r="O338" s="179"/>
      <c r="P338" s="223"/>
      <c r="Q338" s="973"/>
      <c r="R338" s="974"/>
      <c r="S338" s="974"/>
      <c r="T338" s="974"/>
      <c r="U338" s="974"/>
      <c r="V338" s="974"/>
      <c r="W338" s="974"/>
      <c r="X338" s="974"/>
      <c r="Y338" s="974"/>
      <c r="Z338" s="974"/>
      <c r="AA338" s="97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21"/>
        <v>0</v>
      </c>
    </row>
    <row r="339" spans="1:51" ht="22.5" hidden="1" customHeight="1" x14ac:dyDescent="0.15">
      <c r="A339" s="980"/>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 t="shared" ref="AY340:AY345" si="22">$AY$339</f>
        <v>0</v>
      </c>
    </row>
    <row r="341" spans="1:51" ht="22.5" hidden="1" customHeight="1" x14ac:dyDescent="0.15">
      <c r="A341" s="980"/>
      <c r="B341" s="238"/>
      <c r="C341" s="237"/>
      <c r="D341" s="238"/>
      <c r="E341" s="237"/>
      <c r="F341" s="299"/>
      <c r="G341" s="217"/>
      <c r="H341" s="176"/>
      <c r="I341" s="176"/>
      <c r="J341" s="176"/>
      <c r="K341" s="176"/>
      <c r="L341" s="176"/>
      <c r="M341" s="176"/>
      <c r="N341" s="176"/>
      <c r="O341" s="176"/>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hidden="1" customHeight="1" x14ac:dyDescent="0.15">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hidden="1" customHeight="1" x14ac:dyDescent="0.15">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22"/>
        <v>0</v>
      </c>
    </row>
    <row r="344" spans="1:51" ht="22.5" hidden="1" customHeight="1" x14ac:dyDescent="0.15">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22"/>
        <v>0</v>
      </c>
    </row>
    <row r="345" spans="1:51" ht="22.5" hidden="1" customHeight="1" x14ac:dyDescent="0.15">
      <c r="A345" s="980"/>
      <c r="B345" s="238"/>
      <c r="C345" s="237"/>
      <c r="D345" s="238"/>
      <c r="E345" s="237"/>
      <c r="F345" s="299"/>
      <c r="G345" s="222"/>
      <c r="H345" s="179"/>
      <c r="I345" s="179"/>
      <c r="J345" s="179"/>
      <c r="K345" s="179"/>
      <c r="L345" s="179"/>
      <c r="M345" s="179"/>
      <c r="N345" s="179"/>
      <c r="O345" s="179"/>
      <c r="P345" s="223"/>
      <c r="Q345" s="973"/>
      <c r="R345" s="974"/>
      <c r="S345" s="974"/>
      <c r="T345" s="974"/>
      <c r="U345" s="974"/>
      <c r="V345" s="974"/>
      <c r="W345" s="974"/>
      <c r="X345" s="974"/>
      <c r="Y345" s="974"/>
      <c r="Z345" s="974"/>
      <c r="AA345" s="97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22"/>
        <v>0</v>
      </c>
    </row>
    <row r="346" spans="1:51" ht="22.5" hidden="1" customHeight="1" x14ac:dyDescent="0.15">
      <c r="A346" s="980"/>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 t="shared" ref="AY347:AY352" si="23">$AY$346</f>
        <v>0</v>
      </c>
    </row>
    <row r="348" spans="1:51" ht="22.5" hidden="1" customHeight="1" x14ac:dyDescent="0.15">
      <c r="A348" s="980"/>
      <c r="B348" s="238"/>
      <c r="C348" s="237"/>
      <c r="D348" s="238"/>
      <c r="E348" s="237"/>
      <c r="F348" s="299"/>
      <c r="G348" s="217"/>
      <c r="H348" s="176"/>
      <c r="I348" s="176"/>
      <c r="J348" s="176"/>
      <c r="K348" s="176"/>
      <c r="L348" s="176"/>
      <c r="M348" s="176"/>
      <c r="N348" s="176"/>
      <c r="O348" s="176"/>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hidden="1" customHeight="1" x14ac:dyDescent="0.15">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hidden="1" customHeight="1" x14ac:dyDescent="0.15">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23"/>
        <v>0</v>
      </c>
    </row>
    <row r="351" spans="1:51" ht="22.5" hidden="1" customHeight="1" x14ac:dyDescent="0.15">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23"/>
        <v>0</v>
      </c>
    </row>
    <row r="352" spans="1:51" ht="22.5" hidden="1" customHeight="1" x14ac:dyDescent="0.15">
      <c r="A352" s="980"/>
      <c r="B352" s="238"/>
      <c r="C352" s="237"/>
      <c r="D352" s="238"/>
      <c r="E352" s="237"/>
      <c r="F352" s="299"/>
      <c r="G352" s="222"/>
      <c r="H352" s="179"/>
      <c r="I352" s="179"/>
      <c r="J352" s="179"/>
      <c r="K352" s="179"/>
      <c r="L352" s="179"/>
      <c r="M352" s="179"/>
      <c r="N352" s="179"/>
      <c r="O352" s="179"/>
      <c r="P352" s="223"/>
      <c r="Q352" s="973"/>
      <c r="R352" s="974"/>
      <c r="S352" s="974"/>
      <c r="T352" s="974"/>
      <c r="U352" s="974"/>
      <c r="V352" s="974"/>
      <c r="W352" s="974"/>
      <c r="X352" s="974"/>
      <c r="Y352" s="974"/>
      <c r="Z352" s="974"/>
      <c r="AA352" s="97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23"/>
        <v>0</v>
      </c>
    </row>
    <row r="353" spans="1:51" ht="22.5" hidden="1" customHeight="1" x14ac:dyDescent="0.15">
      <c r="A353" s="980"/>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 t="shared" ref="AY354:AY359" si="24">$AY$353</f>
        <v>0</v>
      </c>
    </row>
    <row r="355" spans="1:51" ht="22.5" hidden="1" customHeight="1" x14ac:dyDescent="0.15">
      <c r="A355" s="980"/>
      <c r="B355" s="238"/>
      <c r="C355" s="237"/>
      <c r="D355" s="238"/>
      <c r="E355" s="237"/>
      <c r="F355" s="299"/>
      <c r="G355" s="217"/>
      <c r="H355" s="176"/>
      <c r="I355" s="176"/>
      <c r="J355" s="176"/>
      <c r="K355" s="176"/>
      <c r="L355" s="176"/>
      <c r="M355" s="176"/>
      <c r="N355" s="176"/>
      <c r="O355" s="176"/>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hidden="1" customHeight="1" x14ac:dyDescent="0.15">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hidden="1" customHeight="1" x14ac:dyDescent="0.15">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24"/>
        <v>0</v>
      </c>
    </row>
    <row r="358" spans="1:51" ht="22.5" hidden="1" customHeight="1" x14ac:dyDescent="0.15">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24"/>
        <v>0</v>
      </c>
    </row>
    <row r="359" spans="1:51" ht="22.5" hidden="1" customHeight="1" x14ac:dyDescent="0.15">
      <c r="A359" s="980"/>
      <c r="B359" s="238"/>
      <c r="C359" s="237"/>
      <c r="D359" s="238"/>
      <c r="E359" s="237"/>
      <c r="F359" s="299"/>
      <c r="G359" s="222"/>
      <c r="H359" s="179"/>
      <c r="I359" s="179"/>
      <c r="J359" s="179"/>
      <c r="K359" s="179"/>
      <c r="L359" s="179"/>
      <c r="M359" s="179"/>
      <c r="N359" s="179"/>
      <c r="O359" s="179"/>
      <c r="P359" s="223"/>
      <c r="Q359" s="973"/>
      <c r="R359" s="974"/>
      <c r="S359" s="974"/>
      <c r="T359" s="974"/>
      <c r="U359" s="974"/>
      <c r="V359" s="974"/>
      <c r="W359" s="974"/>
      <c r="X359" s="974"/>
      <c r="Y359" s="974"/>
      <c r="Z359" s="974"/>
      <c r="AA359" s="97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24"/>
        <v>0</v>
      </c>
    </row>
    <row r="360" spans="1:51" ht="22.5" hidden="1" customHeight="1" x14ac:dyDescent="0.15">
      <c r="A360" s="980"/>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 t="shared" ref="AY361:AY366" si="25">$AY$360</f>
        <v>0</v>
      </c>
    </row>
    <row r="362" spans="1:51" ht="22.5" hidden="1" customHeight="1" x14ac:dyDescent="0.15">
      <c r="A362" s="980"/>
      <c r="B362" s="238"/>
      <c r="C362" s="237"/>
      <c r="D362" s="238"/>
      <c r="E362" s="237"/>
      <c r="F362" s="299"/>
      <c r="G362" s="217"/>
      <c r="H362" s="176"/>
      <c r="I362" s="176"/>
      <c r="J362" s="176"/>
      <c r="K362" s="176"/>
      <c r="L362" s="176"/>
      <c r="M362" s="176"/>
      <c r="N362" s="176"/>
      <c r="O362" s="176"/>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hidden="1" customHeight="1" x14ac:dyDescent="0.15">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hidden="1" customHeight="1" x14ac:dyDescent="0.15">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25"/>
        <v>0</v>
      </c>
    </row>
    <row r="365" spans="1:51" ht="22.5" hidden="1" customHeight="1" x14ac:dyDescent="0.15">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25"/>
        <v>0</v>
      </c>
    </row>
    <row r="366" spans="1:51" ht="22.5" hidden="1" customHeight="1" x14ac:dyDescent="0.15">
      <c r="A366" s="980"/>
      <c r="B366" s="238"/>
      <c r="C366" s="237"/>
      <c r="D366" s="238"/>
      <c r="E366" s="300"/>
      <c r="F366" s="301"/>
      <c r="G366" s="222"/>
      <c r="H366" s="179"/>
      <c r="I366" s="179"/>
      <c r="J366" s="179"/>
      <c r="K366" s="179"/>
      <c r="L366" s="179"/>
      <c r="M366" s="179"/>
      <c r="N366" s="179"/>
      <c r="O366" s="179"/>
      <c r="P366" s="223"/>
      <c r="Q366" s="973"/>
      <c r="R366" s="974"/>
      <c r="S366" s="974"/>
      <c r="T366" s="974"/>
      <c r="U366" s="974"/>
      <c r="V366" s="974"/>
      <c r="W366" s="974"/>
      <c r="X366" s="974"/>
      <c r="Y366" s="974"/>
      <c r="Z366" s="974"/>
      <c r="AA366" s="97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25"/>
        <v>0</v>
      </c>
    </row>
    <row r="367" spans="1:51" ht="23.25" hidden="1" customHeight="1" x14ac:dyDescent="0.15">
      <c r="A367" s="98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0"/>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$AY$372</f>
        <v>0</v>
      </c>
    </row>
    <row r="375" spans="1:51" ht="39.75" hidden="1" customHeight="1" x14ac:dyDescent="0.15">
      <c r="A375" s="98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$AY$372</f>
        <v>0</v>
      </c>
    </row>
    <row r="376" spans="1:51" ht="18.75" hidden="1" customHeight="1" x14ac:dyDescent="0.15">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$AY$376</f>
        <v>0</v>
      </c>
    </row>
    <row r="379" spans="1:51" ht="39.75" hidden="1" customHeight="1" x14ac:dyDescent="0.15">
      <c r="A379" s="98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$AY$376</f>
        <v>0</v>
      </c>
    </row>
    <row r="380" spans="1:51" ht="18.75" hidden="1" customHeight="1" x14ac:dyDescent="0.15">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$AY$380</f>
        <v>0</v>
      </c>
    </row>
    <row r="383" spans="1:51" ht="39.75" hidden="1" customHeight="1" x14ac:dyDescent="0.15">
      <c r="A383" s="98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$AY$380</f>
        <v>0</v>
      </c>
    </row>
    <row r="384" spans="1:51" ht="18.75" hidden="1" customHeight="1" x14ac:dyDescent="0.15">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$AY$384</f>
        <v>0</v>
      </c>
    </row>
    <row r="387" spans="1:51" ht="39.75" hidden="1" customHeight="1" x14ac:dyDescent="0.15">
      <c r="A387" s="98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$AY$384</f>
        <v>0</v>
      </c>
    </row>
    <row r="388" spans="1:51" ht="18.75" hidden="1" customHeight="1" x14ac:dyDescent="0.15">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$AY$388</f>
        <v>0</v>
      </c>
    </row>
    <row r="391" spans="1:51" ht="39.75" hidden="1" customHeight="1" x14ac:dyDescent="0.15">
      <c r="A391" s="98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$AY$388</f>
        <v>0</v>
      </c>
    </row>
    <row r="392" spans="1:51" ht="22.5" hidden="1" customHeight="1" x14ac:dyDescent="0.15">
      <c r="A392" s="980"/>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7"/>
      <c r="AY392">
        <f>COUNTA($G$394)</f>
        <v>0</v>
      </c>
    </row>
    <row r="393" spans="1:51" ht="22.5" hidden="1" customHeight="1" x14ac:dyDescent="0.15">
      <c r="A393" s="98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 t="shared" ref="AY393:AY398" si="26">$AY$392</f>
        <v>0</v>
      </c>
    </row>
    <row r="394" spans="1:51" ht="22.5" hidden="1" customHeight="1" x14ac:dyDescent="0.15">
      <c r="A394" s="980"/>
      <c r="B394" s="238"/>
      <c r="C394" s="237"/>
      <c r="D394" s="238"/>
      <c r="E394" s="237"/>
      <c r="F394" s="299"/>
      <c r="G394" s="217"/>
      <c r="H394" s="176"/>
      <c r="I394" s="176"/>
      <c r="J394" s="176"/>
      <c r="K394" s="176"/>
      <c r="L394" s="176"/>
      <c r="M394" s="176"/>
      <c r="N394" s="176"/>
      <c r="O394" s="176"/>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hidden="1" customHeight="1" x14ac:dyDescent="0.15">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hidden="1" customHeight="1" x14ac:dyDescent="0.15">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26"/>
        <v>0</v>
      </c>
    </row>
    <row r="397" spans="1:51" ht="22.5" hidden="1" customHeight="1" x14ac:dyDescent="0.15">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26"/>
        <v>0</v>
      </c>
    </row>
    <row r="398" spans="1:51" ht="22.5" hidden="1" customHeight="1" x14ac:dyDescent="0.15">
      <c r="A398" s="980"/>
      <c r="B398" s="238"/>
      <c r="C398" s="237"/>
      <c r="D398" s="238"/>
      <c r="E398" s="237"/>
      <c r="F398" s="299"/>
      <c r="G398" s="222"/>
      <c r="H398" s="179"/>
      <c r="I398" s="179"/>
      <c r="J398" s="179"/>
      <c r="K398" s="179"/>
      <c r="L398" s="179"/>
      <c r="M398" s="179"/>
      <c r="N398" s="179"/>
      <c r="O398" s="179"/>
      <c r="P398" s="223"/>
      <c r="Q398" s="973"/>
      <c r="R398" s="974"/>
      <c r="S398" s="974"/>
      <c r="T398" s="974"/>
      <c r="U398" s="974"/>
      <c r="V398" s="974"/>
      <c r="W398" s="974"/>
      <c r="X398" s="974"/>
      <c r="Y398" s="974"/>
      <c r="Z398" s="974"/>
      <c r="AA398" s="97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26"/>
        <v>0</v>
      </c>
    </row>
    <row r="399" spans="1:51" ht="22.5" hidden="1" customHeight="1" x14ac:dyDescent="0.15">
      <c r="A399" s="980"/>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 t="shared" ref="AY400:AY405" si="27">$AY$399</f>
        <v>0</v>
      </c>
    </row>
    <row r="401" spans="1:51" ht="22.5" hidden="1" customHeight="1" x14ac:dyDescent="0.15">
      <c r="A401" s="980"/>
      <c r="B401" s="238"/>
      <c r="C401" s="237"/>
      <c r="D401" s="238"/>
      <c r="E401" s="237"/>
      <c r="F401" s="299"/>
      <c r="G401" s="217"/>
      <c r="H401" s="176"/>
      <c r="I401" s="176"/>
      <c r="J401" s="176"/>
      <c r="K401" s="176"/>
      <c r="L401" s="176"/>
      <c r="M401" s="176"/>
      <c r="N401" s="176"/>
      <c r="O401" s="176"/>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hidden="1" customHeight="1" x14ac:dyDescent="0.15">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hidden="1" customHeight="1" x14ac:dyDescent="0.15">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27"/>
        <v>0</v>
      </c>
    </row>
    <row r="404" spans="1:51" ht="22.5" hidden="1" customHeight="1" x14ac:dyDescent="0.15">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27"/>
        <v>0</v>
      </c>
    </row>
    <row r="405" spans="1:51" ht="22.5" hidden="1" customHeight="1" x14ac:dyDescent="0.15">
      <c r="A405" s="980"/>
      <c r="B405" s="238"/>
      <c r="C405" s="237"/>
      <c r="D405" s="238"/>
      <c r="E405" s="237"/>
      <c r="F405" s="299"/>
      <c r="G405" s="222"/>
      <c r="H405" s="179"/>
      <c r="I405" s="179"/>
      <c r="J405" s="179"/>
      <c r="K405" s="179"/>
      <c r="L405" s="179"/>
      <c r="M405" s="179"/>
      <c r="N405" s="179"/>
      <c r="O405" s="179"/>
      <c r="P405" s="223"/>
      <c r="Q405" s="973"/>
      <c r="R405" s="974"/>
      <c r="S405" s="974"/>
      <c r="T405" s="974"/>
      <c r="U405" s="974"/>
      <c r="V405" s="974"/>
      <c r="W405" s="974"/>
      <c r="X405" s="974"/>
      <c r="Y405" s="974"/>
      <c r="Z405" s="974"/>
      <c r="AA405" s="97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27"/>
        <v>0</v>
      </c>
    </row>
    <row r="406" spans="1:51" ht="22.5" hidden="1" customHeight="1" x14ac:dyDescent="0.15">
      <c r="A406" s="980"/>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 t="shared" ref="AY407:AY412" si="28">$AY$406</f>
        <v>0</v>
      </c>
    </row>
    <row r="408" spans="1:51" ht="22.5" hidden="1" customHeight="1" x14ac:dyDescent="0.15">
      <c r="A408" s="980"/>
      <c r="B408" s="238"/>
      <c r="C408" s="237"/>
      <c r="D408" s="238"/>
      <c r="E408" s="237"/>
      <c r="F408" s="299"/>
      <c r="G408" s="217"/>
      <c r="H408" s="176"/>
      <c r="I408" s="176"/>
      <c r="J408" s="176"/>
      <c r="K408" s="176"/>
      <c r="L408" s="176"/>
      <c r="M408" s="176"/>
      <c r="N408" s="176"/>
      <c r="O408" s="176"/>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hidden="1" customHeight="1" x14ac:dyDescent="0.15">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hidden="1" customHeight="1" x14ac:dyDescent="0.15">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28"/>
        <v>0</v>
      </c>
    </row>
    <row r="411" spans="1:51" ht="22.5" hidden="1" customHeight="1" x14ac:dyDescent="0.15">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28"/>
        <v>0</v>
      </c>
    </row>
    <row r="412" spans="1:51" ht="22.5" hidden="1" customHeight="1" x14ac:dyDescent="0.15">
      <c r="A412" s="980"/>
      <c r="B412" s="238"/>
      <c r="C412" s="237"/>
      <c r="D412" s="238"/>
      <c r="E412" s="237"/>
      <c r="F412" s="299"/>
      <c r="G412" s="222"/>
      <c r="H412" s="179"/>
      <c r="I412" s="179"/>
      <c r="J412" s="179"/>
      <c r="K412" s="179"/>
      <c r="L412" s="179"/>
      <c r="M412" s="179"/>
      <c r="N412" s="179"/>
      <c r="O412" s="179"/>
      <c r="P412" s="223"/>
      <c r="Q412" s="973"/>
      <c r="R412" s="974"/>
      <c r="S412" s="974"/>
      <c r="T412" s="974"/>
      <c r="U412" s="974"/>
      <c r="V412" s="974"/>
      <c r="W412" s="974"/>
      <c r="X412" s="974"/>
      <c r="Y412" s="974"/>
      <c r="Z412" s="974"/>
      <c r="AA412" s="97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28"/>
        <v>0</v>
      </c>
    </row>
    <row r="413" spans="1:51" ht="22.5" hidden="1" customHeight="1" x14ac:dyDescent="0.15">
      <c r="A413" s="980"/>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 t="shared" ref="AY414:AY419" si="29">$AY$413</f>
        <v>0</v>
      </c>
    </row>
    <row r="415" spans="1:51" ht="22.5" hidden="1" customHeight="1" x14ac:dyDescent="0.15">
      <c r="A415" s="980"/>
      <c r="B415" s="238"/>
      <c r="C415" s="237"/>
      <c r="D415" s="238"/>
      <c r="E415" s="237"/>
      <c r="F415" s="299"/>
      <c r="G415" s="217"/>
      <c r="H415" s="176"/>
      <c r="I415" s="176"/>
      <c r="J415" s="176"/>
      <c r="K415" s="176"/>
      <c r="L415" s="176"/>
      <c r="M415" s="176"/>
      <c r="N415" s="176"/>
      <c r="O415" s="176"/>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hidden="1" customHeight="1" x14ac:dyDescent="0.15">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hidden="1" customHeight="1" x14ac:dyDescent="0.15">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29"/>
        <v>0</v>
      </c>
    </row>
    <row r="418" spans="1:51" ht="22.5" hidden="1" customHeight="1" x14ac:dyDescent="0.15">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29"/>
        <v>0</v>
      </c>
    </row>
    <row r="419" spans="1:51" ht="22.5" hidden="1" customHeight="1" x14ac:dyDescent="0.15">
      <c r="A419" s="980"/>
      <c r="B419" s="238"/>
      <c r="C419" s="237"/>
      <c r="D419" s="238"/>
      <c r="E419" s="237"/>
      <c r="F419" s="299"/>
      <c r="G419" s="222"/>
      <c r="H419" s="179"/>
      <c r="I419" s="179"/>
      <c r="J419" s="179"/>
      <c r="K419" s="179"/>
      <c r="L419" s="179"/>
      <c r="M419" s="179"/>
      <c r="N419" s="179"/>
      <c r="O419" s="179"/>
      <c r="P419" s="223"/>
      <c r="Q419" s="973"/>
      <c r="R419" s="974"/>
      <c r="S419" s="974"/>
      <c r="T419" s="974"/>
      <c r="U419" s="974"/>
      <c r="V419" s="974"/>
      <c r="W419" s="974"/>
      <c r="X419" s="974"/>
      <c r="Y419" s="974"/>
      <c r="Z419" s="974"/>
      <c r="AA419" s="97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29"/>
        <v>0</v>
      </c>
    </row>
    <row r="420" spans="1:51" ht="22.5" hidden="1" customHeight="1" x14ac:dyDescent="0.15">
      <c r="A420" s="980"/>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 t="shared" ref="AY421:AY426" si="30">$AY$420</f>
        <v>0</v>
      </c>
    </row>
    <row r="422" spans="1:51" ht="22.5" hidden="1" customHeight="1" x14ac:dyDescent="0.15">
      <c r="A422" s="980"/>
      <c r="B422" s="238"/>
      <c r="C422" s="237"/>
      <c r="D422" s="238"/>
      <c r="E422" s="237"/>
      <c r="F422" s="299"/>
      <c r="G422" s="217"/>
      <c r="H422" s="176"/>
      <c r="I422" s="176"/>
      <c r="J422" s="176"/>
      <c r="K422" s="176"/>
      <c r="L422" s="176"/>
      <c r="M422" s="176"/>
      <c r="N422" s="176"/>
      <c r="O422" s="176"/>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hidden="1" customHeight="1" x14ac:dyDescent="0.15">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hidden="1" customHeight="1" x14ac:dyDescent="0.15">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30"/>
        <v>0</v>
      </c>
    </row>
    <row r="425" spans="1:51" ht="22.5" hidden="1" customHeight="1" x14ac:dyDescent="0.15">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30"/>
        <v>0</v>
      </c>
    </row>
    <row r="426" spans="1:51" ht="22.5" hidden="1" customHeight="1" x14ac:dyDescent="0.15">
      <c r="A426" s="980"/>
      <c r="B426" s="238"/>
      <c r="C426" s="237"/>
      <c r="D426" s="238"/>
      <c r="E426" s="300"/>
      <c r="F426" s="301"/>
      <c r="G426" s="222"/>
      <c r="H426" s="179"/>
      <c r="I426" s="179"/>
      <c r="J426" s="179"/>
      <c r="K426" s="179"/>
      <c r="L426" s="179"/>
      <c r="M426" s="179"/>
      <c r="N426" s="179"/>
      <c r="O426" s="179"/>
      <c r="P426" s="223"/>
      <c r="Q426" s="973"/>
      <c r="R426" s="974"/>
      <c r="S426" s="974"/>
      <c r="T426" s="974"/>
      <c r="U426" s="974"/>
      <c r="V426" s="974"/>
      <c r="W426" s="974"/>
      <c r="X426" s="974"/>
      <c r="Y426" s="974"/>
      <c r="Z426" s="974"/>
      <c r="AA426" s="97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30"/>
        <v>0</v>
      </c>
    </row>
    <row r="427" spans="1:51" ht="23.25" hidden="1" customHeight="1" x14ac:dyDescent="0.15">
      <c r="A427" s="98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0"/>
      <c r="B429" s="238"/>
      <c r="C429" s="300"/>
      <c r="D429" s="97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0"/>
      <c r="B430" s="238"/>
      <c r="C430" s="235" t="s">
        <v>587</v>
      </c>
      <c r="D430" s="236"/>
      <c r="E430" s="224" t="s">
        <v>315</v>
      </c>
      <c r="F430" s="432"/>
      <c r="G430" s="226" t="s">
        <v>204</v>
      </c>
      <c r="H430" s="173"/>
      <c r="I430" s="173"/>
      <c r="J430" s="227" t="s">
        <v>634</v>
      </c>
      <c r="K430" s="228"/>
      <c r="L430" s="228"/>
      <c r="M430" s="228"/>
      <c r="N430" s="228"/>
      <c r="O430" s="228"/>
      <c r="P430" s="228"/>
      <c r="Q430" s="228"/>
      <c r="R430" s="228"/>
      <c r="S430" s="228"/>
      <c r="T430" s="229"/>
      <c r="U430" s="230" t="s">
        <v>693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80"/>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661</v>
      </c>
      <c r="AN433" s="152"/>
      <c r="AO433" s="152"/>
      <c r="AP433" s="153"/>
      <c r="AQ433" s="151" t="s">
        <v>634</v>
      </c>
      <c r="AR433" s="152"/>
      <c r="AS433" s="152"/>
      <c r="AT433" s="153"/>
      <c r="AU433" s="152" t="s">
        <v>634</v>
      </c>
      <c r="AV433" s="152"/>
      <c r="AW433" s="152"/>
      <c r="AX433" s="193"/>
      <c r="AY433">
        <f>$AY$431</f>
        <v>1</v>
      </c>
    </row>
    <row r="434" spans="1:51" ht="23.25" customHeight="1" x14ac:dyDescent="0.15">
      <c r="A434" s="98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661</v>
      </c>
      <c r="AN434" s="152"/>
      <c r="AO434" s="152"/>
      <c r="AP434" s="153"/>
      <c r="AQ434" s="151" t="s">
        <v>634</v>
      </c>
      <c r="AR434" s="152"/>
      <c r="AS434" s="152"/>
      <c r="AT434" s="153"/>
      <c r="AU434" s="152" t="s">
        <v>634</v>
      </c>
      <c r="AV434" s="152"/>
      <c r="AW434" s="152"/>
      <c r="AX434" s="193"/>
      <c r="AY434">
        <f>$AY$431</f>
        <v>1</v>
      </c>
    </row>
    <row r="435" spans="1:51" ht="23.25" customHeight="1" x14ac:dyDescent="0.15">
      <c r="A435" s="98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661</v>
      </c>
      <c r="AN435" s="152"/>
      <c r="AO435" s="152"/>
      <c r="AP435" s="153"/>
      <c r="AQ435" s="151" t="s">
        <v>634</v>
      </c>
      <c r="AR435" s="152"/>
      <c r="AS435" s="152"/>
      <c r="AT435" s="153"/>
      <c r="AU435" s="152" t="s">
        <v>634</v>
      </c>
      <c r="AV435" s="152"/>
      <c r="AW435" s="152"/>
      <c r="AX435" s="193"/>
      <c r="AY435">
        <f>$AY$431</f>
        <v>1</v>
      </c>
    </row>
    <row r="436" spans="1:51" ht="18.75" hidden="1" customHeight="1" x14ac:dyDescent="0.15">
      <c r="A436" s="98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634</v>
      </c>
      <c r="AF437" s="163"/>
      <c r="AG437" s="164" t="s">
        <v>185</v>
      </c>
      <c r="AH437" s="187"/>
      <c r="AI437" s="201"/>
      <c r="AJ437" s="201"/>
      <c r="AK437" s="201"/>
      <c r="AL437" s="202"/>
      <c r="AM437" s="201"/>
      <c r="AN437" s="201"/>
      <c r="AO437" s="201"/>
      <c r="AP437" s="202"/>
      <c r="AQ437" s="216" t="s">
        <v>634</v>
      </c>
      <c r="AR437" s="163"/>
      <c r="AS437" s="164" t="s">
        <v>185</v>
      </c>
      <c r="AT437" s="187"/>
      <c r="AU437" s="163" t="s">
        <v>634</v>
      </c>
      <c r="AV437" s="163"/>
      <c r="AW437" s="164" t="s">
        <v>175</v>
      </c>
      <c r="AX437" s="165"/>
      <c r="AY437">
        <f>$AY$436</f>
        <v>1</v>
      </c>
    </row>
    <row r="438" spans="1:51" ht="23.25" hidden="1" customHeight="1" x14ac:dyDescent="0.15">
      <c r="A438" s="980"/>
      <c r="B438" s="238"/>
      <c r="C438" s="237"/>
      <c r="D438" s="238"/>
      <c r="E438" s="181"/>
      <c r="F438" s="182"/>
      <c r="G438" s="217" t="s">
        <v>634</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634</v>
      </c>
      <c r="AC438" s="160"/>
      <c r="AD438" s="160"/>
      <c r="AE438" s="151" t="s">
        <v>634</v>
      </c>
      <c r="AF438" s="152"/>
      <c r="AG438" s="152"/>
      <c r="AH438" s="152"/>
      <c r="AI438" s="151" t="s">
        <v>634</v>
      </c>
      <c r="AJ438" s="152"/>
      <c r="AK438" s="152"/>
      <c r="AL438" s="152"/>
      <c r="AM438" s="151"/>
      <c r="AN438" s="152"/>
      <c r="AO438" s="152"/>
      <c r="AP438" s="153"/>
      <c r="AQ438" s="151" t="s">
        <v>634</v>
      </c>
      <c r="AR438" s="152"/>
      <c r="AS438" s="152"/>
      <c r="AT438" s="153"/>
      <c r="AU438" s="152" t="s">
        <v>634</v>
      </c>
      <c r="AV438" s="152"/>
      <c r="AW438" s="152"/>
      <c r="AX438" s="193"/>
      <c r="AY438">
        <f>$AY$436</f>
        <v>1</v>
      </c>
    </row>
    <row r="439" spans="1:51" ht="23.25" hidden="1" customHeight="1" x14ac:dyDescent="0.15">
      <c r="A439" s="98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634</v>
      </c>
      <c r="AC439" s="209"/>
      <c r="AD439" s="209"/>
      <c r="AE439" s="151" t="s">
        <v>634</v>
      </c>
      <c r="AF439" s="152"/>
      <c r="AG439" s="152"/>
      <c r="AH439" s="153"/>
      <c r="AI439" s="151" t="s">
        <v>634</v>
      </c>
      <c r="AJ439" s="152"/>
      <c r="AK439" s="152"/>
      <c r="AL439" s="152"/>
      <c r="AM439" s="151"/>
      <c r="AN439" s="152"/>
      <c r="AO439" s="152"/>
      <c r="AP439" s="153"/>
      <c r="AQ439" s="151" t="s">
        <v>634</v>
      </c>
      <c r="AR439" s="152"/>
      <c r="AS439" s="152"/>
      <c r="AT439" s="153"/>
      <c r="AU439" s="152" t="s">
        <v>634</v>
      </c>
      <c r="AV439" s="152"/>
      <c r="AW439" s="152"/>
      <c r="AX439" s="193"/>
      <c r="AY439">
        <f>$AY$436</f>
        <v>1</v>
      </c>
    </row>
    <row r="440" spans="1:51" ht="23.25" hidden="1" customHeight="1" x14ac:dyDescent="0.15">
      <c r="A440" s="98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634</v>
      </c>
      <c r="AF440" s="152"/>
      <c r="AG440" s="152"/>
      <c r="AH440" s="153"/>
      <c r="AI440" s="151" t="s">
        <v>634</v>
      </c>
      <c r="AJ440" s="152"/>
      <c r="AK440" s="152"/>
      <c r="AL440" s="152"/>
      <c r="AM440" s="151"/>
      <c r="AN440" s="152"/>
      <c r="AO440" s="152"/>
      <c r="AP440" s="153"/>
      <c r="AQ440" s="151" t="s">
        <v>634</v>
      </c>
      <c r="AR440" s="152"/>
      <c r="AS440" s="152"/>
      <c r="AT440" s="153"/>
      <c r="AU440" s="152" t="s">
        <v>634</v>
      </c>
      <c r="AV440" s="152"/>
      <c r="AW440" s="152"/>
      <c r="AX440" s="193"/>
      <c r="AY440">
        <f>$AY$436</f>
        <v>1</v>
      </c>
    </row>
    <row r="441" spans="1:51" ht="18.75" hidden="1" customHeight="1" x14ac:dyDescent="0.15">
      <c r="A441" s="98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$AY$441</f>
        <v>0</v>
      </c>
    </row>
    <row r="444" spans="1:51" ht="23.25" hidden="1" customHeight="1" x14ac:dyDescent="0.15">
      <c r="A444" s="98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$AY$441</f>
        <v>0</v>
      </c>
    </row>
    <row r="445" spans="1:51" ht="23.25" hidden="1" customHeight="1" x14ac:dyDescent="0.15">
      <c r="A445" s="98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$AY$441</f>
        <v>0</v>
      </c>
    </row>
    <row r="446" spans="1:51" ht="18.75" hidden="1" customHeight="1" x14ac:dyDescent="0.15">
      <c r="A446" s="98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$AY$446</f>
        <v>0</v>
      </c>
    </row>
    <row r="449" spans="1:51" ht="23.25" hidden="1" customHeight="1" x14ac:dyDescent="0.15">
      <c r="A449" s="98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$AY$446</f>
        <v>0</v>
      </c>
    </row>
    <row r="450" spans="1:51" ht="23.25" hidden="1" customHeight="1" x14ac:dyDescent="0.15">
      <c r="A450" s="98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$AY$446</f>
        <v>0</v>
      </c>
    </row>
    <row r="451" spans="1:51" ht="18.75" hidden="1" customHeight="1" x14ac:dyDescent="0.15">
      <c r="A451" s="98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$AY$451</f>
        <v>0</v>
      </c>
    </row>
    <row r="454" spans="1:51" ht="23.25" hidden="1" customHeight="1" x14ac:dyDescent="0.15">
      <c r="A454" s="98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$AY$451</f>
        <v>0</v>
      </c>
    </row>
    <row r="455" spans="1:51" ht="23.25" hidden="1" customHeight="1" x14ac:dyDescent="0.15">
      <c r="A455" s="98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$AY$451</f>
        <v>0</v>
      </c>
    </row>
    <row r="456" spans="1:51" ht="18.75" customHeight="1" x14ac:dyDescent="0.15">
      <c r="A456" s="98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80"/>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661</v>
      </c>
      <c r="AN458" s="152"/>
      <c r="AO458" s="152"/>
      <c r="AP458" s="153"/>
      <c r="AQ458" s="151" t="s">
        <v>634</v>
      </c>
      <c r="AR458" s="152"/>
      <c r="AS458" s="152"/>
      <c r="AT458" s="153"/>
      <c r="AU458" s="152" t="s">
        <v>634</v>
      </c>
      <c r="AV458" s="152"/>
      <c r="AW458" s="152"/>
      <c r="AX458" s="193"/>
      <c r="AY458">
        <f>$AY$456</f>
        <v>1</v>
      </c>
    </row>
    <row r="459" spans="1:51" ht="23.25" customHeight="1" x14ac:dyDescent="0.15">
      <c r="A459" s="98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t="s">
        <v>661</v>
      </c>
      <c r="AN459" s="152"/>
      <c r="AO459" s="152"/>
      <c r="AP459" s="153"/>
      <c r="AQ459" s="151" t="s">
        <v>634</v>
      </c>
      <c r="AR459" s="152"/>
      <c r="AS459" s="152"/>
      <c r="AT459" s="153"/>
      <c r="AU459" s="152" t="s">
        <v>634</v>
      </c>
      <c r="AV459" s="152"/>
      <c r="AW459" s="152"/>
      <c r="AX459" s="193"/>
      <c r="AY459">
        <f>$AY$456</f>
        <v>1</v>
      </c>
    </row>
    <row r="460" spans="1:51" ht="23.25" customHeight="1" x14ac:dyDescent="0.15">
      <c r="A460" s="98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t="s">
        <v>661</v>
      </c>
      <c r="AN460" s="152"/>
      <c r="AO460" s="152"/>
      <c r="AP460" s="153"/>
      <c r="AQ460" s="151" t="s">
        <v>634</v>
      </c>
      <c r="AR460" s="152"/>
      <c r="AS460" s="152"/>
      <c r="AT460" s="153"/>
      <c r="AU460" s="152" t="s">
        <v>634</v>
      </c>
      <c r="AV460" s="152"/>
      <c r="AW460" s="152"/>
      <c r="AX460" s="193"/>
      <c r="AY460">
        <f>$AY$456</f>
        <v>1</v>
      </c>
    </row>
    <row r="461" spans="1:51" ht="18.75" hidden="1" customHeight="1" x14ac:dyDescent="0.15">
      <c r="A461" s="98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$AY$461</f>
        <v>0</v>
      </c>
    </row>
    <row r="464" spans="1:51" ht="23.25" hidden="1" customHeight="1" x14ac:dyDescent="0.15">
      <c r="A464" s="98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$AY$461</f>
        <v>0</v>
      </c>
    </row>
    <row r="465" spans="1:51" ht="23.25" hidden="1" customHeight="1" x14ac:dyDescent="0.15">
      <c r="A465" s="98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$AY$461</f>
        <v>0</v>
      </c>
    </row>
    <row r="466" spans="1:51" ht="18.75" hidden="1" customHeight="1" x14ac:dyDescent="0.15">
      <c r="A466" s="98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$AY$466</f>
        <v>0</v>
      </c>
    </row>
    <row r="469" spans="1:51" ht="23.25" hidden="1" customHeight="1" x14ac:dyDescent="0.15">
      <c r="A469" s="98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$AY$466</f>
        <v>0</v>
      </c>
    </row>
    <row r="470" spans="1:51" ht="23.25" hidden="1" customHeight="1" x14ac:dyDescent="0.15">
      <c r="A470" s="98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$AY$466</f>
        <v>0</v>
      </c>
    </row>
    <row r="471" spans="1:51" ht="18.75" hidden="1" customHeight="1" x14ac:dyDescent="0.15">
      <c r="A471" s="98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$AY$471</f>
        <v>0</v>
      </c>
    </row>
    <row r="474" spans="1:51" ht="23.25" hidden="1" customHeight="1" x14ac:dyDescent="0.15">
      <c r="A474" s="98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$AY$471</f>
        <v>0</v>
      </c>
    </row>
    <row r="475" spans="1:51" ht="23.25" hidden="1" customHeight="1" x14ac:dyDescent="0.15">
      <c r="A475" s="98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$AY$471</f>
        <v>0</v>
      </c>
    </row>
    <row r="476" spans="1:51" ht="18.75" hidden="1" customHeight="1" x14ac:dyDescent="0.15">
      <c r="A476" s="98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$AY$476</f>
        <v>0</v>
      </c>
    </row>
    <row r="479" spans="1:51" ht="23.25" hidden="1" customHeight="1" x14ac:dyDescent="0.15">
      <c r="A479" s="98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$AY$476</f>
        <v>0</v>
      </c>
    </row>
    <row r="480" spans="1:51" ht="23.25" hidden="1" customHeight="1" x14ac:dyDescent="0.15">
      <c r="A480" s="98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$AY$476</f>
        <v>0</v>
      </c>
    </row>
    <row r="481" spans="1:51" ht="23.85" customHeight="1" x14ac:dyDescent="0.15">
      <c r="A481" s="980"/>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80"/>
      <c r="B482" s="238"/>
      <c r="C482" s="237"/>
      <c r="D482" s="238"/>
      <c r="E482" s="175" t="s">
        <v>322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8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0"/>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$AY$485</f>
        <v>0</v>
      </c>
    </row>
    <row r="488" spans="1:51" ht="23.25" hidden="1" customHeight="1" x14ac:dyDescent="0.15">
      <c r="A488" s="98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$AY$485</f>
        <v>0</v>
      </c>
    </row>
    <row r="489" spans="1:51" ht="23.25" hidden="1" customHeight="1" x14ac:dyDescent="0.15">
      <c r="A489" s="98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$AY$485</f>
        <v>0</v>
      </c>
    </row>
    <row r="490" spans="1:51" ht="18.75" hidden="1" customHeight="1" x14ac:dyDescent="0.15">
      <c r="A490" s="98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$AY$490</f>
        <v>0</v>
      </c>
    </row>
    <row r="493" spans="1:51" ht="23.25" hidden="1" customHeight="1" x14ac:dyDescent="0.15">
      <c r="A493" s="98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$AY$490</f>
        <v>0</v>
      </c>
    </row>
    <row r="494" spans="1:51" ht="23.25" hidden="1" customHeight="1" x14ac:dyDescent="0.15">
      <c r="A494" s="98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$AY$490</f>
        <v>0</v>
      </c>
    </row>
    <row r="495" spans="1:51" ht="18.75" hidden="1" customHeight="1" x14ac:dyDescent="0.15">
      <c r="A495" s="98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$AY$495</f>
        <v>0</v>
      </c>
    </row>
    <row r="498" spans="1:51" ht="23.25" hidden="1" customHeight="1" x14ac:dyDescent="0.15">
      <c r="A498" s="98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$AY$495</f>
        <v>0</v>
      </c>
    </row>
    <row r="499" spans="1:51" ht="23.25" hidden="1" customHeight="1" x14ac:dyDescent="0.15">
      <c r="A499" s="98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$AY$495</f>
        <v>0</v>
      </c>
    </row>
    <row r="500" spans="1:51" ht="18.75" hidden="1" customHeight="1" x14ac:dyDescent="0.15">
      <c r="A500" s="98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$AY$500</f>
        <v>0</v>
      </c>
    </row>
    <row r="503" spans="1:51" ht="23.25" hidden="1" customHeight="1" x14ac:dyDescent="0.15">
      <c r="A503" s="98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$AY$500</f>
        <v>0</v>
      </c>
    </row>
    <row r="504" spans="1:51" ht="23.25" hidden="1" customHeight="1" x14ac:dyDescent="0.15">
      <c r="A504" s="98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$AY$500</f>
        <v>0</v>
      </c>
    </row>
    <row r="505" spans="1:51" ht="18.75" hidden="1" customHeight="1" x14ac:dyDescent="0.15">
      <c r="A505" s="98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$AY$505</f>
        <v>0</v>
      </c>
    </row>
    <row r="508" spans="1:51" ht="23.25" hidden="1" customHeight="1" x14ac:dyDescent="0.15">
      <c r="A508" s="98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$AY$505</f>
        <v>0</v>
      </c>
    </row>
    <row r="509" spans="1:51" ht="23.25" hidden="1" customHeight="1" x14ac:dyDescent="0.15">
      <c r="A509" s="98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$AY$505</f>
        <v>0</v>
      </c>
    </row>
    <row r="510" spans="1:51" ht="18.75" hidden="1" customHeight="1" x14ac:dyDescent="0.15">
      <c r="A510" s="98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$AY$510</f>
        <v>0</v>
      </c>
    </row>
    <row r="513" spans="1:51" ht="23.25" hidden="1" customHeight="1" x14ac:dyDescent="0.15">
      <c r="A513" s="98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$AY$510</f>
        <v>0</v>
      </c>
    </row>
    <row r="514" spans="1:51" ht="23.25" hidden="1" customHeight="1" x14ac:dyDescent="0.15">
      <c r="A514" s="98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$AY$510</f>
        <v>0</v>
      </c>
    </row>
    <row r="515" spans="1:51" ht="18.75" hidden="1" customHeight="1" x14ac:dyDescent="0.15">
      <c r="A515" s="98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$AY$515</f>
        <v>0</v>
      </c>
    </row>
    <row r="518" spans="1:51" ht="23.25" hidden="1" customHeight="1" x14ac:dyDescent="0.15">
      <c r="A518" s="98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$AY$515</f>
        <v>0</v>
      </c>
    </row>
    <row r="519" spans="1:51" ht="23.25" hidden="1" customHeight="1" x14ac:dyDescent="0.15">
      <c r="A519" s="98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$AY$515</f>
        <v>0</v>
      </c>
    </row>
    <row r="520" spans="1:51" ht="18.75" hidden="1" customHeight="1" x14ac:dyDescent="0.15">
      <c r="A520" s="98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$AY$520</f>
        <v>0</v>
      </c>
    </row>
    <row r="523" spans="1:51" ht="23.25" hidden="1" customHeight="1" x14ac:dyDescent="0.15">
      <c r="A523" s="98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$AY$520</f>
        <v>0</v>
      </c>
    </row>
    <row r="524" spans="1:51" ht="23.25" hidden="1" customHeight="1" x14ac:dyDescent="0.15">
      <c r="A524" s="98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$AY$520</f>
        <v>0</v>
      </c>
    </row>
    <row r="525" spans="1:51" ht="18.75" hidden="1" customHeight="1" x14ac:dyDescent="0.15">
      <c r="A525" s="98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$AY$525</f>
        <v>0</v>
      </c>
    </row>
    <row r="528" spans="1:51" ht="23.25" hidden="1" customHeight="1" x14ac:dyDescent="0.15">
      <c r="A528" s="98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$AY$525</f>
        <v>0</v>
      </c>
    </row>
    <row r="529" spans="1:51" ht="23.25" hidden="1" customHeight="1" x14ac:dyDescent="0.15">
      <c r="A529" s="98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$AY$525</f>
        <v>0</v>
      </c>
    </row>
    <row r="530" spans="1:51" ht="18.75" hidden="1" customHeight="1" x14ac:dyDescent="0.15">
      <c r="A530" s="98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$AY$530</f>
        <v>0</v>
      </c>
    </row>
    <row r="533" spans="1:51" ht="23.25" hidden="1" customHeight="1" x14ac:dyDescent="0.15">
      <c r="A533" s="98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$AY$530</f>
        <v>0</v>
      </c>
    </row>
    <row r="534" spans="1:51" ht="23.25" hidden="1" customHeight="1" x14ac:dyDescent="0.15">
      <c r="A534" s="98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$AY$530</f>
        <v>0</v>
      </c>
    </row>
    <row r="535" spans="1:51" ht="23.85" hidden="1" customHeight="1" x14ac:dyDescent="0.15">
      <c r="A535" s="980"/>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0"/>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$AY$539</f>
        <v>0</v>
      </c>
    </row>
    <row r="542" spans="1:51" ht="23.25" hidden="1" customHeight="1" x14ac:dyDescent="0.15">
      <c r="A542" s="98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$AY$539</f>
        <v>0</v>
      </c>
    </row>
    <row r="543" spans="1:51" ht="23.25" hidden="1" customHeight="1" x14ac:dyDescent="0.15">
      <c r="A543" s="98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$AY$539</f>
        <v>0</v>
      </c>
    </row>
    <row r="544" spans="1:51" ht="18.75" hidden="1" customHeight="1" x14ac:dyDescent="0.15">
      <c r="A544" s="98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$AY$544</f>
        <v>0</v>
      </c>
    </row>
    <row r="547" spans="1:51" ht="23.25" hidden="1" customHeight="1" x14ac:dyDescent="0.15">
      <c r="A547" s="98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$AY$544</f>
        <v>0</v>
      </c>
    </row>
    <row r="548" spans="1:51" ht="23.25" hidden="1" customHeight="1" x14ac:dyDescent="0.15">
      <c r="A548" s="98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$AY$544</f>
        <v>0</v>
      </c>
    </row>
    <row r="549" spans="1:51" ht="18.75" hidden="1" customHeight="1" x14ac:dyDescent="0.15">
      <c r="A549" s="98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$AY$549</f>
        <v>0</v>
      </c>
    </row>
    <row r="552" spans="1:51" ht="23.25" hidden="1" customHeight="1" x14ac:dyDescent="0.15">
      <c r="A552" s="98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$AY$549</f>
        <v>0</v>
      </c>
    </row>
    <row r="553" spans="1:51" ht="23.25" hidden="1" customHeight="1" x14ac:dyDescent="0.15">
      <c r="A553" s="98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$AY$549</f>
        <v>0</v>
      </c>
    </row>
    <row r="554" spans="1:51" ht="18.75" hidden="1" customHeight="1" x14ac:dyDescent="0.15">
      <c r="A554" s="98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$AY$554</f>
        <v>0</v>
      </c>
    </row>
    <row r="557" spans="1:51" ht="23.25" hidden="1" customHeight="1" x14ac:dyDescent="0.15">
      <c r="A557" s="98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$AY$554</f>
        <v>0</v>
      </c>
    </row>
    <row r="558" spans="1:51" ht="23.25" hidden="1" customHeight="1" x14ac:dyDescent="0.15">
      <c r="A558" s="98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$AY$554</f>
        <v>0</v>
      </c>
    </row>
    <row r="559" spans="1:51" ht="18.75" hidden="1" customHeight="1" x14ac:dyDescent="0.15">
      <c r="A559" s="98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$AY$559</f>
        <v>0</v>
      </c>
    </row>
    <row r="562" spans="1:51" ht="23.25" hidden="1" customHeight="1" x14ac:dyDescent="0.15">
      <c r="A562" s="98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$AY$559</f>
        <v>0</v>
      </c>
    </row>
    <row r="563" spans="1:51" ht="23.25" hidden="1" customHeight="1" x14ac:dyDescent="0.15">
      <c r="A563" s="98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$AY$559</f>
        <v>0</v>
      </c>
    </row>
    <row r="564" spans="1:51" ht="18.75" hidden="1" customHeight="1" x14ac:dyDescent="0.15">
      <c r="A564" s="98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$AY$564</f>
        <v>0</v>
      </c>
    </row>
    <row r="567" spans="1:51" ht="23.25" hidden="1" customHeight="1" x14ac:dyDescent="0.15">
      <c r="A567" s="98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$AY$564</f>
        <v>0</v>
      </c>
    </row>
    <row r="568" spans="1:51" ht="23.25" hidden="1" customHeight="1" x14ac:dyDescent="0.15">
      <c r="A568" s="98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$AY$564</f>
        <v>0</v>
      </c>
    </row>
    <row r="569" spans="1:51" ht="18.75" hidden="1" customHeight="1" x14ac:dyDescent="0.15">
      <c r="A569" s="98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$AY$569</f>
        <v>0</v>
      </c>
    </row>
    <row r="572" spans="1:51" ht="23.25" hidden="1" customHeight="1" x14ac:dyDescent="0.15">
      <c r="A572" s="98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$AY$569</f>
        <v>0</v>
      </c>
    </row>
    <row r="573" spans="1:51" ht="23.25" hidden="1" customHeight="1" x14ac:dyDescent="0.15">
      <c r="A573" s="98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$AY$569</f>
        <v>0</v>
      </c>
    </row>
    <row r="574" spans="1:51" ht="18.75" hidden="1" customHeight="1" x14ac:dyDescent="0.15">
      <c r="A574" s="98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$AY$574</f>
        <v>0</v>
      </c>
    </row>
    <row r="577" spans="1:51" ht="23.25" hidden="1" customHeight="1" x14ac:dyDescent="0.15">
      <c r="A577" s="98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$AY$574</f>
        <v>0</v>
      </c>
    </row>
    <row r="578" spans="1:51" ht="23.25" hidden="1" customHeight="1" x14ac:dyDescent="0.15">
      <c r="A578" s="98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$AY$574</f>
        <v>0</v>
      </c>
    </row>
    <row r="579" spans="1:51" ht="18.75" hidden="1" customHeight="1" x14ac:dyDescent="0.15">
      <c r="A579" s="98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$AY$579</f>
        <v>0</v>
      </c>
    </row>
    <row r="582" spans="1:51" ht="23.25" hidden="1" customHeight="1" x14ac:dyDescent="0.15">
      <c r="A582" s="98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$AY$579</f>
        <v>0</v>
      </c>
    </row>
    <row r="583" spans="1:51" ht="23.25" hidden="1" customHeight="1" x14ac:dyDescent="0.15">
      <c r="A583" s="98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$AY$579</f>
        <v>0</v>
      </c>
    </row>
    <row r="584" spans="1:51" ht="18.75" hidden="1" customHeight="1" x14ac:dyDescent="0.15">
      <c r="A584" s="98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$AY$584</f>
        <v>0</v>
      </c>
    </row>
    <row r="587" spans="1:51" ht="23.25" hidden="1" customHeight="1" x14ac:dyDescent="0.15">
      <c r="A587" s="98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$AY$584</f>
        <v>0</v>
      </c>
    </row>
    <row r="588" spans="1:51" ht="23.25" hidden="1" customHeight="1" x14ac:dyDescent="0.15">
      <c r="A588" s="98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$AY$584</f>
        <v>0</v>
      </c>
    </row>
    <row r="589" spans="1:51" ht="23.85" hidden="1" customHeight="1" x14ac:dyDescent="0.15">
      <c r="A589" s="980"/>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0"/>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$AY$593</f>
        <v>0</v>
      </c>
    </row>
    <row r="596" spans="1:51" ht="23.25" hidden="1" customHeight="1" x14ac:dyDescent="0.15">
      <c r="A596" s="98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$AY$593</f>
        <v>0</v>
      </c>
    </row>
    <row r="597" spans="1:51" ht="23.25" hidden="1" customHeight="1" x14ac:dyDescent="0.15">
      <c r="A597" s="98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$AY$593</f>
        <v>0</v>
      </c>
    </row>
    <row r="598" spans="1:51" ht="18.75" hidden="1" customHeight="1" x14ac:dyDescent="0.15">
      <c r="A598" s="98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$AY$598</f>
        <v>0</v>
      </c>
    </row>
    <row r="601" spans="1:51" ht="23.25" hidden="1" customHeight="1" x14ac:dyDescent="0.15">
      <c r="A601" s="98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$AY$598</f>
        <v>0</v>
      </c>
    </row>
    <row r="602" spans="1:51" ht="23.25" hidden="1" customHeight="1" x14ac:dyDescent="0.15">
      <c r="A602" s="98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$AY$598</f>
        <v>0</v>
      </c>
    </row>
    <row r="603" spans="1:51" ht="18.75" hidden="1" customHeight="1" x14ac:dyDescent="0.15">
      <c r="A603" s="98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$AY$603</f>
        <v>0</v>
      </c>
    </row>
    <row r="606" spans="1:51" ht="23.25" hidden="1" customHeight="1" x14ac:dyDescent="0.15">
      <c r="A606" s="98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$AY$603</f>
        <v>0</v>
      </c>
    </row>
    <row r="607" spans="1:51" ht="23.25" hidden="1" customHeight="1" x14ac:dyDescent="0.15">
      <c r="A607" s="98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$AY$603</f>
        <v>0</v>
      </c>
    </row>
    <row r="608" spans="1:51" ht="18.75" hidden="1" customHeight="1" x14ac:dyDescent="0.15">
      <c r="A608" s="98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$AY$608</f>
        <v>0</v>
      </c>
    </row>
    <row r="611" spans="1:51" ht="23.25" hidden="1" customHeight="1" x14ac:dyDescent="0.15">
      <c r="A611" s="98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$AY$608</f>
        <v>0</v>
      </c>
    </row>
    <row r="612" spans="1:51" ht="23.25" hidden="1" customHeight="1" x14ac:dyDescent="0.15">
      <c r="A612" s="98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$AY$608</f>
        <v>0</v>
      </c>
    </row>
    <row r="613" spans="1:51" ht="18.75" hidden="1" customHeight="1" x14ac:dyDescent="0.15">
      <c r="A613" s="98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$AY$613</f>
        <v>0</v>
      </c>
    </row>
    <row r="616" spans="1:51" ht="23.25" hidden="1" customHeight="1" x14ac:dyDescent="0.15">
      <c r="A616" s="98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$AY$613</f>
        <v>0</v>
      </c>
    </row>
    <row r="617" spans="1:51" ht="23.25" hidden="1" customHeight="1" x14ac:dyDescent="0.15">
      <c r="A617" s="98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$AY$613</f>
        <v>0</v>
      </c>
    </row>
    <row r="618" spans="1:51" ht="18.75" hidden="1" customHeight="1" x14ac:dyDescent="0.15">
      <c r="A618" s="98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$AY$618</f>
        <v>0</v>
      </c>
    </row>
    <row r="621" spans="1:51" ht="23.25" hidden="1" customHeight="1" x14ac:dyDescent="0.15">
      <c r="A621" s="98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$AY$618</f>
        <v>0</v>
      </c>
    </row>
    <row r="622" spans="1:51" ht="23.25" hidden="1" customHeight="1" x14ac:dyDescent="0.15">
      <c r="A622" s="98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$AY$618</f>
        <v>0</v>
      </c>
    </row>
    <row r="623" spans="1:51" ht="18.75" hidden="1" customHeight="1" x14ac:dyDescent="0.15">
      <c r="A623" s="98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$AY$623</f>
        <v>0</v>
      </c>
    </row>
    <row r="626" spans="1:51" ht="23.25" hidden="1" customHeight="1" x14ac:dyDescent="0.15">
      <c r="A626" s="98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$AY$623</f>
        <v>0</v>
      </c>
    </row>
    <row r="627" spans="1:51" ht="23.25" hidden="1" customHeight="1" x14ac:dyDescent="0.15">
      <c r="A627" s="98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$AY$623</f>
        <v>0</v>
      </c>
    </row>
    <row r="628" spans="1:51" ht="18.75" hidden="1" customHeight="1" x14ac:dyDescent="0.15">
      <c r="A628" s="98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$AY$628</f>
        <v>0</v>
      </c>
    </row>
    <row r="631" spans="1:51" ht="23.25" hidden="1" customHeight="1" x14ac:dyDescent="0.15">
      <c r="A631" s="98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$AY$628</f>
        <v>0</v>
      </c>
    </row>
    <row r="632" spans="1:51" ht="23.25" hidden="1" customHeight="1" x14ac:dyDescent="0.15">
      <c r="A632" s="98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$AY$628</f>
        <v>0</v>
      </c>
    </row>
    <row r="633" spans="1:51" ht="18.75" hidden="1" customHeight="1" x14ac:dyDescent="0.15">
      <c r="A633" s="98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$AY$633</f>
        <v>0</v>
      </c>
    </row>
    <row r="636" spans="1:51" ht="23.25" hidden="1" customHeight="1" x14ac:dyDescent="0.15">
      <c r="A636" s="98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$AY$633</f>
        <v>0</v>
      </c>
    </row>
    <row r="637" spans="1:51" ht="23.25" hidden="1" customHeight="1" x14ac:dyDescent="0.15">
      <c r="A637" s="98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$AY$633</f>
        <v>0</v>
      </c>
    </row>
    <row r="638" spans="1:51" ht="18.75" hidden="1" customHeight="1" x14ac:dyDescent="0.15">
      <c r="A638" s="98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$AY$638</f>
        <v>0</v>
      </c>
    </row>
    <row r="641" spans="1:51" ht="23.25" hidden="1" customHeight="1" x14ac:dyDescent="0.15">
      <c r="A641" s="98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$AY$638</f>
        <v>0</v>
      </c>
    </row>
    <row r="642" spans="1:51" ht="23.25" hidden="1" customHeight="1" x14ac:dyDescent="0.15">
      <c r="A642" s="98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$AY$638</f>
        <v>0</v>
      </c>
    </row>
    <row r="643" spans="1:51" ht="23.85" hidden="1" customHeight="1" x14ac:dyDescent="0.15">
      <c r="A643" s="980"/>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0"/>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$AY$647</f>
        <v>0</v>
      </c>
    </row>
    <row r="650" spans="1:51" ht="23.25" hidden="1" customHeight="1" x14ac:dyDescent="0.15">
      <c r="A650" s="98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$AY$647</f>
        <v>0</v>
      </c>
    </row>
    <row r="651" spans="1:51" ht="23.25" hidden="1" customHeight="1" x14ac:dyDescent="0.15">
      <c r="A651" s="98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$AY$647</f>
        <v>0</v>
      </c>
    </row>
    <row r="652" spans="1:51" ht="18.75" hidden="1" customHeight="1" x14ac:dyDescent="0.15">
      <c r="A652" s="98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$AY$652</f>
        <v>0</v>
      </c>
    </row>
    <row r="655" spans="1:51" ht="23.25" hidden="1" customHeight="1" x14ac:dyDescent="0.15">
      <c r="A655" s="98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$AY$652</f>
        <v>0</v>
      </c>
    </row>
    <row r="656" spans="1:51" ht="23.25" hidden="1" customHeight="1" x14ac:dyDescent="0.15">
      <c r="A656" s="98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$AY$652</f>
        <v>0</v>
      </c>
    </row>
    <row r="657" spans="1:51" ht="18.75" hidden="1" customHeight="1" x14ac:dyDescent="0.15">
      <c r="A657" s="98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$AY$657</f>
        <v>0</v>
      </c>
    </row>
    <row r="660" spans="1:51" ht="23.25" hidden="1" customHeight="1" x14ac:dyDescent="0.15">
      <c r="A660" s="98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$AY$657</f>
        <v>0</v>
      </c>
    </row>
    <row r="661" spans="1:51" ht="23.25" hidden="1" customHeight="1" x14ac:dyDescent="0.15">
      <c r="A661" s="98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$AY$657</f>
        <v>0</v>
      </c>
    </row>
    <row r="662" spans="1:51" ht="18.75" hidden="1" customHeight="1" x14ac:dyDescent="0.15">
      <c r="A662" s="98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$AY$662</f>
        <v>0</v>
      </c>
    </row>
    <row r="665" spans="1:51" ht="23.25" hidden="1" customHeight="1" x14ac:dyDescent="0.15">
      <c r="A665" s="98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$AY$662</f>
        <v>0</v>
      </c>
    </row>
    <row r="666" spans="1:51" ht="23.25" hidden="1" customHeight="1" x14ac:dyDescent="0.15">
      <c r="A666" s="98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$AY$662</f>
        <v>0</v>
      </c>
    </row>
    <row r="667" spans="1:51" ht="18.75" hidden="1" customHeight="1" x14ac:dyDescent="0.15">
      <c r="A667" s="98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$AY$667</f>
        <v>0</v>
      </c>
    </row>
    <row r="670" spans="1:51" ht="23.25" hidden="1" customHeight="1" x14ac:dyDescent="0.15">
      <c r="A670" s="98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$AY$667</f>
        <v>0</v>
      </c>
    </row>
    <row r="671" spans="1:51" ht="23.25" hidden="1" customHeight="1" x14ac:dyDescent="0.15">
      <c r="A671" s="98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$AY$667</f>
        <v>0</v>
      </c>
    </row>
    <row r="672" spans="1:51" ht="18.75" hidden="1" customHeight="1" x14ac:dyDescent="0.15">
      <c r="A672" s="98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$AY$672</f>
        <v>0</v>
      </c>
    </row>
    <row r="675" spans="1:51" ht="23.25" hidden="1" customHeight="1" x14ac:dyDescent="0.15">
      <c r="A675" s="98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$AY$672</f>
        <v>0</v>
      </c>
    </row>
    <row r="676" spans="1:51" ht="23.25" hidden="1" customHeight="1" x14ac:dyDescent="0.15">
      <c r="A676" s="98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$AY$672</f>
        <v>0</v>
      </c>
    </row>
    <row r="677" spans="1:51" ht="18.75" hidden="1" customHeight="1" x14ac:dyDescent="0.15">
      <c r="A677" s="98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$AY$677</f>
        <v>0</v>
      </c>
    </row>
    <row r="680" spans="1:51" ht="23.25" hidden="1" customHeight="1" x14ac:dyDescent="0.15">
      <c r="A680" s="98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$AY$677</f>
        <v>0</v>
      </c>
    </row>
    <row r="681" spans="1:51" ht="23.25" hidden="1" customHeight="1" x14ac:dyDescent="0.15">
      <c r="A681" s="98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$AY$677</f>
        <v>0</v>
      </c>
    </row>
    <row r="682" spans="1:51" ht="18.75" hidden="1" customHeight="1" x14ac:dyDescent="0.15">
      <c r="A682" s="98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$AY$682</f>
        <v>0</v>
      </c>
    </row>
    <row r="685" spans="1:51" ht="23.25" hidden="1" customHeight="1" x14ac:dyDescent="0.15">
      <c r="A685" s="98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$AY$682</f>
        <v>0</v>
      </c>
    </row>
    <row r="686" spans="1:51" ht="23.25" hidden="1" customHeight="1" x14ac:dyDescent="0.15">
      <c r="A686" s="98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$AY$682</f>
        <v>0</v>
      </c>
    </row>
    <row r="687" spans="1:51" ht="18.75" hidden="1" customHeight="1" x14ac:dyDescent="0.15">
      <c r="A687" s="98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$AY$687</f>
        <v>0</v>
      </c>
    </row>
    <row r="690" spans="1:51" ht="23.25" hidden="1" customHeight="1" x14ac:dyDescent="0.15">
      <c r="A690" s="98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$AY$687</f>
        <v>0</v>
      </c>
    </row>
    <row r="691" spans="1:51" ht="23.25" hidden="1" customHeight="1" x14ac:dyDescent="0.15">
      <c r="A691" s="98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$AY$687</f>
        <v>0</v>
      </c>
    </row>
    <row r="692" spans="1:51" ht="18.75" hidden="1" customHeight="1" x14ac:dyDescent="0.15">
      <c r="A692" s="98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$AY$692</f>
        <v>0</v>
      </c>
    </row>
    <row r="695" spans="1:51" ht="23.25" hidden="1" customHeight="1" x14ac:dyDescent="0.15">
      <c r="A695" s="98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$AY$692</f>
        <v>0</v>
      </c>
    </row>
    <row r="696" spans="1:51" ht="23.25" hidden="1" customHeight="1" x14ac:dyDescent="0.15">
      <c r="A696" s="98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$AY$692</f>
        <v>0</v>
      </c>
    </row>
    <row r="697" spans="1:51" ht="23.85" hidden="1" customHeight="1" x14ac:dyDescent="0.15">
      <c r="A697" s="980"/>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7"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8"/>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81" customHeight="1" x14ac:dyDescent="0.15">
      <c r="A702" s="514" t="s">
        <v>139</v>
      </c>
      <c r="B702" s="515"/>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1" t="s">
        <v>658</v>
      </c>
      <c r="AE702" s="882"/>
      <c r="AF702" s="882"/>
      <c r="AG702" s="869" t="s">
        <v>665</v>
      </c>
      <c r="AH702" s="870"/>
      <c r="AI702" s="870"/>
      <c r="AJ702" s="870"/>
      <c r="AK702" s="870"/>
      <c r="AL702" s="870"/>
      <c r="AM702" s="870"/>
      <c r="AN702" s="870"/>
      <c r="AO702" s="870"/>
      <c r="AP702" s="870"/>
      <c r="AQ702" s="870"/>
      <c r="AR702" s="870"/>
      <c r="AS702" s="870"/>
      <c r="AT702" s="870"/>
      <c r="AU702" s="870"/>
      <c r="AV702" s="870"/>
      <c r="AW702" s="870"/>
      <c r="AX702" s="871"/>
    </row>
    <row r="703" spans="1:51" ht="106.5" customHeight="1" x14ac:dyDescent="0.15">
      <c r="A703" s="516"/>
      <c r="B703" s="517"/>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69" t="s">
        <v>658</v>
      </c>
      <c r="AE703" s="170"/>
      <c r="AF703" s="170"/>
      <c r="AG703" s="584" t="s">
        <v>666</v>
      </c>
      <c r="AH703" s="879"/>
      <c r="AI703" s="879"/>
      <c r="AJ703" s="879"/>
      <c r="AK703" s="879"/>
      <c r="AL703" s="879"/>
      <c r="AM703" s="879"/>
      <c r="AN703" s="879"/>
      <c r="AO703" s="879"/>
      <c r="AP703" s="879"/>
      <c r="AQ703" s="879"/>
      <c r="AR703" s="879"/>
      <c r="AS703" s="879"/>
      <c r="AT703" s="879"/>
      <c r="AU703" s="879"/>
      <c r="AV703" s="879"/>
      <c r="AW703" s="879"/>
      <c r="AX703" s="880"/>
    </row>
    <row r="704" spans="1:51" ht="92.25" customHeight="1" x14ac:dyDescent="0.15">
      <c r="A704" s="518"/>
      <c r="B704" s="519"/>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658</v>
      </c>
      <c r="AE704" s="576"/>
      <c r="AF704" s="576"/>
      <c r="AG704" s="178" t="s">
        <v>667</v>
      </c>
      <c r="AH704" s="713"/>
      <c r="AI704" s="713"/>
      <c r="AJ704" s="713"/>
      <c r="AK704" s="713"/>
      <c r="AL704" s="713"/>
      <c r="AM704" s="713"/>
      <c r="AN704" s="713"/>
      <c r="AO704" s="713"/>
      <c r="AP704" s="713"/>
      <c r="AQ704" s="713"/>
      <c r="AR704" s="713"/>
      <c r="AS704" s="713"/>
      <c r="AT704" s="713"/>
      <c r="AU704" s="713"/>
      <c r="AV704" s="713"/>
      <c r="AW704" s="713"/>
      <c r="AX704" s="714"/>
    </row>
    <row r="705" spans="1:50" ht="55.5" customHeight="1" x14ac:dyDescent="0.15">
      <c r="A705" s="611" t="s">
        <v>38</v>
      </c>
      <c r="B705" s="755"/>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1" t="s">
        <v>658</v>
      </c>
      <c r="AE705" s="722"/>
      <c r="AF705" s="722"/>
      <c r="AG705" s="175" t="s">
        <v>726</v>
      </c>
      <c r="AH705" s="176"/>
      <c r="AI705" s="176"/>
      <c r="AJ705" s="176"/>
      <c r="AK705" s="176"/>
      <c r="AL705" s="176"/>
      <c r="AM705" s="176"/>
      <c r="AN705" s="176"/>
      <c r="AO705" s="176"/>
      <c r="AP705" s="176"/>
      <c r="AQ705" s="176"/>
      <c r="AR705" s="176"/>
      <c r="AS705" s="176"/>
      <c r="AT705" s="176"/>
      <c r="AU705" s="176"/>
      <c r="AV705" s="176"/>
      <c r="AW705" s="176"/>
      <c r="AX705" s="177"/>
    </row>
    <row r="706" spans="1:50" ht="55.5" customHeight="1" x14ac:dyDescent="0.15">
      <c r="A706" s="648"/>
      <c r="B706" s="756"/>
      <c r="C706" s="604"/>
      <c r="D706" s="605"/>
      <c r="E706" s="673" t="s">
        <v>297</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668</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55.5" customHeight="1" x14ac:dyDescent="0.15">
      <c r="A707" s="648"/>
      <c r="B707" s="756"/>
      <c r="C707" s="606"/>
      <c r="D707" s="607"/>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668</v>
      </c>
      <c r="AE707" s="574"/>
      <c r="AF707" s="574"/>
      <c r="AG707" s="412"/>
      <c r="AH707" s="220"/>
      <c r="AI707" s="220"/>
      <c r="AJ707" s="220"/>
      <c r="AK707" s="220"/>
      <c r="AL707" s="220"/>
      <c r="AM707" s="220"/>
      <c r="AN707" s="220"/>
      <c r="AO707" s="220"/>
      <c r="AP707" s="220"/>
      <c r="AQ707" s="220"/>
      <c r="AR707" s="220"/>
      <c r="AS707" s="220"/>
      <c r="AT707" s="220"/>
      <c r="AU707" s="220"/>
      <c r="AV707" s="220"/>
      <c r="AW707" s="220"/>
      <c r="AX707" s="413"/>
    </row>
    <row r="708" spans="1:50" ht="66"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658</v>
      </c>
      <c r="AE708" s="658"/>
      <c r="AF708" s="658"/>
      <c r="AG708" s="511" t="s">
        <v>669</v>
      </c>
      <c r="AH708" s="512"/>
      <c r="AI708" s="512"/>
      <c r="AJ708" s="512"/>
      <c r="AK708" s="512"/>
      <c r="AL708" s="512"/>
      <c r="AM708" s="512"/>
      <c r="AN708" s="512"/>
      <c r="AO708" s="512"/>
      <c r="AP708" s="512"/>
      <c r="AQ708" s="512"/>
      <c r="AR708" s="512"/>
      <c r="AS708" s="512"/>
      <c r="AT708" s="512"/>
      <c r="AU708" s="512"/>
      <c r="AV708" s="512"/>
      <c r="AW708" s="512"/>
      <c r="AX708" s="513"/>
    </row>
    <row r="709" spans="1:50" ht="27"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69" t="s">
        <v>658</v>
      </c>
      <c r="AE709" s="170"/>
      <c r="AF709" s="170"/>
      <c r="AG709" s="584" t="s">
        <v>670</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69" t="s">
        <v>672</v>
      </c>
      <c r="AE710" s="170"/>
      <c r="AF710" s="170"/>
      <c r="AG710" s="584" t="s">
        <v>322</v>
      </c>
      <c r="AH710" s="585"/>
      <c r="AI710" s="585"/>
      <c r="AJ710" s="585"/>
      <c r="AK710" s="585"/>
      <c r="AL710" s="585"/>
      <c r="AM710" s="585"/>
      <c r="AN710" s="585"/>
      <c r="AO710" s="585"/>
      <c r="AP710" s="585"/>
      <c r="AQ710" s="585"/>
      <c r="AR710" s="585"/>
      <c r="AS710" s="585"/>
      <c r="AT710" s="585"/>
      <c r="AU710" s="585"/>
      <c r="AV710" s="585"/>
      <c r="AW710" s="585"/>
      <c r="AX710" s="586"/>
    </row>
    <row r="711" spans="1:50" ht="39.7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69" t="s">
        <v>658</v>
      </c>
      <c r="AE711" s="170"/>
      <c r="AF711" s="170"/>
      <c r="AG711" s="584" t="s">
        <v>671</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648"/>
      <c r="B712" s="649"/>
      <c r="C712" s="578" t="s">
        <v>265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672</v>
      </c>
      <c r="AE712" s="576"/>
      <c r="AF712" s="576"/>
      <c r="AG712" s="584" t="s">
        <v>322</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584" t="s">
        <v>322</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650"/>
      <c r="B714" s="651"/>
      <c r="C714" s="757" t="s">
        <v>244</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81" t="s">
        <v>672</v>
      </c>
      <c r="AE714" s="582"/>
      <c r="AF714" s="583"/>
      <c r="AG714" s="584" t="s">
        <v>322</v>
      </c>
      <c r="AH714" s="585"/>
      <c r="AI714" s="585"/>
      <c r="AJ714" s="585"/>
      <c r="AK714" s="585"/>
      <c r="AL714" s="585"/>
      <c r="AM714" s="585"/>
      <c r="AN714" s="585"/>
      <c r="AO714" s="585"/>
      <c r="AP714" s="585"/>
      <c r="AQ714" s="585"/>
      <c r="AR714" s="585"/>
      <c r="AS714" s="585"/>
      <c r="AT714" s="585"/>
      <c r="AU714" s="585"/>
      <c r="AV714" s="585"/>
      <c r="AW714" s="585"/>
      <c r="AX714" s="586"/>
    </row>
    <row r="715" spans="1:50" ht="27" customHeight="1" x14ac:dyDescent="0.15">
      <c r="A715" s="611" t="s">
        <v>39</v>
      </c>
      <c r="B715" s="647"/>
      <c r="C715" s="652" t="s">
        <v>245</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57" t="s">
        <v>658</v>
      </c>
      <c r="AE715" s="658"/>
      <c r="AF715" s="763"/>
      <c r="AG715" s="511" t="s">
        <v>673</v>
      </c>
      <c r="AH715" s="512"/>
      <c r="AI715" s="512"/>
      <c r="AJ715" s="512"/>
      <c r="AK715" s="512"/>
      <c r="AL715" s="512"/>
      <c r="AM715" s="512"/>
      <c r="AN715" s="512"/>
      <c r="AO715" s="512"/>
      <c r="AP715" s="512"/>
      <c r="AQ715" s="512"/>
      <c r="AR715" s="512"/>
      <c r="AS715" s="512"/>
      <c r="AT715" s="512"/>
      <c r="AU715" s="512"/>
      <c r="AV715" s="512"/>
      <c r="AW715" s="512"/>
      <c r="AX715" s="513"/>
    </row>
    <row r="716" spans="1:50" ht="86.25" customHeight="1" x14ac:dyDescent="0.15">
      <c r="A716" s="648"/>
      <c r="B716" s="649"/>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658</v>
      </c>
      <c r="AE716" s="745"/>
      <c r="AF716" s="745"/>
      <c r="AG716" s="584" t="s">
        <v>674</v>
      </c>
      <c r="AH716" s="585"/>
      <c r="AI716" s="585"/>
      <c r="AJ716" s="585"/>
      <c r="AK716" s="585"/>
      <c r="AL716" s="585"/>
      <c r="AM716" s="585"/>
      <c r="AN716" s="585"/>
      <c r="AO716" s="585"/>
      <c r="AP716" s="585"/>
      <c r="AQ716" s="585"/>
      <c r="AR716" s="585"/>
      <c r="AS716" s="585"/>
      <c r="AT716" s="585"/>
      <c r="AU716" s="585"/>
      <c r="AV716" s="585"/>
      <c r="AW716" s="585"/>
      <c r="AX716" s="586"/>
    </row>
    <row r="717" spans="1:50" ht="49.5" customHeight="1" x14ac:dyDescent="0.15">
      <c r="A717" s="648"/>
      <c r="B717" s="649"/>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69" t="s">
        <v>658</v>
      </c>
      <c r="AE717" s="170"/>
      <c r="AF717" s="170"/>
      <c r="AG717" s="584" t="s">
        <v>675</v>
      </c>
      <c r="AH717" s="585"/>
      <c r="AI717" s="585"/>
      <c r="AJ717" s="585"/>
      <c r="AK717" s="585"/>
      <c r="AL717" s="585"/>
      <c r="AM717" s="585"/>
      <c r="AN717" s="585"/>
      <c r="AO717" s="585"/>
      <c r="AP717" s="585"/>
      <c r="AQ717" s="585"/>
      <c r="AR717" s="585"/>
      <c r="AS717" s="585"/>
      <c r="AT717" s="585"/>
      <c r="AU717" s="585"/>
      <c r="AV717" s="585"/>
      <c r="AW717" s="585"/>
      <c r="AX717" s="586"/>
    </row>
    <row r="718" spans="1:50" ht="54"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69" t="s">
        <v>658</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1" t="s">
        <v>57</v>
      </c>
      <c r="B719" s="642"/>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6"/>
      <c r="AD719" s="657" t="s">
        <v>672</v>
      </c>
      <c r="AE719" s="658"/>
      <c r="AF719" s="658"/>
      <c r="AG719" s="175" t="s">
        <v>634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3"/>
      <c r="B720" s="644"/>
      <c r="C720" s="920" t="s">
        <v>258</v>
      </c>
      <c r="D720" s="918"/>
      <c r="E720" s="918"/>
      <c r="F720" s="921"/>
      <c r="G720" s="917" t="s">
        <v>259</v>
      </c>
      <c r="H720" s="918"/>
      <c r="I720" s="918"/>
      <c r="J720" s="918"/>
      <c r="K720" s="918"/>
      <c r="L720" s="918"/>
      <c r="M720" s="918"/>
      <c r="N720" s="917" t="s">
        <v>262</v>
      </c>
      <c r="O720" s="918"/>
      <c r="P720" s="918"/>
      <c r="Q720" s="918"/>
      <c r="R720" s="918"/>
      <c r="S720" s="918"/>
      <c r="T720" s="918"/>
      <c r="U720" s="918"/>
      <c r="V720" s="918"/>
      <c r="W720" s="918"/>
      <c r="X720" s="918"/>
      <c r="Y720" s="918"/>
      <c r="Z720" s="918"/>
      <c r="AA720" s="918"/>
      <c r="AB720" s="918"/>
      <c r="AC720" s="918"/>
      <c r="AD720" s="918"/>
      <c r="AE720" s="918"/>
      <c r="AF720" s="919"/>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hidden="1" customHeight="1" x14ac:dyDescent="0.15">
      <c r="A721" s="643"/>
      <c r="B721" s="644"/>
      <c r="C721" s="904"/>
      <c r="D721" s="905"/>
      <c r="E721" s="905"/>
      <c r="F721" s="906"/>
      <c r="G721" s="922"/>
      <c r="H721" s="923"/>
      <c r="I721" s="63" t="str">
        <f>IF(OR(G721="　", G721=""), "", "-")</f>
        <v/>
      </c>
      <c r="J721" s="903"/>
      <c r="K721" s="903"/>
      <c r="L721" s="63" t="str">
        <f>IF(M721="","","-")</f>
        <v/>
      </c>
      <c r="M721" s="64"/>
      <c r="N721" s="900" t="s">
        <v>634</v>
      </c>
      <c r="O721" s="901"/>
      <c r="P721" s="901"/>
      <c r="Q721" s="901"/>
      <c r="R721" s="901"/>
      <c r="S721" s="901"/>
      <c r="T721" s="901"/>
      <c r="U721" s="901"/>
      <c r="V721" s="901"/>
      <c r="W721" s="901"/>
      <c r="X721" s="901"/>
      <c r="Y721" s="901"/>
      <c r="Z721" s="901"/>
      <c r="AA721" s="901"/>
      <c r="AB721" s="901"/>
      <c r="AC721" s="901"/>
      <c r="AD721" s="901"/>
      <c r="AE721" s="901"/>
      <c r="AF721" s="902"/>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hidden="1" customHeight="1" x14ac:dyDescent="0.15">
      <c r="A722" s="643"/>
      <c r="B722" s="644"/>
      <c r="C722" s="904"/>
      <c r="D722" s="905"/>
      <c r="E722" s="905"/>
      <c r="F722" s="906"/>
      <c r="G722" s="922"/>
      <c r="H722" s="923"/>
      <c r="I722" s="63" t="str">
        <f>IF(OR(G722="　", G722=""), "", "-")</f>
        <v/>
      </c>
      <c r="J722" s="903"/>
      <c r="K722" s="903"/>
      <c r="L722" s="63" t="str">
        <f>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43"/>
      <c r="B723" s="644"/>
      <c r="C723" s="904"/>
      <c r="D723" s="905"/>
      <c r="E723" s="905"/>
      <c r="F723" s="906"/>
      <c r="G723" s="922"/>
      <c r="H723" s="923"/>
      <c r="I723" s="63" t="str">
        <f>IF(OR(G723="　", G723=""), "", "-")</f>
        <v/>
      </c>
      <c r="J723" s="903"/>
      <c r="K723" s="903"/>
      <c r="L723" s="63" t="str">
        <f>IF(M723="","","-")</f>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43"/>
      <c r="B724" s="644"/>
      <c r="C724" s="904"/>
      <c r="D724" s="905"/>
      <c r="E724" s="905"/>
      <c r="F724" s="906"/>
      <c r="G724" s="922"/>
      <c r="H724" s="923"/>
      <c r="I724" s="63" t="str">
        <f>IF(OR(G724="　", G724=""), "", "-")</f>
        <v/>
      </c>
      <c r="J724" s="903"/>
      <c r="K724" s="903"/>
      <c r="L724" s="63" t="str">
        <f>IF(M724="","","-")</f>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5"/>
      <c r="B725" s="646"/>
      <c r="C725" s="904"/>
      <c r="D725" s="905"/>
      <c r="E725" s="905"/>
      <c r="F725" s="906"/>
      <c r="G725" s="945"/>
      <c r="H725" s="946"/>
      <c r="I725" s="65" t="str">
        <f>IF(OR(G725="　", G725=""), "", "-")</f>
        <v/>
      </c>
      <c r="J725" s="947" t="s">
        <v>733</v>
      </c>
      <c r="K725" s="947"/>
      <c r="L725" s="65" t="str">
        <f>IF(M725="","","-")</f>
        <v/>
      </c>
      <c r="M725" s="66"/>
      <c r="N725" s="938" t="s">
        <v>693</v>
      </c>
      <c r="O725" s="939"/>
      <c r="P725" s="939"/>
      <c r="Q725" s="939"/>
      <c r="R725" s="939"/>
      <c r="S725" s="939"/>
      <c r="T725" s="939"/>
      <c r="U725" s="939"/>
      <c r="V725" s="939"/>
      <c r="W725" s="939"/>
      <c r="X725" s="939"/>
      <c r="Y725" s="939"/>
      <c r="Z725" s="939"/>
      <c r="AA725" s="939"/>
      <c r="AB725" s="939"/>
      <c r="AC725" s="939"/>
      <c r="AD725" s="939"/>
      <c r="AE725" s="939"/>
      <c r="AF725" s="940"/>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1" t="s">
        <v>47</v>
      </c>
      <c r="B726" s="612"/>
      <c r="C726" s="427" t="s">
        <v>52</v>
      </c>
      <c r="D726" s="570"/>
      <c r="E726" s="570"/>
      <c r="F726" s="571"/>
      <c r="G726" s="783" t="s">
        <v>677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13"/>
      <c r="B727" s="614"/>
      <c r="C727" s="682" t="s">
        <v>56</v>
      </c>
      <c r="D727" s="683"/>
      <c r="E727" s="683"/>
      <c r="F727" s="684"/>
      <c r="G727" s="781" t="s">
        <v>678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30" customHeight="1" thickBot="1" x14ac:dyDescent="0.2">
      <c r="A729" s="751" t="s">
        <v>663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67.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66" customHeight="1" thickBot="1" x14ac:dyDescent="0.2">
      <c r="A733" s="608"/>
      <c r="B733" s="609"/>
      <c r="C733" s="609"/>
      <c r="D733" s="609"/>
      <c r="E733" s="610"/>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30" customHeight="1" thickBot="1" x14ac:dyDescent="0.2">
      <c r="A735" s="601" t="s">
        <v>661</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0" t="s">
        <v>271</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588</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626</v>
      </c>
      <c r="F746" s="98"/>
      <c r="G746" s="98"/>
      <c r="H746" s="85" t="str">
        <f>IF(E746="","","-")</f>
        <v>-</v>
      </c>
      <c r="I746" s="98"/>
      <c r="J746" s="98"/>
      <c r="K746" s="85" t="str">
        <f>IF(I746="","","-")</f>
        <v/>
      </c>
      <c r="L746" s="89">
        <v>441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662</v>
      </c>
      <c r="F747" s="98"/>
      <c r="G747" s="98"/>
      <c r="H747" s="85" t="str">
        <f>IF(E747="","","-")</f>
        <v>-</v>
      </c>
      <c r="I747" s="98"/>
      <c r="J747" s="98"/>
      <c r="K747" s="85" t="str">
        <f>IF(I747="","","-")</f>
        <v/>
      </c>
      <c r="L747" s="89">
        <v>402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7" customHeight="1" x14ac:dyDescent="0.15">
      <c r="A787" s="746" t="s">
        <v>302</v>
      </c>
      <c r="B787" s="747"/>
      <c r="C787" s="747"/>
      <c r="D787" s="747"/>
      <c r="E787" s="747"/>
      <c r="F787" s="748"/>
      <c r="G787" s="423" t="s">
        <v>682</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705</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7" customHeight="1" x14ac:dyDescent="0.15">
      <c r="A788" s="541"/>
      <c r="B788" s="749"/>
      <c r="C788" s="749"/>
      <c r="D788" s="749"/>
      <c r="E788" s="749"/>
      <c r="F788" s="750"/>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7" customHeight="1" x14ac:dyDescent="0.15">
      <c r="A789" s="541"/>
      <c r="B789" s="749"/>
      <c r="C789" s="749"/>
      <c r="D789" s="749"/>
      <c r="E789" s="749"/>
      <c r="F789" s="750"/>
      <c r="G789" s="433" t="s">
        <v>679</v>
      </c>
      <c r="H789" s="434"/>
      <c r="I789" s="434"/>
      <c r="J789" s="434"/>
      <c r="K789" s="435"/>
      <c r="L789" s="436" t="s">
        <v>680</v>
      </c>
      <c r="M789" s="437"/>
      <c r="N789" s="437"/>
      <c r="O789" s="437"/>
      <c r="P789" s="437"/>
      <c r="Q789" s="437"/>
      <c r="R789" s="437"/>
      <c r="S789" s="437"/>
      <c r="T789" s="437"/>
      <c r="U789" s="437"/>
      <c r="V789" s="437"/>
      <c r="W789" s="437"/>
      <c r="X789" s="438"/>
      <c r="Y789" s="439">
        <v>85</v>
      </c>
      <c r="Z789" s="440"/>
      <c r="AA789" s="440"/>
      <c r="AB789" s="542"/>
      <c r="AC789" s="433" t="s">
        <v>685</v>
      </c>
      <c r="AD789" s="434"/>
      <c r="AE789" s="434"/>
      <c r="AF789" s="434"/>
      <c r="AG789" s="435"/>
      <c r="AH789" s="436" t="s">
        <v>686</v>
      </c>
      <c r="AI789" s="437"/>
      <c r="AJ789" s="437"/>
      <c r="AK789" s="437"/>
      <c r="AL789" s="437"/>
      <c r="AM789" s="437"/>
      <c r="AN789" s="437"/>
      <c r="AO789" s="437"/>
      <c r="AP789" s="437"/>
      <c r="AQ789" s="437"/>
      <c r="AR789" s="437"/>
      <c r="AS789" s="437"/>
      <c r="AT789" s="438"/>
      <c r="AU789" s="439">
        <v>67.7</v>
      </c>
      <c r="AV789" s="440"/>
      <c r="AW789" s="440"/>
      <c r="AX789" s="441"/>
    </row>
    <row r="790" spans="1:51" ht="27" customHeight="1" x14ac:dyDescent="0.15">
      <c r="A790" s="541"/>
      <c r="B790" s="749"/>
      <c r="C790" s="749"/>
      <c r="D790" s="749"/>
      <c r="E790" s="749"/>
      <c r="F790" s="750"/>
      <c r="G790" s="333" t="s">
        <v>681</v>
      </c>
      <c r="H790" s="334"/>
      <c r="I790" s="334"/>
      <c r="J790" s="334"/>
      <c r="K790" s="335"/>
      <c r="L790" s="388" t="s">
        <v>681</v>
      </c>
      <c r="M790" s="384"/>
      <c r="N790" s="384"/>
      <c r="O790" s="384"/>
      <c r="P790" s="384"/>
      <c r="Q790" s="384"/>
      <c r="R790" s="384"/>
      <c r="S790" s="384"/>
      <c r="T790" s="384"/>
      <c r="U790" s="384"/>
      <c r="V790" s="384"/>
      <c r="W790" s="384"/>
      <c r="X790" s="385"/>
      <c r="Y790" s="380">
        <v>8</v>
      </c>
      <c r="Z790" s="381"/>
      <c r="AA790" s="381"/>
      <c r="AB790" s="387"/>
      <c r="AC790" s="333" t="s">
        <v>689</v>
      </c>
      <c r="AD790" s="566"/>
      <c r="AE790" s="566"/>
      <c r="AF790" s="566"/>
      <c r="AG790" s="567"/>
      <c r="AH790" s="388" t="s">
        <v>690</v>
      </c>
      <c r="AI790" s="568"/>
      <c r="AJ790" s="568"/>
      <c r="AK790" s="568"/>
      <c r="AL790" s="568"/>
      <c r="AM790" s="568"/>
      <c r="AN790" s="568"/>
      <c r="AO790" s="568"/>
      <c r="AP790" s="568"/>
      <c r="AQ790" s="568"/>
      <c r="AR790" s="568"/>
      <c r="AS790" s="568"/>
      <c r="AT790" s="569"/>
      <c r="AU790" s="380">
        <v>7.4</v>
      </c>
      <c r="AV790" s="381"/>
      <c r="AW790" s="381"/>
      <c r="AX790" s="382"/>
    </row>
    <row r="791" spans="1:51" ht="27" customHeight="1" x14ac:dyDescent="0.15">
      <c r="A791" s="541"/>
      <c r="B791" s="749"/>
      <c r="C791" s="749"/>
      <c r="D791" s="749"/>
      <c r="E791" s="749"/>
      <c r="F791" s="750"/>
      <c r="G791" s="333" t="s">
        <v>693</v>
      </c>
      <c r="H791" s="334"/>
      <c r="I791" s="334"/>
      <c r="J791" s="334"/>
      <c r="K791" s="335"/>
      <c r="L791" s="383" t="s">
        <v>693</v>
      </c>
      <c r="M791" s="384"/>
      <c r="N791" s="384"/>
      <c r="O791" s="384"/>
      <c r="P791" s="384"/>
      <c r="Q791" s="384"/>
      <c r="R791" s="384"/>
      <c r="S791" s="384"/>
      <c r="T791" s="384"/>
      <c r="U791" s="384"/>
      <c r="V791" s="384"/>
      <c r="W791" s="384"/>
      <c r="X791" s="385"/>
      <c r="Y791" s="380" t="s">
        <v>693</v>
      </c>
      <c r="Z791" s="381"/>
      <c r="AA791" s="381"/>
      <c r="AB791" s="387"/>
      <c r="AC791" s="333" t="s">
        <v>731</v>
      </c>
      <c r="AD791" s="334"/>
      <c r="AE791" s="334"/>
      <c r="AF791" s="334"/>
      <c r="AG791" s="335"/>
      <c r="AH791" s="388" t="s">
        <v>732</v>
      </c>
      <c r="AI791" s="384"/>
      <c r="AJ791" s="384"/>
      <c r="AK791" s="384"/>
      <c r="AL791" s="384"/>
      <c r="AM791" s="384"/>
      <c r="AN791" s="384"/>
      <c r="AO791" s="384"/>
      <c r="AP791" s="384"/>
      <c r="AQ791" s="384"/>
      <c r="AR791" s="384"/>
      <c r="AS791" s="384"/>
      <c r="AT791" s="385"/>
      <c r="AU791" s="380">
        <v>1.5</v>
      </c>
      <c r="AV791" s="381"/>
      <c r="AW791" s="381"/>
      <c r="AX791" s="382"/>
    </row>
    <row r="792" spans="1:51" ht="27" customHeight="1" x14ac:dyDescent="0.15">
      <c r="A792" s="541"/>
      <c r="B792" s="749"/>
      <c r="C792" s="749"/>
      <c r="D792" s="749"/>
      <c r="E792" s="749"/>
      <c r="F792" s="750"/>
      <c r="G792" s="333" t="s">
        <v>693</v>
      </c>
      <c r="H792" s="334"/>
      <c r="I792" s="334"/>
      <c r="J792" s="334"/>
      <c r="K792" s="335"/>
      <c r="L792" s="383" t="s">
        <v>693</v>
      </c>
      <c r="M792" s="384"/>
      <c r="N792" s="384"/>
      <c r="O792" s="384"/>
      <c r="P792" s="384"/>
      <c r="Q792" s="384"/>
      <c r="R792" s="384"/>
      <c r="S792" s="384"/>
      <c r="T792" s="384"/>
      <c r="U792" s="384"/>
      <c r="V792" s="384"/>
      <c r="W792" s="384"/>
      <c r="X792" s="385"/>
      <c r="Y792" s="380" t="s">
        <v>693</v>
      </c>
      <c r="Z792" s="381"/>
      <c r="AA792" s="381"/>
      <c r="AB792" s="387"/>
      <c r="AC792" s="333" t="s">
        <v>691</v>
      </c>
      <c r="AD792" s="334"/>
      <c r="AE792" s="334"/>
      <c r="AF792" s="334"/>
      <c r="AG792" s="335"/>
      <c r="AH792" s="388" t="s">
        <v>692</v>
      </c>
      <c r="AI792" s="384"/>
      <c r="AJ792" s="384"/>
      <c r="AK792" s="384"/>
      <c r="AL792" s="384"/>
      <c r="AM792" s="384"/>
      <c r="AN792" s="384"/>
      <c r="AO792" s="384"/>
      <c r="AP792" s="384"/>
      <c r="AQ792" s="384"/>
      <c r="AR792" s="384"/>
      <c r="AS792" s="384"/>
      <c r="AT792" s="385"/>
      <c r="AU792" s="380">
        <v>0</v>
      </c>
      <c r="AV792" s="381"/>
      <c r="AW792" s="381"/>
      <c r="AX792" s="382"/>
    </row>
    <row r="793" spans="1:51" ht="27" customHeight="1" x14ac:dyDescent="0.15">
      <c r="A793" s="541"/>
      <c r="B793" s="749"/>
      <c r="C793" s="749"/>
      <c r="D793" s="749"/>
      <c r="E793" s="749"/>
      <c r="F793" s="750"/>
      <c r="G793" s="333" t="s">
        <v>693</v>
      </c>
      <c r="H793" s="334"/>
      <c r="I793" s="334"/>
      <c r="J793" s="334"/>
      <c r="K793" s="335"/>
      <c r="L793" s="383" t="s">
        <v>693</v>
      </c>
      <c r="M793" s="384"/>
      <c r="N793" s="384"/>
      <c r="O793" s="384"/>
      <c r="P793" s="384"/>
      <c r="Q793" s="384"/>
      <c r="R793" s="384"/>
      <c r="S793" s="384"/>
      <c r="T793" s="384"/>
      <c r="U793" s="384"/>
      <c r="V793" s="384"/>
      <c r="W793" s="384"/>
      <c r="X793" s="385"/>
      <c r="Y793" s="380" t="s">
        <v>693</v>
      </c>
      <c r="Z793" s="381"/>
      <c r="AA793" s="381"/>
      <c r="AB793" s="387"/>
      <c r="AC793" s="333" t="s">
        <v>687</v>
      </c>
      <c r="AD793" s="334"/>
      <c r="AE793" s="334"/>
      <c r="AF793" s="334"/>
      <c r="AG793" s="335"/>
      <c r="AH793" s="388" t="s">
        <v>688</v>
      </c>
      <c r="AI793" s="384"/>
      <c r="AJ793" s="384"/>
      <c r="AK793" s="384"/>
      <c r="AL793" s="384"/>
      <c r="AM793" s="384"/>
      <c r="AN793" s="384"/>
      <c r="AO793" s="384"/>
      <c r="AP793" s="384"/>
      <c r="AQ793" s="384"/>
      <c r="AR793" s="384"/>
      <c r="AS793" s="384"/>
      <c r="AT793" s="385"/>
      <c r="AU793" s="380">
        <v>0</v>
      </c>
      <c r="AV793" s="381"/>
      <c r="AW793" s="381"/>
      <c r="AX793" s="382"/>
    </row>
    <row r="794" spans="1:51" ht="27" hidden="1" customHeight="1" x14ac:dyDescent="0.15">
      <c r="A794" s="541"/>
      <c r="B794" s="749"/>
      <c r="C794" s="749"/>
      <c r="D794" s="749"/>
      <c r="E794" s="749"/>
      <c r="F794" s="750"/>
      <c r="G794" s="333" t="s">
        <v>693</v>
      </c>
      <c r="H794" s="334"/>
      <c r="I794" s="334"/>
      <c r="J794" s="334"/>
      <c r="K794" s="335"/>
      <c r="L794" s="383" t="s">
        <v>693</v>
      </c>
      <c r="M794" s="384"/>
      <c r="N794" s="384"/>
      <c r="O794" s="384"/>
      <c r="P794" s="384"/>
      <c r="Q794" s="384"/>
      <c r="R794" s="384"/>
      <c r="S794" s="384"/>
      <c r="T794" s="384"/>
      <c r="U794" s="384"/>
      <c r="V794" s="384"/>
      <c r="W794" s="384"/>
      <c r="X794" s="385"/>
      <c r="Y794" s="380" t="s">
        <v>693</v>
      </c>
      <c r="Z794" s="381"/>
      <c r="AA794" s="381"/>
      <c r="AB794" s="387"/>
      <c r="AC794" s="333" t="s">
        <v>322</v>
      </c>
      <c r="AD794" s="566"/>
      <c r="AE794" s="566"/>
      <c r="AF794" s="566"/>
      <c r="AG794" s="567"/>
      <c r="AH794" s="383" t="s">
        <v>322</v>
      </c>
      <c r="AI794" s="568"/>
      <c r="AJ794" s="568"/>
      <c r="AK794" s="568"/>
      <c r="AL794" s="568"/>
      <c r="AM794" s="568"/>
      <c r="AN794" s="568"/>
      <c r="AO794" s="568"/>
      <c r="AP794" s="568"/>
      <c r="AQ794" s="568"/>
      <c r="AR794" s="568"/>
      <c r="AS794" s="568"/>
      <c r="AT794" s="569"/>
      <c r="AU794" s="380" t="s">
        <v>322</v>
      </c>
      <c r="AV794" s="381"/>
      <c r="AW794" s="381"/>
      <c r="AX794" s="382"/>
    </row>
    <row r="795" spans="1:51" ht="24.75" hidden="1" customHeight="1" x14ac:dyDescent="0.15">
      <c r="A795" s="541"/>
      <c r="B795" s="749"/>
      <c r="C795" s="749"/>
      <c r="D795" s="749"/>
      <c r="E795" s="749"/>
      <c r="F795" s="750"/>
      <c r="G795" s="333"/>
      <c r="H795" s="334"/>
      <c r="I795" s="334"/>
      <c r="J795" s="334"/>
      <c r="K795" s="335"/>
      <c r="L795" s="388"/>
      <c r="M795" s="384"/>
      <c r="N795" s="384"/>
      <c r="O795" s="384"/>
      <c r="P795" s="384"/>
      <c r="Q795" s="384"/>
      <c r="R795" s="384"/>
      <c r="S795" s="384"/>
      <c r="T795" s="384"/>
      <c r="U795" s="384"/>
      <c r="V795" s="384"/>
      <c r="W795" s="384"/>
      <c r="X795" s="385"/>
      <c r="Y795" s="380"/>
      <c r="Z795" s="381"/>
      <c r="AA795" s="381"/>
      <c r="AB795" s="387"/>
      <c r="AC795" s="333" t="s">
        <v>693</v>
      </c>
      <c r="AD795" s="334"/>
      <c r="AE795" s="334"/>
      <c r="AF795" s="334"/>
      <c r="AG795" s="335"/>
      <c r="AH795" s="383" t="s">
        <v>693</v>
      </c>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1"/>
      <c r="B796" s="749"/>
      <c r="C796" s="749"/>
      <c r="D796" s="749"/>
      <c r="E796" s="749"/>
      <c r="F796" s="750"/>
      <c r="G796" s="333"/>
      <c r="H796" s="334"/>
      <c r="I796" s="334"/>
      <c r="J796" s="334"/>
      <c r="K796" s="335"/>
      <c r="L796" s="388"/>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8"/>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1"/>
      <c r="B797" s="749"/>
      <c r="C797" s="749"/>
      <c r="D797" s="749"/>
      <c r="E797" s="749"/>
      <c r="F797" s="750"/>
      <c r="G797" s="333"/>
      <c r="H797" s="334"/>
      <c r="I797" s="334"/>
      <c r="J797" s="334"/>
      <c r="K797" s="335"/>
      <c r="L797" s="388"/>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8"/>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1"/>
      <c r="B798" s="749"/>
      <c r="C798" s="749"/>
      <c r="D798" s="749"/>
      <c r="E798" s="749"/>
      <c r="F798" s="750"/>
      <c r="G798" s="333"/>
      <c r="H798" s="334"/>
      <c r="I798" s="334"/>
      <c r="J798" s="334"/>
      <c r="K798" s="335"/>
      <c r="L798" s="388"/>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8"/>
      <c r="AI798" s="384"/>
      <c r="AJ798" s="384"/>
      <c r="AK798" s="384"/>
      <c r="AL798" s="384"/>
      <c r="AM798" s="384"/>
      <c r="AN798" s="384"/>
      <c r="AO798" s="384"/>
      <c r="AP798" s="384"/>
      <c r="AQ798" s="384"/>
      <c r="AR798" s="384"/>
      <c r="AS798" s="384"/>
      <c r="AT798" s="385"/>
      <c r="AU798" s="380"/>
      <c r="AV798" s="381"/>
      <c r="AW798" s="381"/>
      <c r="AX798" s="382"/>
    </row>
    <row r="799" spans="1:51" ht="27" customHeight="1" thickBot="1" x14ac:dyDescent="0.2">
      <c r="A799" s="541"/>
      <c r="B799" s="749"/>
      <c r="C799" s="749"/>
      <c r="D799" s="749"/>
      <c r="E799" s="749"/>
      <c r="F799" s="750"/>
      <c r="G799" s="392" t="s">
        <v>20</v>
      </c>
      <c r="H799" s="393"/>
      <c r="I799" s="393"/>
      <c r="J799" s="393"/>
      <c r="K799" s="393"/>
      <c r="L799" s="394"/>
      <c r="M799" s="395"/>
      <c r="N799" s="395"/>
      <c r="O799" s="395"/>
      <c r="P799" s="395"/>
      <c r="Q799" s="395"/>
      <c r="R799" s="395"/>
      <c r="S799" s="395"/>
      <c r="T799" s="395"/>
      <c r="U799" s="395"/>
      <c r="V799" s="395"/>
      <c r="W799" s="395"/>
      <c r="X799" s="396"/>
      <c r="Y799" s="397">
        <f>SUM(Y789:AB798)</f>
        <v>93</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76.600000000000009</v>
      </c>
      <c r="AV799" s="398"/>
      <c r="AW799" s="398"/>
      <c r="AX799" s="400"/>
    </row>
    <row r="800" spans="1:51" ht="24.75" customHeight="1" x14ac:dyDescent="0.15">
      <c r="A800" s="541"/>
      <c r="B800" s="749"/>
      <c r="C800" s="749"/>
      <c r="D800" s="749"/>
      <c r="E800" s="749"/>
      <c r="F800" s="750"/>
      <c r="G800" s="423" t="s">
        <v>722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322</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41"/>
      <c r="B801" s="749"/>
      <c r="C801" s="749"/>
      <c r="D801" s="749"/>
      <c r="E801" s="749"/>
      <c r="F801" s="750"/>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41"/>
      <c r="B802" s="749"/>
      <c r="C802" s="749"/>
      <c r="D802" s="749"/>
      <c r="E802" s="749"/>
      <c r="F802" s="750"/>
      <c r="G802" s="433" t="s">
        <v>723</v>
      </c>
      <c r="H802" s="434"/>
      <c r="I802" s="434"/>
      <c r="J802" s="434"/>
      <c r="K802" s="435"/>
      <c r="L802" s="436" t="s">
        <v>720</v>
      </c>
      <c r="M802" s="437"/>
      <c r="N802" s="437"/>
      <c r="O802" s="437"/>
      <c r="P802" s="437"/>
      <c r="Q802" s="437"/>
      <c r="R802" s="437"/>
      <c r="S802" s="437"/>
      <c r="T802" s="437"/>
      <c r="U802" s="437"/>
      <c r="V802" s="437"/>
      <c r="W802" s="437"/>
      <c r="X802" s="438"/>
      <c r="Y802" s="439">
        <v>13.1</v>
      </c>
      <c r="Z802" s="440"/>
      <c r="AA802" s="440"/>
      <c r="AB802" s="441"/>
      <c r="AC802" s="433" t="s">
        <v>716</v>
      </c>
      <c r="AD802" s="434"/>
      <c r="AE802" s="434"/>
      <c r="AF802" s="434"/>
      <c r="AG802" s="435"/>
      <c r="AH802" s="572" t="s">
        <v>716</v>
      </c>
      <c r="AI802" s="437"/>
      <c r="AJ802" s="437"/>
      <c r="AK802" s="437"/>
      <c r="AL802" s="437"/>
      <c r="AM802" s="437"/>
      <c r="AN802" s="437"/>
      <c r="AO802" s="437"/>
      <c r="AP802" s="437"/>
      <c r="AQ802" s="437"/>
      <c r="AR802" s="437"/>
      <c r="AS802" s="437"/>
      <c r="AT802" s="438"/>
      <c r="AU802" s="439" t="s">
        <v>716</v>
      </c>
      <c r="AV802" s="440"/>
      <c r="AW802" s="440"/>
      <c r="AX802" s="441"/>
      <c r="AY802">
        <f t="shared" ref="AY802:AY812" si="31">$AY$800</f>
        <v>2</v>
      </c>
    </row>
    <row r="803" spans="1:51" ht="24.75" hidden="1" customHeight="1" x14ac:dyDescent="0.15">
      <c r="A803" s="541"/>
      <c r="B803" s="749"/>
      <c r="C803" s="749"/>
      <c r="D803" s="749"/>
      <c r="E803" s="749"/>
      <c r="F803" s="750"/>
      <c r="G803" s="333"/>
      <c r="H803" s="334"/>
      <c r="I803" s="334"/>
      <c r="J803" s="334"/>
      <c r="K803" s="335"/>
      <c r="L803" s="388"/>
      <c r="M803" s="384"/>
      <c r="N803" s="384"/>
      <c r="O803" s="384"/>
      <c r="P803" s="384"/>
      <c r="Q803" s="384"/>
      <c r="R803" s="384"/>
      <c r="S803" s="384"/>
      <c r="T803" s="384"/>
      <c r="U803" s="384"/>
      <c r="V803" s="384"/>
      <c r="W803" s="384"/>
      <c r="X803" s="385"/>
      <c r="Y803" s="380"/>
      <c r="Z803" s="381"/>
      <c r="AA803" s="381"/>
      <c r="AB803" s="382"/>
      <c r="AC803" s="333" t="s">
        <v>716</v>
      </c>
      <c r="AD803" s="334"/>
      <c r="AE803" s="334"/>
      <c r="AF803" s="334"/>
      <c r="AG803" s="335"/>
      <c r="AH803" s="383" t="s">
        <v>716</v>
      </c>
      <c r="AI803" s="384"/>
      <c r="AJ803" s="384"/>
      <c r="AK803" s="384"/>
      <c r="AL803" s="384"/>
      <c r="AM803" s="384"/>
      <c r="AN803" s="384"/>
      <c r="AO803" s="384"/>
      <c r="AP803" s="384"/>
      <c r="AQ803" s="384"/>
      <c r="AR803" s="384"/>
      <c r="AS803" s="384"/>
      <c r="AT803" s="385"/>
      <c r="AU803" s="380" t="s">
        <v>716</v>
      </c>
      <c r="AV803" s="381"/>
      <c r="AW803" s="381"/>
      <c r="AX803" s="382"/>
      <c r="AY803">
        <f t="shared" si="31"/>
        <v>2</v>
      </c>
    </row>
    <row r="804" spans="1:51" ht="24.75" hidden="1" customHeight="1" x14ac:dyDescent="0.15">
      <c r="A804" s="541"/>
      <c r="B804" s="749"/>
      <c r="C804" s="749"/>
      <c r="D804" s="749"/>
      <c r="E804" s="749"/>
      <c r="F804" s="750"/>
      <c r="G804" s="333"/>
      <c r="H804" s="334"/>
      <c r="I804" s="334"/>
      <c r="J804" s="334"/>
      <c r="K804" s="335"/>
      <c r="L804" s="388"/>
      <c r="M804" s="384"/>
      <c r="N804" s="384"/>
      <c r="O804" s="384"/>
      <c r="P804" s="384"/>
      <c r="Q804" s="384"/>
      <c r="R804" s="384"/>
      <c r="S804" s="384"/>
      <c r="T804" s="384"/>
      <c r="U804" s="384"/>
      <c r="V804" s="384"/>
      <c r="W804" s="384"/>
      <c r="X804" s="385"/>
      <c r="Y804" s="380"/>
      <c r="Z804" s="381"/>
      <c r="AA804" s="381"/>
      <c r="AB804" s="382"/>
      <c r="AC804" s="333" t="s">
        <v>716</v>
      </c>
      <c r="AD804" s="334"/>
      <c r="AE804" s="334"/>
      <c r="AF804" s="334"/>
      <c r="AG804" s="335"/>
      <c r="AH804" s="383" t="s">
        <v>716</v>
      </c>
      <c r="AI804" s="384"/>
      <c r="AJ804" s="384"/>
      <c r="AK804" s="384"/>
      <c r="AL804" s="384"/>
      <c r="AM804" s="384"/>
      <c r="AN804" s="384"/>
      <c r="AO804" s="384"/>
      <c r="AP804" s="384"/>
      <c r="AQ804" s="384"/>
      <c r="AR804" s="384"/>
      <c r="AS804" s="384"/>
      <c r="AT804" s="385"/>
      <c r="AU804" s="380" t="s">
        <v>716</v>
      </c>
      <c r="AV804" s="381"/>
      <c r="AW804" s="381"/>
      <c r="AX804" s="382"/>
      <c r="AY804">
        <f t="shared" si="31"/>
        <v>2</v>
      </c>
    </row>
    <row r="805" spans="1:51" ht="24.75" hidden="1" customHeight="1" x14ac:dyDescent="0.15">
      <c r="A805" s="541"/>
      <c r="B805" s="749"/>
      <c r="C805" s="749"/>
      <c r="D805" s="749"/>
      <c r="E805" s="749"/>
      <c r="F805" s="750"/>
      <c r="G805" s="333"/>
      <c r="H805" s="334"/>
      <c r="I805" s="334"/>
      <c r="J805" s="334"/>
      <c r="K805" s="335"/>
      <c r="L805" s="388"/>
      <c r="M805" s="384"/>
      <c r="N805" s="384"/>
      <c r="O805" s="384"/>
      <c r="P805" s="384"/>
      <c r="Q805" s="384"/>
      <c r="R805" s="384"/>
      <c r="S805" s="384"/>
      <c r="T805" s="384"/>
      <c r="U805" s="384"/>
      <c r="V805" s="384"/>
      <c r="W805" s="384"/>
      <c r="X805" s="385"/>
      <c r="Y805" s="380"/>
      <c r="Z805" s="381"/>
      <c r="AA805" s="381"/>
      <c r="AB805" s="382"/>
      <c r="AC805" s="333" t="s">
        <v>716</v>
      </c>
      <c r="AD805" s="334"/>
      <c r="AE805" s="334"/>
      <c r="AF805" s="334"/>
      <c r="AG805" s="335"/>
      <c r="AH805" s="383" t="s">
        <v>716</v>
      </c>
      <c r="AI805" s="384"/>
      <c r="AJ805" s="384"/>
      <c r="AK805" s="384"/>
      <c r="AL805" s="384"/>
      <c r="AM805" s="384"/>
      <c r="AN805" s="384"/>
      <c r="AO805" s="384"/>
      <c r="AP805" s="384"/>
      <c r="AQ805" s="384"/>
      <c r="AR805" s="384"/>
      <c r="AS805" s="384"/>
      <c r="AT805" s="385"/>
      <c r="AU805" s="380" t="s">
        <v>716</v>
      </c>
      <c r="AV805" s="381"/>
      <c r="AW805" s="381"/>
      <c r="AX805" s="382"/>
      <c r="AY805">
        <f t="shared" si="31"/>
        <v>2</v>
      </c>
    </row>
    <row r="806" spans="1:51" ht="24.75" hidden="1" customHeight="1" x14ac:dyDescent="0.15">
      <c r="A806" s="541"/>
      <c r="B806" s="749"/>
      <c r="C806" s="749"/>
      <c r="D806" s="749"/>
      <c r="E806" s="749"/>
      <c r="F806" s="750"/>
      <c r="G806" s="333"/>
      <c r="H806" s="334"/>
      <c r="I806" s="334"/>
      <c r="J806" s="334"/>
      <c r="K806" s="335"/>
      <c r="L806" s="388"/>
      <c r="M806" s="384"/>
      <c r="N806" s="384"/>
      <c r="O806" s="384"/>
      <c r="P806" s="384"/>
      <c r="Q806" s="384"/>
      <c r="R806" s="384"/>
      <c r="S806" s="384"/>
      <c r="T806" s="384"/>
      <c r="U806" s="384"/>
      <c r="V806" s="384"/>
      <c r="W806" s="384"/>
      <c r="X806" s="385"/>
      <c r="Y806" s="380"/>
      <c r="Z806" s="381"/>
      <c r="AA806" s="381"/>
      <c r="AB806" s="382"/>
      <c r="AC806" s="333" t="s">
        <v>716</v>
      </c>
      <c r="AD806" s="334"/>
      <c r="AE806" s="334"/>
      <c r="AF806" s="334"/>
      <c r="AG806" s="335"/>
      <c r="AH806" s="383" t="s">
        <v>716</v>
      </c>
      <c r="AI806" s="384"/>
      <c r="AJ806" s="384"/>
      <c r="AK806" s="384"/>
      <c r="AL806" s="384"/>
      <c r="AM806" s="384"/>
      <c r="AN806" s="384"/>
      <c r="AO806" s="384"/>
      <c r="AP806" s="384"/>
      <c r="AQ806" s="384"/>
      <c r="AR806" s="384"/>
      <c r="AS806" s="384"/>
      <c r="AT806" s="385"/>
      <c r="AU806" s="380" t="s">
        <v>716</v>
      </c>
      <c r="AV806" s="381"/>
      <c r="AW806" s="381"/>
      <c r="AX806" s="382"/>
      <c r="AY806">
        <f t="shared" si="31"/>
        <v>2</v>
      </c>
    </row>
    <row r="807" spans="1:51" ht="24.75" hidden="1" customHeight="1" x14ac:dyDescent="0.15">
      <c r="A807" s="541"/>
      <c r="B807" s="749"/>
      <c r="C807" s="749"/>
      <c r="D807" s="749"/>
      <c r="E807" s="749"/>
      <c r="F807" s="750"/>
      <c r="G807" s="333"/>
      <c r="H807" s="334"/>
      <c r="I807" s="334"/>
      <c r="J807" s="334"/>
      <c r="K807" s="335"/>
      <c r="L807" s="388"/>
      <c r="M807" s="384"/>
      <c r="N807" s="384"/>
      <c r="O807" s="384"/>
      <c r="P807" s="384"/>
      <c r="Q807" s="384"/>
      <c r="R807" s="384"/>
      <c r="S807" s="384"/>
      <c r="T807" s="384"/>
      <c r="U807" s="384"/>
      <c r="V807" s="384"/>
      <c r="W807" s="384"/>
      <c r="X807" s="385"/>
      <c r="Y807" s="380"/>
      <c r="Z807" s="381"/>
      <c r="AA807" s="381"/>
      <c r="AB807" s="382"/>
      <c r="AC807" s="333"/>
      <c r="AD807" s="334"/>
      <c r="AE807" s="334"/>
      <c r="AF807" s="334"/>
      <c r="AG807" s="335"/>
      <c r="AH807" s="388"/>
      <c r="AI807" s="384"/>
      <c r="AJ807" s="384"/>
      <c r="AK807" s="384"/>
      <c r="AL807" s="384"/>
      <c r="AM807" s="384"/>
      <c r="AN807" s="384"/>
      <c r="AO807" s="384"/>
      <c r="AP807" s="384"/>
      <c r="AQ807" s="384"/>
      <c r="AR807" s="384"/>
      <c r="AS807" s="384"/>
      <c r="AT807" s="385"/>
      <c r="AU807" s="380"/>
      <c r="AV807" s="381"/>
      <c r="AW807" s="381"/>
      <c r="AX807" s="382"/>
      <c r="AY807">
        <f t="shared" si="31"/>
        <v>2</v>
      </c>
    </row>
    <row r="808" spans="1:51" ht="24.75" hidden="1" customHeight="1" x14ac:dyDescent="0.15">
      <c r="A808" s="541"/>
      <c r="B808" s="749"/>
      <c r="C808" s="749"/>
      <c r="D808" s="749"/>
      <c r="E808" s="749"/>
      <c r="F808" s="750"/>
      <c r="G808" s="333"/>
      <c r="H808" s="334"/>
      <c r="I808" s="334"/>
      <c r="J808" s="334"/>
      <c r="K808" s="335"/>
      <c r="L808" s="388"/>
      <c r="M808" s="384"/>
      <c r="N808" s="384"/>
      <c r="O808" s="384"/>
      <c r="P808" s="384"/>
      <c r="Q808" s="384"/>
      <c r="R808" s="384"/>
      <c r="S808" s="384"/>
      <c r="T808" s="384"/>
      <c r="U808" s="384"/>
      <c r="V808" s="384"/>
      <c r="W808" s="384"/>
      <c r="X808" s="385"/>
      <c r="Y808" s="380"/>
      <c r="Z808" s="381"/>
      <c r="AA808" s="381"/>
      <c r="AB808" s="382"/>
      <c r="AC808" s="333"/>
      <c r="AD808" s="334"/>
      <c r="AE808" s="334"/>
      <c r="AF808" s="334"/>
      <c r="AG808" s="335"/>
      <c r="AH808" s="388"/>
      <c r="AI808" s="384"/>
      <c r="AJ808" s="384"/>
      <c r="AK808" s="384"/>
      <c r="AL808" s="384"/>
      <c r="AM808" s="384"/>
      <c r="AN808" s="384"/>
      <c r="AO808" s="384"/>
      <c r="AP808" s="384"/>
      <c r="AQ808" s="384"/>
      <c r="AR808" s="384"/>
      <c r="AS808" s="384"/>
      <c r="AT808" s="385"/>
      <c r="AU808" s="380"/>
      <c r="AV808" s="381"/>
      <c r="AW808" s="381"/>
      <c r="AX808" s="382"/>
      <c r="AY808">
        <f t="shared" si="31"/>
        <v>2</v>
      </c>
    </row>
    <row r="809" spans="1:51" ht="24.75" hidden="1" customHeight="1" x14ac:dyDescent="0.15">
      <c r="A809" s="541"/>
      <c r="B809" s="749"/>
      <c r="C809" s="749"/>
      <c r="D809" s="749"/>
      <c r="E809" s="749"/>
      <c r="F809" s="750"/>
      <c r="G809" s="333"/>
      <c r="H809" s="334"/>
      <c r="I809" s="334"/>
      <c r="J809" s="334"/>
      <c r="K809" s="335"/>
      <c r="L809" s="388"/>
      <c r="M809" s="384"/>
      <c r="N809" s="384"/>
      <c r="O809" s="384"/>
      <c r="P809" s="384"/>
      <c r="Q809" s="384"/>
      <c r="R809" s="384"/>
      <c r="S809" s="384"/>
      <c r="T809" s="384"/>
      <c r="U809" s="384"/>
      <c r="V809" s="384"/>
      <c r="W809" s="384"/>
      <c r="X809" s="385"/>
      <c r="Y809" s="380"/>
      <c r="Z809" s="381"/>
      <c r="AA809" s="381"/>
      <c r="AB809" s="382"/>
      <c r="AC809" s="333"/>
      <c r="AD809" s="334"/>
      <c r="AE809" s="334"/>
      <c r="AF809" s="334"/>
      <c r="AG809" s="335"/>
      <c r="AH809" s="388"/>
      <c r="AI809" s="384"/>
      <c r="AJ809" s="384"/>
      <c r="AK809" s="384"/>
      <c r="AL809" s="384"/>
      <c r="AM809" s="384"/>
      <c r="AN809" s="384"/>
      <c r="AO809" s="384"/>
      <c r="AP809" s="384"/>
      <c r="AQ809" s="384"/>
      <c r="AR809" s="384"/>
      <c r="AS809" s="384"/>
      <c r="AT809" s="385"/>
      <c r="AU809" s="380"/>
      <c r="AV809" s="381"/>
      <c r="AW809" s="381"/>
      <c r="AX809" s="382"/>
      <c r="AY809">
        <f t="shared" si="31"/>
        <v>2</v>
      </c>
    </row>
    <row r="810" spans="1:51" ht="24.75" hidden="1" customHeight="1" x14ac:dyDescent="0.15">
      <c r="A810" s="541"/>
      <c r="B810" s="749"/>
      <c r="C810" s="749"/>
      <c r="D810" s="749"/>
      <c r="E810" s="749"/>
      <c r="F810" s="750"/>
      <c r="G810" s="333"/>
      <c r="H810" s="334"/>
      <c r="I810" s="334"/>
      <c r="J810" s="334"/>
      <c r="K810" s="335"/>
      <c r="L810" s="388"/>
      <c r="M810" s="384"/>
      <c r="N810" s="384"/>
      <c r="O810" s="384"/>
      <c r="P810" s="384"/>
      <c r="Q810" s="384"/>
      <c r="R810" s="384"/>
      <c r="S810" s="384"/>
      <c r="T810" s="384"/>
      <c r="U810" s="384"/>
      <c r="V810" s="384"/>
      <c r="W810" s="384"/>
      <c r="X810" s="385"/>
      <c r="Y810" s="380"/>
      <c r="Z810" s="381"/>
      <c r="AA810" s="381"/>
      <c r="AB810" s="382"/>
      <c r="AC810" s="333"/>
      <c r="AD810" s="334"/>
      <c r="AE810" s="334"/>
      <c r="AF810" s="334"/>
      <c r="AG810" s="335"/>
      <c r="AH810" s="388"/>
      <c r="AI810" s="384"/>
      <c r="AJ810" s="384"/>
      <c r="AK810" s="384"/>
      <c r="AL810" s="384"/>
      <c r="AM810" s="384"/>
      <c r="AN810" s="384"/>
      <c r="AO810" s="384"/>
      <c r="AP810" s="384"/>
      <c r="AQ810" s="384"/>
      <c r="AR810" s="384"/>
      <c r="AS810" s="384"/>
      <c r="AT810" s="385"/>
      <c r="AU810" s="380"/>
      <c r="AV810" s="381"/>
      <c r="AW810" s="381"/>
      <c r="AX810" s="382"/>
      <c r="AY810">
        <f t="shared" si="31"/>
        <v>2</v>
      </c>
    </row>
    <row r="811" spans="1:51" ht="24.75" hidden="1" customHeight="1" x14ac:dyDescent="0.15">
      <c r="A811" s="541"/>
      <c r="B811" s="749"/>
      <c r="C811" s="749"/>
      <c r="D811" s="749"/>
      <c r="E811" s="749"/>
      <c r="F811" s="750"/>
      <c r="G811" s="333"/>
      <c r="H811" s="334"/>
      <c r="I811" s="334"/>
      <c r="J811" s="334"/>
      <c r="K811" s="335"/>
      <c r="L811" s="388"/>
      <c r="M811" s="384"/>
      <c r="N811" s="384"/>
      <c r="O811" s="384"/>
      <c r="P811" s="384"/>
      <c r="Q811" s="384"/>
      <c r="R811" s="384"/>
      <c r="S811" s="384"/>
      <c r="T811" s="384"/>
      <c r="U811" s="384"/>
      <c r="V811" s="384"/>
      <c r="W811" s="384"/>
      <c r="X811" s="385"/>
      <c r="Y811" s="380"/>
      <c r="Z811" s="381"/>
      <c r="AA811" s="381"/>
      <c r="AB811" s="382"/>
      <c r="AC811" s="333"/>
      <c r="AD811" s="334"/>
      <c r="AE811" s="334"/>
      <c r="AF811" s="334"/>
      <c r="AG811" s="335"/>
      <c r="AH811" s="388"/>
      <c r="AI811" s="384"/>
      <c r="AJ811" s="384"/>
      <c r="AK811" s="384"/>
      <c r="AL811" s="384"/>
      <c r="AM811" s="384"/>
      <c r="AN811" s="384"/>
      <c r="AO811" s="384"/>
      <c r="AP811" s="384"/>
      <c r="AQ811" s="384"/>
      <c r="AR811" s="384"/>
      <c r="AS811" s="384"/>
      <c r="AT811" s="385"/>
      <c r="AU811" s="380"/>
      <c r="AV811" s="381"/>
      <c r="AW811" s="381"/>
      <c r="AX811" s="382"/>
      <c r="AY811">
        <f t="shared" si="31"/>
        <v>2</v>
      </c>
    </row>
    <row r="812" spans="1:51" ht="24.75" customHeight="1" x14ac:dyDescent="0.15">
      <c r="A812" s="541"/>
      <c r="B812" s="749"/>
      <c r="C812" s="749"/>
      <c r="D812" s="749"/>
      <c r="E812" s="749"/>
      <c r="F812" s="750"/>
      <c r="G812" s="392" t="s">
        <v>20</v>
      </c>
      <c r="H812" s="393"/>
      <c r="I812" s="393"/>
      <c r="J812" s="393"/>
      <c r="K812" s="393"/>
      <c r="L812" s="394"/>
      <c r="M812" s="395"/>
      <c r="N812" s="395"/>
      <c r="O812" s="395"/>
      <c r="P812" s="395"/>
      <c r="Q812" s="395"/>
      <c r="R812" s="395"/>
      <c r="S812" s="395"/>
      <c r="T812" s="395"/>
      <c r="U812" s="395"/>
      <c r="V812" s="395"/>
      <c r="W812" s="395"/>
      <c r="X812" s="396"/>
      <c r="Y812" s="397">
        <f>SUM(Y802:AB811)</f>
        <v>13.1</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31"/>
        <v>2</v>
      </c>
    </row>
    <row r="813" spans="1:51" ht="24.75" hidden="1" customHeight="1" x14ac:dyDescent="0.15">
      <c r="A813" s="541"/>
      <c r="B813" s="749"/>
      <c r="C813" s="749"/>
      <c r="D813" s="749"/>
      <c r="E813" s="749"/>
      <c r="F813" s="750"/>
      <c r="G813" s="423" t="s">
        <v>241</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242</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9"/>
      <c r="C814" s="749"/>
      <c r="D814" s="749"/>
      <c r="E814" s="749"/>
      <c r="F814" s="750"/>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9"/>
      <c r="C815" s="749"/>
      <c r="D815" s="749"/>
      <c r="E815" s="749"/>
      <c r="F815" s="750"/>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32">$AY$813</f>
        <v>0</v>
      </c>
    </row>
    <row r="816" spans="1:51" ht="24.75" hidden="1" customHeight="1" x14ac:dyDescent="0.15">
      <c r="A816" s="541"/>
      <c r="B816" s="749"/>
      <c r="C816" s="749"/>
      <c r="D816" s="749"/>
      <c r="E816" s="749"/>
      <c r="F816" s="750"/>
      <c r="G816" s="333"/>
      <c r="H816" s="334"/>
      <c r="I816" s="334"/>
      <c r="J816" s="334"/>
      <c r="K816" s="335"/>
      <c r="L816" s="388"/>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8"/>
      <c r="AI816" s="384"/>
      <c r="AJ816" s="384"/>
      <c r="AK816" s="384"/>
      <c r="AL816" s="384"/>
      <c r="AM816" s="384"/>
      <c r="AN816" s="384"/>
      <c r="AO816" s="384"/>
      <c r="AP816" s="384"/>
      <c r="AQ816" s="384"/>
      <c r="AR816" s="384"/>
      <c r="AS816" s="384"/>
      <c r="AT816" s="385"/>
      <c r="AU816" s="380"/>
      <c r="AV816" s="381"/>
      <c r="AW816" s="381"/>
      <c r="AX816" s="382"/>
      <c r="AY816">
        <f t="shared" si="32"/>
        <v>0</v>
      </c>
    </row>
    <row r="817" spans="1:51" ht="24.75" hidden="1" customHeight="1" x14ac:dyDescent="0.15">
      <c r="A817" s="541"/>
      <c r="B817" s="749"/>
      <c r="C817" s="749"/>
      <c r="D817" s="749"/>
      <c r="E817" s="749"/>
      <c r="F817" s="750"/>
      <c r="G817" s="333"/>
      <c r="H817" s="334"/>
      <c r="I817" s="334"/>
      <c r="J817" s="334"/>
      <c r="K817" s="335"/>
      <c r="L817" s="388"/>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8"/>
      <c r="AI817" s="384"/>
      <c r="AJ817" s="384"/>
      <c r="AK817" s="384"/>
      <c r="AL817" s="384"/>
      <c r="AM817" s="384"/>
      <c r="AN817" s="384"/>
      <c r="AO817" s="384"/>
      <c r="AP817" s="384"/>
      <c r="AQ817" s="384"/>
      <c r="AR817" s="384"/>
      <c r="AS817" s="384"/>
      <c r="AT817" s="385"/>
      <c r="AU817" s="380"/>
      <c r="AV817" s="381"/>
      <c r="AW817" s="381"/>
      <c r="AX817" s="382"/>
      <c r="AY817">
        <f t="shared" si="32"/>
        <v>0</v>
      </c>
    </row>
    <row r="818" spans="1:51" ht="24.75" hidden="1" customHeight="1" x14ac:dyDescent="0.15">
      <c r="A818" s="541"/>
      <c r="B818" s="749"/>
      <c r="C818" s="749"/>
      <c r="D818" s="749"/>
      <c r="E818" s="749"/>
      <c r="F818" s="750"/>
      <c r="G818" s="333"/>
      <c r="H818" s="334"/>
      <c r="I818" s="334"/>
      <c r="J818" s="334"/>
      <c r="K818" s="335"/>
      <c r="L818" s="388"/>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8"/>
      <c r="AI818" s="384"/>
      <c r="AJ818" s="384"/>
      <c r="AK818" s="384"/>
      <c r="AL818" s="384"/>
      <c r="AM818" s="384"/>
      <c r="AN818" s="384"/>
      <c r="AO818" s="384"/>
      <c r="AP818" s="384"/>
      <c r="AQ818" s="384"/>
      <c r="AR818" s="384"/>
      <c r="AS818" s="384"/>
      <c r="AT818" s="385"/>
      <c r="AU818" s="380"/>
      <c r="AV818" s="381"/>
      <c r="AW818" s="381"/>
      <c r="AX818" s="382"/>
      <c r="AY818">
        <f t="shared" si="32"/>
        <v>0</v>
      </c>
    </row>
    <row r="819" spans="1:51" ht="24.75" hidden="1" customHeight="1" x14ac:dyDescent="0.15">
      <c r="A819" s="541"/>
      <c r="B819" s="749"/>
      <c r="C819" s="749"/>
      <c r="D819" s="749"/>
      <c r="E819" s="749"/>
      <c r="F819" s="750"/>
      <c r="G819" s="333"/>
      <c r="H819" s="334"/>
      <c r="I819" s="334"/>
      <c r="J819" s="334"/>
      <c r="K819" s="335"/>
      <c r="L819" s="388"/>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8"/>
      <c r="AI819" s="384"/>
      <c r="AJ819" s="384"/>
      <c r="AK819" s="384"/>
      <c r="AL819" s="384"/>
      <c r="AM819" s="384"/>
      <c r="AN819" s="384"/>
      <c r="AO819" s="384"/>
      <c r="AP819" s="384"/>
      <c r="AQ819" s="384"/>
      <c r="AR819" s="384"/>
      <c r="AS819" s="384"/>
      <c r="AT819" s="385"/>
      <c r="AU819" s="380"/>
      <c r="AV819" s="381"/>
      <c r="AW819" s="381"/>
      <c r="AX819" s="382"/>
      <c r="AY819">
        <f t="shared" si="32"/>
        <v>0</v>
      </c>
    </row>
    <row r="820" spans="1:51" ht="24.75" hidden="1" customHeight="1" x14ac:dyDescent="0.15">
      <c r="A820" s="541"/>
      <c r="B820" s="749"/>
      <c r="C820" s="749"/>
      <c r="D820" s="749"/>
      <c r="E820" s="749"/>
      <c r="F820" s="750"/>
      <c r="G820" s="333"/>
      <c r="H820" s="334"/>
      <c r="I820" s="334"/>
      <c r="J820" s="334"/>
      <c r="K820" s="335"/>
      <c r="L820" s="388"/>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8"/>
      <c r="AI820" s="384"/>
      <c r="AJ820" s="384"/>
      <c r="AK820" s="384"/>
      <c r="AL820" s="384"/>
      <c r="AM820" s="384"/>
      <c r="AN820" s="384"/>
      <c r="AO820" s="384"/>
      <c r="AP820" s="384"/>
      <c r="AQ820" s="384"/>
      <c r="AR820" s="384"/>
      <c r="AS820" s="384"/>
      <c r="AT820" s="385"/>
      <c r="AU820" s="380"/>
      <c r="AV820" s="381"/>
      <c r="AW820" s="381"/>
      <c r="AX820" s="382"/>
      <c r="AY820">
        <f t="shared" si="32"/>
        <v>0</v>
      </c>
    </row>
    <row r="821" spans="1:51" ht="24.75" hidden="1" customHeight="1" x14ac:dyDescent="0.15">
      <c r="A821" s="541"/>
      <c r="B821" s="749"/>
      <c r="C821" s="749"/>
      <c r="D821" s="749"/>
      <c r="E821" s="749"/>
      <c r="F821" s="750"/>
      <c r="G821" s="333"/>
      <c r="H821" s="334"/>
      <c r="I821" s="334"/>
      <c r="J821" s="334"/>
      <c r="K821" s="335"/>
      <c r="L821" s="388"/>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8"/>
      <c r="AI821" s="384"/>
      <c r="AJ821" s="384"/>
      <c r="AK821" s="384"/>
      <c r="AL821" s="384"/>
      <c r="AM821" s="384"/>
      <c r="AN821" s="384"/>
      <c r="AO821" s="384"/>
      <c r="AP821" s="384"/>
      <c r="AQ821" s="384"/>
      <c r="AR821" s="384"/>
      <c r="AS821" s="384"/>
      <c r="AT821" s="385"/>
      <c r="AU821" s="380"/>
      <c r="AV821" s="381"/>
      <c r="AW821" s="381"/>
      <c r="AX821" s="382"/>
      <c r="AY821">
        <f t="shared" si="32"/>
        <v>0</v>
      </c>
    </row>
    <row r="822" spans="1:51" ht="24.75" hidden="1" customHeight="1" x14ac:dyDescent="0.15">
      <c r="A822" s="541"/>
      <c r="B822" s="749"/>
      <c r="C822" s="749"/>
      <c r="D822" s="749"/>
      <c r="E822" s="749"/>
      <c r="F822" s="750"/>
      <c r="G822" s="333"/>
      <c r="H822" s="334"/>
      <c r="I822" s="334"/>
      <c r="J822" s="334"/>
      <c r="K822" s="335"/>
      <c r="L822" s="388"/>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8"/>
      <c r="AI822" s="384"/>
      <c r="AJ822" s="384"/>
      <c r="AK822" s="384"/>
      <c r="AL822" s="384"/>
      <c r="AM822" s="384"/>
      <c r="AN822" s="384"/>
      <c r="AO822" s="384"/>
      <c r="AP822" s="384"/>
      <c r="AQ822" s="384"/>
      <c r="AR822" s="384"/>
      <c r="AS822" s="384"/>
      <c r="AT822" s="385"/>
      <c r="AU822" s="380"/>
      <c r="AV822" s="381"/>
      <c r="AW822" s="381"/>
      <c r="AX822" s="382"/>
      <c r="AY822">
        <f t="shared" si="32"/>
        <v>0</v>
      </c>
    </row>
    <row r="823" spans="1:51" ht="24.75" hidden="1" customHeight="1" x14ac:dyDescent="0.15">
      <c r="A823" s="541"/>
      <c r="B823" s="749"/>
      <c r="C823" s="749"/>
      <c r="D823" s="749"/>
      <c r="E823" s="749"/>
      <c r="F823" s="750"/>
      <c r="G823" s="333"/>
      <c r="H823" s="334"/>
      <c r="I823" s="334"/>
      <c r="J823" s="334"/>
      <c r="K823" s="335"/>
      <c r="L823" s="388"/>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8"/>
      <c r="AI823" s="384"/>
      <c r="AJ823" s="384"/>
      <c r="AK823" s="384"/>
      <c r="AL823" s="384"/>
      <c r="AM823" s="384"/>
      <c r="AN823" s="384"/>
      <c r="AO823" s="384"/>
      <c r="AP823" s="384"/>
      <c r="AQ823" s="384"/>
      <c r="AR823" s="384"/>
      <c r="AS823" s="384"/>
      <c r="AT823" s="385"/>
      <c r="AU823" s="380"/>
      <c r="AV823" s="381"/>
      <c r="AW823" s="381"/>
      <c r="AX823" s="382"/>
      <c r="AY823">
        <f t="shared" si="32"/>
        <v>0</v>
      </c>
    </row>
    <row r="824" spans="1:51" ht="24.75" hidden="1" customHeight="1" x14ac:dyDescent="0.15">
      <c r="A824" s="541"/>
      <c r="B824" s="749"/>
      <c r="C824" s="749"/>
      <c r="D824" s="749"/>
      <c r="E824" s="749"/>
      <c r="F824" s="750"/>
      <c r="G824" s="333"/>
      <c r="H824" s="334"/>
      <c r="I824" s="334"/>
      <c r="J824" s="334"/>
      <c r="K824" s="335"/>
      <c r="L824" s="388"/>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8"/>
      <c r="AI824" s="384"/>
      <c r="AJ824" s="384"/>
      <c r="AK824" s="384"/>
      <c r="AL824" s="384"/>
      <c r="AM824" s="384"/>
      <c r="AN824" s="384"/>
      <c r="AO824" s="384"/>
      <c r="AP824" s="384"/>
      <c r="AQ824" s="384"/>
      <c r="AR824" s="384"/>
      <c r="AS824" s="384"/>
      <c r="AT824" s="385"/>
      <c r="AU824" s="380"/>
      <c r="AV824" s="381"/>
      <c r="AW824" s="381"/>
      <c r="AX824" s="382"/>
      <c r="AY824">
        <f t="shared" si="32"/>
        <v>0</v>
      </c>
    </row>
    <row r="825" spans="1:51" ht="24.75" hidden="1" customHeight="1" thickBot="1" x14ac:dyDescent="0.2">
      <c r="A825" s="541"/>
      <c r="B825" s="749"/>
      <c r="C825" s="749"/>
      <c r="D825" s="749"/>
      <c r="E825" s="749"/>
      <c r="F825" s="750"/>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32"/>
        <v>0</v>
      </c>
    </row>
    <row r="826" spans="1:51" ht="24.75" hidden="1" customHeight="1" x14ac:dyDescent="0.15">
      <c r="A826" s="541"/>
      <c r="B826" s="749"/>
      <c r="C826" s="749"/>
      <c r="D826" s="749"/>
      <c r="E826" s="749"/>
      <c r="F826" s="750"/>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9"/>
      <c r="C827" s="749"/>
      <c r="D827" s="749"/>
      <c r="E827" s="749"/>
      <c r="F827" s="750"/>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9"/>
      <c r="C828" s="749"/>
      <c r="D828" s="749"/>
      <c r="E828" s="749"/>
      <c r="F828" s="750"/>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33">$AY$826</f>
        <v>0</v>
      </c>
    </row>
    <row r="829" spans="1:51" ht="24.75" hidden="1" customHeight="1" x14ac:dyDescent="0.15">
      <c r="A829" s="541"/>
      <c r="B829" s="749"/>
      <c r="C829" s="749"/>
      <c r="D829" s="749"/>
      <c r="E829" s="749"/>
      <c r="F829" s="750"/>
      <c r="G829" s="333"/>
      <c r="H829" s="334"/>
      <c r="I829" s="334"/>
      <c r="J829" s="334"/>
      <c r="K829" s="335"/>
      <c r="L829" s="388"/>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8"/>
      <c r="AI829" s="384"/>
      <c r="AJ829" s="384"/>
      <c r="AK829" s="384"/>
      <c r="AL829" s="384"/>
      <c r="AM829" s="384"/>
      <c r="AN829" s="384"/>
      <c r="AO829" s="384"/>
      <c r="AP829" s="384"/>
      <c r="AQ829" s="384"/>
      <c r="AR829" s="384"/>
      <c r="AS829" s="384"/>
      <c r="AT829" s="385"/>
      <c r="AU829" s="380"/>
      <c r="AV829" s="381"/>
      <c r="AW829" s="381"/>
      <c r="AX829" s="382"/>
      <c r="AY829">
        <f t="shared" si="33"/>
        <v>0</v>
      </c>
    </row>
    <row r="830" spans="1:51" ht="24.75" hidden="1" customHeight="1" x14ac:dyDescent="0.15">
      <c r="A830" s="541"/>
      <c r="B830" s="749"/>
      <c r="C830" s="749"/>
      <c r="D830" s="749"/>
      <c r="E830" s="749"/>
      <c r="F830" s="750"/>
      <c r="G830" s="333"/>
      <c r="H830" s="334"/>
      <c r="I830" s="334"/>
      <c r="J830" s="334"/>
      <c r="K830" s="335"/>
      <c r="L830" s="388"/>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8"/>
      <c r="AI830" s="384"/>
      <c r="AJ830" s="384"/>
      <c r="AK830" s="384"/>
      <c r="AL830" s="384"/>
      <c r="AM830" s="384"/>
      <c r="AN830" s="384"/>
      <c r="AO830" s="384"/>
      <c r="AP830" s="384"/>
      <c r="AQ830" s="384"/>
      <c r="AR830" s="384"/>
      <c r="AS830" s="384"/>
      <c r="AT830" s="385"/>
      <c r="AU830" s="380"/>
      <c r="AV830" s="381"/>
      <c r="AW830" s="381"/>
      <c r="AX830" s="382"/>
      <c r="AY830">
        <f t="shared" si="33"/>
        <v>0</v>
      </c>
    </row>
    <row r="831" spans="1:51" ht="24.75" hidden="1" customHeight="1" x14ac:dyDescent="0.15">
      <c r="A831" s="541"/>
      <c r="B831" s="749"/>
      <c r="C831" s="749"/>
      <c r="D831" s="749"/>
      <c r="E831" s="749"/>
      <c r="F831" s="750"/>
      <c r="G831" s="333"/>
      <c r="H831" s="334"/>
      <c r="I831" s="334"/>
      <c r="J831" s="334"/>
      <c r="K831" s="335"/>
      <c r="L831" s="388"/>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8"/>
      <c r="AI831" s="384"/>
      <c r="AJ831" s="384"/>
      <c r="AK831" s="384"/>
      <c r="AL831" s="384"/>
      <c r="AM831" s="384"/>
      <c r="AN831" s="384"/>
      <c r="AO831" s="384"/>
      <c r="AP831" s="384"/>
      <c r="AQ831" s="384"/>
      <c r="AR831" s="384"/>
      <c r="AS831" s="384"/>
      <c r="AT831" s="385"/>
      <c r="AU831" s="380"/>
      <c r="AV831" s="381"/>
      <c r="AW831" s="381"/>
      <c r="AX831" s="382"/>
      <c r="AY831">
        <f t="shared" si="33"/>
        <v>0</v>
      </c>
    </row>
    <row r="832" spans="1:51" ht="24.75" hidden="1" customHeight="1" x14ac:dyDescent="0.15">
      <c r="A832" s="541"/>
      <c r="B832" s="749"/>
      <c r="C832" s="749"/>
      <c r="D832" s="749"/>
      <c r="E832" s="749"/>
      <c r="F832" s="750"/>
      <c r="G832" s="333"/>
      <c r="H832" s="334"/>
      <c r="I832" s="334"/>
      <c r="J832" s="334"/>
      <c r="K832" s="335"/>
      <c r="L832" s="388"/>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8"/>
      <c r="AI832" s="384"/>
      <c r="AJ832" s="384"/>
      <c r="AK832" s="384"/>
      <c r="AL832" s="384"/>
      <c r="AM832" s="384"/>
      <c r="AN832" s="384"/>
      <c r="AO832" s="384"/>
      <c r="AP832" s="384"/>
      <c r="AQ832" s="384"/>
      <c r="AR832" s="384"/>
      <c r="AS832" s="384"/>
      <c r="AT832" s="385"/>
      <c r="AU832" s="380"/>
      <c r="AV832" s="381"/>
      <c r="AW832" s="381"/>
      <c r="AX832" s="382"/>
      <c r="AY832">
        <f t="shared" si="33"/>
        <v>0</v>
      </c>
    </row>
    <row r="833" spans="1:51" ht="24.75" hidden="1" customHeight="1" x14ac:dyDescent="0.15">
      <c r="A833" s="541"/>
      <c r="B833" s="749"/>
      <c r="C833" s="749"/>
      <c r="D833" s="749"/>
      <c r="E833" s="749"/>
      <c r="F833" s="750"/>
      <c r="G833" s="333"/>
      <c r="H833" s="334"/>
      <c r="I833" s="334"/>
      <c r="J833" s="334"/>
      <c r="K833" s="335"/>
      <c r="L833" s="388"/>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8"/>
      <c r="AI833" s="384"/>
      <c r="AJ833" s="384"/>
      <c r="AK833" s="384"/>
      <c r="AL833" s="384"/>
      <c r="AM833" s="384"/>
      <c r="AN833" s="384"/>
      <c r="AO833" s="384"/>
      <c r="AP833" s="384"/>
      <c r="AQ833" s="384"/>
      <c r="AR833" s="384"/>
      <c r="AS833" s="384"/>
      <c r="AT833" s="385"/>
      <c r="AU833" s="380"/>
      <c r="AV833" s="381"/>
      <c r="AW833" s="381"/>
      <c r="AX833" s="382"/>
      <c r="AY833">
        <f t="shared" si="33"/>
        <v>0</v>
      </c>
    </row>
    <row r="834" spans="1:51" ht="24.75" hidden="1" customHeight="1" x14ac:dyDescent="0.15">
      <c r="A834" s="541"/>
      <c r="B834" s="749"/>
      <c r="C834" s="749"/>
      <c r="D834" s="749"/>
      <c r="E834" s="749"/>
      <c r="F834" s="750"/>
      <c r="G834" s="333"/>
      <c r="H834" s="334"/>
      <c r="I834" s="334"/>
      <c r="J834" s="334"/>
      <c r="K834" s="335"/>
      <c r="L834" s="388"/>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8"/>
      <c r="AI834" s="384"/>
      <c r="AJ834" s="384"/>
      <c r="AK834" s="384"/>
      <c r="AL834" s="384"/>
      <c r="AM834" s="384"/>
      <c r="AN834" s="384"/>
      <c r="AO834" s="384"/>
      <c r="AP834" s="384"/>
      <c r="AQ834" s="384"/>
      <c r="AR834" s="384"/>
      <c r="AS834" s="384"/>
      <c r="AT834" s="385"/>
      <c r="AU834" s="380"/>
      <c r="AV834" s="381"/>
      <c r="AW834" s="381"/>
      <c r="AX834" s="382"/>
      <c r="AY834">
        <f t="shared" si="33"/>
        <v>0</v>
      </c>
    </row>
    <row r="835" spans="1:51" ht="24.75" hidden="1" customHeight="1" x14ac:dyDescent="0.15">
      <c r="A835" s="541"/>
      <c r="B835" s="749"/>
      <c r="C835" s="749"/>
      <c r="D835" s="749"/>
      <c r="E835" s="749"/>
      <c r="F835" s="750"/>
      <c r="G835" s="333"/>
      <c r="H835" s="334"/>
      <c r="I835" s="334"/>
      <c r="J835" s="334"/>
      <c r="K835" s="335"/>
      <c r="L835" s="388"/>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8"/>
      <c r="AI835" s="384"/>
      <c r="AJ835" s="384"/>
      <c r="AK835" s="384"/>
      <c r="AL835" s="384"/>
      <c r="AM835" s="384"/>
      <c r="AN835" s="384"/>
      <c r="AO835" s="384"/>
      <c r="AP835" s="384"/>
      <c r="AQ835" s="384"/>
      <c r="AR835" s="384"/>
      <c r="AS835" s="384"/>
      <c r="AT835" s="385"/>
      <c r="AU835" s="380"/>
      <c r="AV835" s="381"/>
      <c r="AW835" s="381"/>
      <c r="AX835" s="382"/>
      <c r="AY835">
        <f t="shared" si="33"/>
        <v>0</v>
      </c>
    </row>
    <row r="836" spans="1:51" ht="24.75" hidden="1" customHeight="1" x14ac:dyDescent="0.15">
      <c r="A836" s="541"/>
      <c r="B836" s="749"/>
      <c r="C836" s="749"/>
      <c r="D836" s="749"/>
      <c r="E836" s="749"/>
      <c r="F836" s="750"/>
      <c r="G836" s="333"/>
      <c r="H836" s="334"/>
      <c r="I836" s="334"/>
      <c r="J836" s="334"/>
      <c r="K836" s="335"/>
      <c r="L836" s="388"/>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8"/>
      <c r="AI836" s="384"/>
      <c r="AJ836" s="384"/>
      <c r="AK836" s="384"/>
      <c r="AL836" s="384"/>
      <c r="AM836" s="384"/>
      <c r="AN836" s="384"/>
      <c r="AO836" s="384"/>
      <c r="AP836" s="384"/>
      <c r="AQ836" s="384"/>
      <c r="AR836" s="384"/>
      <c r="AS836" s="384"/>
      <c r="AT836" s="385"/>
      <c r="AU836" s="380"/>
      <c r="AV836" s="381"/>
      <c r="AW836" s="381"/>
      <c r="AX836" s="382"/>
      <c r="AY836">
        <f t="shared" si="33"/>
        <v>0</v>
      </c>
    </row>
    <row r="837" spans="1:51" ht="24.75" hidden="1" customHeight="1" x14ac:dyDescent="0.15">
      <c r="A837" s="541"/>
      <c r="B837" s="749"/>
      <c r="C837" s="749"/>
      <c r="D837" s="749"/>
      <c r="E837" s="749"/>
      <c r="F837" s="750"/>
      <c r="G837" s="333"/>
      <c r="H837" s="334"/>
      <c r="I837" s="334"/>
      <c r="J837" s="334"/>
      <c r="K837" s="335"/>
      <c r="L837" s="388"/>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8"/>
      <c r="AI837" s="384"/>
      <c r="AJ837" s="384"/>
      <c r="AK837" s="384"/>
      <c r="AL837" s="384"/>
      <c r="AM837" s="384"/>
      <c r="AN837" s="384"/>
      <c r="AO837" s="384"/>
      <c r="AP837" s="384"/>
      <c r="AQ837" s="384"/>
      <c r="AR837" s="384"/>
      <c r="AS837" s="384"/>
      <c r="AT837" s="385"/>
      <c r="AU837" s="380"/>
      <c r="AV837" s="381"/>
      <c r="AW837" s="381"/>
      <c r="AX837" s="382"/>
      <c r="AY837">
        <f t="shared" si="33"/>
        <v>0</v>
      </c>
    </row>
    <row r="838" spans="1:51" ht="24.75" hidden="1" customHeight="1" x14ac:dyDescent="0.15">
      <c r="A838" s="541"/>
      <c r="B838" s="749"/>
      <c r="C838" s="749"/>
      <c r="D838" s="749"/>
      <c r="E838" s="749"/>
      <c r="F838" s="750"/>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33"/>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1" t="s">
        <v>263</v>
      </c>
      <c r="AM839" s="942"/>
      <c r="AN839" s="942"/>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284</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6">
        <v>1</v>
      </c>
      <c r="B845" s="386">
        <v>1</v>
      </c>
      <c r="C845" s="406" t="s">
        <v>683</v>
      </c>
      <c r="D845" s="401"/>
      <c r="E845" s="401"/>
      <c r="F845" s="401"/>
      <c r="G845" s="401"/>
      <c r="H845" s="401"/>
      <c r="I845" s="401"/>
      <c r="J845" s="402">
        <v>1020001071491</v>
      </c>
      <c r="K845" s="403"/>
      <c r="L845" s="403"/>
      <c r="M845" s="403"/>
      <c r="N845" s="403"/>
      <c r="O845" s="403"/>
      <c r="P845" s="407" t="s">
        <v>702</v>
      </c>
      <c r="Q845" s="302"/>
      <c r="R845" s="302"/>
      <c r="S845" s="302"/>
      <c r="T845" s="302"/>
      <c r="U845" s="302"/>
      <c r="V845" s="302"/>
      <c r="W845" s="302"/>
      <c r="X845" s="302"/>
      <c r="Y845" s="303">
        <v>93</v>
      </c>
      <c r="Z845" s="304"/>
      <c r="AA845" s="304"/>
      <c r="AB845" s="305"/>
      <c r="AC845" s="307" t="s">
        <v>288</v>
      </c>
      <c r="AD845" s="308"/>
      <c r="AE845" s="308"/>
      <c r="AF845" s="308"/>
      <c r="AG845" s="308"/>
      <c r="AH845" s="404">
        <v>1</v>
      </c>
      <c r="AI845" s="405"/>
      <c r="AJ845" s="405"/>
      <c r="AK845" s="405"/>
      <c r="AL845" s="311">
        <v>85</v>
      </c>
      <c r="AM845" s="312"/>
      <c r="AN845" s="312"/>
      <c r="AO845" s="313"/>
      <c r="AP845" s="306" t="s">
        <v>322</v>
      </c>
      <c r="AQ845" s="306"/>
      <c r="AR845" s="306"/>
      <c r="AS845" s="306"/>
      <c r="AT845" s="306"/>
      <c r="AU845" s="306"/>
      <c r="AV845" s="306"/>
      <c r="AW845" s="306"/>
      <c r="AX845" s="306"/>
    </row>
    <row r="846" spans="1:51" ht="30" hidden="1" customHeight="1" x14ac:dyDescent="0.15">
      <c r="A846" s="386">
        <v>2</v>
      </c>
      <c r="B846" s="386">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284</v>
      </c>
      <c r="AI877" s="332"/>
      <c r="AJ877" s="332"/>
      <c r="AK877" s="332"/>
      <c r="AL877" s="332" t="s">
        <v>21</v>
      </c>
      <c r="AM877" s="332"/>
      <c r="AN877" s="332"/>
      <c r="AO877" s="408"/>
      <c r="AP877" s="409" t="s">
        <v>222</v>
      </c>
      <c r="AQ877" s="409"/>
      <c r="AR877" s="409"/>
      <c r="AS877" s="409"/>
      <c r="AT877" s="409"/>
      <c r="AU877" s="409"/>
      <c r="AV877" s="409"/>
      <c r="AW877" s="409"/>
      <c r="AX877" s="409"/>
      <c r="AY877">
        <f>$AY$875</f>
        <v>1</v>
      </c>
    </row>
    <row r="878" spans="1:51" ht="30" customHeight="1" x14ac:dyDescent="0.15">
      <c r="A878" s="386">
        <v>1</v>
      </c>
      <c r="B878" s="386">
        <v>1</v>
      </c>
      <c r="C878" s="406" t="s">
        <v>706</v>
      </c>
      <c r="D878" s="401"/>
      <c r="E878" s="401"/>
      <c r="F878" s="401"/>
      <c r="G878" s="401"/>
      <c r="H878" s="401"/>
      <c r="I878" s="401"/>
      <c r="J878" s="402" t="s">
        <v>322</v>
      </c>
      <c r="K878" s="403"/>
      <c r="L878" s="403"/>
      <c r="M878" s="403"/>
      <c r="N878" s="403"/>
      <c r="O878" s="403"/>
      <c r="P878" s="410" t="s">
        <v>730</v>
      </c>
      <c r="Q878" s="411"/>
      <c r="R878" s="411"/>
      <c r="S878" s="411"/>
      <c r="T878" s="411"/>
      <c r="U878" s="411"/>
      <c r="V878" s="411"/>
      <c r="W878" s="411"/>
      <c r="X878" s="411"/>
      <c r="Y878" s="303">
        <v>76.599999999999994</v>
      </c>
      <c r="Z878" s="304"/>
      <c r="AA878" s="304"/>
      <c r="AB878" s="305"/>
      <c r="AC878" s="307" t="s">
        <v>79</v>
      </c>
      <c r="AD878" s="308"/>
      <c r="AE878" s="308"/>
      <c r="AF878" s="308"/>
      <c r="AG878" s="308"/>
      <c r="AH878" s="404" t="s">
        <v>322</v>
      </c>
      <c r="AI878" s="405"/>
      <c r="AJ878" s="405"/>
      <c r="AK878" s="405"/>
      <c r="AL878" s="311" t="s">
        <v>322</v>
      </c>
      <c r="AM878" s="312"/>
      <c r="AN878" s="312"/>
      <c r="AO878" s="313"/>
      <c r="AP878" s="306" t="s">
        <v>322</v>
      </c>
      <c r="AQ878" s="306"/>
      <c r="AR878" s="306"/>
      <c r="AS878" s="306"/>
      <c r="AT878" s="306"/>
      <c r="AU878" s="306"/>
      <c r="AV878" s="306"/>
      <c r="AW878" s="306"/>
      <c r="AX878" s="306"/>
      <c r="AY878">
        <f>$AY$875</f>
        <v>1</v>
      </c>
    </row>
    <row r="879" spans="1:51" ht="30" customHeight="1" x14ac:dyDescent="0.15">
      <c r="A879" s="386">
        <v>2</v>
      </c>
      <c r="B879" s="386">
        <v>1</v>
      </c>
      <c r="C879" s="406" t="s">
        <v>707</v>
      </c>
      <c r="D879" s="401"/>
      <c r="E879" s="401"/>
      <c r="F879" s="401"/>
      <c r="G879" s="401"/>
      <c r="H879" s="401"/>
      <c r="I879" s="401"/>
      <c r="J879" s="402" t="s">
        <v>322</v>
      </c>
      <c r="K879" s="403"/>
      <c r="L879" s="403"/>
      <c r="M879" s="403"/>
      <c r="N879" s="403"/>
      <c r="O879" s="403"/>
      <c r="P879" s="410" t="s">
        <v>730</v>
      </c>
      <c r="Q879" s="411"/>
      <c r="R879" s="411"/>
      <c r="S879" s="411"/>
      <c r="T879" s="411"/>
      <c r="U879" s="411"/>
      <c r="V879" s="411"/>
      <c r="W879" s="411"/>
      <c r="X879" s="411"/>
      <c r="Y879" s="303">
        <v>50</v>
      </c>
      <c r="Z879" s="304"/>
      <c r="AA879" s="304"/>
      <c r="AB879" s="305"/>
      <c r="AC879" s="307" t="s">
        <v>79</v>
      </c>
      <c r="AD879" s="308"/>
      <c r="AE879" s="308"/>
      <c r="AF879" s="308"/>
      <c r="AG879" s="308"/>
      <c r="AH879" s="309" t="s">
        <v>322</v>
      </c>
      <c r="AI879" s="310"/>
      <c r="AJ879" s="310"/>
      <c r="AK879" s="310"/>
      <c r="AL879" s="311" t="s">
        <v>322</v>
      </c>
      <c r="AM879" s="312"/>
      <c r="AN879" s="312"/>
      <c r="AO879" s="313"/>
      <c r="AP879" s="306" t="s">
        <v>322</v>
      </c>
      <c r="AQ879" s="306"/>
      <c r="AR879" s="306"/>
      <c r="AS879" s="306"/>
      <c r="AT879" s="306"/>
      <c r="AU879" s="306"/>
      <c r="AV879" s="306"/>
      <c r="AW879" s="306"/>
      <c r="AX879" s="306"/>
      <c r="AY879">
        <f>COUNTA($C$879)</f>
        <v>1</v>
      </c>
    </row>
    <row r="880" spans="1:51" ht="30" customHeight="1" x14ac:dyDescent="0.15">
      <c r="A880" s="386">
        <v>3</v>
      </c>
      <c r="B880" s="386">
        <v>1</v>
      </c>
      <c r="C880" s="406" t="s">
        <v>708</v>
      </c>
      <c r="D880" s="401"/>
      <c r="E880" s="401"/>
      <c r="F880" s="401"/>
      <c r="G880" s="401"/>
      <c r="H880" s="401"/>
      <c r="I880" s="401"/>
      <c r="J880" s="402" t="s">
        <v>322</v>
      </c>
      <c r="K880" s="403"/>
      <c r="L880" s="403"/>
      <c r="M880" s="403"/>
      <c r="N880" s="403"/>
      <c r="O880" s="403"/>
      <c r="P880" s="410" t="s">
        <v>730</v>
      </c>
      <c r="Q880" s="411"/>
      <c r="R880" s="411"/>
      <c r="S880" s="411"/>
      <c r="T880" s="411"/>
      <c r="U880" s="411"/>
      <c r="V880" s="411"/>
      <c r="W880" s="411"/>
      <c r="X880" s="411"/>
      <c r="Y880" s="303">
        <v>34.5</v>
      </c>
      <c r="Z880" s="304"/>
      <c r="AA880" s="304"/>
      <c r="AB880" s="305"/>
      <c r="AC880" s="307" t="s">
        <v>79</v>
      </c>
      <c r="AD880" s="308"/>
      <c r="AE880" s="308"/>
      <c r="AF880" s="308"/>
      <c r="AG880" s="308"/>
      <c r="AH880" s="404" t="s">
        <v>322</v>
      </c>
      <c r="AI880" s="405"/>
      <c r="AJ880" s="405"/>
      <c r="AK880" s="405"/>
      <c r="AL880" s="311" t="s">
        <v>322</v>
      </c>
      <c r="AM880" s="312"/>
      <c r="AN880" s="312"/>
      <c r="AO880" s="313"/>
      <c r="AP880" s="306" t="s">
        <v>322</v>
      </c>
      <c r="AQ880" s="306"/>
      <c r="AR880" s="306"/>
      <c r="AS880" s="306"/>
      <c r="AT880" s="306"/>
      <c r="AU880" s="306"/>
      <c r="AV880" s="306"/>
      <c r="AW880" s="306"/>
      <c r="AX880" s="306"/>
      <c r="AY880">
        <f>COUNTA($C$880)</f>
        <v>1</v>
      </c>
    </row>
    <row r="881" spans="1:51" ht="30" customHeight="1" x14ac:dyDescent="0.15">
      <c r="A881" s="386">
        <v>4</v>
      </c>
      <c r="B881" s="386">
        <v>1</v>
      </c>
      <c r="C881" s="406" t="s">
        <v>709</v>
      </c>
      <c r="D881" s="401"/>
      <c r="E881" s="401"/>
      <c r="F881" s="401"/>
      <c r="G881" s="401"/>
      <c r="H881" s="401"/>
      <c r="I881" s="401"/>
      <c r="J881" s="402" t="s">
        <v>322</v>
      </c>
      <c r="K881" s="403"/>
      <c r="L881" s="403"/>
      <c r="M881" s="403"/>
      <c r="N881" s="403"/>
      <c r="O881" s="403"/>
      <c r="P881" s="410" t="s">
        <v>730</v>
      </c>
      <c r="Q881" s="411"/>
      <c r="R881" s="411"/>
      <c r="S881" s="411"/>
      <c r="T881" s="411"/>
      <c r="U881" s="411"/>
      <c r="V881" s="411"/>
      <c r="W881" s="411"/>
      <c r="X881" s="411"/>
      <c r="Y881" s="303">
        <v>32.200000000000003</v>
      </c>
      <c r="Z881" s="304"/>
      <c r="AA881" s="304"/>
      <c r="AB881" s="305"/>
      <c r="AC881" s="307" t="s">
        <v>79</v>
      </c>
      <c r="AD881" s="308"/>
      <c r="AE881" s="308"/>
      <c r="AF881" s="308"/>
      <c r="AG881" s="308"/>
      <c r="AH881" s="309" t="s">
        <v>322</v>
      </c>
      <c r="AI881" s="310"/>
      <c r="AJ881" s="310"/>
      <c r="AK881" s="310"/>
      <c r="AL881" s="311" t="s">
        <v>322</v>
      </c>
      <c r="AM881" s="312"/>
      <c r="AN881" s="312"/>
      <c r="AO881" s="313"/>
      <c r="AP881" s="306" t="s">
        <v>322</v>
      </c>
      <c r="AQ881" s="306"/>
      <c r="AR881" s="306"/>
      <c r="AS881" s="306"/>
      <c r="AT881" s="306"/>
      <c r="AU881" s="306"/>
      <c r="AV881" s="306"/>
      <c r="AW881" s="306"/>
      <c r="AX881" s="306"/>
      <c r="AY881">
        <f>COUNTA($C$881)</f>
        <v>1</v>
      </c>
    </row>
    <row r="882" spans="1:51" ht="30" customHeight="1" x14ac:dyDescent="0.15">
      <c r="A882" s="386">
        <v>5</v>
      </c>
      <c r="B882" s="386">
        <v>1</v>
      </c>
      <c r="C882" s="406" t="s">
        <v>710</v>
      </c>
      <c r="D882" s="401"/>
      <c r="E882" s="401"/>
      <c r="F882" s="401"/>
      <c r="G882" s="401"/>
      <c r="H882" s="401"/>
      <c r="I882" s="401"/>
      <c r="J882" s="402" t="s">
        <v>322</v>
      </c>
      <c r="K882" s="403"/>
      <c r="L882" s="403"/>
      <c r="M882" s="403"/>
      <c r="N882" s="403"/>
      <c r="O882" s="403"/>
      <c r="P882" s="410" t="s">
        <v>730</v>
      </c>
      <c r="Q882" s="411"/>
      <c r="R882" s="411"/>
      <c r="S882" s="411"/>
      <c r="T882" s="411"/>
      <c r="U882" s="411"/>
      <c r="V882" s="411"/>
      <c r="W882" s="411"/>
      <c r="X882" s="411"/>
      <c r="Y882" s="303">
        <v>25.7</v>
      </c>
      <c r="Z882" s="304"/>
      <c r="AA882" s="304"/>
      <c r="AB882" s="305"/>
      <c r="AC882" s="307" t="s">
        <v>79</v>
      </c>
      <c r="AD882" s="308"/>
      <c r="AE882" s="308"/>
      <c r="AF882" s="308"/>
      <c r="AG882" s="308"/>
      <c r="AH882" s="309" t="s">
        <v>322</v>
      </c>
      <c r="AI882" s="310"/>
      <c r="AJ882" s="310"/>
      <c r="AK882" s="310"/>
      <c r="AL882" s="311" t="s">
        <v>322</v>
      </c>
      <c r="AM882" s="312"/>
      <c r="AN882" s="312"/>
      <c r="AO882" s="313"/>
      <c r="AP882" s="306" t="s">
        <v>322</v>
      </c>
      <c r="AQ882" s="306"/>
      <c r="AR882" s="306"/>
      <c r="AS882" s="306"/>
      <c r="AT882" s="306"/>
      <c r="AU882" s="306"/>
      <c r="AV882" s="306"/>
      <c r="AW882" s="306"/>
      <c r="AX882" s="306"/>
      <c r="AY882">
        <f>COUNTA($C$882)</f>
        <v>1</v>
      </c>
    </row>
    <row r="883" spans="1:51" ht="30" customHeight="1" x14ac:dyDescent="0.15">
      <c r="A883" s="386">
        <v>6</v>
      </c>
      <c r="B883" s="386">
        <v>1</v>
      </c>
      <c r="C883" s="406" t="s">
        <v>711</v>
      </c>
      <c r="D883" s="401"/>
      <c r="E883" s="401"/>
      <c r="F883" s="401"/>
      <c r="G883" s="401"/>
      <c r="H883" s="401"/>
      <c r="I883" s="401"/>
      <c r="J883" s="402" t="s">
        <v>322</v>
      </c>
      <c r="K883" s="403"/>
      <c r="L883" s="403"/>
      <c r="M883" s="403"/>
      <c r="N883" s="403"/>
      <c r="O883" s="403"/>
      <c r="P883" s="410" t="s">
        <v>730</v>
      </c>
      <c r="Q883" s="411"/>
      <c r="R883" s="411"/>
      <c r="S883" s="411"/>
      <c r="T883" s="411"/>
      <c r="U883" s="411"/>
      <c r="V883" s="411"/>
      <c r="W883" s="411"/>
      <c r="X883" s="411"/>
      <c r="Y883" s="303">
        <v>25</v>
      </c>
      <c r="Z883" s="304"/>
      <c r="AA883" s="304"/>
      <c r="AB883" s="305"/>
      <c r="AC883" s="307" t="s">
        <v>79</v>
      </c>
      <c r="AD883" s="308"/>
      <c r="AE883" s="308"/>
      <c r="AF883" s="308"/>
      <c r="AG883" s="308"/>
      <c r="AH883" s="309" t="s">
        <v>322</v>
      </c>
      <c r="AI883" s="310"/>
      <c r="AJ883" s="310"/>
      <c r="AK883" s="310"/>
      <c r="AL883" s="311" t="s">
        <v>322</v>
      </c>
      <c r="AM883" s="312"/>
      <c r="AN883" s="312"/>
      <c r="AO883" s="313"/>
      <c r="AP883" s="306" t="s">
        <v>322</v>
      </c>
      <c r="AQ883" s="306"/>
      <c r="AR883" s="306"/>
      <c r="AS883" s="306"/>
      <c r="AT883" s="306"/>
      <c r="AU883" s="306"/>
      <c r="AV883" s="306"/>
      <c r="AW883" s="306"/>
      <c r="AX883" s="306"/>
      <c r="AY883">
        <f>COUNTA($C$883)</f>
        <v>1</v>
      </c>
    </row>
    <row r="884" spans="1:51" ht="30" customHeight="1" x14ac:dyDescent="0.15">
      <c r="A884" s="386">
        <v>7</v>
      </c>
      <c r="B884" s="386">
        <v>1</v>
      </c>
      <c r="C884" s="406" t="s">
        <v>712</v>
      </c>
      <c r="D884" s="401"/>
      <c r="E884" s="401"/>
      <c r="F884" s="401"/>
      <c r="G884" s="401"/>
      <c r="H884" s="401"/>
      <c r="I884" s="401"/>
      <c r="J884" s="402" t="s">
        <v>322</v>
      </c>
      <c r="K884" s="403"/>
      <c r="L884" s="403"/>
      <c r="M884" s="403"/>
      <c r="N884" s="403"/>
      <c r="O884" s="403"/>
      <c r="P884" s="410" t="s">
        <v>730</v>
      </c>
      <c r="Q884" s="411"/>
      <c r="R884" s="411"/>
      <c r="S884" s="411"/>
      <c r="T884" s="411"/>
      <c r="U884" s="411"/>
      <c r="V884" s="411"/>
      <c r="W884" s="411"/>
      <c r="X884" s="411"/>
      <c r="Y884" s="303">
        <v>23.8</v>
      </c>
      <c r="Z884" s="304"/>
      <c r="AA884" s="304"/>
      <c r="AB884" s="305"/>
      <c r="AC884" s="307" t="s">
        <v>79</v>
      </c>
      <c r="AD884" s="308"/>
      <c r="AE884" s="308"/>
      <c r="AF884" s="308"/>
      <c r="AG884" s="308"/>
      <c r="AH884" s="309" t="s">
        <v>716</v>
      </c>
      <c r="AI884" s="310"/>
      <c r="AJ884" s="310"/>
      <c r="AK884" s="310"/>
      <c r="AL884" s="311" t="s">
        <v>716</v>
      </c>
      <c r="AM884" s="312"/>
      <c r="AN884" s="312"/>
      <c r="AO884" s="313"/>
      <c r="AP884" s="306" t="s">
        <v>716</v>
      </c>
      <c r="AQ884" s="306"/>
      <c r="AR884" s="306"/>
      <c r="AS884" s="306"/>
      <c r="AT884" s="306"/>
      <c r="AU884" s="306"/>
      <c r="AV884" s="306"/>
      <c r="AW884" s="306"/>
      <c r="AX884" s="306"/>
      <c r="AY884">
        <f>COUNTA($C$884)</f>
        <v>1</v>
      </c>
    </row>
    <row r="885" spans="1:51" ht="30" customHeight="1" x14ac:dyDescent="0.15">
      <c r="A885" s="386">
        <v>8</v>
      </c>
      <c r="B885" s="386">
        <v>1</v>
      </c>
      <c r="C885" s="406" t="s">
        <v>713</v>
      </c>
      <c r="D885" s="401"/>
      <c r="E885" s="401"/>
      <c r="F885" s="401"/>
      <c r="G885" s="401"/>
      <c r="H885" s="401"/>
      <c r="I885" s="401"/>
      <c r="J885" s="402" t="s">
        <v>322</v>
      </c>
      <c r="K885" s="403"/>
      <c r="L885" s="403"/>
      <c r="M885" s="403"/>
      <c r="N885" s="403"/>
      <c r="O885" s="403"/>
      <c r="P885" s="410" t="s">
        <v>730</v>
      </c>
      <c r="Q885" s="411"/>
      <c r="R885" s="411"/>
      <c r="S885" s="411"/>
      <c r="T885" s="411"/>
      <c r="U885" s="411"/>
      <c r="V885" s="411"/>
      <c r="W885" s="411"/>
      <c r="X885" s="411"/>
      <c r="Y885" s="303">
        <v>17</v>
      </c>
      <c r="Z885" s="304"/>
      <c r="AA885" s="304"/>
      <c r="AB885" s="305"/>
      <c r="AC885" s="307" t="s">
        <v>79</v>
      </c>
      <c r="AD885" s="308"/>
      <c r="AE885" s="308"/>
      <c r="AF885" s="308"/>
      <c r="AG885" s="308"/>
      <c r="AH885" s="309" t="s">
        <v>716</v>
      </c>
      <c r="AI885" s="310"/>
      <c r="AJ885" s="310"/>
      <c r="AK885" s="310"/>
      <c r="AL885" s="311" t="s">
        <v>716</v>
      </c>
      <c r="AM885" s="312"/>
      <c r="AN885" s="312"/>
      <c r="AO885" s="313"/>
      <c r="AP885" s="306" t="s">
        <v>716</v>
      </c>
      <c r="AQ885" s="306"/>
      <c r="AR885" s="306"/>
      <c r="AS885" s="306"/>
      <c r="AT885" s="306"/>
      <c r="AU885" s="306"/>
      <c r="AV885" s="306"/>
      <c r="AW885" s="306"/>
      <c r="AX885" s="306"/>
      <c r="AY885">
        <f>COUNTA($C$885)</f>
        <v>1</v>
      </c>
    </row>
    <row r="886" spans="1:51" ht="30" customHeight="1" x14ac:dyDescent="0.15">
      <c r="A886" s="386">
        <v>9</v>
      </c>
      <c r="B886" s="386">
        <v>1</v>
      </c>
      <c r="C886" s="406" t="s">
        <v>714</v>
      </c>
      <c r="D886" s="401"/>
      <c r="E886" s="401"/>
      <c r="F886" s="401"/>
      <c r="G886" s="401"/>
      <c r="H886" s="401"/>
      <c r="I886" s="401"/>
      <c r="J886" s="402" t="s">
        <v>322</v>
      </c>
      <c r="K886" s="403"/>
      <c r="L886" s="403"/>
      <c r="M886" s="403"/>
      <c r="N886" s="403"/>
      <c r="O886" s="403"/>
      <c r="P886" s="410" t="s">
        <v>730</v>
      </c>
      <c r="Q886" s="411"/>
      <c r="R886" s="411"/>
      <c r="S886" s="411"/>
      <c r="T886" s="411"/>
      <c r="U886" s="411"/>
      <c r="V886" s="411"/>
      <c r="W886" s="411"/>
      <c r="X886" s="411"/>
      <c r="Y886" s="303">
        <v>15.8</v>
      </c>
      <c r="Z886" s="304"/>
      <c r="AA886" s="304"/>
      <c r="AB886" s="305"/>
      <c r="AC886" s="307" t="s">
        <v>79</v>
      </c>
      <c r="AD886" s="308"/>
      <c r="AE886" s="308"/>
      <c r="AF886" s="308"/>
      <c r="AG886" s="308"/>
      <c r="AH886" s="309" t="s">
        <v>716</v>
      </c>
      <c r="AI886" s="310"/>
      <c r="AJ886" s="310"/>
      <c r="AK886" s="310"/>
      <c r="AL886" s="311" t="s">
        <v>716</v>
      </c>
      <c r="AM886" s="312"/>
      <c r="AN886" s="312"/>
      <c r="AO886" s="313"/>
      <c r="AP886" s="306" t="s">
        <v>716</v>
      </c>
      <c r="AQ886" s="306"/>
      <c r="AR886" s="306"/>
      <c r="AS886" s="306"/>
      <c r="AT886" s="306"/>
      <c r="AU886" s="306"/>
      <c r="AV886" s="306"/>
      <c r="AW886" s="306"/>
      <c r="AX886" s="306"/>
      <c r="AY886">
        <f>COUNTA($C$886)</f>
        <v>1</v>
      </c>
    </row>
    <row r="887" spans="1:51" ht="30" customHeight="1" x14ac:dyDescent="0.15">
      <c r="A887" s="386">
        <v>10</v>
      </c>
      <c r="B887" s="386">
        <v>1</v>
      </c>
      <c r="C887" s="406" t="s">
        <v>715</v>
      </c>
      <c r="D887" s="401"/>
      <c r="E887" s="401"/>
      <c r="F887" s="401"/>
      <c r="G887" s="401"/>
      <c r="H887" s="401"/>
      <c r="I887" s="401"/>
      <c r="J887" s="402" t="s">
        <v>322</v>
      </c>
      <c r="K887" s="403"/>
      <c r="L887" s="403"/>
      <c r="M887" s="403"/>
      <c r="N887" s="403"/>
      <c r="O887" s="403"/>
      <c r="P887" s="410" t="s">
        <v>730</v>
      </c>
      <c r="Q887" s="411"/>
      <c r="R887" s="411"/>
      <c r="S887" s="411"/>
      <c r="T887" s="411"/>
      <c r="U887" s="411"/>
      <c r="V887" s="411"/>
      <c r="W887" s="411"/>
      <c r="X887" s="411"/>
      <c r="Y887" s="303">
        <v>15.7</v>
      </c>
      <c r="Z887" s="304"/>
      <c r="AA887" s="304"/>
      <c r="AB887" s="305"/>
      <c r="AC887" s="307" t="s">
        <v>79</v>
      </c>
      <c r="AD887" s="308"/>
      <c r="AE887" s="308"/>
      <c r="AF887" s="308"/>
      <c r="AG887" s="308"/>
      <c r="AH887" s="309" t="s">
        <v>716</v>
      </c>
      <c r="AI887" s="310"/>
      <c r="AJ887" s="310"/>
      <c r="AK887" s="310"/>
      <c r="AL887" s="311" t="s">
        <v>716</v>
      </c>
      <c r="AM887" s="312"/>
      <c r="AN887" s="312"/>
      <c r="AO887" s="313"/>
      <c r="AP887" s="306" t="s">
        <v>716</v>
      </c>
      <c r="AQ887" s="306"/>
      <c r="AR887" s="306"/>
      <c r="AS887" s="306"/>
      <c r="AT887" s="306"/>
      <c r="AU887" s="306"/>
      <c r="AV887" s="306"/>
      <c r="AW887" s="306"/>
      <c r="AX887" s="306"/>
      <c r="AY887">
        <f>COUNTA($C$887)</f>
        <v>1</v>
      </c>
    </row>
    <row r="888" spans="1:51" ht="30" hidden="1" customHeight="1" x14ac:dyDescent="0.15">
      <c r="A888" s="386">
        <v>11</v>
      </c>
      <c r="B888" s="386">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284</v>
      </c>
      <c r="AI910" s="332"/>
      <c r="AJ910" s="332"/>
      <c r="AK910" s="332"/>
      <c r="AL910" s="332" t="s">
        <v>21</v>
      </c>
      <c r="AM910" s="332"/>
      <c r="AN910" s="332"/>
      <c r="AO910" s="408"/>
      <c r="AP910" s="409" t="s">
        <v>222</v>
      </c>
      <c r="AQ910" s="409"/>
      <c r="AR910" s="409"/>
      <c r="AS910" s="409"/>
      <c r="AT910" s="409"/>
      <c r="AU910" s="409"/>
      <c r="AV910" s="409"/>
      <c r="AW910" s="409"/>
      <c r="AX910" s="409"/>
      <c r="AY910">
        <f>$AY$908</f>
        <v>1</v>
      </c>
    </row>
    <row r="911" spans="1:51" ht="30" customHeight="1" x14ac:dyDescent="0.15">
      <c r="A911" s="386">
        <v>1</v>
      </c>
      <c r="B911" s="386">
        <v>1</v>
      </c>
      <c r="C911" s="406" t="s">
        <v>721</v>
      </c>
      <c r="D911" s="401"/>
      <c r="E911" s="401"/>
      <c r="F911" s="401"/>
      <c r="G911" s="401"/>
      <c r="H911" s="401"/>
      <c r="I911" s="401"/>
      <c r="J911" s="402">
        <v>9013301012464</v>
      </c>
      <c r="K911" s="403"/>
      <c r="L911" s="403"/>
      <c r="M911" s="403"/>
      <c r="N911" s="403"/>
      <c r="O911" s="403"/>
      <c r="P911" s="407" t="s">
        <v>720</v>
      </c>
      <c r="Q911" s="302"/>
      <c r="R911" s="302"/>
      <c r="S911" s="302"/>
      <c r="T911" s="302"/>
      <c r="U911" s="302"/>
      <c r="V911" s="302"/>
      <c r="W911" s="302"/>
      <c r="X911" s="302"/>
      <c r="Y911" s="303">
        <v>13.1</v>
      </c>
      <c r="Z911" s="304"/>
      <c r="AA911" s="304"/>
      <c r="AB911" s="305"/>
      <c r="AC911" s="307" t="s">
        <v>295</v>
      </c>
      <c r="AD911" s="308"/>
      <c r="AE911" s="308"/>
      <c r="AF911" s="308"/>
      <c r="AG911" s="308"/>
      <c r="AH911" s="404" t="s">
        <v>725</v>
      </c>
      <c r="AI911" s="405"/>
      <c r="AJ911" s="405"/>
      <c r="AK911" s="405"/>
      <c r="AL911" s="311" t="s">
        <v>725</v>
      </c>
      <c r="AM911" s="312"/>
      <c r="AN911" s="312"/>
      <c r="AO911" s="313"/>
      <c r="AP911" s="306" t="s">
        <v>716</v>
      </c>
      <c r="AQ911" s="306"/>
      <c r="AR911" s="306"/>
      <c r="AS911" s="306"/>
      <c r="AT911" s="306"/>
      <c r="AU911" s="306"/>
      <c r="AV911" s="306"/>
      <c r="AW911" s="306"/>
      <c r="AX911" s="306"/>
      <c r="AY911">
        <f>$AY$908</f>
        <v>1</v>
      </c>
    </row>
    <row r="912" spans="1:51" ht="30" customHeight="1" x14ac:dyDescent="0.15">
      <c r="A912" s="386">
        <v>2</v>
      </c>
      <c r="B912" s="386">
        <v>1</v>
      </c>
      <c r="C912" s="406" t="s">
        <v>717</v>
      </c>
      <c r="D912" s="401"/>
      <c r="E912" s="401"/>
      <c r="F912" s="401"/>
      <c r="G912" s="401"/>
      <c r="H912" s="401"/>
      <c r="I912" s="401"/>
      <c r="J912" s="402">
        <v>8010001040301</v>
      </c>
      <c r="K912" s="403"/>
      <c r="L912" s="403"/>
      <c r="M912" s="403"/>
      <c r="N912" s="403"/>
      <c r="O912" s="403"/>
      <c r="P912" s="407" t="s">
        <v>729</v>
      </c>
      <c r="Q912" s="302"/>
      <c r="R912" s="302"/>
      <c r="S912" s="302"/>
      <c r="T912" s="302"/>
      <c r="U912" s="302"/>
      <c r="V912" s="302"/>
      <c r="W912" s="302"/>
      <c r="X912" s="302"/>
      <c r="Y912" s="303">
        <v>2.6</v>
      </c>
      <c r="Z912" s="304"/>
      <c r="AA912" s="304"/>
      <c r="AB912" s="305"/>
      <c r="AC912" s="307" t="s">
        <v>288</v>
      </c>
      <c r="AD912" s="308"/>
      <c r="AE912" s="308"/>
      <c r="AF912" s="308"/>
      <c r="AG912" s="308"/>
      <c r="AH912" s="404">
        <v>2</v>
      </c>
      <c r="AI912" s="405"/>
      <c r="AJ912" s="405"/>
      <c r="AK912" s="405"/>
      <c r="AL912" s="311">
        <v>73.2</v>
      </c>
      <c r="AM912" s="312"/>
      <c r="AN912" s="312"/>
      <c r="AO912" s="313"/>
      <c r="AP912" s="306" t="s">
        <v>716</v>
      </c>
      <c r="AQ912" s="306"/>
      <c r="AR912" s="306"/>
      <c r="AS912" s="306"/>
      <c r="AT912" s="306"/>
      <c r="AU912" s="306"/>
      <c r="AV912" s="306"/>
      <c r="AW912" s="306"/>
      <c r="AX912" s="306"/>
      <c r="AY912">
        <f>COUNTA($C$912)</f>
        <v>1</v>
      </c>
    </row>
    <row r="913" spans="1:51" ht="30" customHeight="1" x14ac:dyDescent="0.15">
      <c r="A913" s="386">
        <v>3</v>
      </c>
      <c r="B913" s="386">
        <v>1</v>
      </c>
      <c r="C913" s="406" t="s">
        <v>718</v>
      </c>
      <c r="D913" s="401"/>
      <c r="E913" s="401"/>
      <c r="F913" s="401"/>
      <c r="G913" s="401"/>
      <c r="H913" s="401"/>
      <c r="I913" s="401"/>
      <c r="J913" s="402">
        <v>7011401006099</v>
      </c>
      <c r="K913" s="403"/>
      <c r="L913" s="403"/>
      <c r="M913" s="403"/>
      <c r="N913" s="403"/>
      <c r="O913" s="403"/>
      <c r="P913" s="407" t="s">
        <v>719</v>
      </c>
      <c r="Q913" s="302"/>
      <c r="R913" s="302"/>
      <c r="S913" s="302"/>
      <c r="T913" s="302"/>
      <c r="U913" s="302"/>
      <c r="V913" s="302"/>
      <c r="W913" s="302"/>
      <c r="X913" s="302"/>
      <c r="Y913" s="303">
        <v>2.2000000000000002</v>
      </c>
      <c r="Z913" s="304"/>
      <c r="AA913" s="304"/>
      <c r="AB913" s="305"/>
      <c r="AC913" s="307" t="s">
        <v>288</v>
      </c>
      <c r="AD913" s="308"/>
      <c r="AE913" s="308"/>
      <c r="AF913" s="308"/>
      <c r="AG913" s="308"/>
      <c r="AH913" s="309">
        <v>2</v>
      </c>
      <c r="AI913" s="310"/>
      <c r="AJ913" s="310"/>
      <c r="AK913" s="310"/>
      <c r="AL913" s="311">
        <v>98.7</v>
      </c>
      <c r="AM913" s="312"/>
      <c r="AN913" s="312"/>
      <c r="AO913" s="313"/>
      <c r="AP913" s="306" t="s">
        <v>716</v>
      </c>
      <c r="AQ913" s="306"/>
      <c r="AR913" s="306"/>
      <c r="AS913" s="306"/>
      <c r="AT913" s="306"/>
      <c r="AU913" s="306"/>
      <c r="AV913" s="306"/>
      <c r="AW913" s="306"/>
      <c r="AX913" s="306"/>
      <c r="AY913">
        <f>COUNTA($C$913)</f>
        <v>1</v>
      </c>
    </row>
    <row r="914" spans="1:51" ht="30" customHeight="1" x14ac:dyDescent="0.15">
      <c r="A914" s="386">
        <v>4</v>
      </c>
      <c r="B914" s="386">
        <v>1</v>
      </c>
      <c r="C914" s="406" t="s">
        <v>724</v>
      </c>
      <c r="D914" s="401"/>
      <c r="E914" s="401"/>
      <c r="F914" s="401"/>
      <c r="G914" s="401"/>
      <c r="H914" s="401"/>
      <c r="I914" s="401"/>
      <c r="J914" s="402">
        <v>2010501030336</v>
      </c>
      <c r="K914" s="403"/>
      <c r="L914" s="403"/>
      <c r="M914" s="403"/>
      <c r="N914" s="403"/>
      <c r="O914" s="403"/>
      <c r="P914" s="407" t="s">
        <v>728</v>
      </c>
      <c r="Q914" s="302"/>
      <c r="R914" s="302"/>
      <c r="S914" s="302"/>
      <c r="T914" s="302"/>
      <c r="U914" s="302"/>
      <c r="V914" s="302"/>
      <c r="W914" s="302"/>
      <c r="X914" s="302"/>
      <c r="Y914" s="303">
        <v>1.4</v>
      </c>
      <c r="Z914" s="304"/>
      <c r="AA914" s="304"/>
      <c r="AB914" s="305"/>
      <c r="AC914" s="307" t="s">
        <v>294</v>
      </c>
      <c r="AD914" s="308"/>
      <c r="AE914" s="308"/>
      <c r="AF914" s="308"/>
      <c r="AG914" s="308"/>
      <c r="AH914" s="309" t="s">
        <v>727</v>
      </c>
      <c r="AI914" s="310"/>
      <c r="AJ914" s="310"/>
      <c r="AK914" s="310"/>
      <c r="AL914" s="311" t="s">
        <v>727</v>
      </c>
      <c r="AM914" s="312"/>
      <c r="AN914" s="312"/>
      <c r="AO914" s="313"/>
      <c r="AP914" s="306" t="s">
        <v>716</v>
      </c>
      <c r="AQ914" s="306"/>
      <c r="AR914" s="306"/>
      <c r="AS914" s="306"/>
      <c r="AT914" s="306"/>
      <c r="AU914" s="306"/>
      <c r="AV914" s="306"/>
      <c r="AW914" s="306"/>
      <c r="AX914" s="306"/>
      <c r="AY914">
        <f>COUNTA($C$914)</f>
        <v>1</v>
      </c>
    </row>
    <row r="915" spans="1:51" ht="30" hidden="1" customHeight="1" x14ac:dyDescent="0.15">
      <c r="A915" s="386">
        <v>5</v>
      </c>
      <c r="B915" s="386">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284</v>
      </c>
      <c r="AI943" s="332"/>
      <c r="AJ943" s="332"/>
      <c r="AK943" s="332"/>
      <c r="AL943" s="332" t="s">
        <v>21</v>
      </c>
      <c r="AM943" s="332"/>
      <c r="AN943" s="332"/>
      <c r="AO943" s="408"/>
      <c r="AP943" s="409" t="s">
        <v>222</v>
      </c>
      <c r="AQ943" s="409"/>
      <c r="AR943" s="409"/>
      <c r="AS943" s="409"/>
      <c r="AT943" s="409"/>
      <c r="AU943" s="409"/>
      <c r="AV943" s="409"/>
      <c r="AW943" s="409"/>
      <c r="AX943" s="409"/>
      <c r="AY943">
        <f>$AY$941</f>
        <v>0</v>
      </c>
    </row>
    <row r="944" spans="1:51" ht="30" hidden="1" customHeight="1" x14ac:dyDescent="0.15">
      <c r="A944" s="386">
        <v>1</v>
      </c>
      <c r="B944" s="386">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$AY$941</f>
        <v>0</v>
      </c>
    </row>
    <row r="945" spans="1:51" ht="30" hidden="1" customHeight="1" x14ac:dyDescent="0.15">
      <c r="A945" s="386">
        <v>2</v>
      </c>
      <c r="B945" s="386">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284</v>
      </c>
      <c r="AI976" s="332"/>
      <c r="AJ976" s="332"/>
      <c r="AK976" s="332"/>
      <c r="AL976" s="332" t="s">
        <v>21</v>
      </c>
      <c r="AM976" s="332"/>
      <c r="AN976" s="332"/>
      <c r="AO976" s="408"/>
      <c r="AP976" s="409" t="s">
        <v>222</v>
      </c>
      <c r="AQ976" s="409"/>
      <c r="AR976" s="409"/>
      <c r="AS976" s="409"/>
      <c r="AT976" s="409"/>
      <c r="AU976" s="409"/>
      <c r="AV976" s="409"/>
      <c r="AW976" s="409"/>
      <c r="AX976" s="409"/>
      <c r="AY976">
        <f>$AY$974</f>
        <v>0</v>
      </c>
    </row>
    <row r="977" spans="1:51" ht="30" hidden="1" customHeight="1" x14ac:dyDescent="0.15">
      <c r="A977" s="386">
        <v>1</v>
      </c>
      <c r="B977" s="386">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$AY$974</f>
        <v>0</v>
      </c>
    </row>
    <row r="978" spans="1:51" ht="30" hidden="1" customHeight="1" x14ac:dyDescent="0.15">
      <c r="A978" s="386">
        <v>2</v>
      </c>
      <c r="B978" s="386">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284</v>
      </c>
      <c r="AI1009" s="332"/>
      <c r="AJ1009" s="332"/>
      <c r="AK1009" s="332"/>
      <c r="AL1009" s="332" t="s">
        <v>21</v>
      </c>
      <c r="AM1009" s="332"/>
      <c r="AN1009" s="332"/>
      <c r="AO1009" s="408"/>
      <c r="AP1009" s="409" t="s">
        <v>222</v>
      </c>
      <c r="AQ1009" s="409"/>
      <c r="AR1009" s="409"/>
      <c r="AS1009" s="409"/>
      <c r="AT1009" s="409"/>
      <c r="AU1009" s="409"/>
      <c r="AV1009" s="409"/>
      <c r="AW1009" s="409"/>
      <c r="AX1009" s="409"/>
      <c r="AY1009">
        <f>$AY$1007</f>
        <v>0</v>
      </c>
    </row>
    <row r="1010" spans="1:51" ht="30" hidden="1" customHeight="1" x14ac:dyDescent="0.15">
      <c r="A1010" s="386">
        <v>1</v>
      </c>
      <c r="B1010" s="386">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$AY$1007</f>
        <v>0</v>
      </c>
    </row>
    <row r="1011" spans="1:51" ht="30" hidden="1" customHeight="1" x14ac:dyDescent="0.15">
      <c r="A1011" s="386">
        <v>2</v>
      </c>
      <c r="B1011" s="386">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284</v>
      </c>
      <c r="AI1042" s="332"/>
      <c r="AJ1042" s="332"/>
      <c r="AK1042" s="332"/>
      <c r="AL1042" s="332" t="s">
        <v>21</v>
      </c>
      <c r="AM1042" s="332"/>
      <c r="AN1042" s="332"/>
      <c r="AO1042" s="408"/>
      <c r="AP1042" s="409" t="s">
        <v>222</v>
      </c>
      <c r="AQ1042" s="409"/>
      <c r="AR1042" s="409"/>
      <c r="AS1042" s="409"/>
      <c r="AT1042" s="409"/>
      <c r="AU1042" s="409"/>
      <c r="AV1042" s="409"/>
      <c r="AW1042" s="409"/>
      <c r="AX1042" s="409"/>
      <c r="AY1042">
        <f>$AY$1040</f>
        <v>0</v>
      </c>
    </row>
    <row r="1043" spans="1:51" ht="30" hidden="1" customHeight="1" x14ac:dyDescent="0.15">
      <c r="A1043" s="386">
        <v>1</v>
      </c>
      <c r="B1043" s="386">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$AY$1040</f>
        <v>0</v>
      </c>
    </row>
    <row r="1044" spans="1:51" ht="30" hidden="1" customHeight="1" x14ac:dyDescent="0.15">
      <c r="A1044" s="386">
        <v>2</v>
      </c>
      <c r="B1044" s="386">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284</v>
      </c>
      <c r="AI1075" s="332"/>
      <c r="AJ1075" s="332"/>
      <c r="AK1075" s="332"/>
      <c r="AL1075" s="332" t="s">
        <v>21</v>
      </c>
      <c r="AM1075" s="332"/>
      <c r="AN1075" s="332"/>
      <c r="AO1075" s="408"/>
      <c r="AP1075" s="409" t="s">
        <v>222</v>
      </c>
      <c r="AQ1075" s="409"/>
      <c r="AR1075" s="409"/>
      <c r="AS1075" s="409"/>
      <c r="AT1075" s="409"/>
      <c r="AU1075" s="409"/>
      <c r="AV1075" s="409"/>
      <c r="AW1075" s="409"/>
      <c r="AX1075" s="409"/>
      <c r="AY1075">
        <f>$AY$1073</f>
        <v>0</v>
      </c>
    </row>
    <row r="1076" spans="1:51" ht="30" hidden="1" customHeight="1" x14ac:dyDescent="0.15">
      <c r="A1076" s="386">
        <v>1</v>
      </c>
      <c r="B1076" s="386">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$AY$1073</f>
        <v>0</v>
      </c>
    </row>
    <row r="1077" spans="1:51" ht="30" hidden="1" customHeight="1" x14ac:dyDescent="0.15">
      <c r="A1077" s="386">
        <v>2</v>
      </c>
      <c r="B1077" s="386">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2" t="s">
        <v>248</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3" t="s">
        <v>263</v>
      </c>
      <c r="AM1106" s="944"/>
      <c r="AN1106" s="94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9" t="s">
        <v>249</v>
      </c>
      <c r="AQ1109" s="409"/>
      <c r="AR1109" s="409"/>
      <c r="AS1109" s="409"/>
      <c r="AT1109" s="409"/>
      <c r="AU1109" s="409"/>
      <c r="AV1109" s="409"/>
      <c r="AW1109" s="409"/>
      <c r="AX1109" s="409"/>
    </row>
    <row r="1110" spans="1:51" ht="30" customHeight="1" x14ac:dyDescent="0.15">
      <c r="A1110" s="386">
        <v>1</v>
      </c>
      <c r="B1110" s="386">
        <v>1</v>
      </c>
      <c r="C1110" s="877"/>
      <c r="D1110" s="877"/>
      <c r="E1110" s="247" t="s">
        <v>661</v>
      </c>
      <c r="F1110" s="876"/>
      <c r="G1110" s="876"/>
      <c r="H1110" s="876"/>
      <c r="I1110" s="876"/>
      <c r="J1110" s="402" t="s">
        <v>661</v>
      </c>
      <c r="K1110" s="403"/>
      <c r="L1110" s="403"/>
      <c r="M1110" s="403"/>
      <c r="N1110" s="403"/>
      <c r="O1110" s="403"/>
      <c r="P1110" s="407" t="s">
        <v>661</v>
      </c>
      <c r="Q1110" s="302"/>
      <c r="R1110" s="302"/>
      <c r="S1110" s="302"/>
      <c r="T1110" s="302"/>
      <c r="U1110" s="302"/>
      <c r="V1110" s="302"/>
      <c r="W1110" s="302"/>
      <c r="X1110" s="302"/>
      <c r="Y1110" s="303" t="s">
        <v>661</v>
      </c>
      <c r="Z1110" s="304"/>
      <c r="AA1110" s="304"/>
      <c r="AB1110" s="305"/>
      <c r="AC1110" s="307" t="s">
        <v>661</v>
      </c>
      <c r="AD1110" s="308"/>
      <c r="AE1110" s="308"/>
      <c r="AF1110" s="308"/>
      <c r="AG1110" s="308"/>
      <c r="AH1110" s="309" t="s">
        <v>661</v>
      </c>
      <c r="AI1110" s="310"/>
      <c r="AJ1110" s="310"/>
      <c r="AK1110" s="310"/>
      <c r="AL1110" s="311" t="s">
        <v>661</v>
      </c>
      <c r="AM1110" s="312"/>
      <c r="AN1110" s="312"/>
      <c r="AO1110" s="313"/>
      <c r="AP1110" s="306" t="s">
        <v>661</v>
      </c>
      <c r="AQ1110" s="306"/>
      <c r="AR1110" s="306"/>
      <c r="AS1110" s="306"/>
      <c r="AT1110" s="306"/>
      <c r="AU1110" s="306"/>
      <c r="AV1110" s="306"/>
      <c r="AW1110" s="306"/>
      <c r="AX1110" s="306"/>
    </row>
    <row r="1111" spans="1:51" ht="30" hidden="1" customHeight="1" x14ac:dyDescent="0.15">
      <c r="A1111" s="386">
        <v>2</v>
      </c>
      <c r="B1111" s="386">
        <v>1</v>
      </c>
      <c r="C1111" s="877"/>
      <c r="D1111" s="877"/>
      <c r="E1111" s="876"/>
      <c r="F1111" s="876"/>
      <c r="G1111" s="876"/>
      <c r="H1111" s="876"/>
      <c r="I1111" s="876"/>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7"/>
      <c r="D1112" s="877"/>
      <c r="E1112" s="876"/>
      <c r="F1112" s="876"/>
      <c r="G1112" s="876"/>
      <c r="H1112" s="876"/>
      <c r="I1112" s="876"/>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7"/>
      <c r="D1113" s="877"/>
      <c r="E1113" s="876"/>
      <c r="F1113" s="876"/>
      <c r="G1113" s="876"/>
      <c r="H1113" s="876"/>
      <c r="I1113" s="876"/>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7"/>
      <c r="D1114" s="877"/>
      <c r="E1114" s="876"/>
      <c r="F1114" s="876"/>
      <c r="G1114" s="876"/>
      <c r="H1114" s="876"/>
      <c r="I1114" s="876"/>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7"/>
      <c r="D1115" s="877"/>
      <c r="E1115" s="876"/>
      <c r="F1115" s="876"/>
      <c r="G1115" s="876"/>
      <c r="H1115" s="876"/>
      <c r="I1115" s="876"/>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7"/>
      <c r="D1116" s="877"/>
      <c r="E1116" s="876"/>
      <c r="F1116" s="876"/>
      <c r="G1116" s="876"/>
      <c r="H1116" s="876"/>
      <c r="I1116" s="876"/>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7"/>
      <c r="D1117" s="877"/>
      <c r="E1117" s="876"/>
      <c r="F1117" s="876"/>
      <c r="G1117" s="876"/>
      <c r="H1117" s="876"/>
      <c r="I1117" s="876"/>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7"/>
      <c r="D1118" s="877"/>
      <c r="E1118" s="876"/>
      <c r="F1118" s="876"/>
      <c r="G1118" s="876"/>
      <c r="H1118" s="876"/>
      <c r="I1118" s="876"/>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7"/>
      <c r="D1119" s="877"/>
      <c r="E1119" s="876"/>
      <c r="F1119" s="876"/>
      <c r="G1119" s="876"/>
      <c r="H1119" s="876"/>
      <c r="I1119" s="876"/>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7"/>
      <c r="D1120" s="877"/>
      <c r="E1120" s="876"/>
      <c r="F1120" s="876"/>
      <c r="G1120" s="876"/>
      <c r="H1120" s="876"/>
      <c r="I1120" s="876"/>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7"/>
      <c r="D1121" s="877"/>
      <c r="E1121" s="876"/>
      <c r="F1121" s="876"/>
      <c r="G1121" s="876"/>
      <c r="H1121" s="876"/>
      <c r="I1121" s="876"/>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7"/>
      <c r="D1122" s="877"/>
      <c r="E1122" s="876"/>
      <c r="F1122" s="876"/>
      <c r="G1122" s="876"/>
      <c r="H1122" s="876"/>
      <c r="I1122" s="876"/>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7"/>
      <c r="D1123" s="877"/>
      <c r="E1123" s="876"/>
      <c r="F1123" s="876"/>
      <c r="G1123" s="876"/>
      <c r="H1123" s="876"/>
      <c r="I1123" s="876"/>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7"/>
      <c r="D1124" s="877"/>
      <c r="E1124" s="876"/>
      <c r="F1124" s="876"/>
      <c r="G1124" s="876"/>
      <c r="H1124" s="876"/>
      <c r="I1124" s="876"/>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7"/>
      <c r="D1125" s="877"/>
      <c r="E1125" s="876"/>
      <c r="F1125" s="876"/>
      <c r="G1125" s="876"/>
      <c r="H1125" s="876"/>
      <c r="I1125" s="876"/>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7"/>
      <c r="D1126" s="877"/>
      <c r="E1126" s="876"/>
      <c r="F1126" s="876"/>
      <c r="G1126" s="876"/>
      <c r="H1126" s="876"/>
      <c r="I1126" s="876"/>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7"/>
      <c r="D1127" s="877"/>
      <c r="E1127" s="247"/>
      <c r="F1127" s="876"/>
      <c r="G1127" s="876"/>
      <c r="H1127" s="876"/>
      <c r="I1127" s="876"/>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7"/>
      <c r="D1128" s="877"/>
      <c r="E1128" s="876"/>
      <c r="F1128" s="876"/>
      <c r="G1128" s="876"/>
      <c r="H1128" s="876"/>
      <c r="I1128" s="876"/>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7"/>
      <c r="D1129" s="877"/>
      <c r="E1129" s="876"/>
      <c r="F1129" s="876"/>
      <c r="G1129" s="876"/>
      <c r="H1129" s="876"/>
      <c r="I1129" s="876"/>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7"/>
      <c r="D1130" s="877"/>
      <c r="E1130" s="876"/>
      <c r="F1130" s="876"/>
      <c r="G1130" s="876"/>
      <c r="H1130" s="876"/>
      <c r="I1130" s="876"/>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7"/>
      <c r="D1131" s="877"/>
      <c r="E1131" s="876"/>
      <c r="F1131" s="876"/>
      <c r="G1131" s="876"/>
      <c r="H1131" s="876"/>
      <c r="I1131" s="876"/>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7"/>
      <c r="D1132" s="877"/>
      <c r="E1132" s="876"/>
      <c r="F1132" s="876"/>
      <c r="G1132" s="876"/>
      <c r="H1132" s="876"/>
      <c r="I1132" s="876"/>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7"/>
      <c r="D1133" s="877"/>
      <c r="E1133" s="876"/>
      <c r="F1133" s="876"/>
      <c r="G1133" s="876"/>
      <c r="H1133" s="876"/>
      <c r="I1133" s="876"/>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7"/>
      <c r="D1134" s="877"/>
      <c r="E1134" s="876"/>
      <c r="F1134" s="876"/>
      <c r="G1134" s="876"/>
      <c r="H1134" s="876"/>
      <c r="I1134" s="876"/>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7"/>
      <c r="D1135" s="877"/>
      <c r="E1135" s="876"/>
      <c r="F1135" s="876"/>
      <c r="G1135" s="876"/>
      <c r="H1135" s="876"/>
      <c r="I1135" s="876"/>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7"/>
      <c r="D1136" s="877"/>
      <c r="E1136" s="876"/>
      <c r="F1136" s="876"/>
      <c r="G1136" s="876"/>
      <c r="H1136" s="876"/>
      <c r="I1136" s="876"/>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7"/>
      <c r="D1137" s="877"/>
      <c r="E1137" s="876"/>
      <c r="F1137" s="876"/>
      <c r="G1137" s="876"/>
      <c r="H1137" s="876"/>
      <c r="I1137" s="876"/>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7"/>
      <c r="D1138" s="877"/>
      <c r="E1138" s="876"/>
      <c r="F1138" s="876"/>
      <c r="G1138" s="876"/>
      <c r="H1138" s="876"/>
      <c r="I1138" s="876"/>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7"/>
      <c r="D1139" s="877"/>
      <c r="E1139" s="876"/>
      <c r="F1139" s="876"/>
      <c r="G1139" s="876"/>
      <c r="H1139" s="876"/>
      <c r="I1139" s="876"/>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45" priority="14109">
      <formula>IF(RIGHT(TEXT(P14,"0.#"),1)=".",FALSE,TRUE)</formula>
    </cfRule>
    <cfRule type="expression" dxfId="2144" priority="14110">
      <formula>IF(RIGHT(TEXT(P14,"0.#"),1)=".",TRUE,FALSE)</formula>
    </cfRule>
  </conditionalFormatting>
  <conditionalFormatting sqref="AE32">
    <cfRule type="expression" dxfId="2143" priority="14099">
      <formula>IF(RIGHT(TEXT(AE32,"0.#"),1)=".",FALSE,TRUE)</formula>
    </cfRule>
    <cfRule type="expression" dxfId="2142" priority="14100">
      <formula>IF(RIGHT(TEXT(AE32,"0.#"),1)=".",TRUE,FALSE)</formula>
    </cfRule>
  </conditionalFormatting>
  <conditionalFormatting sqref="P18:AX18">
    <cfRule type="expression" dxfId="2141" priority="13985">
      <formula>IF(RIGHT(TEXT(P18,"0.#"),1)=".",FALSE,TRUE)</formula>
    </cfRule>
    <cfRule type="expression" dxfId="2140" priority="13986">
      <formula>IF(RIGHT(TEXT(P18,"0.#"),1)=".",TRUE,FALSE)</formula>
    </cfRule>
  </conditionalFormatting>
  <conditionalFormatting sqref="Y799">
    <cfRule type="expression" dxfId="2139" priority="13977">
      <formula>IF(RIGHT(TEXT(Y799,"0.#"),1)=".",FALSE,TRUE)</formula>
    </cfRule>
    <cfRule type="expression" dxfId="2138" priority="13978">
      <formula>IF(RIGHT(TEXT(Y799,"0.#"),1)=".",TRUE,FALSE)</formula>
    </cfRule>
  </conditionalFormatting>
  <conditionalFormatting sqref="Y830:Y837 Y828 Y817:Y824 Y815">
    <cfRule type="expression" dxfId="2137" priority="13759">
      <formula>IF(RIGHT(TEXT(Y815,"0.#"),1)=".",FALSE,TRUE)</formula>
    </cfRule>
    <cfRule type="expression" dxfId="2136" priority="13760">
      <formula>IF(RIGHT(TEXT(Y815,"0.#"),1)=".",TRUE,FALSE)</formula>
    </cfRule>
  </conditionalFormatting>
  <conditionalFormatting sqref="P16:AQ17 P15:AX15 P13:AX13">
    <cfRule type="expression" dxfId="2135" priority="13807">
      <formula>IF(RIGHT(TEXT(P13,"0.#"),1)=".",FALSE,TRUE)</formula>
    </cfRule>
    <cfRule type="expression" dxfId="2134" priority="13808">
      <formula>IF(RIGHT(TEXT(P13,"0.#"),1)=".",TRUE,FALSE)</formula>
    </cfRule>
  </conditionalFormatting>
  <conditionalFormatting sqref="P19:AJ19">
    <cfRule type="expression" dxfId="2133" priority="13805">
      <formula>IF(RIGHT(TEXT(P19,"0.#"),1)=".",FALSE,TRUE)</formula>
    </cfRule>
    <cfRule type="expression" dxfId="2132" priority="13806">
      <formula>IF(RIGHT(TEXT(P19,"0.#"),1)=".",TRUE,FALSE)</formula>
    </cfRule>
  </conditionalFormatting>
  <conditionalFormatting sqref="AE101 AQ101">
    <cfRule type="expression" dxfId="2131" priority="13797">
      <formula>IF(RIGHT(TEXT(AE101,"0.#"),1)=".",FALSE,TRUE)</formula>
    </cfRule>
    <cfRule type="expression" dxfId="2130" priority="13798">
      <formula>IF(RIGHT(TEXT(AE101,"0.#"),1)=".",TRUE,FALSE)</formula>
    </cfRule>
  </conditionalFormatting>
  <conditionalFormatting sqref="Y791:Y798">
    <cfRule type="expression" dxfId="2129" priority="13783">
      <formula>IF(RIGHT(TEXT(Y791,"0.#"),1)=".",FALSE,TRUE)</formula>
    </cfRule>
    <cfRule type="expression" dxfId="2128" priority="13784">
      <formula>IF(RIGHT(TEXT(Y791,"0.#"),1)=".",TRUE,FALSE)</formula>
    </cfRule>
  </conditionalFormatting>
  <conditionalFormatting sqref="AU799">
    <cfRule type="expression" dxfId="2127" priority="13779">
      <formula>IF(RIGHT(TEXT(AU799,"0.#"),1)=".",FALSE,TRUE)</formula>
    </cfRule>
    <cfRule type="expression" dxfId="2126" priority="13780">
      <formula>IF(RIGHT(TEXT(AU799,"0.#"),1)=".",TRUE,FALSE)</formula>
    </cfRule>
  </conditionalFormatting>
  <conditionalFormatting sqref="AU795:AU798">
    <cfRule type="expression" dxfId="2125" priority="13777">
      <formula>IF(RIGHT(TEXT(AU795,"0.#"),1)=".",FALSE,TRUE)</formula>
    </cfRule>
    <cfRule type="expression" dxfId="2124" priority="13778">
      <formula>IF(RIGHT(TEXT(AU795,"0.#"),1)=".",TRUE,FALSE)</formula>
    </cfRule>
  </conditionalFormatting>
  <conditionalFormatting sqref="Y829 Y816">
    <cfRule type="expression" dxfId="2123" priority="13763">
      <formula>IF(RIGHT(TEXT(Y816,"0.#"),1)=".",FALSE,TRUE)</formula>
    </cfRule>
    <cfRule type="expression" dxfId="2122" priority="13764">
      <formula>IF(RIGHT(TEXT(Y816,"0.#"),1)=".",TRUE,FALSE)</formula>
    </cfRule>
  </conditionalFormatting>
  <conditionalFormatting sqref="Y838 Y825 Y812">
    <cfRule type="expression" dxfId="2121" priority="13761">
      <formula>IF(RIGHT(TEXT(Y812,"0.#"),1)=".",FALSE,TRUE)</formula>
    </cfRule>
    <cfRule type="expression" dxfId="2120" priority="13762">
      <formula>IF(RIGHT(TEXT(Y812,"0.#"),1)=".",TRUE,FALSE)</formula>
    </cfRule>
  </conditionalFormatting>
  <conditionalFormatting sqref="AU829 AU816 AU803">
    <cfRule type="expression" dxfId="2119" priority="13757">
      <formula>IF(RIGHT(TEXT(AU803,"0.#"),1)=".",FALSE,TRUE)</formula>
    </cfRule>
    <cfRule type="expression" dxfId="2118" priority="13758">
      <formula>IF(RIGHT(TEXT(AU803,"0.#"),1)=".",TRUE,FALSE)</formula>
    </cfRule>
  </conditionalFormatting>
  <conditionalFormatting sqref="AU838 AU825 AU812">
    <cfRule type="expression" dxfId="2117" priority="13755">
      <formula>IF(RIGHT(TEXT(AU812,"0.#"),1)=".",FALSE,TRUE)</formula>
    </cfRule>
    <cfRule type="expression" dxfId="2116" priority="13756">
      <formula>IF(RIGHT(TEXT(AU812,"0.#"),1)=".",TRUE,FALSE)</formula>
    </cfRule>
  </conditionalFormatting>
  <conditionalFormatting sqref="AU830:AU837 AU828 AU817:AU824 AU815 AU804:AU811 AU802">
    <cfRule type="expression" dxfId="2115" priority="13753">
      <formula>IF(RIGHT(TEXT(AU802,"0.#"),1)=".",FALSE,TRUE)</formula>
    </cfRule>
    <cfRule type="expression" dxfId="2114" priority="13754">
      <formula>IF(RIGHT(TEXT(AU802,"0.#"),1)=".",TRUE,FALSE)</formula>
    </cfRule>
  </conditionalFormatting>
  <conditionalFormatting sqref="AM87">
    <cfRule type="expression" dxfId="2113" priority="13407">
      <formula>IF(RIGHT(TEXT(AM87,"0.#"),1)=".",FALSE,TRUE)</formula>
    </cfRule>
    <cfRule type="expression" dxfId="2112" priority="13408">
      <formula>IF(RIGHT(TEXT(AM87,"0.#"),1)=".",TRUE,FALSE)</formula>
    </cfRule>
  </conditionalFormatting>
  <conditionalFormatting sqref="AE55">
    <cfRule type="expression" dxfId="2111" priority="13475">
      <formula>IF(RIGHT(TEXT(AE55,"0.#"),1)=".",FALSE,TRUE)</formula>
    </cfRule>
    <cfRule type="expression" dxfId="2110" priority="13476">
      <formula>IF(RIGHT(TEXT(AE55,"0.#"),1)=".",TRUE,FALSE)</formula>
    </cfRule>
  </conditionalFormatting>
  <conditionalFormatting sqref="AI55">
    <cfRule type="expression" dxfId="2109" priority="13473">
      <formula>IF(RIGHT(TEXT(AI55,"0.#"),1)=".",FALSE,TRUE)</formula>
    </cfRule>
    <cfRule type="expression" dxfId="2108" priority="13474">
      <formula>IF(RIGHT(TEXT(AI55,"0.#"),1)=".",TRUE,FALSE)</formula>
    </cfRule>
  </conditionalFormatting>
  <conditionalFormatting sqref="AM34">
    <cfRule type="expression" dxfId="2107" priority="13553">
      <formula>IF(RIGHT(TEXT(AM34,"0.#"),1)=".",FALSE,TRUE)</formula>
    </cfRule>
    <cfRule type="expression" dxfId="2106" priority="13554">
      <formula>IF(RIGHT(TEXT(AM34,"0.#"),1)=".",TRUE,FALSE)</formula>
    </cfRule>
  </conditionalFormatting>
  <conditionalFormatting sqref="AE33">
    <cfRule type="expression" dxfId="2105" priority="13567">
      <formula>IF(RIGHT(TEXT(AE33,"0.#"),1)=".",FALSE,TRUE)</formula>
    </cfRule>
    <cfRule type="expression" dxfId="2104" priority="13568">
      <formula>IF(RIGHT(TEXT(AE33,"0.#"),1)=".",TRUE,FALSE)</formula>
    </cfRule>
  </conditionalFormatting>
  <conditionalFormatting sqref="AE34">
    <cfRule type="expression" dxfId="2103" priority="13565">
      <formula>IF(RIGHT(TEXT(AE34,"0.#"),1)=".",FALSE,TRUE)</formula>
    </cfRule>
    <cfRule type="expression" dxfId="2102" priority="13566">
      <formula>IF(RIGHT(TEXT(AE34,"0.#"),1)=".",TRUE,FALSE)</formula>
    </cfRule>
  </conditionalFormatting>
  <conditionalFormatting sqref="AI34">
    <cfRule type="expression" dxfId="2101" priority="13563">
      <formula>IF(RIGHT(TEXT(AI34,"0.#"),1)=".",FALSE,TRUE)</formula>
    </cfRule>
    <cfRule type="expression" dxfId="2100" priority="13564">
      <formula>IF(RIGHT(TEXT(AI34,"0.#"),1)=".",TRUE,FALSE)</formula>
    </cfRule>
  </conditionalFormatting>
  <conditionalFormatting sqref="AI33">
    <cfRule type="expression" dxfId="2099" priority="13561">
      <formula>IF(RIGHT(TEXT(AI33,"0.#"),1)=".",FALSE,TRUE)</formula>
    </cfRule>
    <cfRule type="expression" dxfId="2098" priority="13562">
      <formula>IF(RIGHT(TEXT(AI33,"0.#"),1)=".",TRUE,FALSE)</formula>
    </cfRule>
  </conditionalFormatting>
  <conditionalFormatting sqref="AI32">
    <cfRule type="expression" dxfId="2097" priority="13559">
      <formula>IF(RIGHT(TEXT(AI32,"0.#"),1)=".",FALSE,TRUE)</formula>
    </cfRule>
    <cfRule type="expression" dxfId="2096" priority="13560">
      <formula>IF(RIGHT(TEXT(AI32,"0.#"),1)=".",TRUE,FALSE)</formula>
    </cfRule>
  </conditionalFormatting>
  <conditionalFormatting sqref="AM32">
    <cfRule type="expression" dxfId="2095" priority="13557">
      <formula>IF(RIGHT(TEXT(AM32,"0.#"),1)=".",FALSE,TRUE)</formula>
    </cfRule>
    <cfRule type="expression" dxfId="2094" priority="13558">
      <formula>IF(RIGHT(TEXT(AM32,"0.#"),1)=".",TRUE,FALSE)</formula>
    </cfRule>
  </conditionalFormatting>
  <conditionalFormatting sqref="AM33">
    <cfRule type="expression" dxfId="2093" priority="13555">
      <formula>IF(RIGHT(TEXT(AM33,"0.#"),1)=".",FALSE,TRUE)</formula>
    </cfRule>
    <cfRule type="expression" dxfId="2092" priority="13556">
      <formula>IF(RIGHT(TEXT(AM33,"0.#"),1)=".",TRUE,FALSE)</formula>
    </cfRule>
  </conditionalFormatting>
  <conditionalFormatting sqref="AQ32:AQ34">
    <cfRule type="expression" dxfId="2091" priority="13547">
      <formula>IF(RIGHT(TEXT(AQ32,"0.#"),1)=".",FALSE,TRUE)</formula>
    </cfRule>
    <cfRule type="expression" dxfId="2090" priority="13548">
      <formula>IF(RIGHT(TEXT(AQ32,"0.#"),1)=".",TRUE,FALSE)</formula>
    </cfRule>
  </conditionalFormatting>
  <conditionalFormatting sqref="AU32:AU34">
    <cfRule type="expression" dxfId="2089" priority="13545">
      <formula>IF(RIGHT(TEXT(AU32,"0.#"),1)=".",FALSE,TRUE)</formula>
    </cfRule>
    <cfRule type="expression" dxfId="2088" priority="13546">
      <formula>IF(RIGHT(TEXT(AU32,"0.#"),1)=".",TRUE,FALSE)</formula>
    </cfRule>
  </conditionalFormatting>
  <conditionalFormatting sqref="AE53">
    <cfRule type="expression" dxfId="2087" priority="13479">
      <formula>IF(RIGHT(TEXT(AE53,"0.#"),1)=".",FALSE,TRUE)</formula>
    </cfRule>
    <cfRule type="expression" dxfId="2086" priority="13480">
      <formula>IF(RIGHT(TEXT(AE53,"0.#"),1)=".",TRUE,FALSE)</formula>
    </cfRule>
  </conditionalFormatting>
  <conditionalFormatting sqref="AE54">
    <cfRule type="expression" dxfId="2085" priority="13477">
      <formula>IF(RIGHT(TEXT(AE54,"0.#"),1)=".",FALSE,TRUE)</formula>
    </cfRule>
    <cfRule type="expression" dxfId="2084" priority="13478">
      <formula>IF(RIGHT(TEXT(AE54,"0.#"),1)=".",TRUE,FALSE)</formula>
    </cfRule>
  </conditionalFormatting>
  <conditionalFormatting sqref="AI54">
    <cfRule type="expression" dxfId="2083" priority="13471">
      <formula>IF(RIGHT(TEXT(AI54,"0.#"),1)=".",FALSE,TRUE)</formula>
    </cfRule>
    <cfRule type="expression" dxfId="2082" priority="13472">
      <formula>IF(RIGHT(TEXT(AI54,"0.#"),1)=".",TRUE,FALSE)</formula>
    </cfRule>
  </conditionalFormatting>
  <conditionalFormatting sqref="AI53">
    <cfRule type="expression" dxfId="2081" priority="13469">
      <formula>IF(RIGHT(TEXT(AI53,"0.#"),1)=".",FALSE,TRUE)</formula>
    </cfRule>
    <cfRule type="expression" dxfId="2080" priority="13470">
      <formula>IF(RIGHT(TEXT(AI53,"0.#"),1)=".",TRUE,FALSE)</formula>
    </cfRule>
  </conditionalFormatting>
  <conditionalFormatting sqref="AM53">
    <cfRule type="expression" dxfId="2079" priority="13467">
      <formula>IF(RIGHT(TEXT(AM53,"0.#"),1)=".",FALSE,TRUE)</formula>
    </cfRule>
    <cfRule type="expression" dxfId="2078" priority="13468">
      <formula>IF(RIGHT(TEXT(AM53,"0.#"),1)=".",TRUE,FALSE)</formula>
    </cfRule>
  </conditionalFormatting>
  <conditionalFormatting sqref="AM54">
    <cfRule type="expression" dxfId="2077" priority="13465">
      <formula>IF(RIGHT(TEXT(AM54,"0.#"),1)=".",FALSE,TRUE)</formula>
    </cfRule>
    <cfRule type="expression" dxfId="2076" priority="13466">
      <formula>IF(RIGHT(TEXT(AM54,"0.#"),1)=".",TRUE,FALSE)</formula>
    </cfRule>
  </conditionalFormatting>
  <conditionalFormatting sqref="AM55">
    <cfRule type="expression" dxfId="2075" priority="13463">
      <formula>IF(RIGHT(TEXT(AM55,"0.#"),1)=".",FALSE,TRUE)</formula>
    </cfRule>
    <cfRule type="expression" dxfId="2074" priority="13464">
      <formula>IF(RIGHT(TEXT(AM55,"0.#"),1)=".",TRUE,FALSE)</formula>
    </cfRule>
  </conditionalFormatting>
  <conditionalFormatting sqref="AE60">
    <cfRule type="expression" dxfId="2073" priority="13449">
      <formula>IF(RIGHT(TEXT(AE60,"0.#"),1)=".",FALSE,TRUE)</formula>
    </cfRule>
    <cfRule type="expression" dxfId="2072" priority="13450">
      <formula>IF(RIGHT(TEXT(AE60,"0.#"),1)=".",TRUE,FALSE)</formula>
    </cfRule>
  </conditionalFormatting>
  <conditionalFormatting sqref="AE61">
    <cfRule type="expression" dxfId="2071" priority="13447">
      <formula>IF(RIGHT(TEXT(AE61,"0.#"),1)=".",FALSE,TRUE)</formula>
    </cfRule>
    <cfRule type="expression" dxfId="2070" priority="13448">
      <formula>IF(RIGHT(TEXT(AE61,"0.#"),1)=".",TRUE,FALSE)</formula>
    </cfRule>
  </conditionalFormatting>
  <conditionalFormatting sqref="AE62">
    <cfRule type="expression" dxfId="2069" priority="13445">
      <formula>IF(RIGHT(TEXT(AE62,"0.#"),1)=".",FALSE,TRUE)</formula>
    </cfRule>
    <cfRule type="expression" dxfId="2068" priority="13446">
      <formula>IF(RIGHT(TEXT(AE62,"0.#"),1)=".",TRUE,FALSE)</formula>
    </cfRule>
  </conditionalFormatting>
  <conditionalFormatting sqref="AI62">
    <cfRule type="expression" dxfId="2067" priority="13443">
      <formula>IF(RIGHT(TEXT(AI62,"0.#"),1)=".",FALSE,TRUE)</formula>
    </cfRule>
    <cfRule type="expression" dxfId="2066" priority="13444">
      <formula>IF(RIGHT(TEXT(AI62,"0.#"),1)=".",TRUE,FALSE)</formula>
    </cfRule>
  </conditionalFormatting>
  <conditionalFormatting sqref="AI61">
    <cfRule type="expression" dxfId="2065" priority="13441">
      <formula>IF(RIGHT(TEXT(AI61,"0.#"),1)=".",FALSE,TRUE)</formula>
    </cfRule>
    <cfRule type="expression" dxfId="2064" priority="13442">
      <formula>IF(RIGHT(TEXT(AI61,"0.#"),1)=".",TRUE,FALSE)</formula>
    </cfRule>
  </conditionalFormatting>
  <conditionalFormatting sqref="AI60">
    <cfRule type="expression" dxfId="2063" priority="13439">
      <formula>IF(RIGHT(TEXT(AI60,"0.#"),1)=".",FALSE,TRUE)</formula>
    </cfRule>
    <cfRule type="expression" dxfId="2062" priority="13440">
      <formula>IF(RIGHT(TEXT(AI60,"0.#"),1)=".",TRUE,FALSE)</formula>
    </cfRule>
  </conditionalFormatting>
  <conditionalFormatting sqref="AM60">
    <cfRule type="expression" dxfId="2061" priority="13437">
      <formula>IF(RIGHT(TEXT(AM60,"0.#"),1)=".",FALSE,TRUE)</formula>
    </cfRule>
    <cfRule type="expression" dxfId="2060" priority="13438">
      <formula>IF(RIGHT(TEXT(AM60,"0.#"),1)=".",TRUE,FALSE)</formula>
    </cfRule>
  </conditionalFormatting>
  <conditionalFormatting sqref="AM61">
    <cfRule type="expression" dxfId="2059" priority="13435">
      <formula>IF(RIGHT(TEXT(AM61,"0.#"),1)=".",FALSE,TRUE)</formula>
    </cfRule>
    <cfRule type="expression" dxfId="2058" priority="13436">
      <formula>IF(RIGHT(TEXT(AM61,"0.#"),1)=".",TRUE,FALSE)</formula>
    </cfRule>
  </conditionalFormatting>
  <conditionalFormatting sqref="AM62">
    <cfRule type="expression" dxfId="2057" priority="13433">
      <formula>IF(RIGHT(TEXT(AM62,"0.#"),1)=".",FALSE,TRUE)</formula>
    </cfRule>
    <cfRule type="expression" dxfId="2056" priority="13434">
      <formula>IF(RIGHT(TEXT(AM62,"0.#"),1)=".",TRUE,FALSE)</formula>
    </cfRule>
  </conditionalFormatting>
  <conditionalFormatting sqref="AE87">
    <cfRule type="expression" dxfId="2055" priority="13419">
      <formula>IF(RIGHT(TEXT(AE87,"0.#"),1)=".",FALSE,TRUE)</formula>
    </cfRule>
    <cfRule type="expression" dxfId="2054" priority="13420">
      <formula>IF(RIGHT(TEXT(AE87,"0.#"),1)=".",TRUE,FALSE)</formula>
    </cfRule>
  </conditionalFormatting>
  <conditionalFormatting sqref="AE88">
    <cfRule type="expression" dxfId="2053" priority="13417">
      <formula>IF(RIGHT(TEXT(AE88,"0.#"),1)=".",FALSE,TRUE)</formula>
    </cfRule>
    <cfRule type="expression" dxfId="2052" priority="13418">
      <formula>IF(RIGHT(TEXT(AE88,"0.#"),1)=".",TRUE,FALSE)</formula>
    </cfRule>
  </conditionalFormatting>
  <conditionalFormatting sqref="AE89">
    <cfRule type="expression" dxfId="2051" priority="13415">
      <formula>IF(RIGHT(TEXT(AE89,"0.#"),1)=".",FALSE,TRUE)</formula>
    </cfRule>
    <cfRule type="expression" dxfId="2050" priority="13416">
      <formula>IF(RIGHT(TEXT(AE89,"0.#"),1)=".",TRUE,FALSE)</formula>
    </cfRule>
  </conditionalFormatting>
  <conditionalFormatting sqref="AI89">
    <cfRule type="expression" dxfId="2049" priority="13413">
      <formula>IF(RIGHT(TEXT(AI89,"0.#"),1)=".",FALSE,TRUE)</formula>
    </cfRule>
    <cfRule type="expression" dxfId="2048" priority="13414">
      <formula>IF(RIGHT(TEXT(AI89,"0.#"),1)=".",TRUE,FALSE)</formula>
    </cfRule>
  </conditionalFormatting>
  <conditionalFormatting sqref="AI88">
    <cfRule type="expression" dxfId="2047" priority="13411">
      <formula>IF(RIGHT(TEXT(AI88,"0.#"),1)=".",FALSE,TRUE)</formula>
    </cfRule>
    <cfRule type="expression" dxfId="2046" priority="13412">
      <formula>IF(RIGHT(TEXT(AI88,"0.#"),1)=".",TRUE,FALSE)</formula>
    </cfRule>
  </conditionalFormatting>
  <conditionalFormatting sqref="AI87">
    <cfRule type="expression" dxfId="2045" priority="13409">
      <formula>IF(RIGHT(TEXT(AI87,"0.#"),1)=".",FALSE,TRUE)</formula>
    </cfRule>
    <cfRule type="expression" dxfId="2044" priority="13410">
      <formula>IF(RIGHT(TEXT(AI87,"0.#"),1)=".",TRUE,FALSE)</formula>
    </cfRule>
  </conditionalFormatting>
  <conditionalFormatting sqref="AM88">
    <cfRule type="expression" dxfId="2043" priority="13405">
      <formula>IF(RIGHT(TEXT(AM88,"0.#"),1)=".",FALSE,TRUE)</formula>
    </cfRule>
    <cfRule type="expression" dxfId="2042" priority="13406">
      <formula>IF(RIGHT(TEXT(AM88,"0.#"),1)=".",TRUE,FALSE)</formula>
    </cfRule>
  </conditionalFormatting>
  <conditionalFormatting sqref="AM89">
    <cfRule type="expression" dxfId="2041" priority="13403">
      <formula>IF(RIGHT(TEXT(AM89,"0.#"),1)=".",FALSE,TRUE)</formula>
    </cfRule>
    <cfRule type="expression" dxfId="2040" priority="13404">
      <formula>IF(RIGHT(TEXT(AM89,"0.#"),1)=".",TRUE,FALSE)</formula>
    </cfRule>
  </conditionalFormatting>
  <conditionalFormatting sqref="AE92">
    <cfRule type="expression" dxfId="2039" priority="13389">
      <formula>IF(RIGHT(TEXT(AE92,"0.#"),1)=".",FALSE,TRUE)</formula>
    </cfRule>
    <cfRule type="expression" dxfId="2038" priority="13390">
      <formula>IF(RIGHT(TEXT(AE92,"0.#"),1)=".",TRUE,FALSE)</formula>
    </cfRule>
  </conditionalFormatting>
  <conditionalFormatting sqref="AE93">
    <cfRule type="expression" dxfId="2037" priority="13387">
      <formula>IF(RIGHT(TEXT(AE93,"0.#"),1)=".",FALSE,TRUE)</formula>
    </cfRule>
    <cfRule type="expression" dxfId="2036" priority="13388">
      <formula>IF(RIGHT(TEXT(AE93,"0.#"),1)=".",TRUE,FALSE)</formula>
    </cfRule>
  </conditionalFormatting>
  <conditionalFormatting sqref="AE94">
    <cfRule type="expression" dxfId="2035" priority="13385">
      <formula>IF(RIGHT(TEXT(AE94,"0.#"),1)=".",FALSE,TRUE)</formula>
    </cfRule>
    <cfRule type="expression" dxfId="2034" priority="13386">
      <formula>IF(RIGHT(TEXT(AE94,"0.#"),1)=".",TRUE,FALSE)</formula>
    </cfRule>
  </conditionalFormatting>
  <conditionalFormatting sqref="AI94">
    <cfRule type="expression" dxfId="2033" priority="13383">
      <formula>IF(RIGHT(TEXT(AI94,"0.#"),1)=".",FALSE,TRUE)</formula>
    </cfRule>
    <cfRule type="expression" dxfId="2032" priority="13384">
      <formula>IF(RIGHT(TEXT(AI94,"0.#"),1)=".",TRUE,FALSE)</formula>
    </cfRule>
  </conditionalFormatting>
  <conditionalFormatting sqref="AI93">
    <cfRule type="expression" dxfId="2031" priority="13381">
      <formula>IF(RIGHT(TEXT(AI93,"0.#"),1)=".",FALSE,TRUE)</formula>
    </cfRule>
    <cfRule type="expression" dxfId="2030" priority="13382">
      <formula>IF(RIGHT(TEXT(AI93,"0.#"),1)=".",TRUE,FALSE)</formula>
    </cfRule>
  </conditionalFormatting>
  <conditionalFormatting sqref="AI92">
    <cfRule type="expression" dxfId="2029" priority="13379">
      <formula>IF(RIGHT(TEXT(AI92,"0.#"),1)=".",FALSE,TRUE)</formula>
    </cfRule>
    <cfRule type="expression" dxfId="2028" priority="13380">
      <formula>IF(RIGHT(TEXT(AI92,"0.#"),1)=".",TRUE,FALSE)</formula>
    </cfRule>
  </conditionalFormatting>
  <conditionalFormatting sqref="AM92">
    <cfRule type="expression" dxfId="2027" priority="13377">
      <formula>IF(RIGHT(TEXT(AM92,"0.#"),1)=".",FALSE,TRUE)</formula>
    </cfRule>
    <cfRule type="expression" dxfId="2026" priority="13378">
      <formula>IF(RIGHT(TEXT(AM92,"0.#"),1)=".",TRUE,FALSE)</formula>
    </cfRule>
  </conditionalFormatting>
  <conditionalFormatting sqref="AM93">
    <cfRule type="expression" dxfId="2025" priority="13375">
      <formula>IF(RIGHT(TEXT(AM93,"0.#"),1)=".",FALSE,TRUE)</formula>
    </cfRule>
    <cfRule type="expression" dxfId="2024" priority="13376">
      <formula>IF(RIGHT(TEXT(AM93,"0.#"),1)=".",TRUE,FALSE)</formula>
    </cfRule>
  </conditionalFormatting>
  <conditionalFormatting sqref="AM94">
    <cfRule type="expression" dxfId="2023" priority="13373">
      <formula>IF(RIGHT(TEXT(AM94,"0.#"),1)=".",FALSE,TRUE)</formula>
    </cfRule>
    <cfRule type="expression" dxfId="2022" priority="13374">
      <formula>IF(RIGHT(TEXT(AM94,"0.#"),1)=".",TRUE,FALSE)</formula>
    </cfRule>
  </conditionalFormatting>
  <conditionalFormatting sqref="AE97">
    <cfRule type="expression" dxfId="2021" priority="13359">
      <formula>IF(RIGHT(TEXT(AE97,"0.#"),1)=".",FALSE,TRUE)</formula>
    </cfRule>
    <cfRule type="expression" dxfId="2020" priority="13360">
      <formula>IF(RIGHT(TEXT(AE97,"0.#"),1)=".",TRUE,FALSE)</formula>
    </cfRule>
  </conditionalFormatting>
  <conditionalFormatting sqref="AE98">
    <cfRule type="expression" dxfId="2019" priority="13357">
      <formula>IF(RIGHT(TEXT(AE98,"0.#"),1)=".",FALSE,TRUE)</formula>
    </cfRule>
    <cfRule type="expression" dxfId="2018" priority="13358">
      <formula>IF(RIGHT(TEXT(AE98,"0.#"),1)=".",TRUE,FALSE)</formula>
    </cfRule>
  </conditionalFormatting>
  <conditionalFormatting sqref="AE99">
    <cfRule type="expression" dxfId="2017" priority="13355">
      <formula>IF(RIGHT(TEXT(AE99,"0.#"),1)=".",FALSE,TRUE)</formula>
    </cfRule>
    <cfRule type="expression" dxfId="2016" priority="13356">
      <formula>IF(RIGHT(TEXT(AE99,"0.#"),1)=".",TRUE,FALSE)</formula>
    </cfRule>
  </conditionalFormatting>
  <conditionalFormatting sqref="AI99">
    <cfRule type="expression" dxfId="2015" priority="13353">
      <formula>IF(RIGHT(TEXT(AI99,"0.#"),1)=".",FALSE,TRUE)</formula>
    </cfRule>
    <cfRule type="expression" dxfId="2014" priority="13354">
      <formula>IF(RIGHT(TEXT(AI99,"0.#"),1)=".",TRUE,FALSE)</formula>
    </cfRule>
  </conditionalFormatting>
  <conditionalFormatting sqref="AI98">
    <cfRule type="expression" dxfId="2013" priority="13351">
      <formula>IF(RIGHT(TEXT(AI98,"0.#"),1)=".",FALSE,TRUE)</formula>
    </cfRule>
    <cfRule type="expression" dxfId="2012" priority="13352">
      <formula>IF(RIGHT(TEXT(AI98,"0.#"),1)=".",TRUE,FALSE)</formula>
    </cfRule>
  </conditionalFormatting>
  <conditionalFormatting sqref="AI97">
    <cfRule type="expression" dxfId="2011" priority="13349">
      <formula>IF(RIGHT(TEXT(AI97,"0.#"),1)=".",FALSE,TRUE)</formula>
    </cfRule>
    <cfRule type="expression" dxfId="2010" priority="13350">
      <formula>IF(RIGHT(TEXT(AI97,"0.#"),1)=".",TRUE,FALSE)</formula>
    </cfRule>
  </conditionalFormatting>
  <conditionalFormatting sqref="AM97">
    <cfRule type="expression" dxfId="2009" priority="13347">
      <formula>IF(RIGHT(TEXT(AM97,"0.#"),1)=".",FALSE,TRUE)</formula>
    </cfRule>
    <cfRule type="expression" dxfId="2008" priority="13348">
      <formula>IF(RIGHT(TEXT(AM97,"0.#"),1)=".",TRUE,FALSE)</formula>
    </cfRule>
  </conditionalFormatting>
  <conditionalFormatting sqref="AM98">
    <cfRule type="expression" dxfId="2007" priority="13345">
      <formula>IF(RIGHT(TEXT(AM98,"0.#"),1)=".",FALSE,TRUE)</formula>
    </cfRule>
    <cfRule type="expression" dxfId="2006" priority="13346">
      <formula>IF(RIGHT(TEXT(AM98,"0.#"),1)=".",TRUE,FALSE)</formula>
    </cfRule>
  </conditionalFormatting>
  <conditionalFormatting sqref="AM99">
    <cfRule type="expression" dxfId="2005" priority="13343">
      <formula>IF(RIGHT(TEXT(AM99,"0.#"),1)=".",FALSE,TRUE)</formula>
    </cfRule>
    <cfRule type="expression" dxfId="2004" priority="13344">
      <formula>IF(RIGHT(TEXT(AM99,"0.#"),1)=".",TRUE,FALSE)</formula>
    </cfRule>
  </conditionalFormatting>
  <conditionalFormatting sqref="AI101">
    <cfRule type="expression" dxfId="2003" priority="13329">
      <formula>IF(RIGHT(TEXT(AI101,"0.#"),1)=".",FALSE,TRUE)</formula>
    </cfRule>
    <cfRule type="expression" dxfId="2002" priority="13330">
      <formula>IF(RIGHT(TEXT(AI101,"0.#"),1)=".",TRUE,FALSE)</formula>
    </cfRule>
  </conditionalFormatting>
  <conditionalFormatting sqref="AM101">
    <cfRule type="expression" dxfId="2001" priority="13327">
      <formula>IF(RIGHT(TEXT(AM101,"0.#"),1)=".",FALSE,TRUE)</formula>
    </cfRule>
    <cfRule type="expression" dxfId="2000" priority="13328">
      <formula>IF(RIGHT(TEXT(AM101,"0.#"),1)=".",TRUE,FALSE)</formula>
    </cfRule>
  </conditionalFormatting>
  <conditionalFormatting sqref="AE102">
    <cfRule type="expression" dxfId="1999" priority="13325">
      <formula>IF(RIGHT(TEXT(AE102,"0.#"),1)=".",FALSE,TRUE)</formula>
    </cfRule>
    <cfRule type="expression" dxfId="1998" priority="13326">
      <formula>IF(RIGHT(TEXT(AE102,"0.#"),1)=".",TRUE,FALSE)</formula>
    </cfRule>
  </conditionalFormatting>
  <conditionalFormatting sqref="AI102">
    <cfRule type="expression" dxfId="1997" priority="13323">
      <formula>IF(RIGHT(TEXT(AI102,"0.#"),1)=".",FALSE,TRUE)</formula>
    </cfRule>
    <cfRule type="expression" dxfId="1996" priority="13324">
      <formula>IF(RIGHT(TEXT(AI102,"0.#"),1)=".",TRUE,FALSE)</formula>
    </cfRule>
  </conditionalFormatting>
  <conditionalFormatting sqref="AM102">
    <cfRule type="expression" dxfId="1995" priority="13321">
      <formula>IF(RIGHT(TEXT(AM102,"0.#"),1)=".",FALSE,TRUE)</formula>
    </cfRule>
    <cfRule type="expression" dxfId="1994" priority="13322">
      <formula>IF(RIGHT(TEXT(AM102,"0.#"),1)=".",TRUE,FALSE)</formula>
    </cfRule>
  </conditionalFormatting>
  <conditionalFormatting sqref="AQ102">
    <cfRule type="expression" dxfId="1993" priority="13319">
      <formula>IF(RIGHT(TEXT(AQ102,"0.#"),1)=".",FALSE,TRUE)</formula>
    </cfRule>
    <cfRule type="expression" dxfId="1992" priority="13320">
      <formula>IF(RIGHT(TEXT(AQ102,"0.#"),1)=".",TRUE,FALSE)</formula>
    </cfRule>
  </conditionalFormatting>
  <conditionalFormatting sqref="AE104">
    <cfRule type="expression" dxfId="1991" priority="13317">
      <formula>IF(RIGHT(TEXT(AE104,"0.#"),1)=".",FALSE,TRUE)</formula>
    </cfRule>
    <cfRule type="expression" dxfId="1990" priority="13318">
      <formula>IF(RIGHT(TEXT(AE104,"0.#"),1)=".",TRUE,FALSE)</formula>
    </cfRule>
  </conditionalFormatting>
  <conditionalFormatting sqref="AI104">
    <cfRule type="expression" dxfId="1989" priority="13315">
      <formula>IF(RIGHT(TEXT(AI104,"0.#"),1)=".",FALSE,TRUE)</formula>
    </cfRule>
    <cfRule type="expression" dxfId="1988" priority="13316">
      <formula>IF(RIGHT(TEXT(AI104,"0.#"),1)=".",TRUE,FALSE)</formula>
    </cfRule>
  </conditionalFormatting>
  <conditionalFormatting sqref="AM104">
    <cfRule type="expression" dxfId="1987" priority="13313">
      <formula>IF(RIGHT(TEXT(AM104,"0.#"),1)=".",FALSE,TRUE)</formula>
    </cfRule>
    <cfRule type="expression" dxfId="1986" priority="13314">
      <formula>IF(RIGHT(TEXT(AM104,"0.#"),1)=".",TRUE,FALSE)</formula>
    </cfRule>
  </conditionalFormatting>
  <conditionalFormatting sqref="AE105">
    <cfRule type="expression" dxfId="1985" priority="13311">
      <formula>IF(RIGHT(TEXT(AE105,"0.#"),1)=".",FALSE,TRUE)</formula>
    </cfRule>
    <cfRule type="expression" dxfId="1984" priority="13312">
      <formula>IF(RIGHT(TEXT(AE105,"0.#"),1)=".",TRUE,FALSE)</formula>
    </cfRule>
  </conditionalFormatting>
  <conditionalFormatting sqref="AI105">
    <cfRule type="expression" dxfId="1983" priority="13309">
      <formula>IF(RIGHT(TEXT(AI105,"0.#"),1)=".",FALSE,TRUE)</formula>
    </cfRule>
    <cfRule type="expression" dxfId="1982" priority="13310">
      <formula>IF(RIGHT(TEXT(AI105,"0.#"),1)=".",TRUE,FALSE)</formula>
    </cfRule>
  </conditionalFormatting>
  <conditionalFormatting sqref="AM105">
    <cfRule type="expression" dxfId="1981" priority="13307">
      <formula>IF(RIGHT(TEXT(AM105,"0.#"),1)=".",FALSE,TRUE)</formula>
    </cfRule>
    <cfRule type="expression" dxfId="1980" priority="13308">
      <formula>IF(RIGHT(TEXT(AM105,"0.#"),1)=".",TRUE,FALSE)</formula>
    </cfRule>
  </conditionalFormatting>
  <conditionalFormatting sqref="AE107">
    <cfRule type="expression" dxfId="1979" priority="13303">
      <formula>IF(RIGHT(TEXT(AE107,"0.#"),1)=".",FALSE,TRUE)</formula>
    </cfRule>
    <cfRule type="expression" dxfId="1978" priority="13304">
      <formula>IF(RIGHT(TEXT(AE107,"0.#"),1)=".",TRUE,FALSE)</formula>
    </cfRule>
  </conditionalFormatting>
  <conditionalFormatting sqref="AI107">
    <cfRule type="expression" dxfId="1977" priority="13301">
      <formula>IF(RIGHT(TEXT(AI107,"0.#"),1)=".",FALSE,TRUE)</formula>
    </cfRule>
    <cfRule type="expression" dxfId="1976" priority="13302">
      <formula>IF(RIGHT(TEXT(AI107,"0.#"),1)=".",TRUE,FALSE)</formula>
    </cfRule>
  </conditionalFormatting>
  <conditionalFormatting sqref="AM107">
    <cfRule type="expression" dxfId="1975" priority="13299">
      <formula>IF(RIGHT(TEXT(AM107,"0.#"),1)=".",FALSE,TRUE)</formula>
    </cfRule>
    <cfRule type="expression" dxfId="1974" priority="13300">
      <formula>IF(RIGHT(TEXT(AM107,"0.#"),1)=".",TRUE,FALSE)</formula>
    </cfRule>
  </conditionalFormatting>
  <conditionalFormatting sqref="AE108">
    <cfRule type="expression" dxfId="1973" priority="13297">
      <formula>IF(RIGHT(TEXT(AE108,"0.#"),1)=".",FALSE,TRUE)</formula>
    </cfRule>
    <cfRule type="expression" dxfId="1972" priority="13298">
      <formula>IF(RIGHT(TEXT(AE108,"0.#"),1)=".",TRUE,FALSE)</formula>
    </cfRule>
  </conditionalFormatting>
  <conditionalFormatting sqref="AI108">
    <cfRule type="expression" dxfId="1971" priority="13295">
      <formula>IF(RIGHT(TEXT(AI108,"0.#"),1)=".",FALSE,TRUE)</formula>
    </cfRule>
    <cfRule type="expression" dxfId="1970" priority="13296">
      <formula>IF(RIGHT(TEXT(AI108,"0.#"),1)=".",TRUE,FALSE)</formula>
    </cfRule>
  </conditionalFormatting>
  <conditionalFormatting sqref="AM108">
    <cfRule type="expression" dxfId="1969" priority="13293">
      <formula>IF(RIGHT(TEXT(AM108,"0.#"),1)=".",FALSE,TRUE)</formula>
    </cfRule>
    <cfRule type="expression" dxfId="1968" priority="13294">
      <formula>IF(RIGHT(TEXT(AM108,"0.#"),1)=".",TRUE,FALSE)</formula>
    </cfRule>
  </conditionalFormatting>
  <conditionalFormatting sqref="AE110">
    <cfRule type="expression" dxfId="1967" priority="13289">
      <formula>IF(RIGHT(TEXT(AE110,"0.#"),1)=".",FALSE,TRUE)</formula>
    </cfRule>
    <cfRule type="expression" dxfId="1966" priority="13290">
      <formula>IF(RIGHT(TEXT(AE110,"0.#"),1)=".",TRUE,FALSE)</formula>
    </cfRule>
  </conditionalFormatting>
  <conditionalFormatting sqref="AI110">
    <cfRule type="expression" dxfId="1965" priority="13287">
      <formula>IF(RIGHT(TEXT(AI110,"0.#"),1)=".",FALSE,TRUE)</formula>
    </cfRule>
    <cfRule type="expression" dxfId="1964" priority="13288">
      <formula>IF(RIGHT(TEXT(AI110,"0.#"),1)=".",TRUE,FALSE)</formula>
    </cfRule>
  </conditionalFormatting>
  <conditionalFormatting sqref="AM110">
    <cfRule type="expression" dxfId="1963" priority="13285">
      <formula>IF(RIGHT(TEXT(AM110,"0.#"),1)=".",FALSE,TRUE)</formula>
    </cfRule>
    <cfRule type="expression" dxfId="1962" priority="13286">
      <formula>IF(RIGHT(TEXT(AM110,"0.#"),1)=".",TRUE,FALSE)</formula>
    </cfRule>
  </conditionalFormatting>
  <conditionalFormatting sqref="AE111">
    <cfRule type="expression" dxfId="1961" priority="13283">
      <formula>IF(RIGHT(TEXT(AE111,"0.#"),1)=".",FALSE,TRUE)</formula>
    </cfRule>
    <cfRule type="expression" dxfId="1960" priority="13284">
      <formula>IF(RIGHT(TEXT(AE111,"0.#"),1)=".",TRUE,FALSE)</formula>
    </cfRule>
  </conditionalFormatting>
  <conditionalFormatting sqref="AI111">
    <cfRule type="expression" dxfId="1959" priority="13281">
      <formula>IF(RIGHT(TEXT(AI111,"0.#"),1)=".",FALSE,TRUE)</formula>
    </cfRule>
    <cfRule type="expression" dxfId="1958" priority="13282">
      <formula>IF(RIGHT(TEXT(AI111,"0.#"),1)=".",TRUE,FALSE)</formula>
    </cfRule>
  </conditionalFormatting>
  <conditionalFormatting sqref="AM111">
    <cfRule type="expression" dxfId="1957" priority="13279">
      <formula>IF(RIGHT(TEXT(AM111,"0.#"),1)=".",FALSE,TRUE)</formula>
    </cfRule>
    <cfRule type="expression" dxfId="1956" priority="13280">
      <formula>IF(RIGHT(TEXT(AM111,"0.#"),1)=".",TRUE,FALSE)</formula>
    </cfRule>
  </conditionalFormatting>
  <conditionalFormatting sqref="AE113">
    <cfRule type="expression" dxfId="1955" priority="13275">
      <formula>IF(RIGHT(TEXT(AE113,"0.#"),1)=".",FALSE,TRUE)</formula>
    </cfRule>
    <cfRule type="expression" dxfId="1954" priority="13276">
      <formula>IF(RIGHT(TEXT(AE113,"0.#"),1)=".",TRUE,FALSE)</formula>
    </cfRule>
  </conditionalFormatting>
  <conditionalFormatting sqref="AI113">
    <cfRule type="expression" dxfId="1953" priority="13273">
      <formula>IF(RIGHT(TEXT(AI113,"0.#"),1)=".",FALSE,TRUE)</formula>
    </cfRule>
    <cfRule type="expression" dxfId="1952" priority="13274">
      <formula>IF(RIGHT(TEXT(AI113,"0.#"),1)=".",TRUE,FALSE)</formula>
    </cfRule>
  </conditionalFormatting>
  <conditionalFormatting sqref="AM113">
    <cfRule type="expression" dxfId="1951" priority="13271">
      <formula>IF(RIGHT(TEXT(AM113,"0.#"),1)=".",FALSE,TRUE)</formula>
    </cfRule>
    <cfRule type="expression" dxfId="1950" priority="13272">
      <formula>IF(RIGHT(TEXT(AM113,"0.#"),1)=".",TRUE,FALSE)</formula>
    </cfRule>
  </conditionalFormatting>
  <conditionalFormatting sqref="AE114">
    <cfRule type="expression" dxfId="1949" priority="13269">
      <formula>IF(RIGHT(TEXT(AE114,"0.#"),1)=".",FALSE,TRUE)</formula>
    </cfRule>
    <cfRule type="expression" dxfId="1948" priority="13270">
      <formula>IF(RIGHT(TEXT(AE114,"0.#"),1)=".",TRUE,FALSE)</formula>
    </cfRule>
  </conditionalFormatting>
  <conditionalFormatting sqref="AI114">
    <cfRule type="expression" dxfId="1947" priority="13267">
      <formula>IF(RIGHT(TEXT(AI114,"0.#"),1)=".",FALSE,TRUE)</formula>
    </cfRule>
    <cfRule type="expression" dxfId="1946" priority="13268">
      <formula>IF(RIGHT(TEXT(AI114,"0.#"),1)=".",TRUE,FALSE)</formula>
    </cfRule>
  </conditionalFormatting>
  <conditionalFormatting sqref="AM114">
    <cfRule type="expression" dxfId="1945" priority="13265">
      <formula>IF(RIGHT(TEXT(AM114,"0.#"),1)=".",FALSE,TRUE)</formula>
    </cfRule>
    <cfRule type="expression" dxfId="1944" priority="13266">
      <formula>IF(RIGHT(TEXT(AM114,"0.#"),1)=".",TRUE,FALSE)</formula>
    </cfRule>
  </conditionalFormatting>
  <conditionalFormatting sqref="AE116 AQ116">
    <cfRule type="expression" dxfId="1943" priority="13261">
      <formula>IF(RIGHT(TEXT(AE116,"0.#"),1)=".",FALSE,TRUE)</formula>
    </cfRule>
    <cfRule type="expression" dxfId="1942" priority="13262">
      <formula>IF(RIGHT(TEXT(AE116,"0.#"),1)=".",TRUE,FALSE)</formula>
    </cfRule>
  </conditionalFormatting>
  <conditionalFormatting sqref="AI116">
    <cfRule type="expression" dxfId="1941" priority="13259">
      <formula>IF(RIGHT(TEXT(AI116,"0.#"),1)=".",FALSE,TRUE)</formula>
    </cfRule>
    <cfRule type="expression" dxfId="1940" priority="13260">
      <formula>IF(RIGHT(TEXT(AI116,"0.#"),1)=".",TRUE,FALSE)</formula>
    </cfRule>
  </conditionalFormatting>
  <conditionalFormatting sqref="AM116">
    <cfRule type="expression" dxfId="1939" priority="13257">
      <formula>IF(RIGHT(TEXT(AM116,"0.#"),1)=".",FALSE,TRUE)</formula>
    </cfRule>
    <cfRule type="expression" dxfId="1938" priority="13258">
      <formula>IF(RIGHT(TEXT(AM116,"0.#"),1)=".",TRUE,FALSE)</formula>
    </cfRule>
  </conditionalFormatting>
  <conditionalFormatting sqref="AE117">
    <cfRule type="expression" dxfId="1937" priority="13255">
      <formula>IF(RIGHT(TEXT(AE117,"0.#"),1)=".",FALSE,TRUE)</formula>
    </cfRule>
    <cfRule type="expression" dxfId="1936" priority="13256">
      <formula>IF(RIGHT(TEXT(AE117,"0.#"),1)=".",TRUE,FALSE)</formula>
    </cfRule>
  </conditionalFormatting>
  <conditionalFormatting sqref="AI117">
    <cfRule type="expression" dxfId="1935" priority="13253">
      <formula>IF(RIGHT(TEXT(AI117,"0.#"),1)=".",FALSE,TRUE)</formula>
    </cfRule>
    <cfRule type="expression" dxfId="1934" priority="13254">
      <formula>IF(RIGHT(TEXT(AI117,"0.#"),1)=".",TRUE,FALSE)</formula>
    </cfRule>
  </conditionalFormatting>
  <conditionalFormatting sqref="AQ117">
    <cfRule type="expression" dxfId="1933" priority="13249">
      <formula>IF(RIGHT(TEXT(AQ117,"0.#"),1)=".",FALSE,TRUE)</formula>
    </cfRule>
    <cfRule type="expression" dxfId="1932" priority="13250">
      <formula>IF(RIGHT(TEXT(AQ117,"0.#"),1)=".",TRUE,FALSE)</formula>
    </cfRule>
  </conditionalFormatting>
  <conditionalFormatting sqref="AE119 AQ119">
    <cfRule type="expression" dxfId="1931" priority="13247">
      <formula>IF(RIGHT(TEXT(AE119,"0.#"),1)=".",FALSE,TRUE)</formula>
    </cfRule>
    <cfRule type="expression" dxfId="1930" priority="13248">
      <formula>IF(RIGHT(TEXT(AE119,"0.#"),1)=".",TRUE,FALSE)</formula>
    </cfRule>
  </conditionalFormatting>
  <conditionalFormatting sqref="AI119">
    <cfRule type="expression" dxfId="1929" priority="13245">
      <formula>IF(RIGHT(TEXT(AI119,"0.#"),1)=".",FALSE,TRUE)</formula>
    </cfRule>
    <cfRule type="expression" dxfId="1928" priority="13246">
      <formula>IF(RIGHT(TEXT(AI119,"0.#"),1)=".",TRUE,FALSE)</formula>
    </cfRule>
  </conditionalFormatting>
  <conditionalFormatting sqref="AM119">
    <cfRule type="expression" dxfId="1927" priority="13243">
      <formula>IF(RIGHT(TEXT(AM119,"0.#"),1)=".",FALSE,TRUE)</formula>
    </cfRule>
    <cfRule type="expression" dxfId="1926" priority="13244">
      <formula>IF(RIGHT(TEXT(AM119,"0.#"),1)=".",TRUE,FALSE)</formula>
    </cfRule>
  </conditionalFormatting>
  <conditionalFormatting sqref="AQ120">
    <cfRule type="expression" dxfId="1925" priority="13235">
      <formula>IF(RIGHT(TEXT(AQ120,"0.#"),1)=".",FALSE,TRUE)</formula>
    </cfRule>
    <cfRule type="expression" dxfId="1924" priority="13236">
      <formula>IF(RIGHT(TEXT(AQ120,"0.#"),1)=".",TRUE,FALSE)</formula>
    </cfRule>
  </conditionalFormatting>
  <conditionalFormatting sqref="AE122 AQ122">
    <cfRule type="expression" dxfId="1923" priority="13233">
      <formula>IF(RIGHT(TEXT(AE122,"0.#"),1)=".",FALSE,TRUE)</formula>
    </cfRule>
    <cfRule type="expression" dxfId="1922" priority="13234">
      <formula>IF(RIGHT(TEXT(AE122,"0.#"),1)=".",TRUE,FALSE)</formula>
    </cfRule>
  </conditionalFormatting>
  <conditionalFormatting sqref="AI122">
    <cfRule type="expression" dxfId="1921" priority="13231">
      <formula>IF(RIGHT(TEXT(AI122,"0.#"),1)=".",FALSE,TRUE)</formula>
    </cfRule>
    <cfRule type="expression" dxfId="1920" priority="13232">
      <formula>IF(RIGHT(TEXT(AI122,"0.#"),1)=".",TRUE,FALSE)</formula>
    </cfRule>
  </conditionalFormatting>
  <conditionalFormatting sqref="AM122">
    <cfRule type="expression" dxfId="1919" priority="13229">
      <formula>IF(RIGHT(TEXT(AM122,"0.#"),1)=".",FALSE,TRUE)</formula>
    </cfRule>
    <cfRule type="expression" dxfId="1918" priority="13230">
      <formula>IF(RIGHT(TEXT(AM122,"0.#"),1)=".",TRUE,FALSE)</formula>
    </cfRule>
  </conditionalFormatting>
  <conditionalFormatting sqref="AQ123">
    <cfRule type="expression" dxfId="1917" priority="13221">
      <formula>IF(RIGHT(TEXT(AQ123,"0.#"),1)=".",FALSE,TRUE)</formula>
    </cfRule>
    <cfRule type="expression" dxfId="1916" priority="13222">
      <formula>IF(RIGHT(TEXT(AQ123,"0.#"),1)=".",TRUE,FALSE)</formula>
    </cfRule>
  </conditionalFormatting>
  <conditionalFormatting sqref="AE125 AQ125">
    <cfRule type="expression" dxfId="1915" priority="13219">
      <formula>IF(RIGHT(TEXT(AE125,"0.#"),1)=".",FALSE,TRUE)</formula>
    </cfRule>
    <cfRule type="expression" dxfId="1914" priority="13220">
      <formula>IF(RIGHT(TEXT(AE125,"0.#"),1)=".",TRUE,FALSE)</formula>
    </cfRule>
  </conditionalFormatting>
  <conditionalFormatting sqref="AI125">
    <cfRule type="expression" dxfId="1913" priority="13217">
      <formula>IF(RIGHT(TEXT(AI125,"0.#"),1)=".",FALSE,TRUE)</formula>
    </cfRule>
    <cfRule type="expression" dxfId="1912" priority="13218">
      <formula>IF(RIGHT(TEXT(AI125,"0.#"),1)=".",TRUE,FALSE)</formula>
    </cfRule>
  </conditionalFormatting>
  <conditionalFormatting sqref="AM125">
    <cfRule type="expression" dxfId="1911" priority="13215">
      <formula>IF(RIGHT(TEXT(AM125,"0.#"),1)=".",FALSE,TRUE)</formula>
    </cfRule>
    <cfRule type="expression" dxfId="1910" priority="13216">
      <formula>IF(RIGHT(TEXT(AM125,"0.#"),1)=".",TRUE,FALSE)</formula>
    </cfRule>
  </conditionalFormatting>
  <conditionalFormatting sqref="AQ126">
    <cfRule type="expression" dxfId="1909" priority="13207">
      <formula>IF(RIGHT(TEXT(AQ126,"0.#"),1)=".",FALSE,TRUE)</formula>
    </cfRule>
    <cfRule type="expression" dxfId="1908" priority="13208">
      <formula>IF(RIGHT(TEXT(AQ126,"0.#"),1)=".",TRUE,FALSE)</formula>
    </cfRule>
  </conditionalFormatting>
  <conditionalFormatting sqref="AE128 AQ128">
    <cfRule type="expression" dxfId="1907" priority="13205">
      <formula>IF(RIGHT(TEXT(AE128,"0.#"),1)=".",FALSE,TRUE)</formula>
    </cfRule>
    <cfRule type="expression" dxfId="1906" priority="13206">
      <formula>IF(RIGHT(TEXT(AE128,"0.#"),1)=".",TRUE,FALSE)</formula>
    </cfRule>
  </conditionalFormatting>
  <conditionalFormatting sqref="AI128">
    <cfRule type="expression" dxfId="1905" priority="13203">
      <formula>IF(RIGHT(TEXT(AI128,"0.#"),1)=".",FALSE,TRUE)</formula>
    </cfRule>
    <cfRule type="expression" dxfId="1904" priority="13204">
      <formula>IF(RIGHT(TEXT(AI128,"0.#"),1)=".",TRUE,FALSE)</formula>
    </cfRule>
  </conditionalFormatting>
  <conditionalFormatting sqref="AM128">
    <cfRule type="expression" dxfId="1903" priority="13201">
      <formula>IF(RIGHT(TEXT(AM128,"0.#"),1)=".",FALSE,TRUE)</formula>
    </cfRule>
    <cfRule type="expression" dxfId="1902" priority="13202">
      <formula>IF(RIGHT(TEXT(AM128,"0.#"),1)=".",TRUE,FALSE)</formula>
    </cfRule>
  </conditionalFormatting>
  <conditionalFormatting sqref="AQ129">
    <cfRule type="expression" dxfId="1901" priority="13193">
      <formula>IF(RIGHT(TEXT(AQ129,"0.#"),1)=".",FALSE,TRUE)</formula>
    </cfRule>
    <cfRule type="expression" dxfId="1900" priority="13194">
      <formula>IF(RIGHT(TEXT(AQ129,"0.#"),1)=".",TRUE,FALSE)</formula>
    </cfRule>
  </conditionalFormatting>
  <conditionalFormatting sqref="AE75">
    <cfRule type="expression" dxfId="1899" priority="13191">
      <formula>IF(RIGHT(TEXT(AE75,"0.#"),1)=".",FALSE,TRUE)</formula>
    </cfRule>
    <cfRule type="expression" dxfId="1898" priority="13192">
      <formula>IF(RIGHT(TEXT(AE75,"0.#"),1)=".",TRUE,FALSE)</formula>
    </cfRule>
  </conditionalFormatting>
  <conditionalFormatting sqref="AE76">
    <cfRule type="expression" dxfId="1897" priority="13189">
      <formula>IF(RIGHT(TEXT(AE76,"0.#"),1)=".",FALSE,TRUE)</formula>
    </cfRule>
    <cfRule type="expression" dxfId="1896" priority="13190">
      <formula>IF(RIGHT(TEXT(AE76,"0.#"),1)=".",TRUE,FALSE)</formula>
    </cfRule>
  </conditionalFormatting>
  <conditionalFormatting sqref="AE77">
    <cfRule type="expression" dxfId="1895" priority="13187">
      <formula>IF(RIGHT(TEXT(AE77,"0.#"),1)=".",FALSE,TRUE)</formula>
    </cfRule>
    <cfRule type="expression" dxfId="1894" priority="13188">
      <formula>IF(RIGHT(TEXT(AE77,"0.#"),1)=".",TRUE,FALSE)</formula>
    </cfRule>
  </conditionalFormatting>
  <conditionalFormatting sqref="AI77">
    <cfRule type="expression" dxfId="1893" priority="13185">
      <formula>IF(RIGHT(TEXT(AI77,"0.#"),1)=".",FALSE,TRUE)</formula>
    </cfRule>
    <cfRule type="expression" dxfId="1892" priority="13186">
      <formula>IF(RIGHT(TEXT(AI77,"0.#"),1)=".",TRUE,FALSE)</formula>
    </cfRule>
  </conditionalFormatting>
  <conditionalFormatting sqref="AI76">
    <cfRule type="expression" dxfId="1891" priority="13183">
      <formula>IF(RIGHT(TEXT(AI76,"0.#"),1)=".",FALSE,TRUE)</formula>
    </cfRule>
    <cfRule type="expression" dxfId="1890" priority="13184">
      <formula>IF(RIGHT(TEXT(AI76,"0.#"),1)=".",TRUE,FALSE)</formula>
    </cfRule>
  </conditionalFormatting>
  <conditionalFormatting sqref="AI75">
    <cfRule type="expression" dxfId="1889" priority="13181">
      <formula>IF(RIGHT(TEXT(AI75,"0.#"),1)=".",FALSE,TRUE)</formula>
    </cfRule>
    <cfRule type="expression" dxfId="1888" priority="13182">
      <formula>IF(RIGHT(TEXT(AI75,"0.#"),1)=".",TRUE,FALSE)</formula>
    </cfRule>
  </conditionalFormatting>
  <conditionalFormatting sqref="AM75">
    <cfRule type="expression" dxfId="1887" priority="13179">
      <formula>IF(RIGHT(TEXT(AM75,"0.#"),1)=".",FALSE,TRUE)</formula>
    </cfRule>
    <cfRule type="expression" dxfId="1886" priority="13180">
      <formula>IF(RIGHT(TEXT(AM75,"0.#"),1)=".",TRUE,FALSE)</formula>
    </cfRule>
  </conditionalFormatting>
  <conditionalFormatting sqref="AM76">
    <cfRule type="expression" dxfId="1885" priority="13177">
      <formula>IF(RIGHT(TEXT(AM76,"0.#"),1)=".",FALSE,TRUE)</formula>
    </cfRule>
    <cfRule type="expression" dxfId="1884" priority="13178">
      <formula>IF(RIGHT(TEXT(AM76,"0.#"),1)=".",TRUE,FALSE)</formula>
    </cfRule>
  </conditionalFormatting>
  <conditionalFormatting sqref="AM77">
    <cfRule type="expression" dxfId="1883" priority="13175">
      <formula>IF(RIGHT(TEXT(AM77,"0.#"),1)=".",FALSE,TRUE)</formula>
    </cfRule>
    <cfRule type="expression" dxfId="1882" priority="13176">
      <formula>IF(RIGHT(TEXT(AM77,"0.#"),1)=".",TRUE,FALSE)</formula>
    </cfRule>
  </conditionalFormatting>
  <conditionalFormatting sqref="AE134:AE135 AI134:AI135 AM134:AM135 AQ134:AQ135 AU134:AU135">
    <cfRule type="expression" dxfId="1881" priority="13161">
      <formula>IF(RIGHT(TEXT(AE134,"0.#"),1)=".",FALSE,TRUE)</formula>
    </cfRule>
    <cfRule type="expression" dxfId="1880" priority="13162">
      <formula>IF(RIGHT(TEXT(AE134,"0.#"),1)=".",TRUE,FALSE)</formula>
    </cfRule>
  </conditionalFormatting>
  <conditionalFormatting sqref="AE433">
    <cfRule type="expression" dxfId="1879" priority="13131">
      <formula>IF(RIGHT(TEXT(AE433,"0.#"),1)=".",FALSE,TRUE)</formula>
    </cfRule>
    <cfRule type="expression" dxfId="1878" priority="13132">
      <formula>IF(RIGHT(TEXT(AE433,"0.#"),1)=".",TRUE,FALSE)</formula>
    </cfRule>
  </conditionalFormatting>
  <conditionalFormatting sqref="AM435">
    <cfRule type="expression" dxfId="1877" priority="13115">
      <formula>IF(RIGHT(TEXT(AM435,"0.#"),1)=".",FALSE,TRUE)</formula>
    </cfRule>
    <cfRule type="expression" dxfId="1876" priority="13116">
      <formula>IF(RIGHT(TEXT(AM435,"0.#"),1)=".",TRUE,FALSE)</formula>
    </cfRule>
  </conditionalFormatting>
  <conditionalFormatting sqref="AE434">
    <cfRule type="expression" dxfId="1875" priority="13129">
      <formula>IF(RIGHT(TEXT(AE434,"0.#"),1)=".",FALSE,TRUE)</formula>
    </cfRule>
    <cfRule type="expression" dxfId="1874" priority="13130">
      <formula>IF(RIGHT(TEXT(AE434,"0.#"),1)=".",TRUE,FALSE)</formula>
    </cfRule>
  </conditionalFormatting>
  <conditionalFormatting sqref="AE435">
    <cfRule type="expression" dxfId="1873" priority="13127">
      <formula>IF(RIGHT(TEXT(AE435,"0.#"),1)=".",FALSE,TRUE)</formula>
    </cfRule>
    <cfRule type="expression" dxfId="1872" priority="13128">
      <formula>IF(RIGHT(TEXT(AE435,"0.#"),1)=".",TRUE,FALSE)</formula>
    </cfRule>
  </conditionalFormatting>
  <conditionalFormatting sqref="AM433">
    <cfRule type="expression" dxfId="1871" priority="13119">
      <formula>IF(RIGHT(TEXT(AM433,"0.#"),1)=".",FALSE,TRUE)</formula>
    </cfRule>
    <cfRule type="expression" dxfId="1870" priority="13120">
      <formula>IF(RIGHT(TEXT(AM433,"0.#"),1)=".",TRUE,FALSE)</formula>
    </cfRule>
  </conditionalFormatting>
  <conditionalFormatting sqref="AM434">
    <cfRule type="expression" dxfId="1869" priority="13117">
      <formula>IF(RIGHT(TEXT(AM434,"0.#"),1)=".",FALSE,TRUE)</formula>
    </cfRule>
    <cfRule type="expression" dxfId="1868" priority="13118">
      <formula>IF(RIGHT(TEXT(AM434,"0.#"),1)=".",TRUE,FALSE)</formula>
    </cfRule>
  </conditionalFormatting>
  <conditionalFormatting sqref="AU433">
    <cfRule type="expression" dxfId="1867" priority="13107">
      <formula>IF(RIGHT(TEXT(AU433,"0.#"),1)=".",FALSE,TRUE)</formula>
    </cfRule>
    <cfRule type="expression" dxfId="1866" priority="13108">
      <formula>IF(RIGHT(TEXT(AU433,"0.#"),1)=".",TRUE,FALSE)</formula>
    </cfRule>
  </conditionalFormatting>
  <conditionalFormatting sqref="AU434">
    <cfRule type="expression" dxfId="1865" priority="13105">
      <formula>IF(RIGHT(TEXT(AU434,"0.#"),1)=".",FALSE,TRUE)</formula>
    </cfRule>
    <cfRule type="expression" dxfId="1864" priority="13106">
      <formula>IF(RIGHT(TEXT(AU434,"0.#"),1)=".",TRUE,FALSE)</formula>
    </cfRule>
  </conditionalFormatting>
  <conditionalFormatting sqref="AU435">
    <cfRule type="expression" dxfId="1863" priority="13103">
      <formula>IF(RIGHT(TEXT(AU435,"0.#"),1)=".",FALSE,TRUE)</formula>
    </cfRule>
    <cfRule type="expression" dxfId="1862" priority="13104">
      <formula>IF(RIGHT(TEXT(AU435,"0.#"),1)=".",TRUE,FALSE)</formula>
    </cfRule>
  </conditionalFormatting>
  <conditionalFormatting sqref="AI435">
    <cfRule type="expression" dxfId="1861" priority="13037">
      <formula>IF(RIGHT(TEXT(AI435,"0.#"),1)=".",FALSE,TRUE)</formula>
    </cfRule>
    <cfRule type="expression" dxfId="1860" priority="13038">
      <formula>IF(RIGHT(TEXT(AI435,"0.#"),1)=".",TRUE,FALSE)</formula>
    </cfRule>
  </conditionalFormatting>
  <conditionalFormatting sqref="AI433">
    <cfRule type="expression" dxfId="1859" priority="13041">
      <formula>IF(RIGHT(TEXT(AI433,"0.#"),1)=".",FALSE,TRUE)</formula>
    </cfRule>
    <cfRule type="expression" dxfId="1858" priority="13042">
      <formula>IF(RIGHT(TEXT(AI433,"0.#"),1)=".",TRUE,FALSE)</formula>
    </cfRule>
  </conditionalFormatting>
  <conditionalFormatting sqref="AI434">
    <cfRule type="expression" dxfId="1857" priority="13039">
      <formula>IF(RIGHT(TEXT(AI434,"0.#"),1)=".",FALSE,TRUE)</formula>
    </cfRule>
    <cfRule type="expression" dxfId="1856" priority="13040">
      <formula>IF(RIGHT(TEXT(AI434,"0.#"),1)=".",TRUE,FALSE)</formula>
    </cfRule>
  </conditionalFormatting>
  <conditionalFormatting sqref="AQ434">
    <cfRule type="expression" dxfId="1855" priority="13023">
      <formula>IF(RIGHT(TEXT(AQ434,"0.#"),1)=".",FALSE,TRUE)</formula>
    </cfRule>
    <cfRule type="expression" dxfId="1854" priority="13024">
      <formula>IF(RIGHT(TEXT(AQ434,"0.#"),1)=".",TRUE,FALSE)</formula>
    </cfRule>
  </conditionalFormatting>
  <conditionalFormatting sqref="AQ435">
    <cfRule type="expression" dxfId="1853" priority="13009">
      <formula>IF(RIGHT(TEXT(AQ435,"0.#"),1)=".",FALSE,TRUE)</formula>
    </cfRule>
    <cfRule type="expression" dxfId="1852" priority="13010">
      <formula>IF(RIGHT(TEXT(AQ435,"0.#"),1)=".",TRUE,FALSE)</formula>
    </cfRule>
  </conditionalFormatting>
  <conditionalFormatting sqref="AQ433">
    <cfRule type="expression" dxfId="1851" priority="13007">
      <formula>IF(RIGHT(TEXT(AQ433,"0.#"),1)=".",FALSE,TRUE)</formula>
    </cfRule>
    <cfRule type="expression" dxfId="1850" priority="13008">
      <formula>IF(RIGHT(TEXT(AQ433,"0.#"),1)=".",TRUE,FALSE)</formula>
    </cfRule>
  </conditionalFormatting>
  <conditionalFormatting sqref="AL847:AO874">
    <cfRule type="expression" dxfId="1849" priority="6731">
      <formula>IF(AND(AL847&gt;=0, RIGHT(TEXT(AL847,"0.#"),1)&lt;&gt;"."),TRUE,FALSE)</formula>
    </cfRule>
    <cfRule type="expression" dxfId="1848" priority="6732">
      <formula>IF(AND(AL847&gt;=0, RIGHT(TEXT(AL847,"0.#"),1)="."),TRUE,FALSE)</formula>
    </cfRule>
    <cfRule type="expression" dxfId="1847" priority="6733">
      <formula>IF(AND(AL847&lt;0, RIGHT(TEXT(AL847,"0.#"),1)&lt;&gt;"."),TRUE,FALSE)</formula>
    </cfRule>
    <cfRule type="expression" dxfId="1846" priority="6734">
      <formula>IF(AND(AL847&lt;0, RIGHT(TEXT(AL847,"0.#"),1)="."),TRUE,FALSE)</formula>
    </cfRule>
  </conditionalFormatting>
  <conditionalFormatting sqref="AQ53:AQ55">
    <cfRule type="expression" dxfId="1845" priority="4753">
      <formula>IF(RIGHT(TEXT(AQ53,"0.#"),1)=".",FALSE,TRUE)</formula>
    </cfRule>
    <cfRule type="expression" dxfId="1844" priority="4754">
      <formula>IF(RIGHT(TEXT(AQ53,"0.#"),1)=".",TRUE,FALSE)</formula>
    </cfRule>
  </conditionalFormatting>
  <conditionalFormatting sqref="AU53:AU55">
    <cfRule type="expression" dxfId="1843" priority="4751">
      <formula>IF(RIGHT(TEXT(AU53,"0.#"),1)=".",FALSE,TRUE)</formula>
    </cfRule>
    <cfRule type="expression" dxfId="1842" priority="4752">
      <formula>IF(RIGHT(TEXT(AU53,"0.#"),1)=".",TRUE,FALSE)</formula>
    </cfRule>
  </conditionalFormatting>
  <conditionalFormatting sqref="AQ60:AQ62">
    <cfRule type="expression" dxfId="1841" priority="4749">
      <formula>IF(RIGHT(TEXT(AQ60,"0.#"),1)=".",FALSE,TRUE)</formula>
    </cfRule>
    <cfRule type="expression" dxfId="1840" priority="4750">
      <formula>IF(RIGHT(TEXT(AQ60,"0.#"),1)=".",TRUE,FALSE)</formula>
    </cfRule>
  </conditionalFormatting>
  <conditionalFormatting sqref="AU60:AU62">
    <cfRule type="expression" dxfId="1839" priority="4747">
      <formula>IF(RIGHT(TEXT(AU60,"0.#"),1)=".",FALSE,TRUE)</formula>
    </cfRule>
    <cfRule type="expression" dxfId="1838" priority="4748">
      <formula>IF(RIGHT(TEXT(AU60,"0.#"),1)=".",TRUE,FALSE)</formula>
    </cfRule>
  </conditionalFormatting>
  <conditionalFormatting sqref="AQ75:AQ77">
    <cfRule type="expression" dxfId="1837" priority="4745">
      <formula>IF(RIGHT(TEXT(AQ75,"0.#"),1)=".",FALSE,TRUE)</formula>
    </cfRule>
    <cfRule type="expression" dxfId="1836" priority="4746">
      <formula>IF(RIGHT(TEXT(AQ75,"0.#"),1)=".",TRUE,FALSE)</formula>
    </cfRule>
  </conditionalFormatting>
  <conditionalFormatting sqref="AU75:AU77">
    <cfRule type="expression" dxfId="1835" priority="4743">
      <formula>IF(RIGHT(TEXT(AU75,"0.#"),1)=".",FALSE,TRUE)</formula>
    </cfRule>
    <cfRule type="expression" dxfId="1834" priority="4744">
      <formula>IF(RIGHT(TEXT(AU75,"0.#"),1)=".",TRUE,FALSE)</formula>
    </cfRule>
  </conditionalFormatting>
  <conditionalFormatting sqref="AQ87:AQ89">
    <cfRule type="expression" dxfId="1833" priority="4741">
      <formula>IF(RIGHT(TEXT(AQ87,"0.#"),1)=".",FALSE,TRUE)</formula>
    </cfRule>
    <cfRule type="expression" dxfId="1832" priority="4742">
      <formula>IF(RIGHT(TEXT(AQ87,"0.#"),1)=".",TRUE,FALSE)</formula>
    </cfRule>
  </conditionalFormatting>
  <conditionalFormatting sqref="AU87:AU89">
    <cfRule type="expression" dxfId="1831" priority="4739">
      <formula>IF(RIGHT(TEXT(AU87,"0.#"),1)=".",FALSE,TRUE)</formula>
    </cfRule>
    <cfRule type="expression" dxfId="1830" priority="4740">
      <formula>IF(RIGHT(TEXT(AU87,"0.#"),1)=".",TRUE,FALSE)</formula>
    </cfRule>
  </conditionalFormatting>
  <conditionalFormatting sqref="AQ92:AQ94">
    <cfRule type="expression" dxfId="1829" priority="4737">
      <formula>IF(RIGHT(TEXT(AQ92,"0.#"),1)=".",FALSE,TRUE)</formula>
    </cfRule>
    <cfRule type="expression" dxfId="1828" priority="4738">
      <formula>IF(RIGHT(TEXT(AQ92,"0.#"),1)=".",TRUE,FALSE)</formula>
    </cfRule>
  </conditionalFormatting>
  <conditionalFormatting sqref="AU92:AU94">
    <cfRule type="expression" dxfId="1827" priority="4735">
      <formula>IF(RIGHT(TEXT(AU92,"0.#"),1)=".",FALSE,TRUE)</formula>
    </cfRule>
    <cfRule type="expression" dxfId="1826" priority="4736">
      <formula>IF(RIGHT(TEXT(AU92,"0.#"),1)=".",TRUE,FALSE)</formula>
    </cfRule>
  </conditionalFormatting>
  <conditionalFormatting sqref="AQ97:AQ99">
    <cfRule type="expression" dxfId="1825" priority="4733">
      <formula>IF(RIGHT(TEXT(AQ97,"0.#"),1)=".",FALSE,TRUE)</formula>
    </cfRule>
    <cfRule type="expression" dxfId="1824" priority="4734">
      <formula>IF(RIGHT(TEXT(AQ97,"0.#"),1)=".",TRUE,FALSE)</formula>
    </cfRule>
  </conditionalFormatting>
  <conditionalFormatting sqref="AU97:AU99">
    <cfRule type="expression" dxfId="1823" priority="4731">
      <formula>IF(RIGHT(TEXT(AU97,"0.#"),1)=".",FALSE,TRUE)</formula>
    </cfRule>
    <cfRule type="expression" dxfId="1822" priority="4732">
      <formula>IF(RIGHT(TEXT(AU97,"0.#"),1)=".",TRUE,FALSE)</formula>
    </cfRule>
  </conditionalFormatting>
  <conditionalFormatting sqref="AE458">
    <cfRule type="expression" dxfId="1821" priority="4425">
      <formula>IF(RIGHT(TEXT(AE458,"0.#"),1)=".",FALSE,TRUE)</formula>
    </cfRule>
    <cfRule type="expression" dxfId="1820" priority="4426">
      <formula>IF(RIGHT(TEXT(AE458,"0.#"),1)=".",TRUE,FALSE)</formula>
    </cfRule>
  </conditionalFormatting>
  <conditionalFormatting sqref="AM460">
    <cfRule type="expression" dxfId="1819" priority="4415">
      <formula>IF(RIGHT(TEXT(AM460,"0.#"),1)=".",FALSE,TRUE)</formula>
    </cfRule>
    <cfRule type="expression" dxfId="1818" priority="4416">
      <formula>IF(RIGHT(TEXT(AM460,"0.#"),1)=".",TRUE,FALSE)</formula>
    </cfRule>
  </conditionalFormatting>
  <conditionalFormatting sqref="AE459">
    <cfRule type="expression" dxfId="1817" priority="4423">
      <formula>IF(RIGHT(TEXT(AE459,"0.#"),1)=".",FALSE,TRUE)</formula>
    </cfRule>
    <cfRule type="expression" dxfId="1816" priority="4424">
      <formula>IF(RIGHT(TEXT(AE459,"0.#"),1)=".",TRUE,FALSE)</formula>
    </cfRule>
  </conditionalFormatting>
  <conditionalFormatting sqref="AE460">
    <cfRule type="expression" dxfId="1815" priority="4421">
      <formula>IF(RIGHT(TEXT(AE460,"0.#"),1)=".",FALSE,TRUE)</formula>
    </cfRule>
    <cfRule type="expression" dxfId="1814" priority="4422">
      <formula>IF(RIGHT(TEXT(AE460,"0.#"),1)=".",TRUE,FALSE)</formula>
    </cfRule>
  </conditionalFormatting>
  <conditionalFormatting sqref="AM458">
    <cfRule type="expression" dxfId="1813" priority="4419">
      <formula>IF(RIGHT(TEXT(AM458,"0.#"),1)=".",FALSE,TRUE)</formula>
    </cfRule>
    <cfRule type="expression" dxfId="1812" priority="4420">
      <formula>IF(RIGHT(TEXT(AM458,"0.#"),1)=".",TRUE,FALSE)</formula>
    </cfRule>
  </conditionalFormatting>
  <conditionalFormatting sqref="AM459">
    <cfRule type="expression" dxfId="1811" priority="4417">
      <formula>IF(RIGHT(TEXT(AM459,"0.#"),1)=".",FALSE,TRUE)</formula>
    </cfRule>
    <cfRule type="expression" dxfId="1810" priority="4418">
      <formula>IF(RIGHT(TEXT(AM459,"0.#"),1)=".",TRUE,FALSE)</formula>
    </cfRule>
  </conditionalFormatting>
  <conditionalFormatting sqref="AU458">
    <cfRule type="expression" dxfId="1809" priority="4413">
      <formula>IF(RIGHT(TEXT(AU458,"0.#"),1)=".",FALSE,TRUE)</formula>
    </cfRule>
    <cfRule type="expression" dxfId="1808" priority="4414">
      <formula>IF(RIGHT(TEXT(AU458,"0.#"),1)=".",TRUE,FALSE)</formula>
    </cfRule>
  </conditionalFormatting>
  <conditionalFormatting sqref="AU459">
    <cfRule type="expression" dxfId="1807" priority="4411">
      <formula>IF(RIGHT(TEXT(AU459,"0.#"),1)=".",FALSE,TRUE)</formula>
    </cfRule>
    <cfRule type="expression" dxfId="1806" priority="4412">
      <formula>IF(RIGHT(TEXT(AU459,"0.#"),1)=".",TRUE,FALSE)</formula>
    </cfRule>
  </conditionalFormatting>
  <conditionalFormatting sqref="AU460">
    <cfRule type="expression" dxfId="1805" priority="4409">
      <formula>IF(RIGHT(TEXT(AU460,"0.#"),1)=".",FALSE,TRUE)</formula>
    </cfRule>
    <cfRule type="expression" dxfId="1804" priority="4410">
      <formula>IF(RIGHT(TEXT(AU460,"0.#"),1)=".",TRUE,FALSE)</formula>
    </cfRule>
  </conditionalFormatting>
  <conditionalFormatting sqref="AI460">
    <cfRule type="expression" dxfId="1803" priority="4403">
      <formula>IF(RIGHT(TEXT(AI460,"0.#"),1)=".",FALSE,TRUE)</formula>
    </cfRule>
    <cfRule type="expression" dxfId="1802" priority="4404">
      <formula>IF(RIGHT(TEXT(AI460,"0.#"),1)=".",TRUE,FALSE)</formula>
    </cfRule>
  </conditionalFormatting>
  <conditionalFormatting sqref="AI458">
    <cfRule type="expression" dxfId="1801" priority="4407">
      <formula>IF(RIGHT(TEXT(AI458,"0.#"),1)=".",FALSE,TRUE)</formula>
    </cfRule>
    <cfRule type="expression" dxfId="1800" priority="4408">
      <formula>IF(RIGHT(TEXT(AI458,"0.#"),1)=".",TRUE,FALSE)</formula>
    </cfRule>
  </conditionalFormatting>
  <conditionalFormatting sqref="AI459">
    <cfRule type="expression" dxfId="1799" priority="4405">
      <formula>IF(RIGHT(TEXT(AI459,"0.#"),1)=".",FALSE,TRUE)</formula>
    </cfRule>
    <cfRule type="expression" dxfId="1798" priority="4406">
      <formula>IF(RIGHT(TEXT(AI459,"0.#"),1)=".",TRUE,FALSE)</formula>
    </cfRule>
  </conditionalFormatting>
  <conditionalFormatting sqref="AQ459">
    <cfRule type="expression" dxfId="1797" priority="4401">
      <formula>IF(RIGHT(TEXT(AQ459,"0.#"),1)=".",FALSE,TRUE)</formula>
    </cfRule>
    <cfRule type="expression" dxfId="1796" priority="4402">
      <formula>IF(RIGHT(TEXT(AQ459,"0.#"),1)=".",TRUE,FALSE)</formula>
    </cfRule>
  </conditionalFormatting>
  <conditionalFormatting sqref="AQ460">
    <cfRule type="expression" dxfId="1795" priority="4399">
      <formula>IF(RIGHT(TEXT(AQ460,"0.#"),1)=".",FALSE,TRUE)</formula>
    </cfRule>
    <cfRule type="expression" dxfId="1794" priority="4400">
      <formula>IF(RIGHT(TEXT(AQ460,"0.#"),1)=".",TRUE,FALSE)</formula>
    </cfRule>
  </conditionalFormatting>
  <conditionalFormatting sqref="AQ458">
    <cfRule type="expression" dxfId="1793" priority="4397">
      <formula>IF(RIGHT(TEXT(AQ458,"0.#"),1)=".",FALSE,TRUE)</formula>
    </cfRule>
    <cfRule type="expression" dxfId="1792" priority="4398">
      <formula>IF(RIGHT(TEXT(AQ458,"0.#"),1)=".",TRUE,FALSE)</formula>
    </cfRule>
  </conditionalFormatting>
  <conditionalFormatting sqref="AE120 AM120">
    <cfRule type="expression" dxfId="1791" priority="3075">
      <formula>IF(RIGHT(TEXT(AE120,"0.#"),1)=".",FALSE,TRUE)</formula>
    </cfRule>
    <cfRule type="expression" dxfId="1790" priority="3076">
      <formula>IF(RIGHT(TEXT(AE120,"0.#"),1)=".",TRUE,FALSE)</formula>
    </cfRule>
  </conditionalFormatting>
  <conditionalFormatting sqref="AI126">
    <cfRule type="expression" dxfId="1789" priority="3065">
      <formula>IF(RIGHT(TEXT(AI126,"0.#"),1)=".",FALSE,TRUE)</formula>
    </cfRule>
    <cfRule type="expression" dxfId="1788" priority="3066">
      <formula>IF(RIGHT(TEXT(AI126,"0.#"),1)=".",TRUE,FALSE)</formula>
    </cfRule>
  </conditionalFormatting>
  <conditionalFormatting sqref="AI120">
    <cfRule type="expression" dxfId="1787" priority="3073">
      <formula>IF(RIGHT(TEXT(AI120,"0.#"),1)=".",FALSE,TRUE)</formula>
    </cfRule>
    <cfRule type="expression" dxfId="1786" priority="3074">
      <formula>IF(RIGHT(TEXT(AI120,"0.#"),1)=".",TRUE,FALSE)</formula>
    </cfRule>
  </conditionalFormatting>
  <conditionalFormatting sqref="AE123 AM123">
    <cfRule type="expression" dxfId="1785" priority="3071">
      <formula>IF(RIGHT(TEXT(AE123,"0.#"),1)=".",FALSE,TRUE)</formula>
    </cfRule>
    <cfRule type="expression" dxfId="1784" priority="3072">
      <formula>IF(RIGHT(TEXT(AE123,"0.#"),1)=".",TRUE,FALSE)</formula>
    </cfRule>
  </conditionalFormatting>
  <conditionalFormatting sqref="AI123">
    <cfRule type="expression" dxfId="1783" priority="3069">
      <formula>IF(RIGHT(TEXT(AI123,"0.#"),1)=".",FALSE,TRUE)</formula>
    </cfRule>
    <cfRule type="expression" dxfId="1782" priority="3070">
      <formula>IF(RIGHT(TEXT(AI123,"0.#"),1)=".",TRUE,FALSE)</formula>
    </cfRule>
  </conditionalFormatting>
  <conditionalFormatting sqref="AE126 AM126">
    <cfRule type="expression" dxfId="1781" priority="3067">
      <formula>IF(RIGHT(TEXT(AE126,"0.#"),1)=".",FALSE,TRUE)</formula>
    </cfRule>
    <cfRule type="expression" dxfId="1780" priority="3068">
      <formula>IF(RIGHT(TEXT(AE126,"0.#"),1)=".",TRUE,FALSE)</formula>
    </cfRule>
  </conditionalFormatting>
  <conditionalFormatting sqref="AE129 AM129">
    <cfRule type="expression" dxfId="1779" priority="3063">
      <formula>IF(RIGHT(TEXT(AE129,"0.#"),1)=".",FALSE,TRUE)</formula>
    </cfRule>
    <cfRule type="expression" dxfId="1778" priority="3064">
      <formula>IF(RIGHT(TEXT(AE129,"0.#"),1)=".",TRUE,FALSE)</formula>
    </cfRule>
  </conditionalFormatting>
  <conditionalFormatting sqref="AI129">
    <cfRule type="expression" dxfId="1777" priority="3061">
      <formula>IF(RIGHT(TEXT(AI129,"0.#"),1)=".",FALSE,TRUE)</formula>
    </cfRule>
    <cfRule type="expression" dxfId="1776" priority="3062">
      <formula>IF(RIGHT(TEXT(AI129,"0.#"),1)=".",TRUE,FALSE)</formula>
    </cfRule>
  </conditionalFormatting>
  <conditionalFormatting sqref="Y847:Y874">
    <cfRule type="expression" dxfId="1775" priority="3059">
      <formula>IF(RIGHT(TEXT(Y847,"0.#"),1)=".",FALSE,TRUE)</formula>
    </cfRule>
    <cfRule type="expression" dxfId="1774" priority="3060">
      <formula>IF(RIGHT(TEXT(Y847,"0.#"),1)=".",TRUE,FALSE)</formula>
    </cfRule>
  </conditionalFormatting>
  <conditionalFormatting sqref="AU518">
    <cfRule type="expression" dxfId="1773" priority="1569">
      <formula>IF(RIGHT(TEXT(AU518,"0.#"),1)=".",FALSE,TRUE)</formula>
    </cfRule>
    <cfRule type="expression" dxfId="1772" priority="1570">
      <formula>IF(RIGHT(TEXT(AU518,"0.#"),1)=".",TRUE,FALSE)</formula>
    </cfRule>
  </conditionalFormatting>
  <conditionalFormatting sqref="AQ551">
    <cfRule type="expression" dxfId="1771" priority="1345">
      <formula>IF(RIGHT(TEXT(AQ551,"0.#"),1)=".",FALSE,TRUE)</formula>
    </cfRule>
    <cfRule type="expression" dxfId="1770" priority="1346">
      <formula>IF(RIGHT(TEXT(AQ551,"0.#"),1)=".",TRUE,FALSE)</formula>
    </cfRule>
  </conditionalFormatting>
  <conditionalFormatting sqref="AE556">
    <cfRule type="expression" dxfId="1769" priority="1343">
      <formula>IF(RIGHT(TEXT(AE556,"0.#"),1)=".",FALSE,TRUE)</formula>
    </cfRule>
    <cfRule type="expression" dxfId="1768" priority="1344">
      <formula>IF(RIGHT(TEXT(AE556,"0.#"),1)=".",TRUE,FALSE)</formula>
    </cfRule>
  </conditionalFormatting>
  <conditionalFormatting sqref="AE557">
    <cfRule type="expression" dxfId="1767" priority="1341">
      <formula>IF(RIGHT(TEXT(AE557,"0.#"),1)=".",FALSE,TRUE)</formula>
    </cfRule>
    <cfRule type="expression" dxfId="1766" priority="1342">
      <formula>IF(RIGHT(TEXT(AE557,"0.#"),1)=".",TRUE,FALSE)</formula>
    </cfRule>
  </conditionalFormatting>
  <conditionalFormatting sqref="AE558">
    <cfRule type="expression" dxfId="1765" priority="1339">
      <formula>IF(RIGHT(TEXT(AE558,"0.#"),1)=".",FALSE,TRUE)</formula>
    </cfRule>
    <cfRule type="expression" dxfId="1764" priority="1340">
      <formula>IF(RIGHT(TEXT(AE558,"0.#"),1)=".",TRUE,FALSE)</formula>
    </cfRule>
  </conditionalFormatting>
  <conditionalFormatting sqref="AU556">
    <cfRule type="expression" dxfId="1763" priority="1331">
      <formula>IF(RIGHT(TEXT(AU556,"0.#"),1)=".",FALSE,TRUE)</formula>
    </cfRule>
    <cfRule type="expression" dxfId="1762" priority="1332">
      <formula>IF(RIGHT(TEXT(AU556,"0.#"),1)=".",TRUE,FALSE)</formula>
    </cfRule>
  </conditionalFormatting>
  <conditionalFormatting sqref="AU557">
    <cfRule type="expression" dxfId="1761" priority="1329">
      <formula>IF(RIGHT(TEXT(AU557,"0.#"),1)=".",FALSE,TRUE)</formula>
    </cfRule>
    <cfRule type="expression" dxfId="1760" priority="1330">
      <formula>IF(RIGHT(TEXT(AU557,"0.#"),1)=".",TRUE,FALSE)</formula>
    </cfRule>
  </conditionalFormatting>
  <conditionalFormatting sqref="AU558">
    <cfRule type="expression" dxfId="1759" priority="1327">
      <formula>IF(RIGHT(TEXT(AU558,"0.#"),1)=".",FALSE,TRUE)</formula>
    </cfRule>
    <cfRule type="expression" dxfId="1758" priority="1328">
      <formula>IF(RIGHT(TEXT(AU558,"0.#"),1)=".",TRUE,FALSE)</formula>
    </cfRule>
  </conditionalFormatting>
  <conditionalFormatting sqref="AQ557">
    <cfRule type="expression" dxfId="1757" priority="1319">
      <formula>IF(RIGHT(TEXT(AQ557,"0.#"),1)=".",FALSE,TRUE)</formula>
    </cfRule>
    <cfRule type="expression" dxfId="1756" priority="1320">
      <formula>IF(RIGHT(TEXT(AQ557,"0.#"),1)=".",TRUE,FALSE)</formula>
    </cfRule>
  </conditionalFormatting>
  <conditionalFormatting sqref="AQ558">
    <cfRule type="expression" dxfId="1755" priority="1317">
      <formula>IF(RIGHT(TEXT(AQ558,"0.#"),1)=".",FALSE,TRUE)</formula>
    </cfRule>
    <cfRule type="expression" dxfId="1754" priority="1318">
      <formula>IF(RIGHT(TEXT(AQ558,"0.#"),1)=".",TRUE,FALSE)</formula>
    </cfRule>
  </conditionalFormatting>
  <conditionalFormatting sqref="AQ556">
    <cfRule type="expression" dxfId="1753" priority="1315">
      <formula>IF(RIGHT(TEXT(AQ556,"0.#"),1)=".",FALSE,TRUE)</formula>
    </cfRule>
    <cfRule type="expression" dxfId="1752" priority="1316">
      <formula>IF(RIGHT(TEXT(AQ556,"0.#"),1)=".",TRUE,FALSE)</formula>
    </cfRule>
  </conditionalFormatting>
  <conditionalFormatting sqref="AE561">
    <cfRule type="expression" dxfId="1751" priority="1313">
      <formula>IF(RIGHT(TEXT(AE561,"0.#"),1)=".",FALSE,TRUE)</formula>
    </cfRule>
    <cfRule type="expression" dxfId="1750" priority="1314">
      <formula>IF(RIGHT(TEXT(AE561,"0.#"),1)=".",TRUE,FALSE)</formula>
    </cfRule>
  </conditionalFormatting>
  <conditionalFormatting sqref="AE562">
    <cfRule type="expression" dxfId="1749" priority="1311">
      <formula>IF(RIGHT(TEXT(AE562,"0.#"),1)=".",FALSE,TRUE)</formula>
    </cfRule>
    <cfRule type="expression" dxfId="1748" priority="1312">
      <formula>IF(RIGHT(TEXT(AE562,"0.#"),1)=".",TRUE,FALSE)</formula>
    </cfRule>
  </conditionalFormatting>
  <conditionalFormatting sqref="AE563">
    <cfRule type="expression" dxfId="1747" priority="1309">
      <formula>IF(RIGHT(TEXT(AE563,"0.#"),1)=".",FALSE,TRUE)</formula>
    </cfRule>
    <cfRule type="expression" dxfId="1746" priority="1310">
      <formula>IF(RIGHT(TEXT(AE563,"0.#"),1)=".",TRUE,FALSE)</formula>
    </cfRule>
  </conditionalFormatting>
  <conditionalFormatting sqref="AL1110:AO1139">
    <cfRule type="expression" dxfId="1745" priority="2965">
      <formula>IF(AND(AL1110&gt;=0, RIGHT(TEXT(AL1110,"0.#"),1)&lt;&gt;"."),TRUE,FALSE)</formula>
    </cfRule>
    <cfRule type="expression" dxfId="1744" priority="2966">
      <formula>IF(AND(AL1110&gt;=0, RIGHT(TEXT(AL1110,"0.#"),1)="."),TRUE,FALSE)</formula>
    </cfRule>
    <cfRule type="expression" dxfId="1743" priority="2967">
      <formula>IF(AND(AL1110&lt;0, RIGHT(TEXT(AL1110,"0.#"),1)&lt;&gt;"."),TRUE,FALSE)</formula>
    </cfRule>
    <cfRule type="expression" dxfId="1742" priority="2968">
      <formula>IF(AND(AL1110&lt;0, RIGHT(TEXT(AL1110,"0.#"),1)="."),TRUE,FALSE)</formula>
    </cfRule>
  </conditionalFormatting>
  <conditionalFormatting sqref="Y1110:Y1139">
    <cfRule type="expression" dxfId="1741" priority="2963">
      <formula>IF(RIGHT(TEXT(Y1110,"0.#"),1)=".",FALSE,TRUE)</formula>
    </cfRule>
    <cfRule type="expression" dxfId="1740" priority="2964">
      <formula>IF(RIGHT(TEXT(Y1110,"0.#"),1)=".",TRUE,FALSE)</formula>
    </cfRule>
  </conditionalFormatting>
  <conditionalFormatting sqref="AQ553">
    <cfRule type="expression" dxfId="1739" priority="1347">
      <formula>IF(RIGHT(TEXT(AQ553,"0.#"),1)=".",FALSE,TRUE)</formula>
    </cfRule>
    <cfRule type="expression" dxfId="1738" priority="1348">
      <formula>IF(RIGHT(TEXT(AQ553,"0.#"),1)=".",TRUE,FALSE)</formula>
    </cfRule>
  </conditionalFormatting>
  <conditionalFormatting sqref="AU552">
    <cfRule type="expression" dxfId="1737" priority="1359">
      <formula>IF(RIGHT(TEXT(AU552,"0.#"),1)=".",FALSE,TRUE)</formula>
    </cfRule>
    <cfRule type="expression" dxfId="1736" priority="1360">
      <formula>IF(RIGHT(TEXT(AU552,"0.#"),1)=".",TRUE,FALSE)</formula>
    </cfRule>
  </conditionalFormatting>
  <conditionalFormatting sqref="AE552">
    <cfRule type="expression" dxfId="1735" priority="1371">
      <formula>IF(RIGHT(TEXT(AE552,"0.#"),1)=".",FALSE,TRUE)</formula>
    </cfRule>
    <cfRule type="expression" dxfId="1734" priority="1372">
      <formula>IF(RIGHT(TEXT(AE552,"0.#"),1)=".",TRUE,FALSE)</formula>
    </cfRule>
  </conditionalFormatting>
  <conditionalFormatting sqref="AQ548">
    <cfRule type="expression" dxfId="1733" priority="1377">
      <formula>IF(RIGHT(TEXT(AQ548,"0.#"),1)=".",FALSE,TRUE)</formula>
    </cfRule>
    <cfRule type="expression" dxfId="1732" priority="1378">
      <formula>IF(RIGHT(TEXT(AQ548,"0.#"),1)=".",TRUE,FALSE)</formula>
    </cfRule>
  </conditionalFormatting>
  <conditionalFormatting sqref="AL845:AO846">
    <cfRule type="expression" dxfId="1731" priority="2917">
      <formula>IF(AND(AL845&gt;=0, RIGHT(TEXT(AL845,"0.#"),1)&lt;&gt;"."),TRUE,FALSE)</formula>
    </cfRule>
    <cfRule type="expression" dxfId="1730" priority="2918">
      <formula>IF(AND(AL845&gt;=0, RIGHT(TEXT(AL845,"0.#"),1)="."),TRUE,FALSE)</formula>
    </cfRule>
    <cfRule type="expression" dxfId="1729" priority="2919">
      <formula>IF(AND(AL845&lt;0, RIGHT(TEXT(AL845,"0.#"),1)&lt;&gt;"."),TRUE,FALSE)</formula>
    </cfRule>
    <cfRule type="expression" dxfId="1728" priority="2920">
      <formula>IF(AND(AL845&lt;0, RIGHT(TEXT(AL845,"0.#"),1)="."),TRUE,FALSE)</formula>
    </cfRule>
  </conditionalFormatting>
  <conditionalFormatting sqref="Y845:Y846">
    <cfRule type="expression" dxfId="1727" priority="2915">
      <formula>IF(RIGHT(TEXT(Y845,"0.#"),1)=".",FALSE,TRUE)</formula>
    </cfRule>
    <cfRule type="expression" dxfId="1726" priority="2916">
      <formula>IF(RIGHT(TEXT(Y845,"0.#"),1)=".",TRUE,FALSE)</formula>
    </cfRule>
  </conditionalFormatting>
  <conditionalFormatting sqref="AE492">
    <cfRule type="expression" dxfId="1725" priority="1703">
      <formula>IF(RIGHT(TEXT(AE492,"0.#"),1)=".",FALSE,TRUE)</formula>
    </cfRule>
    <cfRule type="expression" dxfId="1724" priority="1704">
      <formula>IF(RIGHT(TEXT(AE492,"0.#"),1)=".",TRUE,FALSE)</formula>
    </cfRule>
  </conditionalFormatting>
  <conditionalFormatting sqref="AE493">
    <cfRule type="expression" dxfId="1723" priority="1701">
      <formula>IF(RIGHT(TEXT(AE493,"0.#"),1)=".",FALSE,TRUE)</formula>
    </cfRule>
    <cfRule type="expression" dxfId="1722" priority="1702">
      <formula>IF(RIGHT(TEXT(AE493,"0.#"),1)=".",TRUE,FALSE)</formula>
    </cfRule>
  </conditionalFormatting>
  <conditionalFormatting sqref="AE494">
    <cfRule type="expression" dxfId="1721" priority="1699">
      <formula>IF(RIGHT(TEXT(AE494,"0.#"),1)=".",FALSE,TRUE)</formula>
    </cfRule>
    <cfRule type="expression" dxfId="1720" priority="1700">
      <formula>IF(RIGHT(TEXT(AE494,"0.#"),1)=".",TRUE,FALSE)</formula>
    </cfRule>
  </conditionalFormatting>
  <conditionalFormatting sqref="AQ493">
    <cfRule type="expression" dxfId="1719" priority="1679">
      <formula>IF(RIGHT(TEXT(AQ493,"0.#"),1)=".",FALSE,TRUE)</formula>
    </cfRule>
    <cfRule type="expression" dxfId="1718" priority="1680">
      <formula>IF(RIGHT(TEXT(AQ493,"0.#"),1)=".",TRUE,FALSE)</formula>
    </cfRule>
  </conditionalFormatting>
  <conditionalFormatting sqref="AQ494">
    <cfRule type="expression" dxfId="1717" priority="1677">
      <formula>IF(RIGHT(TEXT(AQ494,"0.#"),1)=".",FALSE,TRUE)</formula>
    </cfRule>
    <cfRule type="expression" dxfId="1716" priority="1678">
      <formula>IF(RIGHT(TEXT(AQ494,"0.#"),1)=".",TRUE,FALSE)</formula>
    </cfRule>
  </conditionalFormatting>
  <conditionalFormatting sqref="AQ492">
    <cfRule type="expression" dxfId="1715" priority="1675">
      <formula>IF(RIGHT(TEXT(AQ492,"0.#"),1)=".",FALSE,TRUE)</formula>
    </cfRule>
    <cfRule type="expression" dxfId="1714" priority="1676">
      <formula>IF(RIGHT(TEXT(AQ492,"0.#"),1)=".",TRUE,FALSE)</formula>
    </cfRule>
  </conditionalFormatting>
  <conditionalFormatting sqref="AU494">
    <cfRule type="expression" dxfId="1713" priority="1687">
      <formula>IF(RIGHT(TEXT(AU494,"0.#"),1)=".",FALSE,TRUE)</formula>
    </cfRule>
    <cfRule type="expression" dxfId="1712" priority="1688">
      <formula>IF(RIGHT(TEXT(AU494,"0.#"),1)=".",TRUE,FALSE)</formula>
    </cfRule>
  </conditionalFormatting>
  <conditionalFormatting sqref="AU492">
    <cfRule type="expression" dxfId="1711" priority="1691">
      <formula>IF(RIGHT(TEXT(AU492,"0.#"),1)=".",FALSE,TRUE)</formula>
    </cfRule>
    <cfRule type="expression" dxfId="1710" priority="1692">
      <formula>IF(RIGHT(TEXT(AU492,"0.#"),1)=".",TRUE,FALSE)</formula>
    </cfRule>
  </conditionalFormatting>
  <conditionalFormatting sqref="AU493">
    <cfRule type="expression" dxfId="1709" priority="1689">
      <formula>IF(RIGHT(TEXT(AU493,"0.#"),1)=".",FALSE,TRUE)</formula>
    </cfRule>
    <cfRule type="expression" dxfId="1708" priority="1690">
      <formula>IF(RIGHT(TEXT(AU493,"0.#"),1)=".",TRUE,FALSE)</formula>
    </cfRule>
  </conditionalFormatting>
  <conditionalFormatting sqref="AU583">
    <cfRule type="expression" dxfId="1707" priority="1207">
      <formula>IF(RIGHT(TEXT(AU583,"0.#"),1)=".",FALSE,TRUE)</formula>
    </cfRule>
    <cfRule type="expression" dxfId="1706" priority="1208">
      <formula>IF(RIGHT(TEXT(AU583,"0.#"),1)=".",TRUE,FALSE)</formula>
    </cfRule>
  </conditionalFormatting>
  <conditionalFormatting sqref="AU582">
    <cfRule type="expression" dxfId="1705" priority="1209">
      <formula>IF(RIGHT(TEXT(AU582,"0.#"),1)=".",FALSE,TRUE)</formula>
    </cfRule>
    <cfRule type="expression" dxfId="1704" priority="1210">
      <formula>IF(RIGHT(TEXT(AU582,"0.#"),1)=".",TRUE,FALSE)</formula>
    </cfRule>
  </conditionalFormatting>
  <conditionalFormatting sqref="AE499">
    <cfRule type="expression" dxfId="1703" priority="1669">
      <formula>IF(RIGHT(TEXT(AE499,"0.#"),1)=".",FALSE,TRUE)</formula>
    </cfRule>
    <cfRule type="expression" dxfId="1702" priority="1670">
      <formula>IF(RIGHT(TEXT(AE499,"0.#"),1)=".",TRUE,FALSE)</formula>
    </cfRule>
  </conditionalFormatting>
  <conditionalFormatting sqref="AE497">
    <cfRule type="expression" dxfId="1701" priority="1673">
      <formula>IF(RIGHT(TEXT(AE497,"0.#"),1)=".",FALSE,TRUE)</formula>
    </cfRule>
    <cfRule type="expression" dxfId="1700" priority="1674">
      <formula>IF(RIGHT(TEXT(AE497,"0.#"),1)=".",TRUE,FALSE)</formula>
    </cfRule>
  </conditionalFormatting>
  <conditionalFormatting sqref="AE498">
    <cfRule type="expression" dxfId="1699" priority="1671">
      <formula>IF(RIGHT(TEXT(AE498,"0.#"),1)=".",FALSE,TRUE)</formula>
    </cfRule>
    <cfRule type="expression" dxfId="1698" priority="1672">
      <formula>IF(RIGHT(TEXT(AE498,"0.#"),1)=".",TRUE,FALSE)</formula>
    </cfRule>
  </conditionalFormatting>
  <conditionalFormatting sqref="AU499">
    <cfRule type="expression" dxfId="1697" priority="1657">
      <formula>IF(RIGHT(TEXT(AU499,"0.#"),1)=".",FALSE,TRUE)</formula>
    </cfRule>
    <cfRule type="expression" dxfId="1696" priority="1658">
      <formula>IF(RIGHT(TEXT(AU499,"0.#"),1)=".",TRUE,FALSE)</formula>
    </cfRule>
  </conditionalFormatting>
  <conditionalFormatting sqref="AU497">
    <cfRule type="expression" dxfId="1695" priority="1661">
      <formula>IF(RIGHT(TEXT(AU497,"0.#"),1)=".",FALSE,TRUE)</formula>
    </cfRule>
    <cfRule type="expression" dxfId="1694" priority="1662">
      <formula>IF(RIGHT(TEXT(AU497,"0.#"),1)=".",TRUE,FALSE)</formula>
    </cfRule>
  </conditionalFormatting>
  <conditionalFormatting sqref="AU498">
    <cfRule type="expression" dxfId="1693" priority="1659">
      <formula>IF(RIGHT(TEXT(AU498,"0.#"),1)=".",FALSE,TRUE)</formula>
    </cfRule>
    <cfRule type="expression" dxfId="1692" priority="1660">
      <formula>IF(RIGHT(TEXT(AU498,"0.#"),1)=".",TRUE,FALSE)</formula>
    </cfRule>
  </conditionalFormatting>
  <conditionalFormatting sqref="AQ497">
    <cfRule type="expression" dxfId="1691" priority="1645">
      <formula>IF(RIGHT(TEXT(AQ497,"0.#"),1)=".",FALSE,TRUE)</formula>
    </cfRule>
    <cfRule type="expression" dxfId="1690" priority="1646">
      <formula>IF(RIGHT(TEXT(AQ497,"0.#"),1)=".",TRUE,FALSE)</formula>
    </cfRule>
  </conditionalFormatting>
  <conditionalFormatting sqref="AQ498">
    <cfRule type="expression" dxfId="1689" priority="1649">
      <formula>IF(RIGHT(TEXT(AQ498,"0.#"),1)=".",FALSE,TRUE)</formula>
    </cfRule>
    <cfRule type="expression" dxfId="1688" priority="1650">
      <formula>IF(RIGHT(TEXT(AQ498,"0.#"),1)=".",TRUE,FALSE)</formula>
    </cfRule>
  </conditionalFormatting>
  <conditionalFormatting sqref="AQ499">
    <cfRule type="expression" dxfId="1687" priority="1647">
      <formula>IF(RIGHT(TEXT(AQ499,"0.#"),1)=".",FALSE,TRUE)</formula>
    </cfRule>
    <cfRule type="expression" dxfId="1686" priority="1648">
      <formula>IF(RIGHT(TEXT(AQ499,"0.#"),1)=".",TRUE,FALSE)</formula>
    </cfRule>
  </conditionalFormatting>
  <conditionalFormatting sqref="AE504">
    <cfRule type="expression" dxfId="1685" priority="1639">
      <formula>IF(RIGHT(TEXT(AE504,"0.#"),1)=".",FALSE,TRUE)</formula>
    </cfRule>
    <cfRule type="expression" dxfId="1684" priority="1640">
      <formula>IF(RIGHT(TEXT(AE504,"0.#"),1)=".",TRUE,FALSE)</formula>
    </cfRule>
  </conditionalFormatting>
  <conditionalFormatting sqref="AE502">
    <cfRule type="expression" dxfId="1683" priority="1643">
      <formula>IF(RIGHT(TEXT(AE502,"0.#"),1)=".",FALSE,TRUE)</formula>
    </cfRule>
    <cfRule type="expression" dxfId="1682" priority="1644">
      <formula>IF(RIGHT(TEXT(AE502,"0.#"),1)=".",TRUE,FALSE)</formula>
    </cfRule>
  </conditionalFormatting>
  <conditionalFormatting sqref="AE503">
    <cfRule type="expression" dxfId="1681" priority="1641">
      <formula>IF(RIGHT(TEXT(AE503,"0.#"),1)=".",FALSE,TRUE)</formula>
    </cfRule>
    <cfRule type="expression" dxfId="1680" priority="1642">
      <formula>IF(RIGHT(TEXT(AE503,"0.#"),1)=".",TRUE,FALSE)</formula>
    </cfRule>
  </conditionalFormatting>
  <conditionalFormatting sqref="AU504">
    <cfRule type="expression" dxfId="1679" priority="1627">
      <formula>IF(RIGHT(TEXT(AU504,"0.#"),1)=".",FALSE,TRUE)</formula>
    </cfRule>
    <cfRule type="expression" dxfId="1678" priority="1628">
      <formula>IF(RIGHT(TEXT(AU504,"0.#"),1)=".",TRUE,FALSE)</formula>
    </cfRule>
  </conditionalFormatting>
  <conditionalFormatting sqref="AU502">
    <cfRule type="expression" dxfId="1677" priority="1631">
      <formula>IF(RIGHT(TEXT(AU502,"0.#"),1)=".",FALSE,TRUE)</formula>
    </cfRule>
    <cfRule type="expression" dxfId="1676" priority="1632">
      <formula>IF(RIGHT(TEXT(AU502,"0.#"),1)=".",TRUE,FALSE)</formula>
    </cfRule>
  </conditionalFormatting>
  <conditionalFormatting sqref="AU503">
    <cfRule type="expression" dxfId="1675" priority="1629">
      <formula>IF(RIGHT(TEXT(AU503,"0.#"),1)=".",FALSE,TRUE)</formula>
    </cfRule>
    <cfRule type="expression" dxfId="1674" priority="1630">
      <formula>IF(RIGHT(TEXT(AU503,"0.#"),1)=".",TRUE,FALSE)</formula>
    </cfRule>
  </conditionalFormatting>
  <conditionalFormatting sqref="AQ502">
    <cfRule type="expression" dxfId="1673" priority="1615">
      <formula>IF(RIGHT(TEXT(AQ502,"0.#"),1)=".",FALSE,TRUE)</formula>
    </cfRule>
    <cfRule type="expression" dxfId="1672" priority="1616">
      <formula>IF(RIGHT(TEXT(AQ502,"0.#"),1)=".",TRUE,FALSE)</formula>
    </cfRule>
  </conditionalFormatting>
  <conditionalFormatting sqref="AQ503">
    <cfRule type="expression" dxfId="1671" priority="1619">
      <formula>IF(RIGHT(TEXT(AQ503,"0.#"),1)=".",FALSE,TRUE)</formula>
    </cfRule>
    <cfRule type="expression" dxfId="1670" priority="1620">
      <formula>IF(RIGHT(TEXT(AQ503,"0.#"),1)=".",TRUE,FALSE)</formula>
    </cfRule>
  </conditionalFormatting>
  <conditionalFormatting sqref="AQ504">
    <cfRule type="expression" dxfId="1669" priority="1617">
      <formula>IF(RIGHT(TEXT(AQ504,"0.#"),1)=".",FALSE,TRUE)</formula>
    </cfRule>
    <cfRule type="expression" dxfId="1668" priority="1618">
      <formula>IF(RIGHT(TEXT(AQ504,"0.#"),1)=".",TRUE,FALSE)</formula>
    </cfRule>
  </conditionalFormatting>
  <conditionalFormatting sqref="AE509">
    <cfRule type="expression" dxfId="1667" priority="1609">
      <formula>IF(RIGHT(TEXT(AE509,"0.#"),1)=".",FALSE,TRUE)</formula>
    </cfRule>
    <cfRule type="expression" dxfId="1666" priority="1610">
      <formula>IF(RIGHT(TEXT(AE509,"0.#"),1)=".",TRUE,FALSE)</formula>
    </cfRule>
  </conditionalFormatting>
  <conditionalFormatting sqref="AE507">
    <cfRule type="expression" dxfId="1665" priority="1613">
      <formula>IF(RIGHT(TEXT(AE507,"0.#"),1)=".",FALSE,TRUE)</formula>
    </cfRule>
    <cfRule type="expression" dxfId="1664" priority="1614">
      <formula>IF(RIGHT(TEXT(AE507,"0.#"),1)=".",TRUE,FALSE)</formula>
    </cfRule>
  </conditionalFormatting>
  <conditionalFormatting sqref="AE508">
    <cfRule type="expression" dxfId="1663" priority="1611">
      <formula>IF(RIGHT(TEXT(AE508,"0.#"),1)=".",FALSE,TRUE)</formula>
    </cfRule>
    <cfRule type="expression" dxfId="1662" priority="1612">
      <formula>IF(RIGHT(TEXT(AE508,"0.#"),1)=".",TRUE,FALSE)</formula>
    </cfRule>
  </conditionalFormatting>
  <conditionalFormatting sqref="AU509">
    <cfRule type="expression" dxfId="1661" priority="1597">
      <formula>IF(RIGHT(TEXT(AU509,"0.#"),1)=".",FALSE,TRUE)</formula>
    </cfRule>
    <cfRule type="expression" dxfId="1660" priority="1598">
      <formula>IF(RIGHT(TEXT(AU509,"0.#"),1)=".",TRUE,FALSE)</formula>
    </cfRule>
  </conditionalFormatting>
  <conditionalFormatting sqref="AU507">
    <cfRule type="expression" dxfId="1659" priority="1601">
      <formula>IF(RIGHT(TEXT(AU507,"0.#"),1)=".",FALSE,TRUE)</formula>
    </cfRule>
    <cfRule type="expression" dxfId="1658" priority="1602">
      <formula>IF(RIGHT(TEXT(AU507,"0.#"),1)=".",TRUE,FALSE)</formula>
    </cfRule>
  </conditionalFormatting>
  <conditionalFormatting sqref="AU508">
    <cfRule type="expression" dxfId="1657" priority="1599">
      <formula>IF(RIGHT(TEXT(AU508,"0.#"),1)=".",FALSE,TRUE)</formula>
    </cfRule>
    <cfRule type="expression" dxfId="1656" priority="1600">
      <formula>IF(RIGHT(TEXT(AU508,"0.#"),1)=".",TRUE,FALSE)</formula>
    </cfRule>
  </conditionalFormatting>
  <conditionalFormatting sqref="AQ507">
    <cfRule type="expression" dxfId="1655" priority="1585">
      <formula>IF(RIGHT(TEXT(AQ507,"0.#"),1)=".",FALSE,TRUE)</formula>
    </cfRule>
    <cfRule type="expression" dxfId="1654" priority="1586">
      <formula>IF(RIGHT(TEXT(AQ507,"0.#"),1)=".",TRUE,FALSE)</formula>
    </cfRule>
  </conditionalFormatting>
  <conditionalFormatting sqref="AQ508">
    <cfRule type="expression" dxfId="1653" priority="1589">
      <formula>IF(RIGHT(TEXT(AQ508,"0.#"),1)=".",FALSE,TRUE)</formula>
    </cfRule>
    <cfRule type="expression" dxfId="1652" priority="1590">
      <formula>IF(RIGHT(TEXT(AQ508,"0.#"),1)=".",TRUE,FALSE)</formula>
    </cfRule>
  </conditionalFormatting>
  <conditionalFormatting sqref="AQ509">
    <cfRule type="expression" dxfId="1651" priority="1587">
      <formula>IF(RIGHT(TEXT(AQ509,"0.#"),1)=".",FALSE,TRUE)</formula>
    </cfRule>
    <cfRule type="expression" dxfId="1650" priority="1588">
      <formula>IF(RIGHT(TEXT(AQ509,"0.#"),1)=".",TRUE,FALSE)</formula>
    </cfRule>
  </conditionalFormatting>
  <conditionalFormatting sqref="AE465">
    <cfRule type="expression" dxfId="1649" priority="1879">
      <formula>IF(RIGHT(TEXT(AE465,"0.#"),1)=".",FALSE,TRUE)</formula>
    </cfRule>
    <cfRule type="expression" dxfId="1648" priority="1880">
      <formula>IF(RIGHT(TEXT(AE465,"0.#"),1)=".",TRUE,FALSE)</formula>
    </cfRule>
  </conditionalFormatting>
  <conditionalFormatting sqref="AE463">
    <cfRule type="expression" dxfId="1647" priority="1883">
      <formula>IF(RIGHT(TEXT(AE463,"0.#"),1)=".",FALSE,TRUE)</formula>
    </cfRule>
    <cfRule type="expression" dxfId="1646" priority="1884">
      <formula>IF(RIGHT(TEXT(AE463,"0.#"),1)=".",TRUE,FALSE)</formula>
    </cfRule>
  </conditionalFormatting>
  <conditionalFormatting sqref="AE464">
    <cfRule type="expression" dxfId="1645" priority="1881">
      <formula>IF(RIGHT(TEXT(AE464,"0.#"),1)=".",FALSE,TRUE)</formula>
    </cfRule>
    <cfRule type="expression" dxfId="1644" priority="1882">
      <formula>IF(RIGHT(TEXT(AE464,"0.#"),1)=".",TRUE,FALSE)</formula>
    </cfRule>
  </conditionalFormatting>
  <conditionalFormatting sqref="AM465">
    <cfRule type="expression" dxfId="1643" priority="1873">
      <formula>IF(RIGHT(TEXT(AM465,"0.#"),1)=".",FALSE,TRUE)</formula>
    </cfRule>
    <cfRule type="expression" dxfId="1642" priority="1874">
      <formula>IF(RIGHT(TEXT(AM465,"0.#"),1)=".",TRUE,FALSE)</formula>
    </cfRule>
  </conditionalFormatting>
  <conditionalFormatting sqref="AM463">
    <cfRule type="expression" dxfId="1641" priority="1877">
      <formula>IF(RIGHT(TEXT(AM463,"0.#"),1)=".",FALSE,TRUE)</formula>
    </cfRule>
    <cfRule type="expression" dxfId="1640" priority="1878">
      <formula>IF(RIGHT(TEXT(AM463,"0.#"),1)=".",TRUE,FALSE)</formula>
    </cfRule>
  </conditionalFormatting>
  <conditionalFormatting sqref="AM464">
    <cfRule type="expression" dxfId="1639" priority="1875">
      <formula>IF(RIGHT(TEXT(AM464,"0.#"),1)=".",FALSE,TRUE)</formula>
    </cfRule>
    <cfRule type="expression" dxfId="1638" priority="1876">
      <formula>IF(RIGHT(TEXT(AM464,"0.#"),1)=".",TRUE,FALSE)</formula>
    </cfRule>
  </conditionalFormatting>
  <conditionalFormatting sqref="AU465">
    <cfRule type="expression" dxfId="1637" priority="1867">
      <formula>IF(RIGHT(TEXT(AU465,"0.#"),1)=".",FALSE,TRUE)</formula>
    </cfRule>
    <cfRule type="expression" dxfId="1636" priority="1868">
      <formula>IF(RIGHT(TEXT(AU465,"0.#"),1)=".",TRUE,FALSE)</formula>
    </cfRule>
  </conditionalFormatting>
  <conditionalFormatting sqref="AU463">
    <cfRule type="expression" dxfId="1635" priority="1871">
      <formula>IF(RIGHT(TEXT(AU463,"0.#"),1)=".",FALSE,TRUE)</formula>
    </cfRule>
    <cfRule type="expression" dxfId="1634" priority="1872">
      <formula>IF(RIGHT(TEXT(AU463,"0.#"),1)=".",TRUE,FALSE)</formula>
    </cfRule>
  </conditionalFormatting>
  <conditionalFormatting sqref="AU464">
    <cfRule type="expression" dxfId="1633" priority="1869">
      <formula>IF(RIGHT(TEXT(AU464,"0.#"),1)=".",FALSE,TRUE)</formula>
    </cfRule>
    <cfRule type="expression" dxfId="1632" priority="1870">
      <formula>IF(RIGHT(TEXT(AU464,"0.#"),1)=".",TRUE,FALSE)</formula>
    </cfRule>
  </conditionalFormatting>
  <conditionalFormatting sqref="AI465">
    <cfRule type="expression" dxfId="1631" priority="1861">
      <formula>IF(RIGHT(TEXT(AI465,"0.#"),1)=".",FALSE,TRUE)</formula>
    </cfRule>
    <cfRule type="expression" dxfId="1630" priority="1862">
      <formula>IF(RIGHT(TEXT(AI465,"0.#"),1)=".",TRUE,FALSE)</formula>
    </cfRule>
  </conditionalFormatting>
  <conditionalFormatting sqref="AI463">
    <cfRule type="expression" dxfId="1629" priority="1865">
      <formula>IF(RIGHT(TEXT(AI463,"0.#"),1)=".",FALSE,TRUE)</formula>
    </cfRule>
    <cfRule type="expression" dxfId="1628" priority="1866">
      <formula>IF(RIGHT(TEXT(AI463,"0.#"),1)=".",TRUE,FALSE)</formula>
    </cfRule>
  </conditionalFormatting>
  <conditionalFormatting sqref="AI464">
    <cfRule type="expression" dxfId="1627" priority="1863">
      <formula>IF(RIGHT(TEXT(AI464,"0.#"),1)=".",FALSE,TRUE)</formula>
    </cfRule>
    <cfRule type="expression" dxfId="1626" priority="1864">
      <formula>IF(RIGHT(TEXT(AI464,"0.#"),1)=".",TRUE,FALSE)</formula>
    </cfRule>
  </conditionalFormatting>
  <conditionalFormatting sqref="AQ463">
    <cfRule type="expression" dxfId="1625" priority="1855">
      <formula>IF(RIGHT(TEXT(AQ463,"0.#"),1)=".",FALSE,TRUE)</formula>
    </cfRule>
    <cfRule type="expression" dxfId="1624" priority="1856">
      <formula>IF(RIGHT(TEXT(AQ463,"0.#"),1)=".",TRUE,FALSE)</formula>
    </cfRule>
  </conditionalFormatting>
  <conditionalFormatting sqref="AQ464">
    <cfRule type="expression" dxfId="1623" priority="1859">
      <formula>IF(RIGHT(TEXT(AQ464,"0.#"),1)=".",FALSE,TRUE)</formula>
    </cfRule>
    <cfRule type="expression" dxfId="1622" priority="1860">
      <formula>IF(RIGHT(TEXT(AQ464,"0.#"),1)=".",TRUE,FALSE)</formula>
    </cfRule>
  </conditionalFormatting>
  <conditionalFormatting sqref="AQ465">
    <cfRule type="expression" dxfId="1621" priority="1857">
      <formula>IF(RIGHT(TEXT(AQ465,"0.#"),1)=".",FALSE,TRUE)</formula>
    </cfRule>
    <cfRule type="expression" dxfId="1620" priority="1858">
      <formula>IF(RIGHT(TEXT(AQ465,"0.#"),1)=".",TRUE,FALSE)</formula>
    </cfRule>
  </conditionalFormatting>
  <conditionalFormatting sqref="AE470">
    <cfRule type="expression" dxfId="1619" priority="1849">
      <formula>IF(RIGHT(TEXT(AE470,"0.#"),1)=".",FALSE,TRUE)</formula>
    </cfRule>
    <cfRule type="expression" dxfId="1618" priority="1850">
      <formula>IF(RIGHT(TEXT(AE470,"0.#"),1)=".",TRUE,FALSE)</formula>
    </cfRule>
  </conditionalFormatting>
  <conditionalFormatting sqref="AE468">
    <cfRule type="expression" dxfId="1617" priority="1853">
      <formula>IF(RIGHT(TEXT(AE468,"0.#"),1)=".",FALSE,TRUE)</formula>
    </cfRule>
    <cfRule type="expression" dxfId="1616" priority="1854">
      <formula>IF(RIGHT(TEXT(AE468,"0.#"),1)=".",TRUE,FALSE)</formula>
    </cfRule>
  </conditionalFormatting>
  <conditionalFormatting sqref="AE469">
    <cfRule type="expression" dxfId="1615" priority="1851">
      <formula>IF(RIGHT(TEXT(AE469,"0.#"),1)=".",FALSE,TRUE)</formula>
    </cfRule>
    <cfRule type="expression" dxfId="1614" priority="1852">
      <formula>IF(RIGHT(TEXT(AE469,"0.#"),1)=".",TRUE,FALSE)</formula>
    </cfRule>
  </conditionalFormatting>
  <conditionalFormatting sqref="AM470">
    <cfRule type="expression" dxfId="1613" priority="1843">
      <formula>IF(RIGHT(TEXT(AM470,"0.#"),1)=".",FALSE,TRUE)</formula>
    </cfRule>
    <cfRule type="expression" dxfId="1612" priority="1844">
      <formula>IF(RIGHT(TEXT(AM470,"0.#"),1)=".",TRUE,FALSE)</formula>
    </cfRule>
  </conditionalFormatting>
  <conditionalFormatting sqref="AM468">
    <cfRule type="expression" dxfId="1611" priority="1847">
      <formula>IF(RIGHT(TEXT(AM468,"0.#"),1)=".",FALSE,TRUE)</formula>
    </cfRule>
    <cfRule type="expression" dxfId="1610" priority="1848">
      <formula>IF(RIGHT(TEXT(AM468,"0.#"),1)=".",TRUE,FALSE)</formula>
    </cfRule>
  </conditionalFormatting>
  <conditionalFormatting sqref="AM469">
    <cfRule type="expression" dxfId="1609" priority="1845">
      <formula>IF(RIGHT(TEXT(AM469,"0.#"),1)=".",FALSE,TRUE)</formula>
    </cfRule>
    <cfRule type="expression" dxfId="1608" priority="1846">
      <formula>IF(RIGHT(TEXT(AM469,"0.#"),1)=".",TRUE,FALSE)</formula>
    </cfRule>
  </conditionalFormatting>
  <conditionalFormatting sqref="AU470">
    <cfRule type="expression" dxfId="1607" priority="1837">
      <formula>IF(RIGHT(TEXT(AU470,"0.#"),1)=".",FALSE,TRUE)</formula>
    </cfRule>
    <cfRule type="expression" dxfId="1606" priority="1838">
      <formula>IF(RIGHT(TEXT(AU470,"0.#"),1)=".",TRUE,FALSE)</formula>
    </cfRule>
  </conditionalFormatting>
  <conditionalFormatting sqref="AU468">
    <cfRule type="expression" dxfId="1605" priority="1841">
      <formula>IF(RIGHT(TEXT(AU468,"0.#"),1)=".",FALSE,TRUE)</formula>
    </cfRule>
    <cfRule type="expression" dxfId="1604" priority="1842">
      <formula>IF(RIGHT(TEXT(AU468,"0.#"),1)=".",TRUE,FALSE)</formula>
    </cfRule>
  </conditionalFormatting>
  <conditionalFormatting sqref="AU469">
    <cfRule type="expression" dxfId="1603" priority="1839">
      <formula>IF(RIGHT(TEXT(AU469,"0.#"),1)=".",FALSE,TRUE)</formula>
    </cfRule>
    <cfRule type="expression" dxfId="1602" priority="1840">
      <formula>IF(RIGHT(TEXT(AU469,"0.#"),1)=".",TRUE,FALSE)</formula>
    </cfRule>
  </conditionalFormatting>
  <conditionalFormatting sqref="AI470">
    <cfRule type="expression" dxfId="1601" priority="1831">
      <formula>IF(RIGHT(TEXT(AI470,"0.#"),1)=".",FALSE,TRUE)</formula>
    </cfRule>
    <cfRule type="expression" dxfId="1600" priority="1832">
      <formula>IF(RIGHT(TEXT(AI470,"0.#"),1)=".",TRUE,FALSE)</formula>
    </cfRule>
  </conditionalFormatting>
  <conditionalFormatting sqref="AI468">
    <cfRule type="expression" dxfId="1599" priority="1835">
      <formula>IF(RIGHT(TEXT(AI468,"0.#"),1)=".",FALSE,TRUE)</formula>
    </cfRule>
    <cfRule type="expression" dxfId="1598" priority="1836">
      <formula>IF(RIGHT(TEXT(AI468,"0.#"),1)=".",TRUE,FALSE)</formula>
    </cfRule>
  </conditionalFormatting>
  <conditionalFormatting sqref="AI469">
    <cfRule type="expression" dxfId="1597" priority="1833">
      <formula>IF(RIGHT(TEXT(AI469,"0.#"),1)=".",FALSE,TRUE)</formula>
    </cfRule>
    <cfRule type="expression" dxfId="1596" priority="1834">
      <formula>IF(RIGHT(TEXT(AI469,"0.#"),1)=".",TRUE,FALSE)</formula>
    </cfRule>
  </conditionalFormatting>
  <conditionalFormatting sqref="AQ468">
    <cfRule type="expression" dxfId="1595" priority="1825">
      <formula>IF(RIGHT(TEXT(AQ468,"0.#"),1)=".",FALSE,TRUE)</formula>
    </cfRule>
    <cfRule type="expression" dxfId="1594" priority="1826">
      <formula>IF(RIGHT(TEXT(AQ468,"0.#"),1)=".",TRUE,FALSE)</formula>
    </cfRule>
  </conditionalFormatting>
  <conditionalFormatting sqref="AQ469">
    <cfRule type="expression" dxfId="1593" priority="1829">
      <formula>IF(RIGHT(TEXT(AQ469,"0.#"),1)=".",FALSE,TRUE)</formula>
    </cfRule>
    <cfRule type="expression" dxfId="1592" priority="1830">
      <formula>IF(RIGHT(TEXT(AQ469,"0.#"),1)=".",TRUE,FALSE)</formula>
    </cfRule>
  </conditionalFormatting>
  <conditionalFormatting sqref="AQ470">
    <cfRule type="expression" dxfId="1591" priority="1827">
      <formula>IF(RIGHT(TEXT(AQ470,"0.#"),1)=".",FALSE,TRUE)</formula>
    </cfRule>
    <cfRule type="expression" dxfId="1590" priority="1828">
      <formula>IF(RIGHT(TEXT(AQ470,"0.#"),1)=".",TRUE,FALSE)</formula>
    </cfRule>
  </conditionalFormatting>
  <conditionalFormatting sqref="AE475">
    <cfRule type="expression" dxfId="1589" priority="1819">
      <formula>IF(RIGHT(TEXT(AE475,"0.#"),1)=".",FALSE,TRUE)</formula>
    </cfRule>
    <cfRule type="expression" dxfId="1588" priority="1820">
      <formula>IF(RIGHT(TEXT(AE475,"0.#"),1)=".",TRUE,FALSE)</formula>
    </cfRule>
  </conditionalFormatting>
  <conditionalFormatting sqref="AE473">
    <cfRule type="expression" dxfId="1587" priority="1823">
      <formula>IF(RIGHT(TEXT(AE473,"0.#"),1)=".",FALSE,TRUE)</formula>
    </cfRule>
    <cfRule type="expression" dxfId="1586" priority="1824">
      <formula>IF(RIGHT(TEXT(AE473,"0.#"),1)=".",TRUE,FALSE)</formula>
    </cfRule>
  </conditionalFormatting>
  <conditionalFormatting sqref="AE474">
    <cfRule type="expression" dxfId="1585" priority="1821">
      <formula>IF(RIGHT(TEXT(AE474,"0.#"),1)=".",FALSE,TRUE)</formula>
    </cfRule>
    <cfRule type="expression" dxfId="1584" priority="1822">
      <formula>IF(RIGHT(TEXT(AE474,"0.#"),1)=".",TRUE,FALSE)</formula>
    </cfRule>
  </conditionalFormatting>
  <conditionalFormatting sqref="AM475">
    <cfRule type="expression" dxfId="1583" priority="1813">
      <formula>IF(RIGHT(TEXT(AM475,"0.#"),1)=".",FALSE,TRUE)</formula>
    </cfRule>
    <cfRule type="expression" dxfId="1582" priority="1814">
      <formula>IF(RIGHT(TEXT(AM475,"0.#"),1)=".",TRUE,FALSE)</formula>
    </cfRule>
  </conditionalFormatting>
  <conditionalFormatting sqref="AM473">
    <cfRule type="expression" dxfId="1581" priority="1817">
      <formula>IF(RIGHT(TEXT(AM473,"0.#"),1)=".",FALSE,TRUE)</formula>
    </cfRule>
    <cfRule type="expression" dxfId="1580" priority="1818">
      <formula>IF(RIGHT(TEXT(AM473,"0.#"),1)=".",TRUE,FALSE)</formula>
    </cfRule>
  </conditionalFormatting>
  <conditionalFormatting sqref="AM474">
    <cfRule type="expression" dxfId="1579" priority="1815">
      <formula>IF(RIGHT(TEXT(AM474,"0.#"),1)=".",FALSE,TRUE)</formula>
    </cfRule>
    <cfRule type="expression" dxfId="1578" priority="1816">
      <formula>IF(RIGHT(TEXT(AM474,"0.#"),1)=".",TRUE,FALSE)</formula>
    </cfRule>
  </conditionalFormatting>
  <conditionalFormatting sqref="AU475">
    <cfRule type="expression" dxfId="1577" priority="1807">
      <formula>IF(RIGHT(TEXT(AU475,"0.#"),1)=".",FALSE,TRUE)</formula>
    </cfRule>
    <cfRule type="expression" dxfId="1576" priority="1808">
      <formula>IF(RIGHT(TEXT(AU475,"0.#"),1)=".",TRUE,FALSE)</formula>
    </cfRule>
  </conditionalFormatting>
  <conditionalFormatting sqref="AU473">
    <cfRule type="expression" dxfId="1575" priority="1811">
      <formula>IF(RIGHT(TEXT(AU473,"0.#"),1)=".",FALSE,TRUE)</formula>
    </cfRule>
    <cfRule type="expression" dxfId="1574" priority="1812">
      <formula>IF(RIGHT(TEXT(AU473,"0.#"),1)=".",TRUE,FALSE)</formula>
    </cfRule>
  </conditionalFormatting>
  <conditionalFormatting sqref="AU474">
    <cfRule type="expression" dxfId="1573" priority="1809">
      <formula>IF(RIGHT(TEXT(AU474,"0.#"),1)=".",FALSE,TRUE)</formula>
    </cfRule>
    <cfRule type="expression" dxfId="1572" priority="1810">
      <formula>IF(RIGHT(TEXT(AU474,"0.#"),1)=".",TRUE,FALSE)</formula>
    </cfRule>
  </conditionalFormatting>
  <conditionalFormatting sqref="AI475">
    <cfRule type="expression" dxfId="1571" priority="1801">
      <formula>IF(RIGHT(TEXT(AI475,"0.#"),1)=".",FALSE,TRUE)</formula>
    </cfRule>
    <cfRule type="expression" dxfId="1570" priority="1802">
      <formula>IF(RIGHT(TEXT(AI475,"0.#"),1)=".",TRUE,FALSE)</formula>
    </cfRule>
  </conditionalFormatting>
  <conditionalFormatting sqref="AI473">
    <cfRule type="expression" dxfId="1569" priority="1805">
      <formula>IF(RIGHT(TEXT(AI473,"0.#"),1)=".",FALSE,TRUE)</formula>
    </cfRule>
    <cfRule type="expression" dxfId="1568" priority="1806">
      <formula>IF(RIGHT(TEXT(AI473,"0.#"),1)=".",TRUE,FALSE)</formula>
    </cfRule>
  </conditionalFormatting>
  <conditionalFormatting sqref="AI474">
    <cfRule type="expression" dxfId="1567" priority="1803">
      <formula>IF(RIGHT(TEXT(AI474,"0.#"),1)=".",FALSE,TRUE)</formula>
    </cfRule>
    <cfRule type="expression" dxfId="1566" priority="1804">
      <formula>IF(RIGHT(TEXT(AI474,"0.#"),1)=".",TRUE,FALSE)</formula>
    </cfRule>
  </conditionalFormatting>
  <conditionalFormatting sqref="AQ473">
    <cfRule type="expression" dxfId="1565" priority="1795">
      <formula>IF(RIGHT(TEXT(AQ473,"0.#"),1)=".",FALSE,TRUE)</formula>
    </cfRule>
    <cfRule type="expression" dxfId="1564" priority="1796">
      <formula>IF(RIGHT(TEXT(AQ473,"0.#"),1)=".",TRUE,FALSE)</formula>
    </cfRule>
  </conditionalFormatting>
  <conditionalFormatting sqref="AQ474">
    <cfRule type="expression" dxfId="1563" priority="1799">
      <formula>IF(RIGHT(TEXT(AQ474,"0.#"),1)=".",FALSE,TRUE)</formula>
    </cfRule>
    <cfRule type="expression" dxfId="1562" priority="1800">
      <formula>IF(RIGHT(TEXT(AQ474,"0.#"),1)=".",TRUE,FALSE)</formula>
    </cfRule>
  </conditionalFormatting>
  <conditionalFormatting sqref="AQ475">
    <cfRule type="expression" dxfId="1561" priority="1797">
      <formula>IF(RIGHT(TEXT(AQ475,"0.#"),1)=".",FALSE,TRUE)</formula>
    </cfRule>
    <cfRule type="expression" dxfId="1560" priority="1798">
      <formula>IF(RIGHT(TEXT(AQ475,"0.#"),1)=".",TRUE,FALSE)</formula>
    </cfRule>
  </conditionalFormatting>
  <conditionalFormatting sqref="AE480">
    <cfRule type="expression" dxfId="1559" priority="1789">
      <formula>IF(RIGHT(TEXT(AE480,"0.#"),1)=".",FALSE,TRUE)</formula>
    </cfRule>
    <cfRule type="expression" dxfId="1558" priority="1790">
      <formula>IF(RIGHT(TEXT(AE480,"0.#"),1)=".",TRUE,FALSE)</formula>
    </cfRule>
  </conditionalFormatting>
  <conditionalFormatting sqref="AE478">
    <cfRule type="expression" dxfId="1557" priority="1793">
      <formula>IF(RIGHT(TEXT(AE478,"0.#"),1)=".",FALSE,TRUE)</formula>
    </cfRule>
    <cfRule type="expression" dxfId="1556" priority="1794">
      <formula>IF(RIGHT(TEXT(AE478,"0.#"),1)=".",TRUE,FALSE)</formula>
    </cfRule>
  </conditionalFormatting>
  <conditionalFormatting sqref="AE479">
    <cfRule type="expression" dxfId="1555" priority="1791">
      <formula>IF(RIGHT(TEXT(AE479,"0.#"),1)=".",FALSE,TRUE)</formula>
    </cfRule>
    <cfRule type="expression" dxfId="1554" priority="1792">
      <formula>IF(RIGHT(TEXT(AE479,"0.#"),1)=".",TRUE,FALSE)</formula>
    </cfRule>
  </conditionalFormatting>
  <conditionalFormatting sqref="AM480">
    <cfRule type="expression" dxfId="1553" priority="1783">
      <formula>IF(RIGHT(TEXT(AM480,"0.#"),1)=".",FALSE,TRUE)</formula>
    </cfRule>
    <cfRule type="expression" dxfId="1552" priority="1784">
      <formula>IF(RIGHT(TEXT(AM480,"0.#"),1)=".",TRUE,FALSE)</formula>
    </cfRule>
  </conditionalFormatting>
  <conditionalFormatting sqref="AM478">
    <cfRule type="expression" dxfId="1551" priority="1787">
      <formula>IF(RIGHT(TEXT(AM478,"0.#"),1)=".",FALSE,TRUE)</formula>
    </cfRule>
    <cfRule type="expression" dxfId="1550" priority="1788">
      <formula>IF(RIGHT(TEXT(AM478,"0.#"),1)=".",TRUE,FALSE)</formula>
    </cfRule>
  </conditionalFormatting>
  <conditionalFormatting sqref="AM479">
    <cfRule type="expression" dxfId="1549" priority="1785">
      <formula>IF(RIGHT(TEXT(AM479,"0.#"),1)=".",FALSE,TRUE)</formula>
    </cfRule>
    <cfRule type="expression" dxfId="1548" priority="1786">
      <formula>IF(RIGHT(TEXT(AM479,"0.#"),1)=".",TRUE,FALSE)</formula>
    </cfRule>
  </conditionalFormatting>
  <conditionalFormatting sqref="AU480">
    <cfRule type="expression" dxfId="1547" priority="1777">
      <formula>IF(RIGHT(TEXT(AU480,"0.#"),1)=".",FALSE,TRUE)</formula>
    </cfRule>
    <cfRule type="expression" dxfId="1546" priority="1778">
      <formula>IF(RIGHT(TEXT(AU480,"0.#"),1)=".",TRUE,FALSE)</formula>
    </cfRule>
  </conditionalFormatting>
  <conditionalFormatting sqref="AU478">
    <cfRule type="expression" dxfId="1545" priority="1781">
      <formula>IF(RIGHT(TEXT(AU478,"0.#"),1)=".",FALSE,TRUE)</formula>
    </cfRule>
    <cfRule type="expression" dxfId="1544" priority="1782">
      <formula>IF(RIGHT(TEXT(AU478,"0.#"),1)=".",TRUE,FALSE)</formula>
    </cfRule>
  </conditionalFormatting>
  <conditionalFormatting sqref="AU479">
    <cfRule type="expression" dxfId="1543" priority="1779">
      <formula>IF(RIGHT(TEXT(AU479,"0.#"),1)=".",FALSE,TRUE)</formula>
    </cfRule>
    <cfRule type="expression" dxfId="1542" priority="1780">
      <formula>IF(RIGHT(TEXT(AU479,"0.#"),1)=".",TRUE,FALSE)</formula>
    </cfRule>
  </conditionalFormatting>
  <conditionalFormatting sqref="AI480">
    <cfRule type="expression" dxfId="1541" priority="1771">
      <formula>IF(RIGHT(TEXT(AI480,"0.#"),1)=".",FALSE,TRUE)</formula>
    </cfRule>
    <cfRule type="expression" dxfId="1540" priority="1772">
      <formula>IF(RIGHT(TEXT(AI480,"0.#"),1)=".",TRUE,FALSE)</formula>
    </cfRule>
  </conditionalFormatting>
  <conditionalFormatting sqref="AI478">
    <cfRule type="expression" dxfId="1539" priority="1775">
      <formula>IF(RIGHT(TEXT(AI478,"0.#"),1)=".",FALSE,TRUE)</formula>
    </cfRule>
    <cfRule type="expression" dxfId="1538" priority="1776">
      <formula>IF(RIGHT(TEXT(AI478,"0.#"),1)=".",TRUE,FALSE)</formula>
    </cfRule>
  </conditionalFormatting>
  <conditionalFormatting sqref="AI479">
    <cfRule type="expression" dxfId="1537" priority="1773">
      <formula>IF(RIGHT(TEXT(AI479,"0.#"),1)=".",FALSE,TRUE)</formula>
    </cfRule>
    <cfRule type="expression" dxfId="1536" priority="1774">
      <formula>IF(RIGHT(TEXT(AI479,"0.#"),1)=".",TRUE,FALSE)</formula>
    </cfRule>
  </conditionalFormatting>
  <conditionalFormatting sqref="AQ478">
    <cfRule type="expression" dxfId="1535" priority="1765">
      <formula>IF(RIGHT(TEXT(AQ478,"0.#"),1)=".",FALSE,TRUE)</formula>
    </cfRule>
    <cfRule type="expression" dxfId="1534" priority="1766">
      <formula>IF(RIGHT(TEXT(AQ478,"0.#"),1)=".",TRUE,FALSE)</formula>
    </cfRule>
  </conditionalFormatting>
  <conditionalFormatting sqref="AQ479">
    <cfRule type="expression" dxfId="1533" priority="1769">
      <formula>IF(RIGHT(TEXT(AQ479,"0.#"),1)=".",FALSE,TRUE)</formula>
    </cfRule>
    <cfRule type="expression" dxfId="1532" priority="1770">
      <formula>IF(RIGHT(TEXT(AQ479,"0.#"),1)=".",TRUE,FALSE)</formula>
    </cfRule>
  </conditionalFormatting>
  <conditionalFormatting sqref="AQ480">
    <cfRule type="expression" dxfId="1531" priority="1767">
      <formula>IF(RIGHT(TEXT(AQ480,"0.#"),1)=".",FALSE,TRUE)</formula>
    </cfRule>
    <cfRule type="expression" dxfId="1530" priority="1768">
      <formula>IF(RIGHT(TEXT(AQ480,"0.#"),1)=".",TRUE,FALSE)</formula>
    </cfRule>
  </conditionalFormatting>
  <conditionalFormatting sqref="AM47">
    <cfRule type="expression" dxfId="1529" priority="2059">
      <formula>IF(RIGHT(TEXT(AM47,"0.#"),1)=".",FALSE,TRUE)</formula>
    </cfRule>
    <cfRule type="expression" dxfId="1528" priority="2060">
      <formula>IF(RIGHT(TEXT(AM47,"0.#"),1)=".",TRUE,FALSE)</formula>
    </cfRule>
  </conditionalFormatting>
  <conditionalFormatting sqref="AI46">
    <cfRule type="expression" dxfId="1527" priority="2063">
      <formula>IF(RIGHT(TEXT(AI46,"0.#"),1)=".",FALSE,TRUE)</formula>
    </cfRule>
    <cfRule type="expression" dxfId="1526" priority="2064">
      <formula>IF(RIGHT(TEXT(AI46,"0.#"),1)=".",TRUE,FALSE)</formula>
    </cfRule>
  </conditionalFormatting>
  <conditionalFormatting sqref="AM46">
    <cfRule type="expression" dxfId="1525" priority="2061">
      <formula>IF(RIGHT(TEXT(AM46,"0.#"),1)=".",FALSE,TRUE)</formula>
    </cfRule>
    <cfRule type="expression" dxfId="1524" priority="2062">
      <formula>IF(RIGHT(TEXT(AM46,"0.#"),1)=".",TRUE,FALSE)</formula>
    </cfRule>
  </conditionalFormatting>
  <conditionalFormatting sqref="AU46:AU48">
    <cfRule type="expression" dxfId="1523" priority="2053">
      <formula>IF(RIGHT(TEXT(AU46,"0.#"),1)=".",FALSE,TRUE)</formula>
    </cfRule>
    <cfRule type="expression" dxfId="1522" priority="2054">
      <formula>IF(RIGHT(TEXT(AU46,"0.#"),1)=".",TRUE,FALSE)</formula>
    </cfRule>
  </conditionalFormatting>
  <conditionalFormatting sqref="AM48">
    <cfRule type="expression" dxfId="1521" priority="2057">
      <formula>IF(RIGHT(TEXT(AM48,"0.#"),1)=".",FALSE,TRUE)</formula>
    </cfRule>
    <cfRule type="expression" dxfId="1520" priority="2058">
      <formula>IF(RIGHT(TEXT(AM48,"0.#"),1)=".",TRUE,FALSE)</formula>
    </cfRule>
  </conditionalFormatting>
  <conditionalFormatting sqref="AQ46:AQ48">
    <cfRule type="expression" dxfId="1519" priority="2055">
      <formula>IF(RIGHT(TEXT(AQ46,"0.#"),1)=".",FALSE,TRUE)</formula>
    </cfRule>
    <cfRule type="expression" dxfId="1518" priority="2056">
      <formula>IF(RIGHT(TEXT(AQ46,"0.#"),1)=".",TRUE,FALSE)</formula>
    </cfRule>
  </conditionalFormatting>
  <conditionalFormatting sqref="AE146:AE147 AI146:AI147 AM146:AM147 AQ146:AQ147 AU146:AU147">
    <cfRule type="expression" dxfId="1517" priority="2047">
      <formula>IF(RIGHT(TEXT(AE146,"0.#"),1)=".",FALSE,TRUE)</formula>
    </cfRule>
    <cfRule type="expression" dxfId="1516" priority="2048">
      <formula>IF(RIGHT(TEXT(AE146,"0.#"),1)=".",TRUE,FALSE)</formula>
    </cfRule>
  </conditionalFormatting>
  <conditionalFormatting sqref="AE138:AE139 AI138:AI139 AM138:AM139 AQ138:AQ139 AU138:AU139">
    <cfRule type="expression" dxfId="1515" priority="2051">
      <formula>IF(RIGHT(TEXT(AE138,"0.#"),1)=".",FALSE,TRUE)</formula>
    </cfRule>
    <cfRule type="expression" dxfId="1514" priority="2052">
      <formula>IF(RIGHT(TEXT(AE138,"0.#"),1)=".",TRUE,FALSE)</formula>
    </cfRule>
  </conditionalFormatting>
  <conditionalFormatting sqref="AE142:AE143 AI142:AI143 AM142:AM143 AQ142:AQ143 AU142:AU143">
    <cfRule type="expression" dxfId="1513" priority="2049">
      <formula>IF(RIGHT(TEXT(AE142,"0.#"),1)=".",FALSE,TRUE)</formula>
    </cfRule>
    <cfRule type="expression" dxfId="1512" priority="2050">
      <formula>IF(RIGHT(TEXT(AE142,"0.#"),1)=".",TRUE,FALSE)</formula>
    </cfRule>
  </conditionalFormatting>
  <conditionalFormatting sqref="AE198:AE199 AI198:AI199 AM198:AM199 AQ198:AQ199 AU198:AU199">
    <cfRule type="expression" dxfId="1511" priority="2041">
      <formula>IF(RIGHT(TEXT(AE198,"0.#"),1)=".",FALSE,TRUE)</formula>
    </cfRule>
    <cfRule type="expression" dxfId="1510" priority="2042">
      <formula>IF(RIGHT(TEXT(AE198,"0.#"),1)=".",TRUE,FALSE)</formula>
    </cfRule>
  </conditionalFormatting>
  <conditionalFormatting sqref="AE150:AE151 AI150:AI151 AM150:AM151 AQ150:AQ151 AU150:AU151">
    <cfRule type="expression" dxfId="1509" priority="2045">
      <formula>IF(RIGHT(TEXT(AE150,"0.#"),1)=".",FALSE,TRUE)</formula>
    </cfRule>
    <cfRule type="expression" dxfId="1508" priority="2046">
      <formula>IF(RIGHT(TEXT(AE150,"0.#"),1)=".",TRUE,FALSE)</formula>
    </cfRule>
  </conditionalFormatting>
  <conditionalFormatting sqref="AE194:AE195 AI194:AI195 AM194:AM195 AQ194:AQ195 AU194:AU195">
    <cfRule type="expression" dxfId="1507" priority="2043">
      <formula>IF(RIGHT(TEXT(AE194,"0.#"),1)=".",FALSE,TRUE)</formula>
    </cfRule>
    <cfRule type="expression" dxfId="1506" priority="2044">
      <formula>IF(RIGHT(TEXT(AE194,"0.#"),1)=".",TRUE,FALSE)</formula>
    </cfRule>
  </conditionalFormatting>
  <conditionalFormatting sqref="AE210:AE211 AI210:AI211 AM210:AM211 AQ210:AQ211 AU210:AU211">
    <cfRule type="expression" dxfId="1505" priority="2035">
      <formula>IF(RIGHT(TEXT(AE210,"0.#"),1)=".",FALSE,TRUE)</formula>
    </cfRule>
    <cfRule type="expression" dxfId="1504" priority="2036">
      <formula>IF(RIGHT(TEXT(AE210,"0.#"),1)=".",TRUE,FALSE)</formula>
    </cfRule>
  </conditionalFormatting>
  <conditionalFormatting sqref="AE202:AE203 AI202:AI203 AM202:AM203 AQ202:AQ203 AU202:AU203">
    <cfRule type="expression" dxfId="1503" priority="2039">
      <formula>IF(RIGHT(TEXT(AE202,"0.#"),1)=".",FALSE,TRUE)</formula>
    </cfRule>
    <cfRule type="expression" dxfId="1502" priority="2040">
      <formula>IF(RIGHT(TEXT(AE202,"0.#"),1)=".",TRUE,FALSE)</formula>
    </cfRule>
  </conditionalFormatting>
  <conditionalFormatting sqref="AE206:AE207 AI206:AI207 AM206:AM207 AQ206:AQ207 AU206:AU207">
    <cfRule type="expression" dxfId="1501" priority="2037">
      <formula>IF(RIGHT(TEXT(AE206,"0.#"),1)=".",FALSE,TRUE)</formula>
    </cfRule>
    <cfRule type="expression" dxfId="1500" priority="2038">
      <formula>IF(RIGHT(TEXT(AE206,"0.#"),1)=".",TRUE,FALSE)</formula>
    </cfRule>
  </conditionalFormatting>
  <conditionalFormatting sqref="AE262:AE263 AI262:AI263 AM262:AM263 AQ262:AQ263 AU262:AU263">
    <cfRule type="expression" dxfId="1499" priority="2029">
      <formula>IF(RIGHT(TEXT(AE262,"0.#"),1)=".",FALSE,TRUE)</formula>
    </cfRule>
    <cfRule type="expression" dxfId="1498" priority="2030">
      <formula>IF(RIGHT(TEXT(AE262,"0.#"),1)=".",TRUE,FALSE)</formula>
    </cfRule>
  </conditionalFormatting>
  <conditionalFormatting sqref="AE254:AE255 AI254:AI255 AM254:AM255 AQ254:AQ255 AU254:AU255">
    <cfRule type="expression" dxfId="1497" priority="2033">
      <formula>IF(RIGHT(TEXT(AE254,"0.#"),1)=".",FALSE,TRUE)</formula>
    </cfRule>
    <cfRule type="expression" dxfId="1496" priority="2034">
      <formula>IF(RIGHT(TEXT(AE254,"0.#"),1)=".",TRUE,FALSE)</formula>
    </cfRule>
  </conditionalFormatting>
  <conditionalFormatting sqref="AE258:AE259 AI258:AI259 AM258:AM259 AQ258:AQ259 AU258:AU259">
    <cfRule type="expression" dxfId="1495" priority="2031">
      <formula>IF(RIGHT(TEXT(AE258,"0.#"),1)=".",FALSE,TRUE)</formula>
    </cfRule>
    <cfRule type="expression" dxfId="1494" priority="2032">
      <formula>IF(RIGHT(TEXT(AE258,"0.#"),1)=".",TRUE,FALSE)</formula>
    </cfRule>
  </conditionalFormatting>
  <conditionalFormatting sqref="AE314:AE315 AI314:AI315 AM314:AM315 AQ314:AQ315 AU314:AU315">
    <cfRule type="expression" dxfId="1493" priority="2023">
      <formula>IF(RIGHT(TEXT(AE314,"0.#"),1)=".",FALSE,TRUE)</formula>
    </cfRule>
    <cfRule type="expression" dxfId="1492" priority="2024">
      <formula>IF(RIGHT(TEXT(AE314,"0.#"),1)=".",TRUE,FALSE)</formula>
    </cfRule>
  </conditionalFormatting>
  <conditionalFormatting sqref="AE266:AE267 AI266:AI267 AM266:AM267 AQ266:AQ267 AU266:AU267">
    <cfRule type="expression" dxfId="1491" priority="2027">
      <formula>IF(RIGHT(TEXT(AE266,"0.#"),1)=".",FALSE,TRUE)</formula>
    </cfRule>
    <cfRule type="expression" dxfId="1490" priority="2028">
      <formula>IF(RIGHT(TEXT(AE266,"0.#"),1)=".",TRUE,FALSE)</formula>
    </cfRule>
  </conditionalFormatting>
  <conditionalFormatting sqref="AE270:AE271 AI270:AI271 AM270:AM271 AQ270:AQ271 AU270:AU271">
    <cfRule type="expression" dxfId="1489" priority="2025">
      <formula>IF(RIGHT(TEXT(AE270,"0.#"),1)=".",FALSE,TRUE)</formula>
    </cfRule>
    <cfRule type="expression" dxfId="1488" priority="2026">
      <formula>IF(RIGHT(TEXT(AE270,"0.#"),1)=".",TRUE,FALSE)</formula>
    </cfRule>
  </conditionalFormatting>
  <conditionalFormatting sqref="AE326:AE327 AI326:AI327 AM326:AM327 AQ326:AQ327 AU326:AU327">
    <cfRule type="expression" dxfId="1487" priority="2017">
      <formula>IF(RIGHT(TEXT(AE326,"0.#"),1)=".",FALSE,TRUE)</formula>
    </cfRule>
    <cfRule type="expression" dxfId="1486" priority="2018">
      <formula>IF(RIGHT(TEXT(AE326,"0.#"),1)=".",TRUE,FALSE)</formula>
    </cfRule>
  </conditionalFormatting>
  <conditionalFormatting sqref="AE318:AE319 AI318:AI319 AM318:AM319 AQ318:AQ319 AU318:AU319">
    <cfRule type="expression" dxfId="1485" priority="2021">
      <formula>IF(RIGHT(TEXT(AE318,"0.#"),1)=".",FALSE,TRUE)</formula>
    </cfRule>
    <cfRule type="expression" dxfId="1484" priority="2022">
      <formula>IF(RIGHT(TEXT(AE318,"0.#"),1)=".",TRUE,FALSE)</formula>
    </cfRule>
  </conditionalFormatting>
  <conditionalFormatting sqref="AE322:AE323 AI322:AI323 AM322:AM323 AQ322:AQ323 AU322:AU323">
    <cfRule type="expression" dxfId="1483" priority="2019">
      <formula>IF(RIGHT(TEXT(AE322,"0.#"),1)=".",FALSE,TRUE)</formula>
    </cfRule>
    <cfRule type="expression" dxfId="1482" priority="2020">
      <formula>IF(RIGHT(TEXT(AE322,"0.#"),1)=".",TRUE,FALSE)</formula>
    </cfRule>
  </conditionalFormatting>
  <conditionalFormatting sqref="AE378:AE379 AI378:AI379 AM378:AM379 AQ378:AQ379 AU378:AU379">
    <cfRule type="expression" dxfId="1481" priority="2011">
      <formula>IF(RIGHT(TEXT(AE378,"0.#"),1)=".",FALSE,TRUE)</formula>
    </cfRule>
    <cfRule type="expression" dxfId="1480" priority="2012">
      <formula>IF(RIGHT(TEXT(AE378,"0.#"),1)=".",TRUE,FALSE)</formula>
    </cfRule>
  </conditionalFormatting>
  <conditionalFormatting sqref="AE330:AE331 AI330:AI331 AM330:AM331 AQ330:AQ331 AU330:AU331">
    <cfRule type="expression" dxfId="1479" priority="2015">
      <formula>IF(RIGHT(TEXT(AE330,"0.#"),1)=".",FALSE,TRUE)</formula>
    </cfRule>
    <cfRule type="expression" dxfId="1478" priority="2016">
      <formula>IF(RIGHT(TEXT(AE330,"0.#"),1)=".",TRUE,FALSE)</formula>
    </cfRule>
  </conditionalFormatting>
  <conditionalFormatting sqref="AE374:AE375 AI374:AI375 AM374:AM375 AQ374:AQ375 AU374:AU375">
    <cfRule type="expression" dxfId="1477" priority="2013">
      <formula>IF(RIGHT(TEXT(AE374,"0.#"),1)=".",FALSE,TRUE)</formula>
    </cfRule>
    <cfRule type="expression" dxfId="1476" priority="2014">
      <formula>IF(RIGHT(TEXT(AE374,"0.#"),1)=".",TRUE,FALSE)</formula>
    </cfRule>
  </conditionalFormatting>
  <conditionalFormatting sqref="AE390:AE391 AI390:AI391 AM390:AM391 AQ390:AQ391 AU390:AU391">
    <cfRule type="expression" dxfId="1475" priority="2005">
      <formula>IF(RIGHT(TEXT(AE390,"0.#"),1)=".",FALSE,TRUE)</formula>
    </cfRule>
    <cfRule type="expression" dxfId="1474" priority="2006">
      <formula>IF(RIGHT(TEXT(AE390,"0.#"),1)=".",TRUE,FALSE)</formula>
    </cfRule>
  </conditionalFormatting>
  <conditionalFormatting sqref="AE382:AE383 AI382:AI383 AM382:AM383 AQ382:AQ383 AU382:AU383">
    <cfRule type="expression" dxfId="1473" priority="2009">
      <formula>IF(RIGHT(TEXT(AE382,"0.#"),1)=".",FALSE,TRUE)</formula>
    </cfRule>
    <cfRule type="expression" dxfId="1472" priority="2010">
      <formula>IF(RIGHT(TEXT(AE382,"0.#"),1)=".",TRUE,FALSE)</formula>
    </cfRule>
  </conditionalFormatting>
  <conditionalFormatting sqref="AE386:AE387 AI386:AI387 AM386:AM387 AQ386:AQ387 AU386:AU387">
    <cfRule type="expression" dxfId="1471" priority="2007">
      <formula>IF(RIGHT(TEXT(AE386,"0.#"),1)=".",FALSE,TRUE)</formula>
    </cfRule>
    <cfRule type="expression" dxfId="1470" priority="2008">
      <formula>IF(RIGHT(TEXT(AE386,"0.#"),1)=".",TRUE,FALSE)</formula>
    </cfRule>
  </conditionalFormatting>
  <conditionalFormatting sqref="AE440">
    <cfRule type="expression" dxfId="1469" priority="1999">
      <formula>IF(RIGHT(TEXT(AE440,"0.#"),1)=".",FALSE,TRUE)</formula>
    </cfRule>
    <cfRule type="expression" dxfId="1468" priority="2000">
      <formula>IF(RIGHT(TEXT(AE440,"0.#"),1)=".",TRUE,FALSE)</formula>
    </cfRule>
  </conditionalFormatting>
  <conditionalFormatting sqref="AE438">
    <cfRule type="expression" dxfId="1467" priority="2003">
      <formula>IF(RIGHT(TEXT(AE438,"0.#"),1)=".",FALSE,TRUE)</formula>
    </cfRule>
    <cfRule type="expression" dxfId="1466" priority="2004">
      <formula>IF(RIGHT(TEXT(AE438,"0.#"),1)=".",TRUE,FALSE)</formula>
    </cfRule>
  </conditionalFormatting>
  <conditionalFormatting sqref="AE439">
    <cfRule type="expression" dxfId="1465" priority="2001">
      <formula>IF(RIGHT(TEXT(AE439,"0.#"),1)=".",FALSE,TRUE)</formula>
    </cfRule>
    <cfRule type="expression" dxfId="1464" priority="2002">
      <formula>IF(RIGHT(TEXT(AE439,"0.#"),1)=".",TRUE,FALSE)</formula>
    </cfRule>
  </conditionalFormatting>
  <conditionalFormatting sqref="AM440">
    <cfRule type="expression" dxfId="1463" priority="1993">
      <formula>IF(RIGHT(TEXT(AM440,"0.#"),1)=".",FALSE,TRUE)</formula>
    </cfRule>
    <cfRule type="expression" dxfId="1462" priority="1994">
      <formula>IF(RIGHT(TEXT(AM440,"0.#"),1)=".",TRUE,FALSE)</formula>
    </cfRule>
  </conditionalFormatting>
  <conditionalFormatting sqref="AM438">
    <cfRule type="expression" dxfId="1461" priority="1997">
      <formula>IF(RIGHT(TEXT(AM438,"0.#"),1)=".",FALSE,TRUE)</formula>
    </cfRule>
    <cfRule type="expression" dxfId="1460" priority="1998">
      <formula>IF(RIGHT(TEXT(AM438,"0.#"),1)=".",TRUE,FALSE)</formula>
    </cfRule>
  </conditionalFormatting>
  <conditionalFormatting sqref="AM439">
    <cfRule type="expression" dxfId="1459" priority="1995">
      <formula>IF(RIGHT(TEXT(AM439,"0.#"),1)=".",FALSE,TRUE)</formula>
    </cfRule>
    <cfRule type="expression" dxfId="1458" priority="1996">
      <formula>IF(RIGHT(TEXT(AM439,"0.#"),1)=".",TRUE,FALSE)</formula>
    </cfRule>
  </conditionalFormatting>
  <conditionalFormatting sqref="AU440">
    <cfRule type="expression" dxfId="1457" priority="1987">
      <formula>IF(RIGHT(TEXT(AU440,"0.#"),1)=".",FALSE,TRUE)</formula>
    </cfRule>
    <cfRule type="expression" dxfId="1456" priority="1988">
      <formula>IF(RIGHT(TEXT(AU440,"0.#"),1)=".",TRUE,FALSE)</formula>
    </cfRule>
  </conditionalFormatting>
  <conditionalFormatting sqref="AU438">
    <cfRule type="expression" dxfId="1455" priority="1991">
      <formula>IF(RIGHT(TEXT(AU438,"0.#"),1)=".",FALSE,TRUE)</formula>
    </cfRule>
    <cfRule type="expression" dxfId="1454" priority="1992">
      <formula>IF(RIGHT(TEXT(AU438,"0.#"),1)=".",TRUE,FALSE)</formula>
    </cfRule>
  </conditionalFormatting>
  <conditionalFormatting sqref="AU439">
    <cfRule type="expression" dxfId="1453" priority="1989">
      <formula>IF(RIGHT(TEXT(AU439,"0.#"),1)=".",FALSE,TRUE)</formula>
    </cfRule>
    <cfRule type="expression" dxfId="1452" priority="1990">
      <formula>IF(RIGHT(TEXT(AU439,"0.#"),1)=".",TRUE,FALSE)</formula>
    </cfRule>
  </conditionalFormatting>
  <conditionalFormatting sqref="AI440">
    <cfRule type="expression" dxfId="1451" priority="1981">
      <formula>IF(RIGHT(TEXT(AI440,"0.#"),1)=".",FALSE,TRUE)</formula>
    </cfRule>
    <cfRule type="expression" dxfId="1450" priority="1982">
      <formula>IF(RIGHT(TEXT(AI440,"0.#"),1)=".",TRUE,FALSE)</formula>
    </cfRule>
  </conditionalFormatting>
  <conditionalFormatting sqref="AI438">
    <cfRule type="expression" dxfId="1449" priority="1985">
      <formula>IF(RIGHT(TEXT(AI438,"0.#"),1)=".",FALSE,TRUE)</formula>
    </cfRule>
    <cfRule type="expression" dxfId="1448" priority="1986">
      <formula>IF(RIGHT(TEXT(AI438,"0.#"),1)=".",TRUE,FALSE)</formula>
    </cfRule>
  </conditionalFormatting>
  <conditionalFormatting sqref="AI439">
    <cfRule type="expression" dxfId="1447" priority="1983">
      <formula>IF(RIGHT(TEXT(AI439,"0.#"),1)=".",FALSE,TRUE)</formula>
    </cfRule>
    <cfRule type="expression" dxfId="1446" priority="1984">
      <formula>IF(RIGHT(TEXT(AI439,"0.#"),1)=".",TRUE,FALSE)</formula>
    </cfRule>
  </conditionalFormatting>
  <conditionalFormatting sqref="AQ438">
    <cfRule type="expression" dxfId="1445" priority="1975">
      <formula>IF(RIGHT(TEXT(AQ438,"0.#"),1)=".",FALSE,TRUE)</formula>
    </cfRule>
    <cfRule type="expression" dxfId="1444" priority="1976">
      <formula>IF(RIGHT(TEXT(AQ438,"0.#"),1)=".",TRUE,FALSE)</formula>
    </cfRule>
  </conditionalFormatting>
  <conditionalFormatting sqref="AQ439">
    <cfRule type="expression" dxfId="1443" priority="1979">
      <formula>IF(RIGHT(TEXT(AQ439,"0.#"),1)=".",FALSE,TRUE)</formula>
    </cfRule>
    <cfRule type="expression" dxfId="1442" priority="1980">
      <formula>IF(RIGHT(TEXT(AQ439,"0.#"),1)=".",TRUE,FALSE)</formula>
    </cfRule>
  </conditionalFormatting>
  <conditionalFormatting sqref="AQ440">
    <cfRule type="expression" dxfId="1441" priority="1977">
      <formula>IF(RIGHT(TEXT(AQ440,"0.#"),1)=".",FALSE,TRUE)</formula>
    </cfRule>
    <cfRule type="expression" dxfId="1440" priority="1978">
      <formula>IF(RIGHT(TEXT(AQ440,"0.#"),1)=".",TRUE,FALSE)</formula>
    </cfRule>
  </conditionalFormatting>
  <conditionalFormatting sqref="AE445">
    <cfRule type="expression" dxfId="1439" priority="1969">
      <formula>IF(RIGHT(TEXT(AE445,"0.#"),1)=".",FALSE,TRUE)</formula>
    </cfRule>
    <cfRule type="expression" dxfId="1438" priority="1970">
      <formula>IF(RIGHT(TEXT(AE445,"0.#"),1)=".",TRUE,FALSE)</formula>
    </cfRule>
  </conditionalFormatting>
  <conditionalFormatting sqref="AE443">
    <cfRule type="expression" dxfId="1437" priority="1973">
      <formula>IF(RIGHT(TEXT(AE443,"0.#"),1)=".",FALSE,TRUE)</formula>
    </cfRule>
    <cfRule type="expression" dxfId="1436" priority="1974">
      <formula>IF(RIGHT(TEXT(AE443,"0.#"),1)=".",TRUE,FALSE)</formula>
    </cfRule>
  </conditionalFormatting>
  <conditionalFormatting sqref="AE444">
    <cfRule type="expression" dxfId="1435" priority="1971">
      <formula>IF(RIGHT(TEXT(AE444,"0.#"),1)=".",FALSE,TRUE)</formula>
    </cfRule>
    <cfRule type="expression" dxfId="1434" priority="1972">
      <formula>IF(RIGHT(TEXT(AE444,"0.#"),1)=".",TRUE,FALSE)</formula>
    </cfRule>
  </conditionalFormatting>
  <conditionalFormatting sqref="AM445">
    <cfRule type="expression" dxfId="1433" priority="1963">
      <formula>IF(RIGHT(TEXT(AM445,"0.#"),1)=".",FALSE,TRUE)</formula>
    </cfRule>
    <cfRule type="expression" dxfId="1432" priority="1964">
      <formula>IF(RIGHT(TEXT(AM445,"0.#"),1)=".",TRUE,FALSE)</formula>
    </cfRule>
  </conditionalFormatting>
  <conditionalFormatting sqref="AM443">
    <cfRule type="expression" dxfId="1431" priority="1967">
      <formula>IF(RIGHT(TEXT(AM443,"0.#"),1)=".",FALSE,TRUE)</formula>
    </cfRule>
    <cfRule type="expression" dxfId="1430" priority="1968">
      <formula>IF(RIGHT(TEXT(AM443,"0.#"),1)=".",TRUE,FALSE)</formula>
    </cfRule>
  </conditionalFormatting>
  <conditionalFormatting sqref="AM444">
    <cfRule type="expression" dxfId="1429" priority="1965">
      <formula>IF(RIGHT(TEXT(AM444,"0.#"),1)=".",FALSE,TRUE)</formula>
    </cfRule>
    <cfRule type="expression" dxfId="1428" priority="1966">
      <formula>IF(RIGHT(TEXT(AM444,"0.#"),1)=".",TRUE,FALSE)</formula>
    </cfRule>
  </conditionalFormatting>
  <conditionalFormatting sqref="AU445">
    <cfRule type="expression" dxfId="1427" priority="1957">
      <formula>IF(RIGHT(TEXT(AU445,"0.#"),1)=".",FALSE,TRUE)</formula>
    </cfRule>
    <cfRule type="expression" dxfId="1426" priority="1958">
      <formula>IF(RIGHT(TEXT(AU445,"0.#"),1)=".",TRUE,FALSE)</formula>
    </cfRule>
  </conditionalFormatting>
  <conditionalFormatting sqref="AU443">
    <cfRule type="expression" dxfId="1425" priority="1961">
      <formula>IF(RIGHT(TEXT(AU443,"0.#"),1)=".",FALSE,TRUE)</formula>
    </cfRule>
    <cfRule type="expression" dxfId="1424" priority="1962">
      <formula>IF(RIGHT(TEXT(AU443,"0.#"),1)=".",TRUE,FALSE)</formula>
    </cfRule>
  </conditionalFormatting>
  <conditionalFormatting sqref="AU444">
    <cfRule type="expression" dxfId="1423" priority="1959">
      <formula>IF(RIGHT(TEXT(AU444,"0.#"),1)=".",FALSE,TRUE)</formula>
    </cfRule>
    <cfRule type="expression" dxfId="1422" priority="1960">
      <formula>IF(RIGHT(TEXT(AU444,"0.#"),1)=".",TRUE,FALSE)</formula>
    </cfRule>
  </conditionalFormatting>
  <conditionalFormatting sqref="AI445">
    <cfRule type="expression" dxfId="1421" priority="1951">
      <formula>IF(RIGHT(TEXT(AI445,"0.#"),1)=".",FALSE,TRUE)</formula>
    </cfRule>
    <cfRule type="expression" dxfId="1420" priority="1952">
      <formula>IF(RIGHT(TEXT(AI445,"0.#"),1)=".",TRUE,FALSE)</formula>
    </cfRule>
  </conditionalFormatting>
  <conditionalFormatting sqref="AI443">
    <cfRule type="expression" dxfId="1419" priority="1955">
      <formula>IF(RIGHT(TEXT(AI443,"0.#"),1)=".",FALSE,TRUE)</formula>
    </cfRule>
    <cfRule type="expression" dxfId="1418" priority="1956">
      <formula>IF(RIGHT(TEXT(AI443,"0.#"),1)=".",TRUE,FALSE)</formula>
    </cfRule>
  </conditionalFormatting>
  <conditionalFormatting sqref="AI444">
    <cfRule type="expression" dxfId="1417" priority="1953">
      <formula>IF(RIGHT(TEXT(AI444,"0.#"),1)=".",FALSE,TRUE)</formula>
    </cfRule>
    <cfRule type="expression" dxfId="1416" priority="1954">
      <formula>IF(RIGHT(TEXT(AI444,"0.#"),1)=".",TRUE,FALSE)</formula>
    </cfRule>
  </conditionalFormatting>
  <conditionalFormatting sqref="AQ443">
    <cfRule type="expression" dxfId="1415" priority="1945">
      <formula>IF(RIGHT(TEXT(AQ443,"0.#"),1)=".",FALSE,TRUE)</formula>
    </cfRule>
    <cfRule type="expression" dxfId="1414" priority="1946">
      <formula>IF(RIGHT(TEXT(AQ443,"0.#"),1)=".",TRUE,FALSE)</formula>
    </cfRule>
  </conditionalFormatting>
  <conditionalFormatting sqref="AQ444">
    <cfRule type="expression" dxfId="1413" priority="1949">
      <formula>IF(RIGHT(TEXT(AQ444,"0.#"),1)=".",FALSE,TRUE)</formula>
    </cfRule>
    <cfRule type="expression" dxfId="1412" priority="1950">
      <formula>IF(RIGHT(TEXT(AQ444,"0.#"),1)=".",TRUE,FALSE)</formula>
    </cfRule>
  </conditionalFormatting>
  <conditionalFormatting sqref="AQ445">
    <cfRule type="expression" dxfId="1411" priority="1947">
      <formula>IF(RIGHT(TEXT(AQ445,"0.#"),1)=".",FALSE,TRUE)</formula>
    </cfRule>
    <cfRule type="expression" dxfId="1410" priority="1948">
      <formula>IF(RIGHT(TEXT(AQ445,"0.#"),1)=".",TRUE,FALSE)</formula>
    </cfRule>
  </conditionalFormatting>
  <conditionalFormatting sqref="Y881 Y887:Y907 Y884:Y885">
    <cfRule type="expression" dxfId="1409" priority="2175">
      <formula>IF(RIGHT(TEXT(Y881,"0.#"),1)=".",FALSE,TRUE)</formula>
    </cfRule>
    <cfRule type="expression" dxfId="1408" priority="2176">
      <formula>IF(RIGHT(TEXT(Y881,"0.#"),1)=".",TRUE,FALSE)</formula>
    </cfRule>
  </conditionalFormatting>
  <conditionalFormatting sqref="Y878">
    <cfRule type="expression" dxfId="1407" priority="2169">
      <formula>IF(RIGHT(TEXT(Y878,"0.#"),1)=".",FALSE,TRUE)</formula>
    </cfRule>
    <cfRule type="expression" dxfId="1406" priority="2170">
      <formula>IF(RIGHT(TEXT(Y878,"0.#"),1)=".",TRUE,FALSE)</formula>
    </cfRule>
  </conditionalFormatting>
  <conditionalFormatting sqref="Y914:Y940">
    <cfRule type="expression" dxfId="1405" priority="2163">
      <formula>IF(RIGHT(TEXT(Y914,"0.#"),1)=".",FALSE,TRUE)</formula>
    </cfRule>
    <cfRule type="expression" dxfId="1404" priority="2164">
      <formula>IF(RIGHT(TEXT(Y914,"0.#"),1)=".",TRUE,FALSE)</formula>
    </cfRule>
  </conditionalFormatting>
  <conditionalFormatting sqref="Y946:Y973">
    <cfRule type="expression" dxfId="1403" priority="2151">
      <formula>IF(RIGHT(TEXT(Y946,"0.#"),1)=".",FALSE,TRUE)</formula>
    </cfRule>
    <cfRule type="expression" dxfId="1402" priority="2152">
      <formula>IF(RIGHT(TEXT(Y946,"0.#"),1)=".",TRUE,FALSE)</formula>
    </cfRule>
  </conditionalFormatting>
  <conditionalFormatting sqref="Y944:Y945">
    <cfRule type="expression" dxfId="1401" priority="2145">
      <formula>IF(RIGHT(TEXT(Y944,"0.#"),1)=".",FALSE,TRUE)</formula>
    </cfRule>
    <cfRule type="expression" dxfId="1400" priority="2146">
      <formula>IF(RIGHT(TEXT(Y944,"0.#"),1)=".",TRUE,FALSE)</formula>
    </cfRule>
  </conditionalFormatting>
  <conditionalFormatting sqref="Y979:Y1006">
    <cfRule type="expression" dxfId="1399" priority="2139">
      <formula>IF(RIGHT(TEXT(Y979,"0.#"),1)=".",FALSE,TRUE)</formula>
    </cfRule>
    <cfRule type="expression" dxfId="1398" priority="2140">
      <formula>IF(RIGHT(TEXT(Y979,"0.#"),1)=".",TRUE,FALSE)</formula>
    </cfRule>
  </conditionalFormatting>
  <conditionalFormatting sqref="Y977:Y978">
    <cfRule type="expression" dxfId="1397" priority="2133">
      <formula>IF(RIGHT(TEXT(Y977,"0.#"),1)=".",FALSE,TRUE)</formula>
    </cfRule>
    <cfRule type="expression" dxfId="1396" priority="2134">
      <formula>IF(RIGHT(TEXT(Y977,"0.#"),1)=".",TRUE,FALSE)</formula>
    </cfRule>
  </conditionalFormatting>
  <conditionalFormatting sqref="Y1012:Y1039">
    <cfRule type="expression" dxfId="1395" priority="2127">
      <formula>IF(RIGHT(TEXT(Y1012,"0.#"),1)=".",FALSE,TRUE)</formula>
    </cfRule>
    <cfRule type="expression" dxfId="1394" priority="2128">
      <formula>IF(RIGHT(TEXT(Y1012,"0.#"),1)=".",TRUE,FALSE)</formula>
    </cfRule>
  </conditionalFormatting>
  <conditionalFormatting sqref="W23">
    <cfRule type="expression" dxfId="1393" priority="2411">
      <formula>IF(RIGHT(TEXT(W23,"0.#"),1)=".",FALSE,TRUE)</formula>
    </cfRule>
    <cfRule type="expression" dxfId="1392" priority="2412">
      <formula>IF(RIGHT(TEXT(W23,"0.#"),1)=".",TRUE,FALSE)</formula>
    </cfRule>
  </conditionalFormatting>
  <conditionalFormatting sqref="W24:W27">
    <cfRule type="expression" dxfId="1391" priority="2409">
      <formula>IF(RIGHT(TEXT(W24,"0.#"),1)=".",FALSE,TRUE)</formula>
    </cfRule>
    <cfRule type="expression" dxfId="1390" priority="2410">
      <formula>IF(RIGHT(TEXT(W24,"0.#"),1)=".",TRUE,FALSE)</formula>
    </cfRule>
  </conditionalFormatting>
  <conditionalFormatting sqref="W28">
    <cfRule type="expression" dxfId="1389" priority="2401">
      <formula>IF(RIGHT(TEXT(W28,"0.#"),1)=".",FALSE,TRUE)</formula>
    </cfRule>
    <cfRule type="expression" dxfId="1388" priority="2402">
      <formula>IF(RIGHT(TEXT(W28,"0.#"),1)=".",TRUE,FALSE)</formula>
    </cfRule>
  </conditionalFormatting>
  <conditionalFormatting sqref="P23">
    <cfRule type="expression" dxfId="1387" priority="2399">
      <formula>IF(RIGHT(TEXT(P23,"0.#"),1)=".",FALSE,TRUE)</formula>
    </cfRule>
    <cfRule type="expression" dxfId="1386" priority="2400">
      <formula>IF(RIGHT(TEXT(P23,"0.#"),1)=".",TRUE,FALSE)</formula>
    </cfRule>
  </conditionalFormatting>
  <conditionalFormatting sqref="P24:P27">
    <cfRule type="expression" dxfId="1385" priority="2397">
      <formula>IF(RIGHT(TEXT(P24,"0.#"),1)=".",FALSE,TRUE)</formula>
    </cfRule>
    <cfRule type="expression" dxfId="1384" priority="2398">
      <formula>IF(RIGHT(TEXT(P24,"0.#"),1)=".",TRUE,FALSE)</formula>
    </cfRule>
  </conditionalFormatting>
  <conditionalFormatting sqref="P28">
    <cfRule type="expression" dxfId="1383" priority="2395">
      <formula>IF(RIGHT(TEXT(P28,"0.#"),1)=".",FALSE,TRUE)</formula>
    </cfRule>
    <cfRule type="expression" dxfId="1382" priority="2396">
      <formula>IF(RIGHT(TEXT(P28,"0.#"),1)=".",TRUE,FALSE)</formula>
    </cfRule>
  </conditionalFormatting>
  <conditionalFormatting sqref="AQ114">
    <cfRule type="expression" dxfId="1381" priority="2379">
      <formula>IF(RIGHT(TEXT(AQ114,"0.#"),1)=".",FALSE,TRUE)</formula>
    </cfRule>
    <cfRule type="expression" dxfId="1380" priority="2380">
      <formula>IF(RIGHT(TEXT(AQ114,"0.#"),1)=".",TRUE,FALSE)</formula>
    </cfRule>
  </conditionalFormatting>
  <conditionalFormatting sqref="AQ104">
    <cfRule type="expression" dxfId="1379" priority="2393">
      <formula>IF(RIGHT(TEXT(AQ104,"0.#"),1)=".",FALSE,TRUE)</formula>
    </cfRule>
    <cfRule type="expression" dxfId="1378" priority="2394">
      <formula>IF(RIGHT(TEXT(AQ104,"0.#"),1)=".",TRUE,FALSE)</formula>
    </cfRule>
  </conditionalFormatting>
  <conditionalFormatting sqref="AQ105">
    <cfRule type="expression" dxfId="1377" priority="2391">
      <formula>IF(RIGHT(TEXT(AQ105,"0.#"),1)=".",FALSE,TRUE)</formula>
    </cfRule>
    <cfRule type="expression" dxfId="1376" priority="2392">
      <formula>IF(RIGHT(TEXT(AQ105,"0.#"),1)=".",TRUE,FALSE)</formula>
    </cfRule>
  </conditionalFormatting>
  <conditionalFormatting sqref="AQ107">
    <cfRule type="expression" dxfId="1375" priority="2389">
      <formula>IF(RIGHT(TEXT(AQ107,"0.#"),1)=".",FALSE,TRUE)</formula>
    </cfRule>
    <cfRule type="expression" dxfId="1374" priority="2390">
      <formula>IF(RIGHT(TEXT(AQ107,"0.#"),1)=".",TRUE,FALSE)</formula>
    </cfRule>
  </conditionalFormatting>
  <conditionalFormatting sqref="AQ108">
    <cfRule type="expression" dxfId="1373" priority="2387">
      <formula>IF(RIGHT(TEXT(AQ108,"0.#"),1)=".",FALSE,TRUE)</formula>
    </cfRule>
    <cfRule type="expression" dxfId="1372" priority="2388">
      <formula>IF(RIGHT(TEXT(AQ108,"0.#"),1)=".",TRUE,FALSE)</formula>
    </cfRule>
  </conditionalFormatting>
  <conditionalFormatting sqref="AQ110">
    <cfRule type="expression" dxfId="1371" priority="2385">
      <formula>IF(RIGHT(TEXT(AQ110,"0.#"),1)=".",FALSE,TRUE)</formula>
    </cfRule>
    <cfRule type="expression" dxfId="1370" priority="2386">
      <formula>IF(RIGHT(TEXT(AQ110,"0.#"),1)=".",TRUE,FALSE)</formula>
    </cfRule>
  </conditionalFormatting>
  <conditionalFormatting sqref="AQ111">
    <cfRule type="expression" dxfId="1369" priority="2383">
      <formula>IF(RIGHT(TEXT(AQ111,"0.#"),1)=".",FALSE,TRUE)</formula>
    </cfRule>
    <cfRule type="expression" dxfId="1368" priority="2384">
      <formula>IF(RIGHT(TEXT(AQ111,"0.#"),1)=".",TRUE,FALSE)</formula>
    </cfRule>
  </conditionalFormatting>
  <conditionalFormatting sqref="AQ113">
    <cfRule type="expression" dxfId="1367" priority="2381">
      <formula>IF(RIGHT(TEXT(AQ113,"0.#"),1)=".",FALSE,TRUE)</formula>
    </cfRule>
    <cfRule type="expression" dxfId="1366" priority="2382">
      <formula>IF(RIGHT(TEXT(AQ113,"0.#"),1)=".",TRUE,FALSE)</formula>
    </cfRule>
  </conditionalFormatting>
  <conditionalFormatting sqref="AE67">
    <cfRule type="expression" dxfId="1365" priority="2311">
      <formula>IF(RIGHT(TEXT(AE67,"0.#"),1)=".",FALSE,TRUE)</formula>
    </cfRule>
    <cfRule type="expression" dxfId="1364" priority="2312">
      <formula>IF(RIGHT(TEXT(AE67,"0.#"),1)=".",TRUE,FALSE)</formula>
    </cfRule>
  </conditionalFormatting>
  <conditionalFormatting sqref="AE68">
    <cfRule type="expression" dxfId="1363" priority="2309">
      <formula>IF(RIGHT(TEXT(AE68,"0.#"),1)=".",FALSE,TRUE)</formula>
    </cfRule>
    <cfRule type="expression" dxfId="1362" priority="2310">
      <formula>IF(RIGHT(TEXT(AE68,"0.#"),1)=".",TRUE,FALSE)</formula>
    </cfRule>
  </conditionalFormatting>
  <conditionalFormatting sqref="AE69">
    <cfRule type="expression" dxfId="1361" priority="2307">
      <formula>IF(RIGHT(TEXT(AE69,"0.#"),1)=".",FALSE,TRUE)</formula>
    </cfRule>
    <cfRule type="expression" dxfId="1360" priority="2308">
      <formula>IF(RIGHT(TEXT(AE69,"0.#"),1)=".",TRUE,FALSE)</formula>
    </cfRule>
  </conditionalFormatting>
  <conditionalFormatting sqref="AI69">
    <cfRule type="expression" dxfId="1359" priority="2305">
      <formula>IF(RIGHT(TEXT(AI69,"0.#"),1)=".",FALSE,TRUE)</formula>
    </cfRule>
    <cfRule type="expression" dxfId="1358" priority="2306">
      <formula>IF(RIGHT(TEXT(AI69,"0.#"),1)=".",TRUE,FALSE)</formula>
    </cfRule>
  </conditionalFormatting>
  <conditionalFormatting sqref="AI68">
    <cfRule type="expression" dxfId="1357" priority="2303">
      <formula>IF(RIGHT(TEXT(AI68,"0.#"),1)=".",FALSE,TRUE)</formula>
    </cfRule>
    <cfRule type="expression" dxfId="1356" priority="2304">
      <formula>IF(RIGHT(TEXT(AI68,"0.#"),1)=".",TRUE,FALSE)</formula>
    </cfRule>
  </conditionalFormatting>
  <conditionalFormatting sqref="AI67">
    <cfRule type="expression" dxfId="1355" priority="2301">
      <formula>IF(RIGHT(TEXT(AI67,"0.#"),1)=".",FALSE,TRUE)</formula>
    </cfRule>
    <cfRule type="expression" dxfId="1354" priority="2302">
      <formula>IF(RIGHT(TEXT(AI67,"0.#"),1)=".",TRUE,FALSE)</formula>
    </cfRule>
  </conditionalFormatting>
  <conditionalFormatting sqref="AM67">
    <cfRule type="expression" dxfId="1353" priority="2299">
      <formula>IF(RIGHT(TEXT(AM67,"0.#"),1)=".",FALSE,TRUE)</formula>
    </cfRule>
    <cfRule type="expression" dxfId="1352" priority="2300">
      <formula>IF(RIGHT(TEXT(AM67,"0.#"),1)=".",TRUE,FALSE)</formula>
    </cfRule>
  </conditionalFormatting>
  <conditionalFormatting sqref="AM68">
    <cfRule type="expression" dxfId="1351" priority="2297">
      <formula>IF(RIGHT(TEXT(AM68,"0.#"),1)=".",FALSE,TRUE)</formula>
    </cfRule>
    <cfRule type="expression" dxfId="1350" priority="2298">
      <formula>IF(RIGHT(TEXT(AM68,"0.#"),1)=".",TRUE,FALSE)</formula>
    </cfRule>
  </conditionalFormatting>
  <conditionalFormatting sqref="AM69">
    <cfRule type="expression" dxfId="1349" priority="2295">
      <formula>IF(RIGHT(TEXT(AM69,"0.#"),1)=".",FALSE,TRUE)</formula>
    </cfRule>
    <cfRule type="expression" dxfId="1348" priority="2296">
      <formula>IF(RIGHT(TEXT(AM69,"0.#"),1)=".",TRUE,FALSE)</formula>
    </cfRule>
  </conditionalFormatting>
  <conditionalFormatting sqref="AQ67:AQ69">
    <cfRule type="expression" dxfId="1347" priority="2293">
      <formula>IF(RIGHT(TEXT(AQ67,"0.#"),1)=".",FALSE,TRUE)</formula>
    </cfRule>
    <cfRule type="expression" dxfId="1346" priority="2294">
      <formula>IF(RIGHT(TEXT(AQ67,"0.#"),1)=".",TRUE,FALSE)</formula>
    </cfRule>
  </conditionalFormatting>
  <conditionalFormatting sqref="AU67:AU69">
    <cfRule type="expression" dxfId="1345" priority="2291">
      <formula>IF(RIGHT(TEXT(AU67,"0.#"),1)=".",FALSE,TRUE)</formula>
    </cfRule>
    <cfRule type="expression" dxfId="1344" priority="2292">
      <formula>IF(RIGHT(TEXT(AU67,"0.#"),1)=".",TRUE,FALSE)</formula>
    </cfRule>
  </conditionalFormatting>
  <conditionalFormatting sqref="AE70">
    <cfRule type="expression" dxfId="1343" priority="2289">
      <formula>IF(RIGHT(TEXT(AE70,"0.#"),1)=".",FALSE,TRUE)</formula>
    </cfRule>
    <cfRule type="expression" dxfId="1342" priority="2290">
      <formula>IF(RIGHT(TEXT(AE70,"0.#"),1)=".",TRUE,FALSE)</formula>
    </cfRule>
  </conditionalFormatting>
  <conditionalFormatting sqref="AE71">
    <cfRule type="expression" dxfId="1341" priority="2287">
      <formula>IF(RIGHT(TEXT(AE71,"0.#"),1)=".",FALSE,TRUE)</formula>
    </cfRule>
    <cfRule type="expression" dxfId="1340" priority="2288">
      <formula>IF(RIGHT(TEXT(AE71,"0.#"),1)=".",TRUE,FALSE)</formula>
    </cfRule>
  </conditionalFormatting>
  <conditionalFormatting sqref="AE72">
    <cfRule type="expression" dxfId="1339" priority="2285">
      <formula>IF(RIGHT(TEXT(AE72,"0.#"),1)=".",FALSE,TRUE)</formula>
    </cfRule>
    <cfRule type="expression" dxfId="1338" priority="2286">
      <formula>IF(RIGHT(TEXT(AE72,"0.#"),1)=".",TRUE,FALSE)</formula>
    </cfRule>
  </conditionalFormatting>
  <conditionalFormatting sqref="AI72">
    <cfRule type="expression" dxfId="1337" priority="2283">
      <formula>IF(RIGHT(TEXT(AI72,"0.#"),1)=".",FALSE,TRUE)</formula>
    </cfRule>
    <cfRule type="expression" dxfId="1336" priority="2284">
      <formula>IF(RIGHT(TEXT(AI72,"0.#"),1)=".",TRUE,FALSE)</formula>
    </cfRule>
  </conditionalFormatting>
  <conditionalFormatting sqref="AI71">
    <cfRule type="expression" dxfId="1335" priority="2281">
      <formula>IF(RIGHT(TEXT(AI71,"0.#"),1)=".",FALSE,TRUE)</formula>
    </cfRule>
    <cfRule type="expression" dxfId="1334" priority="2282">
      <formula>IF(RIGHT(TEXT(AI71,"0.#"),1)=".",TRUE,FALSE)</formula>
    </cfRule>
  </conditionalFormatting>
  <conditionalFormatting sqref="AI70">
    <cfRule type="expression" dxfId="1333" priority="2279">
      <formula>IF(RIGHT(TEXT(AI70,"0.#"),1)=".",FALSE,TRUE)</formula>
    </cfRule>
    <cfRule type="expression" dxfId="1332" priority="2280">
      <formula>IF(RIGHT(TEXT(AI70,"0.#"),1)=".",TRUE,FALSE)</formula>
    </cfRule>
  </conditionalFormatting>
  <conditionalFormatting sqref="AM70">
    <cfRule type="expression" dxfId="1331" priority="2277">
      <formula>IF(RIGHT(TEXT(AM70,"0.#"),1)=".",FALSE,TRUE)</formula>
    </cfRule>
    <cfRule type="expression" dxfId="1330" priority="2278">
      <formula>IF(RIGHT(TEXT(AM70,"0.#"),1)=".",TRUE,FALSE)</formula>
    </cfRule>
  </conditionalFormatting>
  <conditionalFormatting sqref="AM71">
    <cfRule type="expression" dxfId="1329" priority="2275">
      <formula>IF(RIGHT(TEXT(AM71,"0.#"),1)=".",FALSE,TRUE)</formula>
    </cfRule>
    <cfRule type="expression" dxfId="1328" priority="2276">
      <formula>IF(RIGHT(TEXT(AM71,"0.#"),1)=".",TRUE,FALSE)</formula>
    </cfRule>
  </conditionalFormatting>
  <conditionalFormatting sqref="AM72">
    <cfRule type="expression" dxfId="1327" priority="2273">
      <formula>IF(RIGHT(TEXT(AM72,"0.#"),1)=".",FALSE,TRUE)</formula>
    </cfRule>
    <cfRule type="expression" dxfId="1326" priority="2274">
      <formula>IF(RIGHT(TEXT(AM72,"0.#"),1)=".",TRUE,FALSE)</formula>
    </cfRule>
  </conditionalFormatting>
  <conditionalFormatting sqref="AQ70:AQ72">
    <cfRule type="expression" dxfId="1325" priority="2271">
      <formula>IF(RIGHT(TEXT(AQ70,"0.#"),1)=".",FALSE,TRUE)</formula>
    </cfRule>
    <cfRule type="expression" dxfId="1324" priority="2272">
      <formula>IF(RIGHT(TEXT(AQ70,"0.#"),1)=".",TRUE,FALSE)</formula>
    </cfRule>
  </conditionalFormatting>
  <conditionalFormatting sqref="AU70:AU72">
    <cfRule type="expression" dxfId="1323" priority="2269">
      <formula>IF(RIGHT(TEXT(AU70,"0.#"),1)=".",FALSE,TRUE)</formula>
    </cfRule>
    <cfRule type="expression" dxfId="1322" priority="2270">
      <formula>IF(RIGHT(TEXT(AU70,"0.#"),1)=".",TRUE,FALSE)</formula>
    </cfRule>
  </conditionalFormatting>
  <conditionalFormatting sqref="AU656">
    <cfRule type="expression" dxfId="1321" priority="787">
      <formula>IF(RIGHT(TEXT(AU656,"0.#"),1)=".",FALSE,TRUE)</formula>
    </cfRule>
    <cfRule type="expression" dxfId="1320" priority="788">
      <formula>IF(RIGHT(TEXT(AU656,"0.#"),1)=".",TRUE,FALSE)</formula>
    </cfRule>
  </conditionalFormatting>
  <conditionalFormatting sqref="AQ655">
    <cfRule type="expression" dxfId="1319" priority="779">
      <formula>IF(RIGHT(TEXT(AQ655,"0.#"),1)=".",FALSE,TRUE)</formula>
    </cfRule>
    <cfRule type="expression" dxfId="1318" priority="780">
      <formula>IF(RIGHT(TEXT(AQ655,"0.#"),1)=".",TRUE,FALSE)</formula>
    </cfRule>
  </conditionalFormatting>
  <conditionalFormatting sqref="AI696">
    <cfRule type="expression" dxfId="1317" priority="571">
      <formula>IF(RIGHT(TEXT(AI696,"0.#"),1)=".",FALSE,TRUE)</formula>
    </cfRule>
    <cfRule type="expression" dxfId="1316" priority="572">
      <formula>IF(RIGHT(TEXT(AI696,"0.#"),1)=".",TRUE,FALSE)</formula>
    </cfRule>
  </conditionalFormatting>
  <conditionalFormatting sqref="AQ694">
    <cfRule type="expression" dxfId="1315" priority="565">
      <formula>IF(RIGHT(TEXT(AQ694,"0.#"),1)=".",FALSE,TRUE)</formula>
    </cfRule>
    <cfRule type="expression" dxfId="1314" priority="566">
      <formula>IF(RIGHT(TEXT(AQ694,"0.#"),1)=".",TRUE,FALSE)</formula>
    </cfRule>
  </conditionalFormatting>
  <conditionalFormatting sqref="AL884:AO885 AL887:AO907">
    <cfRule type="expression" dxfId="1313" priority="2177">
      <formula>IF(AND(AL884&gt;=0, RIGHT(TEXT(AL884,"0.#"),1)&lt;&gt;"."),TRUE,FALSE)</formula>
    </cfRule>
    <cfRule type="expression" dxfId="1312" priority="2178">
      <formula>IF(AND(AL884&gt;=0, RIGHT(TEXT(AL884,"0.#"),1)="."),TRUE,FALSE)</formula>
    </cfRule>
    <cfRule type="expression" dxfId="1311" priority="2179">
      <formula>IF(AND(AL884&lt;0, RIGHT(TEXT(AL884,"0.#"),1)&lt;&gt;"."),TRUE,FALSE)</formula>
    </cfRule>
    <cfRule type="expression" dxfId="1310" priority="2180">
      <formula>IF(AND(AL884&lt;0, RIGHT(TEXT(AL884,"0.#"),1)="."),TRUE,FALSE)</formula>
    </cfRule>
  </conditionalFormatting>
  <conditionalFormatting sqref="AL913:AO940">
    <cfRule type="expression" dxfId="1309" priority="2165">
      <formula>IF(AND(AL913&gt;=0, RIGHT(TEXT(AL913,"0.#"),1)&lt;&gt;"."),TRUE,FALSE)</formula>
    </cfRule>
    <cfRule type="expression" dxfId="1308" priority="2166">
      <formula>IF(AND(AL913&gt;=0, RIGHT(TEXT(AL913,"0.#"),1)="."),TRUE,FALSE)</formula>
    </cfRule>
    <cfRule type="expression" dxfId="1307" priority="2167">
      <formula>IF(AND(AL913&lt;0, RIGHT(TEXT(AL913,"0.#"),1)&lt;&gt;"."),TRUE,FALSE)</formula>
    </cfRule>
    <cfRule type="expression" dxfId="1306" priority="2168">
      <formula>IF(AND(AL913&lt;0, RIGHT(TEXT(AL913,"0.#"),1)="."),TRUE,FALSE)</formula>
    </cfRule>
  </conditionalFormatting>
  <conditionalFormatting sqref="AL911:AO912">
    <cfRule type="expression" dxfId="1305" priority="2159">
      <formula>IF(AND(AL911&gt;=0, RIGHT(TEXT(AL911,"0.#"),1)&lt;&gt;"."),TRUE,FALSE)</formula>
    </cfRule>
    <cfRule type="expression" dxfId="1304" priority="2160">
      <formula>IF(AND(AL911&gt;=0, RIGHT(TEXT(AL911,"0.#"),1)="."),TRUE,FALSE)</formula>
    </cfRule>
    <cfRule type="expression" dxfId="1303" priority="2161">
      <formula>IF(AND(AL911&lt;0, RIGHT(TEXT(AL911,"0.#"),1)&lt;&gt;"."),TRUE,FALSE)</formula>
    </cfRule>
    <cfRule type="expression" dxfId="1302" priority="2162">
      <formula>IF(AND(AL911&lt;0, RIGHT(TEXT(AL911,"0.#"),1)="."),TRUE,FALSE)</formula>
    </cfRule>
  </conditionalFormatting>
  <conditionalFormatting sqref="AL946:AO973">
    <cfRule type="expression" dxfId="1301" priority="2153">
      <formula>IF(AND(AL946&gt;=0, RIGHT(TEXT(AL946,"0.#"),1)&lt;&gt;"."),TRUE,FALSE)</formula>
    </cfRule>
    <cfRule type="expression" dxfId="1300" priority="2154">
      <formula>IF(AND(AL946&gt;=0, RIGHT(TEXT(AL946,"0.#"),1)="."),TRUE,FALSE)</formula>
    </cfRule>
    <cfRule type="expression" dxfId="1299" priority="2155">
      <formula>IF(AND(AL946&lt;0, RIGHT(TEXT(AL946,"0.#"),1)&lt;&gt;"."),TRUE,FALSE)</formula>
    </cfRule>
    <cfRule type="expression" dxfId="1298" priority="2156">
      <formula>IF(AND(AL946&lt;0, RIGHT(TEXT(AL946,"0.#"),1)="."),TRUE,FALSE)</formula>
    </cfRule>
  </conditionalFormatting>
  <conditionalFormatting sqref="AL944:AO945">
    <cfRule type="expression" dxfId="1297" priority="2147">
      <formula>IF(AND(AL944&gt;=0, RIGHT(TEXT(AL944,"0.#"),1)&lt;&gt;"."),TRUE,FALSE)</formula>
    </cfRule>
    <cfRule type="expression" dxfId="1296" priority="2148">
      <formula>IF(AND(AL944&gt;=0, RIGHT(TEXT(AL944,"0.#"),1)="."),TRUE,FALSE)</formula>
    </cfRule>
    <cfRule type="expression" dxfId="1295" priority="2149">
      <formula>IF(AND(AL944&lt;0, RIGHT(TEXT(AL944,"0.#"),1)&lt;&gt;"."),TRUE,FALSE)</formula>
    </cfRule>
    <cfRule type="expression" dxfId="1294" priority="2150">
      <formula>IF(AND(AL944&lt;0, RIGHT(TEXT(AL944,"0.#"),1)="."),TRUE,FALSE)</formula>
    </cfRule>
  </conditionalFormatting>
  <conditionalFormatting sqref="AL979:AO1006">
    <cfRule type="expression" dxfId="1293" priority="2141">
      <formula>IF(AND(AL979&gt;=0, RIGHT(TEXT(AL979,"0.#"),1)&lt;&gt;"."),TRUE,FALSE)</formula>
    </cfRule>
    <cfRule type="expression" dxfId="1292" priority="2142">
      <formula>IF(AND(AL979&gt;=0, RIGHT(TEXT(AL979,"0.#"),1)="."),TRUE,FALSE)</formula>
    </cfRule>
    <cfRule type="expression" dxfId="1291" priority="2143">
      <formula>IF(AND(AL979&lt;0, RIGHT(TEXT(AL979,"0.#"),1)&lt;&gt;"."),TRUE,FALSE)</formula>
    </cfRule>
    <cfRule type="expression" dxfId="1290" priority="2144">
      <formula>IF(AND(AL979&lt;0, RIGHT(TEXT(AL979,"0.#"),1)="."),TRUE,FALSE)</formula>
    </cfRule>
  </conditionalFormatting>
  <conditionalFormatting sqref="AL977:AO978">
    <cfRule type="expression" dxfId="1289" priority="2135">
      <formula>IF(AND(AL977&gt;=0, RIGHT(TEXT(AL977,"0.#"),1)&lt;&gt;"."),TRUE,FALSE)</formula>
    </cfRule>
    <cfRule type="expression" dxfId="1288" priority="2136">
      <formula>IF(AND(AL977&gt;=0, RIGHT(TEXT(AL977,"0.#"),1)="."),TRUE,FALSE)</formula>
    </cfRule>
    <cfRule type="expression" dxfId="1287" priority="2137">
      <formula>IF(AND(AL977&lt;0, RIGHT(TEXT(AL977,"0.#"),1)&lt;&gt;"."),TRUE,FALSE)</formula>
    </cfRule>
    <cfRule type="expression" dxfId="1286" priority="2138">
      <formula>IF(AND(AL977&lt;0, RIGHT(TEXT(AL977,"0.#"),1)="."),TRUE,FALSE)</formula>
    </cfRule>
  </conditionalFormatting>
  <conditionalFormatting sqref="AL1012:AO1039">
    <cfRule type="expression" dxfId="1285" priority="2129">
      <formula>IF(AND(AL1012&gt;=0, RIGHT(TEXT(AL1012,"0.#"),1)&lt;&gt;"."),TRUE,FALSE)</formula>
    </cfRule>
    <cfRule type="expression" dxfId="1284" priority="2130">
      <formula>IF(AND(AL1012&gt;=0, RIGHT(TEXT(AL1012,"0.#"),1)="."),TRUE,FALSE)</formula>
    </cfRule>
    <cfRule type="expression" dxfId="1283" priority="2131">
      <formula>IF(AND(AL1012&lt;0, RIGHT(TEXT(AL1012,"0.#"),1)&lt;&gt;"."),TRUE,FALSE)</formula>
    </cfRule>
    <cfRule type="expression" dxfId="1282" priority="2132">
      <formula>IF(AND(AL1012&lt;0, RIGHT(TEXT(AL1012,"0.#"),1)="."),TRUE,FALSE)</formula>
    </cfRule>
  </conditionalFormatting>
  <conditionalFormatting sqref="AL1010:AO1011">
    <cfRule type="expression" dxfId="1281" priority="2123">
      <formula>IF(AND(AL1010&gt;=0, RIGHT(TEXT(AL1010,"0.#"),1)&lt;&gt;"."),TRUE,FALSE)</formula>
    </cfRule>
    <cfRule type="expression" dxfId="1280" priority="2124">
      <formula>IF(AND(AL1010&gt;=0, RIGHT(TEXT(AL1010,"0.#"),1)="."),TRUE,FALSE)</formula>
    </cfRule>
    <cfRule type="expression" dxfId="1279" priority="2125">
      <formula>IF(AND(AL1010&lt;0, RIGHT(TEXT(AL1010,"0.#"),1)&lt;&gt;"."),TRUE,FALSE)</formula>
    </cfRule>
    <cfRule type="expression" dxfId="1278" priority="2126">
      <formula>IF(AND(AL1010&lt;0, RIGHT(TEXT(AL1010,"0.#"),1)="."),TRUE,FALSE)</formula>
    </cfRule>
  </conditionalFormatting>
  <conditionalFormatting sqref="Y1010:Y1011">
    <cfRule type="expression" dxfId="1277" priority="2121">
      <formula>IF(RIGHT(TEXT(Y1010,"0.#"),1)=".",FALSE,TRUE)</formula>
    </cfRule>
    <cfRule type="expression" dxfId="1276" priority="2122">
      <formula>IF(RIGHT(TEXT(Y1010,"0.#"),1)=".",TRUE,FALSE)</formula>
    </cfRule>
  </conditionalFormatting>
  <conditionalFormatting sqref="AL1045:AO1072">
    <cfRule type="expression" dxfId="1275" priority="2117">
      <formula>IF(AND(AL1045&gt;=0, RIGHT(TEXT(AL1045,"0.#"),1)&lt;&gt;"."),TRUE,FALSE)</formula>
    </cfRule>
    <cfRule type="expression" dxfId="1274" priority="2118">
      <formula>IF(AND(AL1045&gt;=0, RIGHT(TEXT(AL1045,"0.#"),1)="."),TRUE,FALSE)</formula>
    </cfRule>
    <cfRule type="expression" dxfId="1273" priority="2119">
      <formula>IF(AND(AL1045&lt;0, RIGHT(TEXT(AL1045,"0.#"),1)&lt;&gt;"."),TRUE,FALSE)</formula>
    </cfRule>
    <cfRule type="expression" dxfId="1272" priority="2120">
      <formula>IF(AND(AL1045&lt;0, RIGHT(TEXT(AL1045,"0.#"),1)="."),TRUE,FALSE)</formula>
    </cfRule>
  </conditionalFormatting>
  <conditionalFormatting sqref="Y1045:Y1072">
    <cfRule type="expression" dxfId="1271" priority="2115">
      <formula>IF(RIGHT(TEXT(Y1045,"0.#"),1)=".",FALSE,TRUE)</formula>
    </cfRule>
    <cfRule type="expression" dxfId="1270" priority="2116">
      <formula>IF(RIGHT(TEXT(Y1045,"0.#"),1)=".",TRUE,FALSE)</formula>
    </cfRule>
  </conditionalFormatting>
  <conditionalFormatting sqref="AL1043:AO1044">
    <cfRule type="expression" dxfId="1269" priority="2111">
      <formula>IF(AND(AL1043&gt;=0, RIGHT(TEXT(AL1043,"0.#"),1)&lt;&gt;"."),TRUE,FALSE)</formula>
    </cfRule>
    <cfRule type="expression" dxfId="1268" priority="2112">
      <formula>IF(AND(AL1043&gt;=0, RIGHT(TEXT(AL1043,"0.#"),1)="."),TRUE,FALSE)</formula>
    </cfRule>
    <cfRule type="expression" dxfId="1267" priority="2113">
      <formula>IF(AND(AL1043&lt;0, RIGHT(TEXT(AL1043,"0.#"),1)&lt;&gt;"."),TRUE,FALSE)</formula>
    </cfRule>
    <cfRule type="expression" dxfId="1266" priority="2114">
      <formula>IF(AND(AL1043&lt;0, RIGHT(TEXT(AL1043,"0.#"),1)="."),TRUE,FALSE)</formula>
    </cfRule>
  </conditionalFormatting>
  <conditionalFormatting sqref="Y1043:Y1044">
    <cfRule type="expression" dxfId="1265" priority="2109">
      <formula>IF(RIGHT(TEXT(Y1043,"0.#"),1)=".",FALSE,TRUE)</formula>
    </cfRule>
    <cfRule type="expression" dxfId="1264" priority="2110">
      <formula>IF(RIGHT(TEXT(Y1043,"0.#"),1)=".",TRUE,FALSE)</formula>
    </cfRule>
  </conditionalFormatting>
  <conditionalFormatting sqref="AL1078:AO1105">
    <cfRule type="expression" dxfId="1263" priority="2105">
      <formula>IF(AND(AL1078&gt;=0, RIGHT(TEXT(AL1078,"0.#"),1)&lt;&gt;"."),TRUE,FALSE)</formula>
    </cfRule>
    <cfRule type="expression" dxfId="1262" priority="2106">
      <formula>IF(AND(AL1078&gt;=0, RIGHT(TEXT(AL1078,"0.#"),1)="."),TRUE,FALSE)</formula>
    </cfRule>
    <cfRule type="expression" dxfId="1261" priority="2107">
      <formula>IF(AND(AL1078&lt;0, RIGHT(TEXT(AL1078,"0.#"),1)&lt;&gt;"."),TRUE,FALSE)</formula>
    </cfRule>
    <cfRule type="expression" dxfId="1260" priority="2108">
      <formula>IF(AND(AL1078&lt;0, RIGHT(TEXT(AL1078,"0.#"),1)="."),TRUE,FALSE)</formula>
    </cfRule>
  </conditionalFormatting>
  <conditionalFormatting sqref="Y1078:Y1105">
    <cfRule type="expression" dxfId="1259" priority="2103">
      <formula>IF(RIGHT(TEXT(Y1078,"0.#"),1)=".",FALSE,TRUE)</formula>
    </cfRule>
    <cfRule type="expression" dxfId="1258" priority="2104">
      <formula>IF(RIGHT(TEXT(Y1078,"0.#"),1)=".",TRUE,FALSE)</formula>
    </cfRule>
  </conditionalFormatting>
  <conditionalFormatting sqref="AL1076:AO1077">
    <cfRule type="expression" dxfId="1257" priority="2099">
      <formula>IF(AND(AL1076&gt;=0, RIGHT(TEXT(AL1076,"0.#"),1)&lt;&gt;"."),TRUE,FALSE)</formula>
    </cfRule>
    <cfRule type="expression" dxfId="1256" priority="2100">
      <formula>IF(AND(AL1076&gt;=0, RIGHT(TEXT(AL1076,"0.#"),1)="."),TRUE,FALSE)</formula>
    </cfRule>
    <cfRule type="expression" dxfId="1255" priority="2101">
      <formula>IF(AND(AL1076&lt;0, RIGHT(TEXT(AL1076,"0.#"),1)&lt;&gt;"."),TRUE,FALSE)</formula>
    </cfRule>
    <cfRule type="expression" dxfId="1254" priority="2102">
      <formula>IF(AND(AL1076&lt;0, RIGHT(TEXT(AL1076,"0.#"),1)="."),TRUE,FALSE)</formula>
    </cfRule>
  </conditionalFormatting>
  <conditionalFormatting sqref="Y1076:Y1077">
    <cfRule type="expression" dxfId="1253" priority="2097">
      <formula>IF(RIGHT(TEXT(Y1076,"0.#"),1)=".",FALSE,TRUE)</formula>
    </cfRule>
    <cfRule type="expression" dxfId="1252" priority="2098">
      <formula>IF(RIGHT(TEXT(Y1076,"0.#"),1)=".",TRUE,FALSE)</formula>
    </cfRule>
  </conditionalFormatting>
  <conditionalFormatting sqref="AE39">
    <cfRule type="expression" dxfId="1251" priority="2095">
      <formula>IF(RIGHT(TEXT(AE39,"0.#"),1)=".",FALSE,TRUE)</formula>
    </cfRule>
    <cfRule type="expression" dxfId="1250" priority="2096">
      <formula>IF(RIGHT(TEXT(AE39,"0.#"),1)=".",TRUE,FALSE)</formula>
    </cfRule>
  </conditionalFormatting>
  <conditionalFormatting sqref="AM41">
    <cfRule type="expression" dxfId="1249" priority="2079">
      <formula>IF(RIGHT(TEXT(AM41,"0.#"),1)=".",FALSE,TRUE)</formula>
    </cfRule>
    <cfRule type="expression" dxfId="1248" priority="2080">
      <formula>IF(RIGHT(TEXT(AM41,"0.#"),1)=".",TRUE,FALSE)</formula>
    </cfRule>
  </conditionalFormatting>
  <conditionalFormatting sqref="AE40">
    <cfRule type="expression" dxfId="1247" priority="2093">
      <formula>IF(RIGHT(TEXT(AE40,"0.#"),1)=".",FALSE,TRUE)</formula>
    </cfRule>
    <cfRule type="expression" dxfId="1246" priority="2094">
      <formula>IF(RIGHT(TEXT(AE40,"0.#"),1)=".",TRUE,FALSE)</formula>
    </cfRule>
  </conditionalFormatting>
  <conditionalFormatting sqref="AE41">
    <cfRule type="expression" dxfId="1245" priority="2091">
      <formula>IF(RIGHT(TEXT(AE41,"0.#"),1)=".",FALSE,TRUE)</formula>
    </cfRule>
    <cfRule type="expression" dxfId="1244" priority="2092">
      <formula>IF(RIGHT(TEXT(AE41,"0.#"),1)=".",TRUE,FALSE)</formula>
    </cfRule>
  </conditionalFormatting>
  <conditionalFormatting sqref="AI41">
    <cfRule type="expression" dxfId="1243" priority="2089">
      <formula>IF(RIGHT(TEXT(AI41,"0.#"),1)=".",FALSE,TRUE)</formula>
    </cfRule>
    <cfRule type="expression" dxfId="1242" priority="2090">
      <formula>IF(RIGHT(TEXT(AI41,"0.#"),1)=".",TRUE,FALSE)</formula>
    </cfRule>
  </conditionalFormatting>
  <conditionalFormatting sqref="AI40">
    <cfRule type="expression" dxfId="1241" priority="2087">
      <formula>IF(RIGHT(TEXT(AI40,"0.#"),1)=".",FALSE,TRUE)</formula>
    </cfRule>
    <cfRule type="expression" dxfId="1240" priority="2088">
      <formula>IF(RIGHT(TEXT(AI40,"0.#"),1)=".",TRUE,FALSE)</formula>
    </cfRule>
  </conditionalFormatting>
  <conditionalFormatting sqref="AI39">
    <cfRule type="expression" dxfId="1239" priority="2085">
      <formula>IF(RIGHT(TEXT(AI39,"0.#"),1)=".",FALSE,TRUE)</formula>
    </cfRule>
    <cfRule type="expression" dxfId="1238" priority="2086">
      <formula>IF(RIGHT(TEXT(AI39,"0.#"),1)=".",TRUE,FALSE)</formula>
    </cfRule>
  </conditionalFormatting>
  <conditionalFormatting sqref="AM39">
    <cfRule type="expression" dxfId="1237" priority="2083">
      <formula>IF(RIGHT(TEXT(AM39,"0.#"),1)=".",FALSE,TRUE)</formula>
    </cfRule>
    <cfRule type="expression" dxfId="1236" priority="2084">
      <formula>IF(RIGHT(TEXT(AM39,"0.#"),1)=".",TRUE,FALSE)</formula>
    </cfRule>
  </conditionalFormatting>
  <conditionalFormatting sqref="AM40">
    <cfRule type="expression" dxfId="1235" priority="2081">
      <formula>IF(RIGHT(TEXT(AM40,"0.#"),1)=".",FALSE,TRUE)</formula>
    </cfRule>
    <cfRule type="expression" dxfId="1234" priority="2082">
      <formula>IF(RIGHT(TEXT(AM40,"0.#"),1)=".",TRUE,FALSE)</formula>
    </cfRule>
  </conditionalFormatting>
  <conditionalFormatting sqref="AQ39:AQ41">
    <cfRule type="expression" dxfId="1233" priority="2077">
      <formula>IF(RIGHT(TEXT(AQ39,"0.#"),1)=".",FALSE,TRUE)</formula>
    </cfRule>
    <cfRule type="expression" dxfId="1232" priority="2078">
      <formula>IF(RIGHT(TEXT(AQ39,"0.#"),1)=".",TRUE,FALSE)</formula>
    </cfRule>
  </conditionalFormatting>
  <conditionalFormatting sqref="AU39:AU41">
    <cfRule type="expression" dxfId="1231" priority="2075">
      <formula>IF(RIGHT(TEXT(AU39,"0.#"),1)=".",FALSE,TRUE)</formula>
    </cfRule>
    <cfRule type="expression" dxfId="1230" priority="2076">
      <formula>IF(RIGHT(TEXT(AU39,"0.#"),1)=".",TRUE,FALSE)</formula>
    </cfRule>
  </conditionalFormatting>
  <conditionalFormatting sqref="AE46">
    <cfRule type="expression" dxfId="1229" priority="2073">
      <formula>IF(RIGHT(TEXT(AE46,"0.#"),1)=".",FALSE,TRUE)</formula>
    </cfRule>
    <cfRule type="expression" dxfId="1228" priority="2074">
      <formula>IF(RIGHT(TEXT(AE46,"0.#"),1)=".",TRUE,FALSE)</formula>
    </cfRule>
  </conditionalFormatting>
  <conditionalFormatting sqref="AE47">
    <cfRule type="expression" dxfId="1227" priority="2071">
      <formula>IF(RIGHT(TEXT(AE47,"0.#"),1)=".",FALSE,TRUE)</formula>
    </cfRule>
    <cfRule type="expression" dxfId="1226" priority="2072">
      <formula>IF(RIGHT(TEXT(AE47,"0.#"),1)=".",TRUE,FALSE)</formula>
    </cfRule>
  </conditionalFormatting>
  <conditionalFormatting sqref="AE48">
    <cfRule type="expression" dxfId="1225" priority="2069">
      <formula>IF(RIGHT(TEXT(AE48,"0.#"),1)=".",FALSE,TRUE)</formula>
    </cfRule>
    <cfRule type="expression" dxfId="1224" priority="2070">
      <formula>IF(RIGHT(TEXT(AE48,"0.#"),1)=".",TRUE,FALSE)</formula>
    </cfRule>
  </conditionalFormatting>
  <conditionalFormatting sqref="AI48">
    <cfRule type="expression" dxfId="1223" priority="2067">
      <formula>IF(RIGHT(TEXT(AI48,"0.#"),1)=".",FALSE,TRUE)</formula>
    </cfRule>
    <cfRule type="expression" dxfId="1222" priority="2068">
      <formula>IF(RIGHT(TEXT(AI48,"0.#"),1)=".",TRUE,FALSE)</formula>
    </cfRule>
  </conditionalFormatting>
  <conditionalFormatting sqref="AI47">
    <cfRule type="expression" dxfId="1221" priority="2065">
      <formula>IF(RIGHT(TEXT(AI47,"0.#"),1)=".",FALSE,TRUE)</formula>
    </cfRule>
    <cfRule type="expression" dxfId="1220" priority="2066">
      <formula>IF(RIGHT(TEXT(AI47,"0.#"),1)=".",TRUE,FALSE)</formula>
    </cfRule>
  </conditionalFormatting>
  <conditionalFormatting sqref="AE448">
    <cfRule type="expression" dxfId="1219" priority="1943">
      <formula>IF(RIGHT(TEXT(AE448,"0.#"),1)=".",FALSE,TRUE)</formula>
    </cfRule>
    <cfRule type="expression" dxfId="1218" priority="1944">
      <formula>IF(RIGHT(TEXT(AE448,"0.#"),1)=".",TRUE,FALSE)</formula>
    </cfRule>
  </conditionalFormatting>
  <conditionalFormatting sqref="AM450">
    <cfRule type="expression" dxfId="1217" priority="1933">
      <formula>IF(RIGHT(TEXT(AM450,"0.#"),1)=".",FALSE,TRUE)</formula>
    </cfRule>
    <cfRule type="expression" dxfId="1216" priority="1934">
      <formula>IF(RIGHT(TEXT(AM450,"0.#"),1)=".",TRUE,FALSE)</formula>
    </cfRule>
  </conditionalFormatting>
  <conditionalFormatting sqref="AE449">
    <cfRule type="expression" dxfId="1215" priority="1941">
      <formula>IF(RIGHT(TEXT(AE449,"0.#"),1)=".",FALSE,TRUE)</formula>
    </cfRule>
    <cfRule type="expression" dxfId="1214" priority="1942">
      <formula>IF(RIGHT(TEXT(AE449,"0.#"),1)=".",TRUE,FALSE)</formula>
    </cfRule>
  </conditionalFormatting>
  <conditionalFormatting sqref="AE450">
    <cfRule type="expression" dxfId="1213" priority="1939">
      <formula>IF(RIGHT(TEXT(AE450,"0.#"),1)=".",FALSE,TRUE)</formula>
    </cfRule>
    <cfRule type="expression" dxfId="1212" priority="1940">
      <formula>IF(RIGHT(TEXT(AE450,"0.#"),1)=".",TRUE,FALSE)</formula>
    </cfRule>
  </conditionalFormatting>
  <conditionalFormatting sqref="AM448">
    <cfRule type="expression" dxfId="1211" priority="1937">
      <formula>IF(RIGHT(TEXT(AM448,"0.#"),1)=".",FALSE,TRUE)</formula>
    </cfRule>
    <cfRule type="expression" dxfId="1210" priority="1938">
      <formula>IF(RIGHT(TEXT(AM448,"0.#"),1)=".",TRUE,FALSE)</formula>
    </cfRule>
  </conditionalFormatting>
  <conditionalFormatting sqref="AM449">
    <cfRule type="expression" dxfId="1209" priority="1935">
      <formula>IF(RIGHT(TEXT(AM449,"0.#"),1)=".",FALSE,TRUE)</formula>
    </cfRule>
    <cfRule type="expression" dxfId="1208" priority="1936">
      <formula>IF(RIGHT(TEXT(AM449,"0.#"),1)=".",TRUE,FALSE)</formula>
    </cfRule>
  </conditionalFormatting>
  <conditionalFormatting sqref="AU448">
    <cfRule type="expression" dxfId="1207" priority="1931">
      <formula>IF(RIGHT(TEXT(AU448,"0.#"),1)=".",FALSE,TRUE)</formula>
    </cfRule>
    <cfRule type="expression" dxfId="1206" priority="1932">
      <formula>IF(RIGHT(TEXT(AU448,"0.#"),1)=".",TRUE,FALSE)</formula>
    </cfRule>
  </conditionalFormatting>
  <conditionalFormatting sqref="AU449">
    <cfRule type="expression" dxfId="1205" priority="1929">
      <formula>IF(RIGHT(TEXT(AU449,"0.#"),1)=".",FALSE,TRUE)</formula>
    </cfRule>
    <cfRule type="expression" dxfId="1204" priority="1930">
      <formula>IF(RIGHT(TEXT(AU449,"0.#"),1)=".",TRUE,FALSE)</formula>
    </cfRule>
  </conditionalFormatting>
  <conditionalFormatting sqref="AU450">
    <cfRule type="expression" dxfId="1203" priority="1927">
      <formula>IF(RIGHT(TEXT(AU450,"0.#"),1)=".",FALSE,TRUE)</formula>
    </cfRule>
    <cfRule type="expression" dxfId="1202" priority="1928">
      <formula>IF(RIGHT(TEXT(AU450,"0.#"),1)=".",TRUE,FALSE)</formula>
    </cfRule>
  </conditionalFormatting>
  <conditionalFormatting sqref="AI450">
    <cfRule type="expression" dxfId="1201" priority="1921">
      <formula>IF(RIGHT(TEXT(AI450,"0.#"),1)=".",FALSE,TRUE)</formula>
    </cfRule>
    <cfRule type="expression" dxfId="1200" priority="1922">
      <formula>IF(RIGHT(TEXT(AI450,"0.#"),1)=".",TRUE,FALSE)</formula>
    </cfRule>
  </conditionalFormatting>
  <conditionalFormatting sqref="AI448">
    <cfRule type="expression" dxfId="1199" priority="1925">
      <formula>IF(RIGHT(TEXT(AI448,"0.#"),1)=".",FALSE,TRUE)</formula>
    </cfRule>
    <cfRule type="expression" dxfId="1198" priority="1926">
      <formula>IF(RIGHT(TEXT(AI448,"0.#"),1)=".",TRUE,FALSE)</formula>
    </cfRule>
  </conditionalFormatting>
  <conditionalFormatting sqref="AI449">
    <cfRule type="expression" dxfId="1197" priority="1923">
      <formula>IF(RIGHT(TEXT(AI449,"0.#"),1)=".",FALSE,TRUE)</formula>
    </cfRule>
    <cfRule type="expression" dxfId="1196" priority="1924">
      <formula>IF(RIGHT(TEXT(AI449,"0.#"),1)=".",TRUE,FALSE)</formula>
    </cfRule>
  </conditionalFormatting>
  <conditionalFormatting sqref="AQ449">
    <cfRule type="expression" dxfId="1195" priority="1919">
      <formula>IF(RIGHT(TEXT(AQ449,"0.#"),1)=".",FALSE,TRUE)</formula>
    </cfRule>
    <cfRule type="expression" dxfId="1194" priority="1920">
      <formula>IF(RIGHT(TEXT(AQ449,"0.#"),1)=".",TRUE,FALSE)</formula>
    </cfRule>
  </conditionalFormatting>
  <conditionalFormatting sqref="AQ450">
    <cfRule type="expression" dxfId="1193" priority="1917">
      <formula>IF(RIGHT(TEXT(AQ450,"0.#"),1)=".",FALSE,TRUE)</formula>
    </cfRule>
    <cfRule type="expression" dxfId="1192" priority="1918">
      <formula>IF(RIGHT(TEXT(AQ450,"0.#"),1)=".",TRUE,FALSE)</formula>
    </cfRule>
  </conditionalFormatting>
  <conditionalFormatting sqref="AQ448">
    <cfRule type="expression" dxfId="1191" priority="1915">
      <formula>IF(RIGHT(TEXT(AQ448,"0.#"),1)=".",FALSE,TRUE)</formula>
    </cfRule>
    <cfRule type="expression" dxfId="1190" priority="1916">
      <formula>IF(RIGHT(TEXT(AQ448,"0.#"),1)=".",TRUE,FALSE)</formula>
    </cfRule>
  </conditionalFormatting>
  <conditionalFormatting sqref="AE453">
    <cfRule type="expression" dxfId="1189" priority="1913">
      <formula>IF(RIGHT(TEXT(AE453,"0.#"),1)=".",FALSE,TRUE)</formula>
    </cfRule>
    <cfRule type="expression" dxfId="1188" priority="1914">
      <formula>IF(RIGHT(TEXT(AE453,"0.#"),1)=".",TRUE,FALSE)</formula>
    </cfRule>
  </conditionalFormatting>
  <conditionalFormatting sqref="AM455">
    <cfRule type="expression" dxfId="1187" priority="1903">
      <formula>IF(RIGHT(TEXT(AM455,"0.#"),1)=".",FALSE,TRUE)</formula>
    </cfRule>
    <cfRule type="expression" dxfId="1186" priority="1904">
      <formula>IF(RIGHT(TEXT(AM455,"0.#"),1)=".",TRUE,FALSE)</formula>
    </cfRule>
  </conditionalFormatting>
  <conditionalFormatting sqref="AE454">
    <cfRule type="expression" dxfId="1185" priority="1911">
      <formula>IF(RIGHT(TEXT(AE454,"0.#"),1)=".",FALSE,TRUE)</formula>
    </cfRule>
    <cfRule type="expression" dxfId="1184" priority="1912">
      <formula>IF(RIGHT(TEXT(AE454,"0.#"),1)=".",TRUE,FALSE)</formula>
    </cfRule>
  </conditionalFormatting>
  <conditionalFormatting sqref="AE455">
    <cfRule type="expression" dxfId="1183" priority="1909">
      <formula>IF(RIGHT(TEXT(AE455,"0.#"),1)=".",FALSE,TRUE)</formula>
    </cfRule>
    <cfRule type="expression" dxfId="1182" priority="1910">
      <formula>IF(RIGHT(TEXT(AE455,"0.#"),1)=".",TRUE,FALSE)</formula>
    </cfRule>
  </conditionalFormatting>
  <conditionalFormatting sqref="AM453">
    <cfRule type="expression" dxfId="1181" priority="1907">
      <formula>IF(RIGHT(TEXT(AM453,"0.#"),1)=".",FALSE,TRUE)</formula>
    </cfRule>
    <cfRule type="expression" dxfId="1180" priority="1908">
      <formula>IF(RIGHT(TEXT(AM453,"0.#"),1)=".",TRUE,FALSE)</formula>
    </cfRule>
  </conditionalFormatting>
  <conditionalFormatting sqref="AM454">
    <cfRule type="expression" dxfId="1179" priority="1905">
      <formula>IF(RIGHT(TEXT(AM454,"0.#"),1)=".",FALSE,TRUE)</formula>
    </cfRule>
    <cfRule type="expression" dxfId="1178" priority="1906">
      <formula>IF(RIGHT(TEXT(AM454,"0.#"),1)=".",TRUE,FALSE)</formula>
    </cfRule>
  </conditionalFormatting>
  <conditionalFormatting sqref="AU453">
    <cfRule type="expression" dxfId="1177" priority="1901">
      <formula>IF(RIGHT(TEXT(AU453,"0.#"),1)=".",FALSE,TRUE)</formula>
    </cfRule>
    <cfRule type="expression" dxfId="1176" priority="1902">
      <formula>IF(RIGHT(TEXT(AU453,"0.#"),1)=".",TRUE,FALSE)</formula>
    </cfRule>
  </conditionalFormatting>
  <conditionalFormatting sqref="AU454">
    <cfRule type="expression" dxfId="1175" priority="1899">
      <formula>IF(RIGHT(TEXT(AU454,"0.#"),1)=".",FALSE,TRUE)</formula>
    </cfRule>
    <cfRule type="expression" dxfId="1174" priority="1900">
      <formula>IF(RIGHT(TEXT(AU454,"0.#"),1)=".",TRUE,FALSE)</formula>
    </cfRule>
  </conditionalFormatting>
  <conditionalFormatting sqref="AU455">
    <cfRule type="expression" dxfId="1173" priority="1897">
      <formula>IF(RIGHT(TEXT(AU455,"0.#"),1)=".",FALSE,TRUE)</formula>
    </cfRule>
    <cfRule type="expression" dxfId="1172" priority="1898">
      <formula>IF(RIGHT(TEXT(AU455,"0.#"),1)=".",TRUE,FALSE)</formula>
    </cfRule>
  </conditionalFormatting>
  <conditionalFormatting sqref="AI455">
    <cfRule type="expression" dxfId="1171" priority="1891">
      <formula>IF(RIGHT(TEXT(AI455,"0.#"),1)=".",FALSE,TRUE)</formula>
    </cfRule>
    <cfRule type="expression" dxfId="1170" priority="1892">
      <formula>IF(RIGHT(TEXT(AI455,"0.#"),1)=".",TRUE,FALSE)</formula>
    </cfRule>
  </conditionalFormatting>
  <conditionalFormatting sqref="AI453">
    <cfRule type="expression" dxfId="1169" priority="1895">
      <formula>IF(RIGHT(TEXT(AI453,"0.#"),1)=".",FALSE,TRUE)</formula>
    </cfRule>
    <cfRule type="expression" dxfId="1168" priority="1896">
      <formula>IF(RIGHT(TEXT(AI453,"0.#"),1)=".",TRUE,FALSE)</formula>
    </cfRule>
  </conditionalFormatting>
  <conditionalFormatting sqref="AI454">
    <cfRule type="expression" dxfId="1167" priority="1893">
      <formula>IF(RIGHT(TEXT(AI454,"0.#"),1)=".",FALSE,TRUE)</formula>
    </cfRule>
    <cfRule type="expression" dxfId="1166" priority="1894">
      <formula>IF(RIGHT(TEXT(AI454,"0.#"),1)=".",TRUE,FALSE)</formula>
    </cfRule>
  </conditionalFormatting>
  <conditionalFormatting sqref="AQ454">
    <cfRule type="expression" dxfId="1165" priority="1889">
      <formula>IF(RIGHT(TEXT(AQ454,"0.#"),1)=".",FALSE,TRUE)</formula>
    </cfRule>
    <cfRule type="expression" dxfId="1164" priority="1890">
      <formula>IF(RIGHT(TEXT(AQ454,"0.#"),1)=".",TRUE,FALSE)</formula>
    </cfRule>
  </conditionalFormatting>
  <conditionalFormatting sqref="AQ455">
    <cfRule type="expression" dxfId="1163" priority="1887">
      <formula>IF(RIGHT(TEXT(AQ455,"0.#"),1)=".",FALSE,TRUE)</formula>
    </cfRule>
    <cfRule type="expression" dxfId="1162" priority="1888">
      <formula>IF(RIGHT(TEXT(AQ455,"0.#"),1)=".",TRUE,FALSE)</formula>
    </cfRule>
  </conditionalFormatting>
  <conditionalFormatting sqref="AQ453">
    <cfRule type="expression" dxfId="1161" priority="1885">
      <formula>IF(RIGHT(TEXT(AQ453,"0.#"),1)=".",FALSE,TRUE)</formula>
    </cfRule>
    <cfRule type="expression" dxfId="1160" priority="1886">
      <formula>IF(RIGHT(TEXT(AQ453,"0.#"),1)=".",TRUE,FALSE)</formula>
    </cfRule>
  </conditionalFormatting>
  <conditionalFormatting sqref="AE487">
    <cfRule type="expression" dxfId="1159" priority="1763">
      <formula>IF(RIGHT(TEXT(AE487,"0.#"),1)=".",FALSE,TRUE)</formula>
    </cfRule>
    <cfRule type="expression" dxfId="1158" priority="1764">
      <formula>IF(RIGHT(TEXT(AE487,"0.#"),1)=".",TRUE,FALSE)</formula>
    </cfRule>
  </conditionalFormatting>
  <conditionalFormatting sqref="AE488">
    <cfRule type="expression" dxfId="1157" priority="1761">
      <formula>IF(RIGHT(TEXT(AE488,"0.#"),1)=".",FALSE,TRUE)</formula>
    </cfRule>
    <cfRule type="expression" dxfId="1156" priority="1762">
      <formula>IF(RIGHT(TEXT(AE488,"0.#"),1)=".",TRUE,FALSE)</formula>
    </cfRule>
  </conditionalFormatting>
  <conditionalFormatting sqref="AE489">
    <cfRule type="expression" dxfId="1155" priority="1759">
      <formula>IF(RIGHT(TEXT(AE489,"0.#"),1)=".",FALSE,TRUE)</formula>
    </cfRule>
    <cfRule type="expression" dxfId="1154" priority="1760">
      <formula>IF(RIGHT(TEXT(AE489,"0.#"),1)=".",TRUE,FALSE)</formula>
    </cfRule>
  </conditionalFormatting>
  <conditionalFormatting sqref="AU487">
    <cfRule type="expression" dxfId="1153" priority="1751">
      <formula>IF(RIGHT(TEXT(AU487,"0.#"),1)=".",FALSE,TRUE)</formula>
    </cfRule>
    <cfRule type="expression" dxfId="1152" priority="1752">
      <formula>IF(RIGHT(TEXT(AU487,"0.#"),1)=".",TRUE,FALSE)</formula>
    </cfRule>
  </conditionalFormatting>
  <conditionalFormatting sqref="AU488">
    <cfRule type="expression" dxfId="1151" priority="1749">
      <formula>IF(RIGHT(TEXT(AU488,"0.#"),1)=".",FALSE,TRUE)</formula>
    </cfRule>
    <cfRule type="expression" dxfId="1150" priority="1750">
      <formula>IF(RIGHT(TEXT(AU488,"0.#"),1)=".",TRUE,FALSE)</formula>
    </cfRule>
  </conditionalFormatting>
  <conditionalFormatting sqref="AU489">
    <cfRule type="expression" dxfId="1149" priority="1747">
      <formula>IF(RIGHT(TEXT(AU489,"0.#"),1)=".",FALSE,TRUE)</formula>
    </cfRule>
    <cfRule type="expression" dxfId="1148" priority="1748">
      <formula>IF(RIGHT(TEXT(AU489,"0.#"),1)=".",TRUE,FALSE)</formula>
    </cfRule>
  </conditionalFormatting>
  <conditionalFormatting sqref="AQ488">
    <cfRule type="expression" dxfId="1147" priority="1739">
      <formula>IF(RIGHT(TEXT(AQ488,"0.#"),1)=".",FALSE,TRUE)</formula>
    </cfRule>
    <cfRule type="expression" dxfId="1146" priority="1740">
      <formula>IF(RIGHT(TEXT(AQ488,"0.#"),1)=".",TRUE,FALSE)</formula>
    </cfRule>
  </conditionalFormatting>
  <conditionalFormatting sqref="AQ489">
    <cfRule type="expression" dxfId="1145" priority="1737">
      <formula>IF(RIGHT(TEXT(AQ489,"0.#"),1)=".",FALSE,TRUE)</formula>
    </cfRule>
    <cfRule type="expression" dxfId="1144" priority="1738">
      <formula>IF(RIGHT(TEXT(AQ489,"0.#"),1)=".",TRUE,FALSE)</formula>
    </cfRule>
  </conditionalFormatting>
  <conditionalFormatting sqref="AQ487">
    <cfRule type="expression" dxfId="1143" priority="1735">
      <formula>IF(RIGHT(TEXT(AQ487,"0.#"),1)=".",FALSE,TRUE)</formula>
    </cfRule>
    <cfRule type="expression" dxfId="1142" priority="1736">
      <formula>IF(RIGHT(TEXT(AQ487,"0.#"),1)=".",TRUE,FALSE)</formula>
    </cfRule>
  </conditionalFormatting>
  <conditionalFormatting sqref="AE512">
    <cfRule type="expression" dxfId="1141" priority="1733">
      <formula>IF(RIGHT(TEXT(AE512,"0.#"),1)=".",FALSE,TRUE)</formula>
    </cfRule>
    <cfRule type="expression" dxfId="1140" priority="1734">
      <formula>IF(RIGHT(TEXT(AE512,"0.#"),1)=".",TRUE,FALSE)</formula>
    </cfRule>
  </conditionalFormatting>
  <conditionalFormatting sqref="AE513">
    <cfRule type="expression" dxfId="1139" priority="1731">
      <formula>IF(RIGHT(TEXT(AE513,"0.#"),1)=".",FALSE,TRUE)</formula>
    </cfRule>
    <cfRule type="expression" dxfId="1138" priority="1732">
      <formula>IF(RIGHT(TEXT(AE513,"0.#"),1)=".",TRUE,FALSE)</formula>
    </cfRule>
  </conditionalFormatting>
  <conditionalFormatting sqref="AE514">
    <cfRule type="expression" dxfId="1137" priority="1729">
      <formula>IF(RIGHT(TEXT(AE514,"0.#"),1)=".",FALSE,TRUE)</formula>
    </cfRule>
    <cfRule type="expression" dxfId="1136" priority="1730">
      <formula>IF(RIGHT(TEXT(AE514,"0.#"),1)=".",TRUE,FALSE)</formula>
    </cfRule>
  </conditionalFormatting>
  <conditionalFormatting sqref="AU512">
    <cfRule type="expression" dxfId="1135" priority="1721">
      <formula>IF(RIGHT(TEXT(AU512,"0.#"),1)=".",FALSE,TRUE)</formula>
    </cfRule>
    <cfRule type="expression" dxfId="1134" priority="1722">
      <formula>IF(RIGHT(TEXT(AU512,"0.#"),1)=".",TRUE,FALSE)</formula>
    </cfRule>
  </conditionalFormatting>
  <conditionalFormatting sqref="AU513">
    <cfRule type="expression" dxfId="1133" priority="1719">
      <formula>IF(RIGHT(TEXT(AU513,"0.#"),1)=".",FALSE,TRUE)</formula>
    </cfRule>
    <cfRule type="expression" dxfId="1132" priority="1720">
      <formula>IF(RIGHT(TEXT(AU513,"0.#"),1)=".",TRUE,FALSE)</formula>
    </cfRule>
  </conditionalFormatting>
  <conditionalFormatting sqref="AU514">
    <cfRule type="expression" dxfId="1131" priority="1717">
      <formula>IF(RIGHT(TEXT(AU514,"0.#"),1)=".",FALSE,TRUE)</formula>
    </cfRule>
    <cfRule type="expression" dxfId="1130" priority="1718">
      <formula>IF(RIGHT(TEXT(AU514,"0.#"),1)=".",TRUE,FALSE)</formula>
    </cfRule>
  </conditionalFormatting>
  <conditionalFormatting sqref="AQ513">
    <cfRule type="expression" dxfId="1129" priority="1709">
      <formula>IF(RIGHT(TEXT(AQ513,"0.#"),1)=".",FALSE,TRUE)</formula>
    </cfRule>
    <cfRule type="expression" dxfId="1128" priority="1710">
      <formula>IF(RIGHT(TEXT(AQ513,"0.#"),1)=".",TRUE,FALSE)</formula>
    </cfRule>
  </conditionalFormatting>
  <conditionalFormatting sqref="AQ514">
    <cfRule type="expression" dxfId="1127" priority="1707">
      <formula>IF(RIGHT(TEXT(AQ514,"0.#"),1)=".",FALSE,TRUE)</formula>
    </cfRule>
    <cfRule type="expression" dxfId="1126" priority="1708">
      <formula>IF(RIGHT(TEXT(AQ514,"0.#"),1)=".",TRUE,FALSE)</formula>
    </cfRule>
  </conditionalFormatting>
  <conditionalFormatting sqref="AQ512">
    <cfRule type="expression" dxfId="1125" priority="1705">
      <formula>IF(RIGHT(TEXT(AQ512,"0.#"),1)=".",FALSE,TRUE)</formula>
    </cfRule>
    <cfRule type="expression" dxfId="1124" priority="1706">
      <formula>IF(RIGHT(TEXT(AQ512,"0.#"),1)=".",TRUE,FALSE)</formula>
    </cfRule>
  </conditionalFormatting>
  <conditionalFormatting sqref="AE517">
    <cfRule type="expression" dxfId="1123" priority="1583">
      <formula>IF(RIGHT(TEXT(AE517,"0.#"),1)=".",FALSE,TRUE)</formula>
    </cfRule>
    <cfRule type="expression" dxfId="1122" priority="1584">
      <formula>IF(RIGHT(TEXT(AE517,"0.#"),1)=".",TRUE,FALSE)</formula>
    </cfRule>
  </conditionalFormatting>
  <conditionalFormatting sqref="AE518">
    <cfRule type="expression" dxfId="1121" priority="1581">
      <formula>IF(RIGHT(TEXT(AE518,"0.#"),1)=".",FALSE,TRUE)</formula>
    </cfRule>
    <cfRule type="expression" dxfId="1120" priority="1582">
      <formula>IF(RIGHT(TEXT(AE518,"0.#"),1)=".",TRUE,FALSE)</formula>
    </cfRule>
  </conditionalFormatting>
  <conditionalFormatting sqref="AE519">
    <cfRule type="expression" dxfId="1119" priority="1579">
      <formula>IF(RIGHT(TEXT(AE519,"0.#"),1)=".",FALSE,TRUE)</formula>
    </cfRule>
    <cfRule type="expression" dxfId="1118" priority="1580">
      <formula>IF(RIGHT(TEXT(AE519,"0.#"),1)=".",TRUE,FALSE)</formula>
    </cfRule>
  </conditionalFormatting>
  <conditionalFormatting sqref="AU517">
    <cfRule type="expression" dxfId="1117" priority="1571">
      <formula>IF(RIGHT(TEXT(AU517,"0.#"),1)=".",FALSE,TRUE)</formula>
    </cfRule>
    <cfRule type="expression" dxfId="1116" priority="1572">
      <formula>IF(RIGHT(TEXT(AU517,"0.#"),1)=".",TRUE,FALSE)</formula>
    </cfRule>
  </conditionalFormatting>
  <conditionalFormatting sqref="AU519">
    <cfRule type="expression" dxfId="1115" priority="1567">
      <formula>IF(RIGHT(TEXT(AU519,"0.#"),1)=".",FALSE,TRUE)</formula>
    </cfRule>
    <cfRule type="expression" dxfId="1114" priority="1568">
      <formula>IF(RIGHT(TEXT(AU519,"0.#"),1)=".",TRUE,FALSE)</formula>
    </cfRule>
  </conditionalFormatting>
  <conditionalFormatting sqref="AQ518">
    <cfRule type="expression" dxfId="1113" priority="1559">
      <formula>IF(RIGHT(TEXT(AQ518,"0.#"),1)=".",FALSE,TRUE)</formula>
    </cfRule>
    <cfRule type="expression" dxfId="1112" priority="1560">
      <formula>IF(RIGHT(TEXT(AQ518,"0.#"),1)=".",TRUE,FALSE)</formula>
    </cfRule>
  </conditionalFormatting>
  <conditionalFormatting sqref="AQ519">
    <cfRule type="expression" dxfId="1111" priority="1557">
      <formula>IF(RIGHT(TEXT(AQ519,"0.#"),1)=".",FALSE,TRUE)</formula>
    </cfRule>
    <cfRule type="expression" dxfId="1110" priority="1558">
      <formula>IF(RIGHT(TEXT(AQ519,"0.#"),1)=".",TRUE,FALSE)</formula>
    </cfRule>
  </conditionalFormatting>
  <conditionalFormatting sqref="AQ517">
    <cfRule type="expression" dxfId="1109" priority="1555">
      <formula>IF(RIGHT(TEXT(AQ517,"0.#"),1)=".",FALSE,TRUE)</formula>
    </cfRule>
    <cfRule type="expression" dxfId="1108" priority="1556">
      <formula>IF(RIGHT(TEXT(AQ517,"0.#"),1)=".",TRUE,FALSE)</formula>
    </cfRule>
  </conditionalFormatting>
  <conditionalFormatting sqref="AE522">
    <cfRule type="expression" dxfId="1107" priority="1553">
      <formula>IF(RIGHT(TEXT(AE522,"0.#"),1)=".",FALSE,TRUE)</formula>
    </cfRule>
    <cfRule type="expression" dxfId="1106" priority="1554">
      <formula>IF(RIGHT(TEXT(AE522,"0.#"),1)=".",TRUE,FALSE)</formula>
    </cfRule>
  </conditionalFormatting>
  <conditionalFormatting sqref="AE523">
    <cfRule type="expression" dxfId="1105" priority="1551">
      <formula>IF(RIGHT(TEXT(AE523,"0.#"),1)=".",FALSE,TRUE)</formula>
    </cfRule>
    <cfRule type="expression" dxfId="1104" priority="1552">
      <formula>IF(RIGHT(TEXT(AE523,"0.#"),1)=".",TRUE,FALSE)</formula>
    </cfRule>
  </conditionalFormatting>
  <conditionalFormatting sqref="AE524">
    <cfRule type="expression" dxfId="1103" priority="1549">
      <formula>IF(RIGHT(TEXT(AE524,"0.#"),1)=".",FALSE,TRUE)</formula>
    </cfRule>
    <cfRule type="expression" dxfId="1102" priority="1550">
      <formula>IF(RIGHT(TEXT(AE524,"0.#"),1)=".",TRUE,FALSE)</formula>
    </cfRule>
  </conditionalFormatting>
  <conditionalFormatting sqref="AU522">
    <cfRule type="expression" dxfId="1101" priority="1541">
      <formula>IF(RIGHT(TEXT(AU522,"0.#"),1)=".",FALSE,TRUE)</formula>
    </cfRule>
    <cfRule type="expression" dxfId="1100" priority="1542">
      <formula>IF(RIGHT(TEXT(AU522,"0.#"),1)=".",TRUE,FALSE)</formula>
    </cfRule>
  </conditionalFormatting>
  <conditionalFormatting sqref="AU523">
    <cfRule type="expression" dxfId="1099" priority="1539">
      <formula>IF(RIGHT(TEXT(AU523,"0.#"),1)=".",FALSE,TRUE)</formula>
    </cfRule>
    <cfRule type="expression" dxfId="1098" priority="1540">
      <formula>IF(RIGHT(TEXT(AU523,"0.#"),1)=".",TRUE,FALSE)</formula>
    </cfRule>
  </conditionalFormatting>
  <conditionalFormatting sqref="AU524">
    <cfRule type="expression" dxfId="1097" priority="1537">
      <formula>IF(RIGHT(TEXT(AU524,"0.#"),1)=".",FALSE,TRUE)</formula>
    </cfRule>
    <cfRule type="expression" dxfId="1096" priority="1538">
      <formula>IF(RIGHT(TEXT(AU524,"0.#"),1)=".",TRUE,FALSE)</formula>
    </cfRule>
  </conditionalFormatting>
  <conditionalFormatting sqref="AQ523">
    <cfRule type="expression" dxfId="1095" priority="1529">
      <formula>IF(RIGHT(TEXT(AQ523,"0.#"),1)=".",FALSE,TRUE)</formula>
    </cfRule>
    <cfRule type="expression" dxfId="1094" priority="1530">
      <formula>IF(RIGHT(TEXT(AQ523,"0.#"),1)=".",TRUE,FALSE)</formula>
    </cfRule>
  </conditionalFormatting>
  <conditionalFormatting sqref="AQ524">
    <cfRule type="expression" dxfId="1093" priority="1527">
      <formula>IF(RIGHT(TEXT(AQ524,"0.#"),1)=".",FALSE,TRUE)</formula>
    </cfRule>
    <cfRule type="expression" dxfId="1092" priority="1528">
      <formula>IF(RIGHT(TEXT(AQ524,"0.#"),1)=".",TRUE,FALSE)</formula>
    </cfRule>
  </conditionalFormatting>
  <conditionalFormatting sqref="AQ522">
    <cfRule type="expression" dxfId="1091" priority="1525">
      <formula>IF(RIGHT(TEXT(AQ522,"0.#"),1)=".",FALSE,TRUE)</formula>
    </cfRule>
    <cfRule type="expression" dxfId="1090" priority="1526">
      <formula>IF(RIGHT(TEXT(AQ522,"0.#"),1)=".",TRUE,FALSE)</formula>
    </cfRule>
  </conditionalFormatting>
  <conditionalFormatting sqref="AE527">
    <cfRule type="expression" dxfId="1089" priority="1523">
      <formula>IF(RIGHT(TEXT(AE527,"0.#"),1)=".",FALSE,TRUE)</formula>
    </cfRule>
    <cfRule type="expression" dxfId="1088" priority="1524">
      <formula>IF(RIGHT(TEXT(AE527,"0.#"),1)=".",TRUE,FALSE)</formula>
    </cfRule>
  </conditionalFormatting>
  <conditionalFormatting sqref="AE528">
    <cfRule type="expression" dxfId="1087" priority="1521">
      <formula>IF(RIGHT(TEXT(AE528,"0.#"),1)=".",FALSE,TRUE)</formula>
    </cfRule>
    <cfRule type="expression" dxfId="1086" priority="1522">
      <formula>IF(RIGHT(TEXT(AE528,"0.#"),1)=".",TRUE,FALSE)</formula>
    </cfRule>
  </conditionalFormatting>
  <conditionalFormatting sqref="AE529">
    <cfRule type="expression" dxfId="1085" priority="1519">
      <formula>IF(RIGHT(TEXT(AE529,"0.#"),1)=".",FALSE,TRUE)</formula>
    </cfRule>
    <cfRule type="expression" dxfId="1084" priority="1520">
      <formula>IF(RIGHT(TEXT(AE529,"0.#"),1)=".",TRUE,FALSE)</formula>
    </cfRule>
  </conditionalFormatting>
  <conditionalFormatting sqref="AU527">
    <cfRule type="expression" dxfId="1083" priority="1511">
      <formula>IF(RIGHT(TEXT(AU527,"0.#"),1)=".",FALSE,TRUE)</formula>
    </cfRule>
    <cfRule type="expression" dxfId="1082" priority="1512">
      <formula>IF(RIGHT(TEXT(AU527,"0.#"),1)=".",TRUE,FALSE)</formula>
    </cfRule>
  </conditionalFormatting>
  <conditionalFormatting sqref="AU528">
    <cfRule type="expression" dxfId="1081" priority="1509">
      <formula>IF(RIGHT(TEXT(AU528,"0.#"),1)=".",FALSE,TRUE)</formula>
    </cfRule>
    <cfRule type="expression" dxfId="1080" priority="1510">
      <formula>IF(RIGHT(TEXT(AU528,"0.#"),1)=".",TRUE,FALSE)</formula>
    </cfRule>
  </conditionalFormatting>
  <conditionalFormatting sqref="AU529">
    <cfRule type="expression" dxfId="1079" priority="1507">
      <formula>IF(RIGHT(TEXT(AU529,"0.#"),1)=".",FALSE,TRUE)</formula>
    </cfRule>
    <cfRule type="expression" dxfId="1078" priority="1508">
      <formula>IF(RIGHT(TEXT(AU529,"0.#"),1)=".",TRUE,FALSE)</formula>
    </cfRule>
  </conditionalFormatting>
  <conditionalFormatting sqref="AQ528">
    <cfRule type="expression" dxfId="1077" priority="1499">
      <formula>IF(RIGHT(TEXT(AQ528,"0.#"),1)=".",FALSE,TRUE)</formula>
    </cfRule>
    <cfRule type="expression" dxfId="1076" priority="1500">
      <formula>IF(RIGHT(TEXT(AQ528,"0.#"),1)=".",TRUE,FALSE)</formula>
    </cfRule>
  </conditionalFormatting>
  <conditionalFormatting sqref="AQ529">
    <cfRule type="expression" dxfId="1075" priority="1497">
      <formula>IF(RIGHT(TEXT(AQ529,"0.#"),1)=".",FALSE,TRUE)</formula>
    </cfRule>
    <cfRule type="expression" dxfId="1074" priority="1498">
      <formula>IF(RIGHT(TEXT(AQ529,"0.#"),1)=".",TRUE,FALSE)</formula>
    </cfRule>
  </conditionalFormatting>
  <conditionalFormatting sqref="AQ527">
    <cfRule type="expression" dxfId="1073" priority="1495">
      <formula>IF(RIGHT(TEXT(AQ527,"0.#"),1)=".",FALSE,TRUE)</formula>
    </cfRule>
    <cfRule type="expression" dxfId="1072" priority="1496">
      <formula>IF(RIGHT(TEXT(AQ527,"0.#"),1)=".",TRUE,FALSE)</formula>
    </cfRule>
  </conditionalFormatting>
  <conditionalFormatting sqref="AE532">
    <cfRule type="expression" dxfId="1071" priority="1493">
      <formula>IF(RIGHT(TEXT(AE532,"0.#"),1)=".",FALSE,TRUE)</formula>
    </cfRule>
    <cfRule type="expression" dxfId="1070" priority="1494">
      <formula>IF(RIGHT(TEXT(AE532,"0.#"),1)=".",TRUE,FALSE)</formula>
    </cfRule>
  </conditionalFormatting>
  <conditionalFormatting sqref="AM534">
    <cfRule type="expression" dxfId="1069" priority="1483">
      <formula>IF(RIGHT(TEXT(AM534,"0.#"),1)=".",FALSE,TRUE)</formula>
    </cfRule>
    <cfRule type="expression" dxfId="1068" priority="1484">
      <formula>IF(RIGHT(TEXT(AM534,"0.#"),1)=".",TRUE,FALSE)</formula>
    </cfRule>
  </conditionalFormatting>
  <conditionalFormatting sqref="AE533">
    <cfRule type="expression" dxfId="1067" priority="1491">
      <formula>IF(RIGHT(TEXT(AE533,"0.#"),1)=".",FALSE,TRUE)</formula>
    </cfRule>
    <cfRule type="expression" dxfId="1066" priority="1492">
      <formula>IF(RIGHT(TEXT(AE533,"0.#"),1)=".",TRUE,FALSE)</formula>
    </cfRule>
  </conditionalFormatting>
  <conditionalFormatting sqref="AE534">
    <cfRule type="expression" dxfId="1065" priority="1489">
      <formula>IF(RIGHT(TEXT(AE534,"0.#"),1)=".",FALSE,TRUE)</formula>
    </cfRule>
    <cfRule type="expression" dxfId="1064" priority="1490">
      <formula>IF(RIGHT(TEXT(AE534,"0.#"),1)=".",TRUE,FALSE)</formula>
    </cfRule>
  </conditionalFormatting>
  <conditionalFormatting sqref="AM532">
    <cfRule type="expression" dxfId="1063" priority="1487">
      <formula>IF(RIGHT(TEXT(AM532,"0.#"),1)=".",FALSE,TRUE)</formula>
    </cfRule>
    <cfRule type="expression" dxfId="1062" priority="1488">
      <formula>IF(RIGHT(TEXT(AM532,"0.#"),1)=".",TRUE,FALSE)</formula>
    </cfRule>
  </conditionalFormatting>
  <conditionalFormatting sqref="AM533">
    <cfRule type="expression" dxfId="1061" priority="1485">
      <formula>IF(RIGHT(TEXT(AM533,"0.#"),1)=".",FALSE,TRUE)</formula>
    </cfRule>
    <cfRule type="expression" dxfId="1060" priority="1486">
      <formula>IF(RIGHT(TEXT(AM533,"0.#"),1)=".",TRUE,FALSE)</formula>
    </cfRule>
  </conditionalFormatting>
  <conditionalFormatting sqref="AU532">
    <cfRule type="expression" dxfId="1059" priority="1481">
      <formula>IF(RIGHT(TEXT(AU532,"0.#"),1)=".",FALSE,TRUE)</formula>
    </cfRule>
    <cfRule type="expression" dxfId="1058" priority="1482">
      <formula>IF(RIGHT(TEXT(AU532,"0.#"),1)=".",TRUE,FALSE)</formula>
    </cfRule>
  </conditionalFormatting>
  <conditionalFormatting sqref="AU533">
    <cfRule type="expression" dxfId="1057" priority="1479">
      <formula>IF(RIGHT(TEXT(AU533,"0.#"),1)=".",FALSE,TRUE)</formula>
    </cfRule>
    <cfRule type="expression" dxfId="1056" priority="1480">
      <formula>IF(RIGHT(TEXT(AU533,"0.#"),1)=".",TRUE,FALSE)</formula>
    </cfRule>
  </conditionalFormatting>
  <conditionalFormatting sqref="AU534">
    <cfRule type="expression" dxfId="1055" priority="1477">
      <formula>IF(RIGHT(TEXT(AU534,"0.#"),1)=".",FALSE,TRUE)</formula>
    </cfRule>
    <cfRule type="expression" dxfId="1054" priority="1478">
      <formula>IF(RIGHT(TEXT(AU534,"0.#"),1)=".",TRUE,FALSE)</formula>
    </cfRule>
  </conditionalFormatting>
  <conditionalFormatting sqref="AI534">
    <cfRule type="expression" dxfId="1053" priority="1471">
      <formula>IF(RIGHT(TEXT(AI534,"0.#"),1)=".",FALSE,TRUE)</formula>
    </cfRule>
    <cfRule type="expression" dxfId="1052" priority="1472">
      <formula>IF(RIGHT(TEXT(AI534,"0.#"),1)=".",TRUE,FALSE)</formula>
    </cfRule>
  </conditionalFormatting>
  <conditionalFormatting sqref="AI532">
    <cfRule type="expression" dxfId="1051" priority="1475">
      <formula>IF(RIGHT(TEXT(AI532,"0.#"),1)=".",FALSE,TRUE)</formula>
    </cfRule>
    <cfRule type="expression" dxfId="1050" priority="1476">
      <formula>IF(RIGHT(TEXT(AI532,"0.#"),1)=".",TRUE,FALSE)</formula>
    </cfRule>
  </conditionalFormatting>
  <conditionalFormatting sqref="AI533">
    <cfRule type="expression" dxfId="1049" priority="1473">
      <formula>IF(RIGHT(TEXT(AI533,"0.#"),1)=".",FALSE,TRUE)</formula>
    </cfRule>
    <cfRule type="expression" dxfId="1048" priority="1474">
      <formula>IF(RIGHT(TEXT(AI533,"0.#"),1)=".",TRUE,FALSE)</formula>
    </cfRule>
  </conditionalFormatting>
  <conditionalFormatting sqref="AQ533">
    <cfRule type="expression" dxfId="1047" priority="1469">
      <formula>IF(RIGHT(TEXT(AQ533,"0.#"),1)=".",FALSE,TRUE)</formula>
    </cfRule>
    <cfRule type="expression" dxfId="1046" priority="1470">
      <formula>IF(RIGHT(TEXT(AQ533,"0.#"),1)=".",TRUE,FALSE)</formula>
    </cfRule>
  </conditionalFormatting>
  <conditionalFormatting sqref="AQ534">
    <cfRule type="expression" dxfId="1045" priority="1467">
      <formula>IF(RIGHT(TEXT(AQ534,"0.#"),1)=".",FALSE,TRUE)</formula>
    </cfRule>
    <cfRule type="expression" dxfId="1044" priority="1468">
      <formula>IF(RIGHT(TEXT(AQ534,"0.#"),1)=".",TRUE,FALSE)</formula>
    </cfRule>
  </conditionalFormatting>
  <conditionalFormatting sqref="AQ532">
    <cfRule type="expression" dxfId="1043" priority="1465">
      <formula>IF(RIGHT(TEXT(AQ532,"0.#"),1)=".",FALSE,TRUE)</formula>
    </cfRule>
    <cfRule type="expression" dxfId="1042" priority="1466">
      <formula>IF(RIGHT(TEXT(AQ532,"0.#"),1)=".",TRUE,FALSE)</formula>
    </cfRule>
  </conditionalFormatting>
  <conditionalFormatting sqref="AE541">
    <cfRule type="expression" dxfId="1041" priority="1463">
      <formula>IF(RIGHT(TEXT(AE541,"0.#"),1)=".",FALSE,TRUE)</formula>
    </cfRule>
    <cfRule type="expression" dxfId="1040" priority="1464">
      <formula>IF(RIGHT(TEXT(AE541,"0.#"),1)=".",TRUE,FALSE)</formula>
    </cfRule>
  </conditionalFormatting>
  <conditionalFormatting sqref="AE542">
    <cfRule type="expression" dxfId="1039" priority="1461">
      <formula>IF(RIGHT(TEXT(AE542,"0.#"),1)=".",FALSE,TRUE)</formula>
    </cfRule>
    <cfRule type="expression" dxfId="1038" priority="1462">
      <formula>IF(RIGHT(TEXT(AE542,"0.#"),1)=".",TRUE,FALSE)</formula>
    </cfRule>
  </conditionalFormatting>
  <conditionalFormatting sqref="AE543">
    <cfRule type="expression" dxfId="1037" priority="1459">
      <formula>IF(RIGHT(TEXT(AE543,"0.#"),1)=".",FALSE,TRUE)</formula>
    </cfRule>
    <cfRule type="expression" dxfId="1036" priority="1460">
      <formula>IF(RIGHT(TEXT(AE543,"0.#"),1)=".",TRUE,FALSE)</formula>
    </cfRule>
  </conditionalFormatting>
  <conditionalFormatting sqref="AU541">
    <cfRule type="expression" dxfId="1035" priority="1451">
      <formula>IF(RIGHT(TEXT(AU541,"0.#"),1)=".",FALSE,TRUE)</formula>
    </cfRule>
    <cfRule type="expression" dxfId="1034" priority="1452">
      <formula>IF(RIGHT(TEXT(AU541,"0.#"),1)=".",TRUE,FALSE)</formula>
    </cfRule>
  </conditionalFormatting>
  <conditionalFormatting sqref="AU542">
    <cfRule type="expression" dxfId="1033" priority="1449">
      <formula>IF(RIGHT(TEXT(AU542,"0.#"),1)=".",FALSE,TRUE)</formula>
    </cfRule>
    <cfRule type="expression" dxfId="1032" priority="1450">
      <formula>IF(RIGHT(TEXT(AU542,"0.#"),1)=".",TRUE,FALSE)</formula>
    </cfRule>
  </conditionalFormatting>
  <conditionalFormatting sqref="AU543">
    <cfRule type="expression" dxfId="1031" priority="1447">
      <formula>IF(RIGHT(TEXT(AU543,"0.#"),1)=".",FALSE,TRUE)</formula>
    </cfRule>
    <cfRule type="expression" dxfId="1030" priority="1448">
      <formula>IF(RIGHT(TEXT(AU543,"0.#"),1)=".",TRUE,FALSE)</formula>
    </cfRule>
  </conditionalFormatting>
  <conditionalFormatting sqref="AQ542">
    <cfRule type="expression" dxfId="1029" priority="1439">
      <formula>IF(RIGHT(TEXT(AQ542,"0.#"),1)=".",FALSE,TRUE)</formula>
    </cfRule>
    <cfRule type="expression" dxfId="1028" priority="1440">
      <formula>IF(RIGHT(TEXT(AQ542,"0.#"),1)=".",TRUE,FALSE)</formula>
    </cfRule>
  </conditionalFormatting>
  <conditionalFormatting sqref="AQ543">
    <cfRule type="expression" dxfId="1027" priority="1437">
      <formula>IF(RIGHT(TEXT(AQ543,"0.#"),1)=".",FALSE,TRUE)</formula>
    </cfRule>
    <cfRule type="expression" dxfId="1026" priority="1438">
      <formula>IF(RIGHT(TEXT(AQ543,"0.#"),1)=".",TRUE,FALSE)</formula>
    </cfRule>
  </conditionalFormatting>
  <conditionalFormatting sqref="AQ541">
    <cfRule type="expression" dxfId="1025" priority="1435">
      <formula>IF(RIGHT(TEXT(AQ541,"0.#"),1)=".",FALSE,TRUE)</formula>
    </cfRule>
    <cfRule type="expression" dxfId="1024" priority="1436">
      <formula>IF(RIGHT(TEXT(AQ541,"0.#"),1)=".",TRUE,FALSE)</formula>
    </cfRule>
  </conditionalFormatting>
  <conditionalFormatting sqref="AE566">
    <cfRule type="expression" dxfId="1023" priority="1433">
      <formula>IF(RIGHT(TEXT(AE566,"0.#"),1)=".",FALSE,TRUE)</formula>
    </cfRule>
    <cfRule type="expression" dxfId="1022" priority="1434">
      <formula>IF(RIGHT(TEXT(AE566,"0.#"),1)=".",TRUE,FALSE)</formula>
    </cfRule>
  </conditionalFormatting>
  <conditionalFormatting sqref="AE567">
    <cfRule type="expression" dxfId="1021" priority="1431">
      <formula>IF(RIGHT(TEXT(AE567,"0.#"),1)=".",FALSE,TRUE)</formula>
    </cfRule>
    <cfRule type="expression" dxfId="1020" priority="1432">
      <formula>IF(RIGHT(TEXT(AE567,"0.#"),1)=".",TRUE,FALSE)</formula>
    </cfRule>
  </conditionalFormatting>
  <conditionalFormatting sqref="AE568">
    <cfRule type="expression" dxfId="1019" priority="1429">
      <formula>IF(RIGHT(TEXT(AE568,"0.#"),1)=".",FALSE,TRUE)</formula>
    </cfRule>
    <cfRule type="expression" dxfId="1018" priority="1430">
      <formula>IF(RIGHT(TEXT(AE568,"0.#"),1)=".",TRUE,FALSE)</formula>
    </cfRule>
  </conditionalFormatting>
  <conditionalFormatting sqref="AU566">
    <cfRule type="expression" dxfId="1017" priority="1421">
      <formula>IF(RIGHT(TEXT(AU566,"0.#"),1)=".",FALSE,TRUE)</formula>
    </cfRule>
    <cfRule type="expression" dxfId="1016" priority="1422">
      <formula>IF(RIGHT(TEXT(AU566,"0.#"),1)=".",TRUE,FALSE)</formula>
    </cfRule>
  </conditionalFormatting>
  <conditionalFormatting sqref="AU567">
    <cfRule type="expression" dxfId="1015" priority="1419">
      <formula>IF(RIGHT(TEXT(AU567,"0.#"),1)=".",FALSE,TRUE)</formula>
    </cfRule>
    <cfRule type="expression" dxfId="1014" priority="1420">
      <formula>IF(RIGHT(TEXT(AU567,"0.#"),1)=".",TRUE,FALSE)</formula>
    </cfRule>
  </conditionalFormatting>
  <conditionalFormatting sqref="AU568">
    <cfRule type="expression" dxfId="1013" priority="1417">
      <formula>IF(RIGHT(TEXT(AU568,"0.#"),1)=".",FALSE,TRUE)</formula>
    </cfRule>
    <cfRule type="expression" dxfId="1012" priority="1418">
      <formula>IF(RIGHT(TEXT(AU568,"0.#"),1)=".",TRUE,FALSE)</formula>
    </cfRule>
  </conditionalFormatting>
  <conditionalFormatting sqref="AQ567">
    <cfRule type="expression" dxfId="1011" priority="1409">
      <formula>IF(RIGHT(TEXT(AQ567,"0.#"),1)=".",FALSE,TRUE)</formula>
    </cfRule>
    <cfRule type="expression" dxfId="1010" priority="1410">
      <formula>IF(RIGHT(TEXT(AQ567,"0.#"),1)=".",TRUE,FALSE)</formula>
    </cfRule>
  </conditionalFormatting>
  <conditionalFormatting sqref="AQ568">
    <cfRule type="expression" dxfId="1009" priority="1407">
      <formula>IF(RIGHT(TEXT(AQ568,"0.#"),1)=".",FALSE,TRUE)</formula>
    </cfRule>
    <cfRule type="expression" dxfId="1008" priority="1408">
      <formula>IF(RIGHT(TEXT(AQ568,"0.#"),1)=".",TRUE,FALSE)</formula>
    </cfRule>
  </conditionalFormatting>
  <conditionalFormatting sqref="AQ566">
    <cfRule type="expression" dxfId="1007" priority="1405">
      <formula>IF(RIGHT(TEXT(AQ566,"0.#"),1)=".",FALSE,TRUE)</formula>
    </cfRule>
    <cfRule type="expression" dxfId="1006" priority="1406">
      <formula>IF(RIGHT(TEXT(AQ566,"0.#"),1)=".",TRUE,FALSE)</formula>
    </cfRule>
  </conditionalFormatting>
  <conditionalFormatting sqref="AE546">
    <cfRule type="expression" dxfId="1005" priority="1403">
      <formula>IF(RIGHT(TEXT(AE546,"0.#"),1)=".",FALSE,TRUE)</formula>
    </cfRule>
    <cfRule type="expression" dxfId="1004" priority="1404">
      <formula>IF(RIGHT(TEXT(AE546,"0.#"),1)=".",TRUE,FALSE)</formula>
    </cfRule>
  </conditionalFormatting>
  <conditionalFormatting sqref="AE547">
    <cfRule type="expression" dxfId="1003" priority="1401">
      <formula>IF(RIGHT(TEXT(AE547,"0.#"),1)=".",FALSE,TRUE)</formula>
    </cfRule>
    <cfRule type="expression" dxfId="1002" priority="1402">
      <formula>IF(RIGHT(TEXT(AE547,"0.#"),1)=".",TRUE,FALSE)</formula>
    </cfRule>
  </conditionalFormatting>
  <conditionalFormatting sqref="AE548">
    <cfRule type="expression" dxfId="1001" priority="1399">
      <formula>IF(RIGHT(TEXT(AE548,"0.#"),1)=".",FALSE,TRUE)</formula>
    </cfRule>
    <cfRule type="expression" dxfId="1000" priority="1400">
      <formula>IF(RIGHT(TEXT(AE548,"0.#"),1)=".",TRUE,FALSE)</formula>
    </cfRule>
  </conditionalFormatting>
  <conditionalFormatting sqref="AU546">
    <cfRule type="expression" dxfId="999" priority="1391">
      <formula>IF(RIGHT(TEXT(AU546,"0.#"),1)=".",FALSE,TRUE)</formula>
    </cfRule>
    <cfRule type="expression" dxfId="998" priority="1392">
      <formula>IF(RIGHT(TEXT(AU546,"0.#"),1)=".",TRUE,FALSE)</formula>
    </cfRule>
  </conditionalFormatting>
  <conditionalFormatting sqref="AU547">
    <cfRule type="expression" dxfId="997" priority="1389">
      <formula>IF(RIGHT(TEXT(AU547,"0.#"),1)=".",FALSE,TRUE)</formula>
    </cfRule>
    <cfRule type="expression" dxfId="996" priority="1390">
      <formula>IF(RIGHT(TEXT(AU547,"0.#"),1)=".",TRUE,FALSE)</formula>
    </cfRule>
  </conditionalFormatting>
  <conditionalFormatting sqref="AU548">
    <cfRule type="expression" dxfId="995" priority="1387">
      <formula>IF(RIGHT(TEXT(AU548,"0.#"),1)=".",FALSE,TRUE)</formula>
    </cfRule>
    <cfRule type="expression" dxfId="994" priority="1388">
      <formula>IF(RIGHT(TEXT(AU548,"0.#"),1)=".",TRUE,FALSE)</formula>
    </cfRule>
  </conditionalFormatting>
  <conditionalFormatting sqref="AQ547">
    <cfRule type="expression" dxfId="993" priority="1379">
      <formula>IF(RIGHT(TEXT(AQ547,"0.#"),1)=".",FALSE,TRUE)</formula>
    </cfRule>
    <cfRule type="expression" dxfId="992" priority="1380">
      <formula>IF(RIGHT(TEXT(AQ547,"0.#"),1)=".",TRUE,FALSE)</formula>
    </cfRule>
  </conditionalFormatting>
  <conditionalFormatting sqref="AQ546">
    <cfRule type="expression" dxfId="991" priority="1375">
      <formula>IF(RIGHT(TEXT(AQ546,"0.#"),1)=".",FALSE,TRUE)</formula>
    </cfRule>
    <cfRule type="expression" dxfId="990" priority="1376">
      <formula>IF(RIGHT(TEXT(AQ546,"0.#"),1)=".",TRUE,FALSE)</formula>
    </cfRule>
  </conditionalFormatting>
  <conditionalFormatting sqref="AE551">
    <cfRule type="expression" dxfId="989" priority="1373">
      <formula>IF(RIGHT(TEXT(AE551,"0.#"),1)=".",FALSE,TRUE)</formula>
    </cfRule>
    <cfRule type="expression" dxfId="988" priority="1374">
      <formula>IF(RIGHT(TEXT(AE551,"0.#"),1)=".",TRUE,FALSE)</formula>
    </cfRule>
  </conditionalFormatting>
  <conditionalFormatting sqref="AE553">
    <cfRule type="expression" dxfId="987" priority="1369">
      <formula>IF(RIGHT(TEXT(AE553,"0.#"),1)=".",FALSE,TRUE)</formula>
    </cfRule>
    <cfRule type="expression" dxfId="986" priority="1370">
      <formula>IF(RIGHT(TEXT(AE553,"0.#"),1)=".",TRUE,FALSE)</formula>
    </cfRule>
  </conditionalFormatting>
  <conditionalFormatting sqref="AU551">
    <cfRule type="expression" dxfId="985" priority="1361">
      <formula>IF(RIGHT(TEXT(AU551,"0.#"),1)=".",FALSE,TRUE)</formula>
    </cfRule>
    <cfRule type="expression" dxfId="984" priority="1362">
      <formula>IF(RIGHT(TEXT(AU551,"0.#"),1)=".",TRUE,FALSE)</formula>
    </cfRule>
  </conditionalFormatting>
  <conditionalFormatting sqref="AU553">
    <cfRule type="expression" dxfId="983" priority="1357">
      <formula>IF(RIGHT(TEXT(AU553,"0.#"),1)=".",FALSE,TRUE)</formula>
    </cfRule>
    <cfRule type="expression" dxfId="982" priority="1358">
      <formula>IF(RIGHT(TEXT(AU553,"0.#"),1)=".",TRUE,FALSE)</formula>
    </cfRule>
  </conditionalFormatting>
  <conditionalFormatting sqref="AQ552">
    <cfRule type="expression" dxfId="981" priority="1349">
      <formula>IF(RIGHT(TEXT(AQ552,"0.#"),1)=".",FALSE,TRUE)</formula>
    </cfRule>
    <cfRule type="expression" dxfId="980" priority="1350">
      <formula>IF(RIGHT(TEXT(AQ552,"0.#"),1)=".",TRUE,FALSE)</formula>
    </cfRule>
  </conditionalFormatting>
  <conditionalFormatting sqref="AU561">
    <cfRule type="expression" dxfId="979" priority="1301">
      <formula>IF(RIGHT(TEXT(AU561,"0.#"),1)=".",FALSE,TRUE)</formula>
    </cfRule>
    <cfRule type="expression" dxfId="978" priority="1302">
      <formula>IF(RIGHT(TEXT(AU561,"0.#"),1)=".",TRUE,FALSE)</formula>
    </cfRule>
  </conditionalFormatting>
  <conditionalFormatting sqref="AU562">
    <cfRule type="expression" dxfId="977" priority="1299">
      <formula>IF(RIGHT(TEXT(AU562,"0.#"),1)=".",FALSE,TRUE)</formula>
    </cfRule>
    <cfRule type="expression" dxfId="976" priority="1300">
      <formula>IF(RIGHT(TEXT(AU562,"0.#"),1)=".",TRUE,FALSE)</formula>
    </cfRule>
  </conditionalFormatting>
  <conditionalFormatting sqref="AU563">
    <cfRule type="expression" dxfId="975" priority="1297">
      <formula>IF(RIGHT(TEXT(AU563,"0.#"),1)=".",FALSE,TRUE)</formula>
    </cfRule>
    <cfRule type="expression" dxfId="974" priority="1298">
      <formula>IF(RIGHT(TEXT(AU563,"0.#"),1)=".",TRUE,FALSE)</formula>
    </cfRule>
  </conditionalFormatting>
  <conditionalFormatting sqref="AQ562">
    <cfRule type="expression" dxfId="973" priority="1289">
      <formula>IF(RIGHT(TEXT(AQ562,"0.#"),1)=".",FALSE,TRUE)</formula>
    </cfRule>
    <cfRule type="expression" dxfId="972" priority="1290">
      <formula>IF(RIGHT(TEXT(AQ562,"0.#"),1)=".",TRUE,FALSE)</formula>
    </cfRule>
  </conditionalFormatting>
  <conditionalFormatting sqref="AQ563">
    <cfRule type="expression" dxfId="971" priority="1287">
      <formula>IF(RIGHT(TEXT(AQ563,"0.#"),1)=".",FALSE,TRUE)</formula>
    </cfRule>
    <cfRule type="expression" dxfId="970" priority="1288">
      <formula>IF(RIGHT(TEXT(AQ563,"0.#"),1)=".",TRUE,FALSE)</formula>
    </cfRule>
  </conditionalFormatting>
  <conditionalFormatting sqref="AQ561">
    <cfRule type="expression" dxfId="969" priority="1285">
      <formula>IF(RIGHT(TEXT(AQ561,"0.#"),1)=".",FALSE,TRUE)</formula>
    </cfRule>
    <cfRule type="expression" dxfId="968" priority="1286">
      <formula>IF(RIGHT(TEXT(AQ561,"0.#"),1)=".",TRUE,FALSE)</formula>
    </cfRule>
  </conditionalFormatting>
  <conditionalFormatting sqref="AE571">
    <cfRule type="expression" dxfId="967" priority="1283">
      <formula>IF(RIGHT(TEXT(AE571,"0.#"),1)=".",FALSE,TRUE)</formula>
    </cfRule>
    <cfRule type="expression" dxfId="966" priority="1284">
      <formula>IF(RIGHT(TEXT(AE571,"0.#"),1)=".",TRUE,FALSE)</formula>
    </cfRule>
  </conditionalFormatting>
  <conditionalFormatting sqref="AE572">
    <cfRule type="expression" dxfId="965" priority="1281">
      <formula>IF(RIGHT(TEXT(AE572,"0.#"),1)=".",FALSE,TRUE)</formula>
    </cfRule>
    <cfRule type="expression" dxfId="964" priority="1282">
      <formula>IF(RIGHT(TEXT(AE572,"0.#"),1)=".",TRUE,FALSE)</formula>
    </cfRule>
  </conditionalFormatting>
  <conditionalFormatting sqref="AE573">
    <cfRule type="expression" dxfId="963" priority="1279">
      <formula>IF(RIGHT(TEXT(AE573,"0.#"),1)=".",FALSE,TRUE)</formula>
    </cfRule>
    <cfRule type="expression" dxfId="962" priority="1280">
      <formula>IF(RIGHT(TEXT(AE573,"0.#"),1)=".",TRUE,FALSE)</formula>
    </cfRule>
  </conditionalFormatting>
  <conditionalFormatting sqref="AU571">
    <cfRule type="expression" dxfId="961" priority="1271">
      <formula>IF(RIGHT(TEXT(AU571,"0.#"),1)=".",FALSE,TRUE)</formula>
    </cfRule>
    <cfRule type="expression" dxfId="960" priority="1272">
      <formula>IF(RIGHT(TEXT(AU571,"0.#"),1)=".",TRUE,FALSE)</formula>
    </cfRule>
  </conditionalFormatting>
  <conditionalFormatting sqref="AU572">
    <cfRule type="expression" dxfId="959" priority="1269">
      <formula>IF(RIGHT(TEXT(AU572,"0.#"),1)=".",FALSE,TRUE)</formula>
    </cfRule>
    <cfRule type="expression" dxfId="958" priority="1270">
      <formula>IF(RIGHT(TEXT(AU572,"0.#"),1)=".",TRUE,FALSE)</formula>
    </cfRule>
  </conditionalFormatting>
  <conditionalFormatting sqref="AU573">
    <cfRule type="expression" dxfId="957" priority="1267">
      <formula>IF(RIGHT(TEXT(AU573,"0.#"),1)=".",FALSE,TRUE)</formula>
    </cfRule>
    <cfRule type="expression" dxfId="956" priority="1268">
      <formula>IF(RIGHT(TEXT(AU573,"0.#"),1)=".",TRUE,FALSE)</formula>
    </cfRule>
  </conditionalFormatting>
  <conditionalFormatting sqref="AQ572">
    <cfRule type="expression" dxfId="955" priority="1259">
      <formula>IF(RIGHT(TEXT(AQ572,"0.#"),1)=".",FALSE,TRUE)</formula>
    </cfRule>
    <cfRule type="expression" dxfId="954" priority="1260">
      <formula>IF(RIGHT(TEXT(AQ572,"0.#"),1)=".",TRUE,FALSE)</formula>
    </cfRule>
  </conditionalFormatting>
  <conditionalFormatting sqref="AQ573">
    <cfRule type="expression" dxfId="953" priority="1257">
      <formula>IF(RIGHT(TEXT(AQ573,"0.#"),1)=".",FALSE,TRUE)</formula>
    </cfRule>
    <cfRule type="expression" dxfId="952" priority="1258">
      <formula>IF(RIGHT(TEXT(AQ573,"0.#"),1)=".",TRUE,FALSE)</formula>
    </cfRule>
  </conditionalFormatting>
  <conditionalFormatting sqref="AQ571">
    <cfRule type="expression" dxfId="951" priority="1255">
      <formula>IF(RIGHT(TEXT(AQ571,"0.#"),1)=".",FALSE,TRUE)</formula>
    </cfRule>
    <cfRule type="expression" dxfId="950" priority="1256">
      <formula>IF(RIGHT(TEXT(AQ571,"0.#"),1)=".",TRUE,FALSE)</formula>
    </cfRule>
  </conditionalFormatting>
  <conditionalFormatting sqref="AE576">
    <cfRule type="expression" dxfId="949" priority="1253">
      <formula>IF(RIGHT(TEXT(AE576,"0.#"),1)=".",FALSE,TRUE)</formula>
    </cfRule>
    <cfRule type="expression" dxfId="948" priority="1254">
      <formula>IF(RIGHT(TEXT(AE576,"0.#"),1)=".",TRUE,FALSE)</formula>
    </cfRule>
  </conditionalFormatting>
  <conditionalFormatting sqref="AE577">
    <cfRule type="expression" dxfId="947" priority="1251">
      <formula>IF(RIGHT(TEXT(AE577,"0.#"),1)=".",FALSE,TRUE)</formula>
    </cfRule>
    <cfRule type="expression" dxfId="946" priority="1252">
      <formula>IF(RIGHT(TEXT(AE577,"0.#"),1)=".",TRUE,FALSE)</formula>
    </cfRule>
  </conditionalFormatting>
  <conditionalFormatting sqref="AE578">
    <cfRule type="expression" dxfId="945" priority="1249">
      <formula>IF(RIGHT(TEXT(AE578,"0.#"),1)=".",FALSE,TRUE)</formula>
    </cfRule>
    <cfRule type="expression" dxfId="944" priority="1250">
      <formula>IF(RIGHT(TEXT(AE578,"0.#"),1)=".",TRUE,FALSE)</formula>
    </cfRule>
  </conditionalFormatting>
  <conditionalFormatting sqref="AU576">
    <cfRule type="expression" dxfId="943" priority="1241">
      <formula>IF(RIGHT(TEXT(AU576,"0.#"),1)=".",FALSE,TRUE)</formula>
    </cfRule>
    <cfRule type="expression" dxfId="942" priority="1242">
      <formula>IF(RIGHT(TEXT(AU576,"0.#"),1)=".",TRUE,FALSE)</formula>
    </cfRule>
  </conditionalFormatting>
  <conditionalFormatting sqref="AU577">
    <cfRule type="expression" dxfId="941" priority="1239">
      <formula>IF(RIGHT(TEXT(AU577,"0.#"),1)=".",FALSE,TRUE)</formula>
    </cfRule>
    <cfRule type="expression" dxfId="940" priority="1240">
      <formula>IF(RIGHT(TEXT(AU577,"0.#"),1)=".",TRUE,FALSE)</formula>
    </cfRule>
  </conditionalFormatting>
  <conditionalFormatting sqref="AU578">
    <cfRule type="expression" dxfId="939" priority="1237">
      <formula>IF(RIGHT(TEXT(AU578,"0.#"),1)=".",FALSE,TRUE)</formula>
    </cfRule>
    <cfRule type="expression" dxfId="938" priority="1238">
      <formula>IF(RIGHT(TEXT(AU578,"0.#"),1)=".",TRUE,FALSE)</formula>
    </cfRule>
  </conditionalFormatting>
  <conditionalFormatting sqref="AQ577">
    <cfRule type="expression" dxfId="937" priority="1229">
      <formula>IF(RIGHT(TEXT(AQ577,"0.#"),1)=".",FALSE,TRUE)</formula>
    </cfRule>
    <cfRule type="expression" dxfId="936" priority="1230">
      <formula>IF(RIGHT(TEXT(AQ577,"0.#"),1)=".",TRUE,FALSE)</formula>
    </cfRule>
  </conditionalFormatting>
  <conditionalFormatting sqref="AQ578">
    <cfRule type="expression" dxfId="935" priority="1227">
      <formula>IF(RIGHT(TEXT(AQ578,"0.#"),1)=".",FALSE,TRUE)</formula>
    </cfRule>
    <cfRule type="expression" dxfId="934" priority="1228">
      <formula>IF(RIGHT(TEXT(AQ578,"0.#"),1)=".",TRUE,FALSE)</formula>
    </cfRule>
  </conditionalFormatting>
  <conditionalFormatting sqref="AQ576">
    <cfRule type="expression" dxfId="933" priority="1225">
      <formula>IF(RIGHT(TEXT(AQ576,"0.#"),1)=".",FALSE,TRUE)</formula>
    </cfRule>
    <cfRule type="expression" dxfId="932" priority="1226">
      <formula>IF(RIGHT(TEXT(AQ576,"0.#"),1)=".",TRUE,FALSE)</formula>
    </cfRule>
  </conditionalFormatting>
  <conditionalFormatting sqref="AE581">
    <cfRule type="expression" dxfId="931" priority="1223">
      <formula>IF(RIGHT(TEXT(AE581,"0.#"),1)=".",FALSE,TRUE)</formula>
    </cfRule>
    <cfRule type="expression" dxfId="930" priority="1224">
      <formula>IF(RIGHT(TEXT(AE581,"0.#"),1)=".",TRUE,FALSE)</formula>
    </cfRule>
  </conditionalFormatting>
  <conditionalFormatting sqref="AE582">
    <cfRule type="expression" dxfId="929" priority="1221">
      <formula>IF(RIGHT(TEXT(AE582,"0.#"),1)=".",FALSE,TRUE)</formula>
    </cfRule>
    <cfRule type="expression" dxfId="928" priority="1222">
      <formula>IF(RIGHT(TEXT(AE582,"0.#"),1)=".",TRUE,FALSE)</formula>
    </cfRule>
  </conditionalFormatting>
  <conditionalFormatting sqref="AE583">
    <cfRule type="expression" dxfId="927" priority="1219">
      <formula>IF(RIGHT(TEXT(AE583,"0.#"),1)=".",FALSE,TRUE)</formula>
    </cfRule>
    <cfRule type="expression" dxfId="926" priority="1220">
      <formula>IF(RIGHT(TEXT(AE583,"0.#"),1)=".",TRUE,FALSE)</formula>
    </cfRule>
  </conditionalFormatting>
  <conditionalFormatting sqref="AU581">
    <cfRule type="expression" dxfId="925" priority="1211">
      <formula>IF(RIGHT(TEXT(AU581,"0.#"),1)=".",FALSE,TRUE)</formula>
    </cfRule>
    <cfRule type="expression" dxfId="924" priority="1212">
      <formula>IF(RIGHT(TEXT(AU581,"0.#"),1)=".",TRUE,FALSE)</formula>
    </cfRule>
  </conditionalFormatting>
  <conditionalFormatting sqref="AQ582">
    <cfRule type="expression" dxfId="923" priority="1199">
      <formula>IF(RIGHT(TEXT(AQ582,"0.#"),1)=".",FALSE,TRUE)</formula>
    </cfRule>
    <cfRule type="expression" dxfId="922" priority="1200">
      <formula>IF(RIGHT(TEXT(AQ582,"0.#"),1)=".",TRUE,FALSE)</formula>
    </cfRule>
  </conditionalFormatting>
  <conditionalFormatting sqref="AQ583">
    <cfRule type="expression" dxfId="921" priority="1197">
      <formula>IF(RIGHT(TEXT(AQ583,"0.#"),1)=".",FALSE,TRUE)</formula>
    </cfRule>
    <cfRule type="expression" dxfId="920" priority="1198">
      <formula>IF(RIGHT(TEXT(AQ583,"0.#"),1)=".",TRUE,FALSE)</formula>
    </cfRule>
  </conditionalFormatting>
  <conditionalFormatting sqref="AQ581">
    <cfRule type="expression" dxfId="919" priority="1195">
      <formula>IF(RIGHT(TEXT(AQ581,"0.#"),1)=".",FALSE,TRUE)</formula>
    </cfRule>
    <cfRule type="expression" dxfId="918" priority="1196">
      <formula>IF(RIGHT(TEXT(AQ581,"0.#"),1)=".",TRUE,FALSE)</formula>
    </cfRule>
  </conditionalFormatting>
  <conditionalFormatting sqref="AE586">
    <cfRule type="expression" dxfId="917" priority="1193">
      <formula>IF(RIGHT(TEXT(AE586,"0.#"),1)=".",FALSE,TRUE)</formula>
    </cfRule>
    <cfRule type="expression" dxfId="916" priority="1194">
      <formula>IF(RIGHT(TEXT(AE586,"0.#"),1)=".",TRUE,FALSE)</formula>
    </cfRule>
  </conditionalFormatting>
  <conditionalFormatting sqref="AM588">
    <cfRule type="expression" dxfId="915" priority="1183">
      <formula>IF(RIGHT(TEXT(AM588,"0.#"),1)=".",FALSE,TRUE)</formula>
    </cfRule>
    <cfRule type="expression" dxfId="914" priority="1184">
      <formula>IF(RIGHT(TEXT(AM588,"0.#"),1)=".",TRUE,FALSE)</formula>
    </cfRule>
  </conditionalFormatting>
  <conditionalFormatting sqref="AE587">
    <cfRule type="expression" dxfId="913" priority="1191">
      <formula>IF(RIGHT(TEXT(AE587,"0.#"),1)=".",FALSE,TRUE)</formula>
    </cfRule>
    <cfRule type="expression" dxfId="912" priority="1192">
      <formula>IF(RIGHT(TEXT(AE587,"0.#"),1)=".",TRUE,FALSE)</formula>
    </cfRule>
  </conditionalFormatting>
  <conditionalFormatting sqref="AE588">
    <cfRule type="expression" dxfId="911" priority="1189">
      <formula>IF(RIGHT(TEXT(AE588,"0.#"),1)=".",FALSE,TRUE)</formula>
    </cfRule>
    <cfRule type="expression" dxfId="910" priority="1190">
      <formula>IF(RIGHT(TEXT(AE588,"0.#"),1)=".",TRUE,FALSE)</formula>
    </cfRule>
  </conditionalFormatting>
  <conditionalFormatting sqref="AM586">
    <cfRule type="expression" dxfId="909" priority="1187">
      <formula>IF(RIGHT(TEXT(AM586,"0.#"),1)=".",FALSE,TRUE)</formula>
    </cfRule>
    <cfRule type="expression" dxfId="908" priority="1188">
      <formula>IF(RIGHT(TEXT(AM586,"0.#"),1)=".",TRUE,FALSE)</formula>
    </cfRule>
  </conditionalFormatting>
  <conditionalFormatting sqref="AM587">
    <cfRule type="expression" dxfId="907" priority="1185">
      <formula>IF(RIGHT(TEXT(AM587,"0.#"),1)=".",FALSE,TRUE)</formula>
    </cfRule>
    <cfRule type="expression" dxfId="906" priority="1186">
      <formula>IF(RIGHT(TEXT(AM587,"0.#"),1)=".",TRUE,FALSE)</formula>
    </cfRule>
  </conditionalFormatting>
  <conditionalFormatting sqref="AU586">
    <cfRule type="expression" dxfId="905" priority="1181">
      <formula>IF(RIGHT(TEXT(AU586,"0.#"),1)=".",FALSE,TRUE)</formula>
    </cfRule>
    <cfRule type="expression" dxfId="904" priority="1182">
      <formula>IF(RIGHT(TEXT(AU586,"0.#"),1)=".",TRUE,FALSE)</formula>
    </cfRule>
  </conditionalFormatting>
  <conditionalFormatting sqref="AU587">
    <cfRule type="expression" dxfId="903" priority="1179">
      <formula>IF(RIGHT(TEXT(AU587,"0.#"),1)=".",FALSE,TRUE)</formula>
    </cfRule>
    <cfRule type="expression" dxfId="902" priority="1180">
      <formula>IF(RIGHT(TEXT(AU587,"0.#"),1)=".",TRUE,FALSE)</formula>
    </cfRule>
  </conditionalFormatting>
  <conditionalFormatting sqref="AU588">
    <cfRule type="expression" dxfId="901" priority="1177">
      <formula>IF(RIGHT(TEXT(AU588,"0.#"),1)=".",FALSE,TRUE)</formula>
    </cfRule>
    <cfRule type="expression" dxfId="900" priority="1178">
      <formula>IF(RIGHT(TEXT(AU588,"0.#"),1)=".",TRUE,FALSE)</formula>
    </cfRule>
  </conditionalFormatting>
  <conditionalFormatting sqref="AI588">
    <cfRule type="expression" dxfId="899" priority="1171">
      <formula>IF(RIGHT(TEXT(AI588,"0.#"),1)=".",FALSE,TRUE)</formula>
    </cfRule>
    <cfRule type="expression" dxfId="898" priority="1172">
      <formula>IF(RIGHT(TEXT(AI588,"0.#"),1)=".",TRUE,FALSE)</formula>
    </cfRule>
  </conditionalFormatting>
  <conditionalFormatting sqref="AI586">
    <cfRule type="expression" dxfId="897" priority="1175">
      <formula>IF(RIGHT(TEXT(AI586,"0.#"),1)=".",FALSE,TRUE)</formula>
    </cfRule>
    <cfRule type="expression" dxfId="896" priority="1176">
      <formula>IF(RIGHT(TEXT(AI586,"0.#"),1)=".",TRUE,FALSE)</formula>
    </cfRule>
  </conditionalFormatting>
  <conditionalFormatting sqref="AI587">
    <cfRule type="expression" dxfId="895" priority="1173">
      <formula>IF(RIGHT(TEXT(AI587,"0.#"),1)=".",FALSE,TRUE)</formula>
    </cfRule>
    <cfRule type="expression" dxfId="894" priority="1174">
      <formula>IF(RIGHT(TEXT(AI587,"0.#"),1)=".",TRUE,FALSE)</formula>
    </cfRule>
  </conditionalFormatting>
  <conditionalFormatting sqref="AQ587">
    <cfRule type="expression" dxfId="893" priority="1169">
      <formula>IF(RIGHT(TEXT(AQ587,"0.#"),1)=".",FALSE,TRUE)</formula>
    </cfRule>
    <cfRule type="expression" dxfId="892" priority="1170">
      <formula>IF(RIGHT(TEXT(AQ587,"0.#"),1)=".",TRUE,FALSE)</formula>
    </cfRule>
  </conditionalFormatting>
  <conditionalFormatting sqref="AQ588">
    <cfRule type="expression" dxfId="891" priority="1167">
      <formula>IF(RIGHT(TEXT(AQ588,"0.#"),1)=".",FALSE,TRUE)</formula>
    </cfRule>
    <cfRule type="expression" dxfId="890" priority="1168">
      <formula>IF(RIGHT(TEXT(AQ588,"0.#"),1)=".",TRUE,FALSE)</formula>
    </cfRule>
  </conditionalFormatting>
  <conditionalFormatting sqref="AQ586">
    <cfRule type="expression" dxfId="889" priority="1165">
      <formula>IF(RIGHT(TEXT(AQ586,"0.#"),1)=".",FALSE,TRUE)</formula>
    </cfRule>
    <cfRule type="expression" dxfId="888" priority="1166">
      <formula>IF(RIGHT(TEXT(AQ586,"0.#"),1)=".",TRUE,FALSE)</formula>
    </cfRule>
  </conditionalFormatting>
  <conditionalFormatting sqref="AE595">
    <cfRule type="expression" dxfId="887" priority="1163">
      <formula>IF(RIGHT(TEXT(AE595,"0.#"),1)=".",FALSE,TRUE)</formula>
    </cfRule>
    <cfRule type="expression" dxfId="886" priority="1164">
      <formula>IF(RIGHT(TEXT(AE595,"0.#"),1)=".",TRUE,FALSE)</formula>
    </cfRule>
  </conditionalFormatting>
  <conditionalFormatting sqref="AE596">
    <cfRule type="expression" dxfId="885" priority="1161">
      <formula>IF(RIGHT(TEXT(AE596,"0.#"),1)=".",FALSE,TRUE)</formula>
    </cfRule>
    <cfRule type="expression" dxfId="884" priority="1162">
      <formula>IF(RIGHT(TEXT(AE596,"0.#"),1)=".",TRUE,FALSE)</formula>
    </cfRule>
  </conditionalFormatting>
  <conditionalFormatting sqref="AE597">
    <cfRule type="expression" dxfId="883" priority="1159">
      <formula>IF(RIGHT(TEXT(AE597,"0.#"),1)=".",FALSE,TRUE)</formula>
    </cfRule>
    <cfRule type="expression" dxfId="882" priority="1160">
      <formula>IF(RIGHT(TEXT(AE597,"0.#"),1)=".",TRUE,FALSE)</formula>
    </cfRule>
  </conditionalFormatting>
  <conditionalFormatting sqref="AU595">
    <cfRule type="expression" dxfId="881" priority="1151">
      <formula>IF(RIGHT(TEXT(AU595,"0.#"),1)=".",FALSE,TRUE)</formula>
    </cfRule>
    <cfRule type="expression" dxfId="880" priority="1152">
      <formula>IF(RIGHT(TEXT(AU595,"0.#"),1)=".",TRUE,FALSE)</formula>
    </cfRule>
  </conditionalFormatting>
  <conditionalFormatting sqref="AU596">
    <cfRule type="expression" dxfId="879" priority="1149">
      <formula>IF(RIGHT(TEXT(AU596,"0.#"),1)=".",FALSE,TRUE)</formula>
    </cfRule>
    <cfRule type="expression" dxfId="878" priority="1150">
      <formula>IF(RIGHT(TEXT(AU596,"0.#"),1)=".",TRUE,FALSE)</formula>
    </cfRule>
  </conditionalFormatting>
  <conditionalFormatting sqref="AU597">
    <cfRule type="expression" dxfId="877" priority="1147">
      <formula>IF(RIGHT(TEXT(AU597,"0.#"),1)=".",FALSE,TRUE)</formula>
    </cfRule>
    <cfRule type="expression" dxfId="876" priority="1148">
      <formula>IF(RIGHT(TEXT(AU597,"0.#"),1)=".",TRUE,FALSE)</formula>
    </cfRule>
  </conditionalFormatting>
  <conditionalFormatting sqref="AQ596">
    <cfRule type="expression" dxfId="875" priority="1139">
      <formula>IF(RIGHT(TEXT(AQ596,"0.#"),1)=".",FALSE,TRUE)</formula>
    </cfRule>
    <cfRule type="expression" dxfId="874" priority="1140">
      <formula>IF(RIGHT(TEXT(AQ596,"0.#"),1)=".",TRUE,FALSE)</formula>
    </cfRule>
  </conditionalFormatting>
  <conditionalFormatting sqref="AQ597">
    <cfRule type="expression" dxfId="873" priority="1137">
      <formula>IF(RIGHT(TEXT(AQ597,"0.#"),1)=".",FALSE,TRUE)</formula>
    </cfRule>
    <cfRule type="expression" dxfId="872" priority="1138">
      <formula>IF(RIGHT(TEXT(AQ597,"0.#"),1)=".",TRUE,FALSE)</formula>
    </cfRule>
  </conditionalFormatting>
  <conditionalFormatting sqref="AQ595">
    <cfRule type="expression" dxfId="871" priority="1135">
      <formula>IF(RIGHT(TEXT(AQ595,"0.#"),1)=".",FALSE,TRUE)</formula>
    </cfRule>
    <cfRule type="expression" dxfId="870" priority="1136">
      <formula>IF(RIGHT(TEXT(AQ595,"0.#"),1)=".",TRUE,FALSE)</formula>
    </cfRule>
  </conditionalFormatting>
  <conditionalFormatting sqref="AE620">
    <cfRule type="expression" dxfId="869" priority="1133">
      <formula>IF(RIGHT(TEXT(AE620,"0.#"),1)=".",FALSE,TRUE)</formula>
    </cfRule>
    <cfRule type="expression" dxfId="868" priority="1134">
      <formula>IF(RIGHT(TEXT(AE620,"0.#"),1)=".",TRUE,FALSE)</formula>
    </cfRule>
  </conditionalFormatting>
  <conditionalFormatting sqref="AE621">
    <cfRule type="expression" dxfId="867" priority="1131">
      <formula>IF(RIGHT(TEXT(AE621,"0.#"),1)=".",FALSE,TRUE)</formula>
    </cfRule>
    <cfRule type="expression" dxfId="866" priority="1132">
      <formula>IF(RIGHT(TEXT(AE621,"0.#"),1)=".",TRUE,FALSE)</formula>
    </cfRule>
  </conditionalFormatting>
  <conditionalFormatting sqref="AE622">
    <cfRule type="expression" dxfId="865" priority="1129">
      <formula>IF(RIGHT(TEXT(AE622,"0.#"),1)=".",FALSE,TRUE)</formula>
    </cfRule>
    <cfRule type="expression" dxfId="864" priority="1130">
      <formula>IF(RIGHT(TEXT(AE622,"0.#"),1)=".",TRUE,FALSE)</formula>
    </cfRule>
  </conditionalFormatting>
  <conditionalFormatting sqref="AU620">
    <cfRule type="expression" dxfId="863" priority="1121">
      <formula>IF(RIGHT(TEXT(AU620,"0.#"),1)=".",FALSE,TRUE)</formula>
    </cfRule>
    <cfRule type="expression" dxfId="862" priority="1122">
      <formula>IF(RIGHT(TEXT(AU620,"0.#"),1)=".",TRUE,FALSE)</formula>
    </cfRule>
  </conditionalFormatting>
  <conditionalFormatting sqref="AU621">
    <cfRule type="expression" dxfId="861" priority="1119">
      <formula>IF(RIGHT(TEXT(AU621,"0.#"),1)=".",FALSE,TRUE)</formula>
    </cfRule>
    <cfRule type="expression" dxfId="860" priority="1120">
      <formula>IF(RIGHT(TEXT(AU621,"0.#"),1)=".",TRUE,FALSE)</formula>
    </cfRule>
  </conditionalFormatting>
  <conditionalFormatting sqref="AU622">
    <cfRule type="expression" dxfId="859" priority="1117">
      <formula>IF(RIGHT(TEXT(AU622,"0.#"),1)=".",FALSE,TRUE)</formula>
    </cfRule>
    <cfRule type="expression" dxfId="858" priority="1118">
      <formula>IF(RIGHT(TEXT(AU622,"0.#"),1)=".",TRUE,FALSE)</formula>
    </cfRule>
  </conditionalFormatting>
  <conditionalFormatting sqref="AQ621">
    <cfRule type="expression" dxfId="857" priority="1109">
      <formula>IF(RIGHT(TEXT(AQ621,"0.#"),1)=".",FALSE,TRUE)</formula>
    </cfRule>
    <cfRule type="expression" dxfId="856" priority="1110">
      <formula>IF(RIGHT(TEXT(AQ621,"0.#"),1)=".",TRUE,FALSE)</formula>
    </cfRule>
  </conditionalFormatting>
  <conditionalFormatting sqref="AQ622">
    <cfRule type="expression" dxfId="855" priority="1107">
      <formula>IF(RIGHT(TEXT(AQ622,"0.#"),1)=".",FALSE,TRUE)</formula>
    </cfRule>
    <cfRule type="expression" dxfId="854" priority="1108">
      <formula>IF(RIGHT(TEXT(AQ622,"0.#"),1)=".",TRUE,FALSE)</formula>
    </cfRule>
  </conditionalFormatting>
  <conditionalFormatting sqref="AQ620">
    <cfRule type="expression" dxfId="853" priority="1105">
      <formula>IF(RIGHT(TEXT(AQ620,"0.#"),1)=".",FALSE,TRUE)</formula>
    </cfRule>
    <cfRule type="expression" dxfId="852" priority="1106">
      <formula>IF(RIGHT(TEXT(AQ620,"0.#"),1)=".",TRUE,FALSE)</formula>
    </cfRule>
  </conditionalFormatting>
  <conditionalFormatting sqref="AE600">
    <cfRule type="expression" dxfId="851" priority="1103">
      <formula>IF(RIGHT(TEXT(AE600,"0.#"),1)=".",FALSE,TRUE)</formula>
    </cfRule>
    <cfRule type="expression" dxfId="850" priority="1104">
      <formula>IF(RIGHT(TEXT(AE600,"0.#"),1)=".",TRUE,FALSE)</formula>
    </cfRule>
  </conditionalFormatting>
  <conditionalFormatting sqref="AE601">
    <cfRule type="expression" dxfId="849" priority="1101">
      <formula>IF(RIGHT(TEXT(AE601,"0.#"),1)=".",FALSE,TRUE)</formula>
    </cfRule>
    <cfRule type="expression" dxfId="848" priority="1102">
      <formula>IF(RIGHT(TEXT(AE601,"0.#"),1)=".",TRUE,FALSE)</formula>
    </cfRule>
  </conditionalFormatting>
  <conditionalFormatting sqref="AE602">
    <cfRule type="expression" dxfId="847" priority="1099">
      <formula>IF(RIGHT(TEXT(AE602,"0.#"),1)=".",FALSE,TRUE)</formula>
    </cfRule>
    <cfRule type="expression" dxfId="846" priority="1100">
      <formula>IF(RIGHT(TEXT(AE602,"0.#"),1)=".",TRUE,FALSE)</formula>
    </cfRule>
  </conditionalFormatting>
  <conditionalFormatting sqref="AU600">
    <cfRule type="expression" dxfId="845" priority="1091">
      <formula>IF(RIGHT(TEXT(AU600,"0.#"),1)=".",FALSE,TRUE)</formula>
    </cfRule>
    <cfRule type="expression" dxfId="844" priority="1092">
      <formula>IF(RIGHT(TEXT(AU600,"0.#"),1)=".",TRUE,FALSE)</formula>
    </cfRule>
  </conditionalFormatting>
  <conditionalFormatting sqref="AU601">
    <cfRule type="expression" dxfId="843" priority="1089">
      <formula>IF(RIGHT(TEXT(AU601,"0.#"),1)=".",FALSE,TRUE)</formula>
    </cfRule>
    <cfRule type="expression" dxfId="842" priority="1090">
      <formula>IF(RIGHT(TEXT(AU601,"0.#"),1)=".",TRUE,FALSE)</formula>
    </cfRule>
  </conditionalFormatting>
  <conditionalFormatting sqref="AU602">
    <cfRule type="expression" dxfId="841" priority="1087">
      <formula>IF(RIGHT(TEXT(AU602,"0.#"),1)=".",FALSE,TRUE)</formula>
    </cfRule>
    <cfRule type="expression" dxfId="840" priority="1088">
      <formula>IF(RIGHT(TEXT(AU602,"0.#"),1)=".",TRUE,FALSE)</formula>
    </cfRule>
  </conditionalFormatting>
  <conditionalFormatting sqref="AQ601">
    <cfRule type="expression" dxfId="839" priority="1079">
      <formula>IF(RIGHT(TEXT(AQ601,"0.#"),1)=".",FALSE,TRUE)</formula>
    </cfRule>
    <cfRule type="expression" dxfId="838" priority="1080">
      <formula>IF(RIGHT(TEXT(AQ601,"0.#"),1)=".",TRUE,FALSE)</formula>
    </cfRule>
  </conditionalFormatting>
  <conditionalFormatting sqref="AQ602">
    <cfRule type="expression" dxfId="837" priority="1077">
      <formula>IF(RIGHT(TEXT(AQ602,"0.#"),1)=".",FALSE,TRUE)</formula>
    </cfRule>
    <cfRule type="expression" dxfId="836" priority="1078">
      <formula>IF(RIGHT(TEXT(AQ602,"0.#"),1)=".",TRUE,FALSE)</formula>
    </cfRule>
  </conditionalFormatting>
  <conditionalFormatting sqref="AQ600">
    <cfRule type="expression" dxfId="835" priority="1075">
      <formula>IF(RIGHT(TEXT(AQ600,"0.#"),1)=".",FALSE,TRUE)</formula>
    </cfRule>
    <cfRule type="expression" dxfId="834" priority="1076">
      <formula>IF(RIGHT(TEXT(AQ600,"0.#"),1)=".",TRUE,FALSE)</formula>
    </cfRule>
  </conditionalFormatting>
  <conditionalFormatting sqref="AE605">
    <cfRule type="expression" dxfId="833" priority="1073">
      <formula>IF(RIGHT(TEXT(AE605,"0.#"),1)=".",FALSE,TRUE)</formula>
    </cfRule>
    <cfRule type="expression" dxfId="832" priority="1074">
      <formula>IF(RIGHT(TEXT(AE605,"0.#"),1)=".",TRUE,FALSE)</formula>
    </cfRule>
  </conditionalFormatting>
  <conditionalFormatting sqref="AE606">
    <cfRule type="expression" dxfId="831" priority="1071">
      <formula>IF(RIGHT(TEXT(AE606,"0.#"),1)=".",FALSE,TRUE)</formula>
    </cfRule>
    <cfRule type="expression" dxfId="830" priority="1072">
      <formula>IF(RIGHT(TEXT(AE606,"0.#"),1)=".",TRUE,FALSE)</formula>
    </cfRule>
  </conditionalFormatting>
  <conditionalFormatting sqref="AE607">
    <cfRule type="expression" dxfId="829" priority="1069">
      <formula>IF(RIGHT(TEXT(AE607,"0.#"),1)=".",FALSE,TRUE)</formula>
    </cfRule>
    <cfRule type="expression" dxfId="828" priority="1070">
      <formula>IF(RIGHT(TEXT(AE607,"0.#"),1)=".",TRUE,FALSE)</formula>
    </cfRule>
  </conditionalFormatting>
  <conditionalFormatting sqref="AU605">
    <cfRule type="expression" dxfId="827" priority="1061">
      <formula>IF(RIGHT(TEXT(AU605,"0.#"),1)=".",FALSE,TRUE)</formula>
    </cfRule>
    <cfRule type="expression" dxfId="826" priority="1062">
      <formula>IF(RIGHT(TEXT(AU605,"0.#"),1)=".",TRUE,FALSE)</formula>
    </cfRule>
  </conditionalFormatting>
  <conditionalFormatting sqref="AU606">
    <cfRule type="expression" dxfId="825" priority="1059">
      <formula>IF(RIGHT(TEXT(AU606,"0.#"),1)=".",FALSE,TRUE)</formula>
    </cfRule>
    <cfRule type="expression" dxfId="824" priority="1060">
      <formula>IF(RIGHT(TEXT(AU606,"0.#"),1)=".",TRUE,FALSE)</formula>
    </cfRule>
  </conditionalFormatting>
  <conditionalFormatting sqref="AU607">
    <cfRule type="expression" dxfId="823" priority="1057">
      <formula>IF(RIGHT(TEXT(AU607,"0.#"),1)=".",FALSE,TRUE)</formula>
    </cfRule>
    <cfRule type="expression" dxfId="822" priority="1058">
      <formula>IF(RIGHT(TEXT(AU607,"0.#"),1)=".",TRUE,FALSE)</formula>
    </cfRule>
  </conditionalFormatting>
  <conditionalFormatting sqref="AQ606">
    <cfRule type="expression" dxfId="821" priority="1049">
      <formula>IF(RIGHT(TEXT(AQ606,"0.#"),1)=".",FALSE,TRUE)</formula>
    </cfRule>
    <cfRule type="expression" dxfId="820" priority="1050">
      <formula>IF(RIGHT(TEXT(AQ606,"0.#"),1)=".",TRUE,FALSE)</formula>
    </cfRule>
  </conditionalFormatting>
  <conditionalFormatting sqref="AQ607">
    <cfRule type="expression" dxfId="819" priority="1047">
      <formula>IF(RIGHT(TEXT(AQ607,"0.#"),1)=".",FALSE,TRUE)</formula>
    </cfRule>
    <cfRule type="expression" dxfId="818" priority="1048">
      <formula>IF(RIGHT(TEXT(AQ607,"0.#"),1)=".",TRUE,FALSE)</formula>
    </cfRule>
  </conditionalFormatting>
  <conditionalFormatting sqref="AQ605">
    <cfRule type="expression" dxfId="817" priority="1045">
      <formula>IF(RIGHT(TEXT(AQ605,"0.#"),1)=".",FALSE,TRUE)</formula>
    </cfRule>
    <cfRule type="expression" dxfId="816" priority="1046">
      <formula>IF(RIGHT(TEXT(AQ605,"0.#"),1)=".",TRUE,FALSE)</formula>
    </cfRule>
  </conditionalFormatting>
  <conditionalFormatting sqref="AE610">
    <cfRule type="expression" dxfId="815" priority="1043">
      <formula>IF(RIGHT(TEXT(AE610,"0.#"),1)=".",FALSE,TRUE)</formula>
    </cfRule>
    <cfRule type="expression" dxfId="814" priority="1044">
      <formula>IF(RIGHT(TEXT(AE610,"0.#"),1)=".",TRUE,FALSE)</formula>
    </cfRule>
  </conditionalFormatting>
  <conditionalFormatting sqref="AE611">
    <cfRule type="expression" dxfId="813" priority="1041">
      <formula>IF(RIGHT(TEXT(AE611,"0.#"),1)=".",FALSE,TRUE)</formula>
    </cfRule>
    <cfRule type="expression" dxfId="812" priority="1042">
      <formula>IF(RIGHT(TEXT(AE611,"0.#"),1)=".",TRUE,FALSE)</formula>
    </cfRule>
  </conditionalFormatting>
  <conditionalFormatting sqref="AE612">
    <cfRule type="expression" dxfId="811" priority="1039">
      <formula>IF(RIGHT(TEXT(AE612,"0.#"),1)=".",FALSE,TRUE)</formula>
    </cfRule>
    <cfRule type="expression" dxfId="810" priority="1040">
      <formula>IF(RIGHT(TEXT(AE612,"0.#"),1)=".",TRUE,FALSE)</formula>
    </cfRule>
  </conditionalFormatting>
  <conditionalFormatting sqref="AU610">
    <cfRule type="expression" dxfId="809" priority="1031">
      <formula>IF(RIGHT(TEXT(AU610,"0.#"),1)=".",FALSE,TRUE)</formula>
    </cfRule>
    <cfRule type="expression" dxfId="808" priority="1032">
      <formula>IF(RIGHT(TEXT(AU610,"0.#"),1)=".",TRUE,FALSE)</formula>
    </cfRule>
  </conditionalFormatting>
  <conditionalFormatting sqref="AU611">
    <cfRule type="expression" dxfId="807" priority="1029">
      <formula>IF(RIGHT(TEXT(AU611,"0.#"),1)=".",FALSE,TRUE)</formula>
    </cfRule>
    <cfRule type="expression" dxfId="806" priority="1030">
      <formula>IF(RIGHT(TEXT(AU611,"0.#"),1)=".",TRUE,FALSE)</formula>
    </cfRule>
  </conditionalFormatting>
  <conditionalFormatting sqref="AU612">
    <cfRule type="expression" dxfId="805" priority="1027">
      <formula>IF(RIGHT(TEXT(AU612,"0.#"),1)=".",FALSE,TRUE)</formula>
    </cfRule>
    <cfRule type="expression" dxfId="804" priority="1028">
      <formula>IF(RIGHT(TEXT(AU612,"0.#"),1)=".",TRUE,FALSE)</formula>
    </cfRule>
  </conditionalFormatting>
  <conditionalFormatting sqref="AQ611">
    <cfRule type="expression" dxfId="803" priority="1019">
      <formula>IF(RIGHT(TEXT(AQ611,"0.#"),1)=".",FALSE,TRUE)</formula>
    </cfRule>
    <cfRule type="expression" dxfId="802" priority="1020">
      <formula>IF(RIGHT(TEXT(AQ611,"0.#"),1)=".",TRUE,FALSE)</formula>
    </cfRule>
  </conditionalFormatting>
  <conditionalFormatting sqref="AQ612">
    <cfRule type="expression" dxfId="801" priority="1017">
      <formula>IF(RIGHT(TEXT(AQ612,"0.#"),1)=".",FALSE,TRUE)</formula>
    </cfRule>
    <cfRule type="expression" dxfId="800" priority="1018">
      <formula>IF(RIGHT(TEXT(AQ612,"0.#"),1)=".",TRUE,FALSE)</formula>
    </cfRule>
  </conditionalFormatting>
  <conditionalFormatting sqref="AQ610">
    <cfRule type="expression" dxfId="799" priority="1015">
      <formula>IF(RIGHT(TEXT(AQ610,"0.#"),1)=".",FALSE,TRUE)</formula>
    </cfRule>
    <cfRule type="expression" dxfId="798" priority="1016">
      <formula>IF(RIGHT(TEXT(AQ610,"0.#"),1)=".",TRUE,FALSE)</formula>
    </cfRule>
  </conditionalFormatting>
  <conditionalFormatting sqref="AE615">
    <cfRule type="expression" dxfId="797" priority="1013">
      <formula>IF(RIGHT(TEXT(AE615,"0.#"),1)=".",FALSE,TRUE)</formula>
    </cfRule>
    <cfRule type="expression" dxfId="796" priority="1014">
      <formula>IF(RIGHT(TEXT(AE615,"0.#"),1)=".",TRUE,FALSE)</formula>
    </cfRule>
  </conditionalFormatting>
  <conditionalFormatting sqref="AE616">
    <cfRule type="expression" dxfId="795" priority="1011">
      <formula>IF(RIGHT(TEXT(AE616,"0.#"),1)=".",FALSE,TRUE)</formula>
    </cfRule>
    <cfRule type="expression" dxfId="794" priority="1012">
      <formula>IF(RIGHT(TEXT(AE616,"0.#"),1)=".",TRUE,FALSE)</formula>
    </cfRule>
  </conditionalFormatting>
  <conditionalFormatting sqref="AE617">
    <cfRule type="expression" dxfId="793" priority="1009">
      <formula>IF(RIGHT(TEXT(AE617,"0.#"),1)=".",FALSE,TRUE)</formula>
    </cfRule>
    <cfRule type="expression" dxfId="792" priority="1010">
      <formula>IF(RIGHT(TEXT(AE617,"0.#"),1)=".",TRUE,FALSE)</formula>
    </cfRule>
  </conditionalFormatting>
  <conditionalFormatting sqref="AU615">
    <cfRule type="expression" dxfId="791" priority="1001">
      <formula>IF(RIGHT(TEXT(AU615,"0.#"),1)=".",FALSE,TRUE)</formula>
    </cfRule>
    <cfRule type="expression" dxfId="790" priority="1002">
      <formula>IF(RIGHT(TEXT(AU615,"0.#"),1)=".",TRUE,FALSE)</formula>
    </cfRule>
  </conditionalFormatting>
  <conditionalFormatting sqref="AU616">
    <cfRule type="expression" dxfId="789" priority="999">
      <formula>IF(RIGHT(TEXT(AU616,"0.#"),1)=".",FALSE,TRUE)</formula>
    </cfRule>
    <cfRule type="expression" dxfId="788" priority="1000">
      <formula>IF(RIGHT(TEXT(AU616,"0.#"),1)=".",TRUE,FALSE)</formula>
    </cfRule>
  </conditionalFormatting>
  <conditionalFormatting sqref="AU617">
    <cfRule type="expression" dxfId="787" priority="997">
      <formula>IF(RIGHT(TEXT(AU617,"0.#"),1)=".",FALSE,TRUE)</formula>
    </cfRule>
    <cfRule type="expression" dxfId="786" priority="998">
      <formula>IF(RIGHT(TEXT(AU617,"0.#"),1)=".",TRUE,FALSE)</formula>
    </cfRule>
  </conditionalFormatting>
  <conditionalFormatting sqref="AQ616">
    <cfRule type="expression" dxfId="785" priority="989">
      <formula>IF(RIGHT(TEXT(AQ616,"0.#"),1)=".",FALSE,TRUE)</formula>
    </cfRule>
    <cfRule type="expression" dxfId="784" priority="990">
      <formula>IF(RIGHT(TEXT(AQ616,"0.#"),1)=".",TRUE,FALSE)</formula>
    </cfRule>
  </conditionalFormatting>
  <conditionalFormatting sqref="AQ617">
    <cfRule type="expression" dxfId="783" priority="987">
      <formula>IF(RIGHT(TEXT(AQ617,"0.#"),1)=".",FALSE,TRUE)</formula>
    </cfRule>
    <cfRule type="expression" dxfId="782" priority="988">
      <formula>IF(RIGHT(TEXT(AQ617,"0.#"),1)=".",TRUE,FALSE)</formula>
    </cfRule>
  </conditionalFormatting>
  <conditionalFormatting sqref="AQ615">
    <cfRule type="expression" dxfId="781" priority="985">
      <formula>IF(RIGHT(TEXT(AQ615,"0.#"),1)=".",FALSE,TRUE)</formula>
    </cfRule>
    <cfRule type="expression" dxfId="780" priority="986">
      <formula>IF(RIGHT(TEXT(AQ615,"0.#"),1)=".",TRUE,FALSE)</formula>
    </cfRule>
  </conditionalFormatting>
  <conditionalFormatting sqref="AE625">
    <cfRule type="expression" dxfId="779" priority="983">
      <formula>IF(RIGHT(TEXT(AE625,"0.#"),1)=".",FALSE,TRUE)</formula>
    </cfRule>
    <cfRule type="expression" dxfId="778" priority="984">
      <formula>IF(RIGHT(TEXT(AE625,"0.#"),1)=".",TRUE,FALSE)</formula>
    </cfRule>
  </conditionalFormatting>
  <conditionalFormatting sqref="AE626">
    <cfRule type="expression" dxfId="777" priority="981">
      <formula>IF(RIGHT(TEXT(AE626,"0.#"),1)=".",FALSE,TRUE)</formula>
    </cfRule>
    <cfRule type="expression" dxfId="776" priority="982">
      <formula>IF(RIGHT(TEXT(AE626,"0.#"),1)=".",TRUE,FALSE)</formula>
    </cfRule>
  </conditionalFormatting>
  <conditionalFormatting sqref="AE627">
    <cfRule type="expression" dxfId="775" priority="979">
      <formula>IF(RIGHT(TEXT(AE627,"0.#"),1)=".",FALSE,TRUE)</formula>
    </cfRule>
    <cfRule type="expression" dxfId="774" priority="980">
      <formula>IF(RIGHT(TEXT(AE627,"0.#"),1)=".",TRUE,FALSE)</formula>
    </cfRule>
  </conditionalFormatting>
  <conditionalFormatting sqref="AU625">
    <cfRule type="expression" dxfId="773" priority="971">
      <formula>IF(RIGHT(TEXT(AU625,"0.#"),1)=".",FALSE,TRUE)</formula>
    </cfRule>
    <cfRule type="expression" dxfId="772" priority="972">
      <formula>IF(RIGHT(TEXT(AU625,"0.#"),1)=".",TRUE,FALSE)</formula>
    </cfRule>
  </conditionalFormatting>
  <conditionalFormatting sqref="AU626">
    <cfRule type="expression" dxfId="771" priority="969">
      <formula>IF(RIGHT(TEXT(AU626,"0.#"),1)=".",FALSE,TRUE)</formula>
    </cfRule>
    <cfRule type="expression" dxfId="770" priority="970">
      <formula>IF(RIGHT(TEXT(AU626,"0.#"),1)=".",TRUE,FALSE)</formula>
    </cfRule>
  </conditionalFormatting>
  <conditionalFormatting sqref="AU627">
    <cfRule type="expression" dxfId="769" priority="967">
      <formula>IF(RIGHT(TEXT(AU627,"0.#"),1)=".",FALSE,TRUE)</formula>
    </cfRule>
    <cfRule type="expression" dxfId="768" priority="968">
      <formula>IF(RIGHT(TEXT(AU627,"0.#"),1)=".",TRUE,FALSE)</formula>
    </cfRule>
  </conditionalFormatting>
  <conditionalFormatting sqref="AQ626">
    <cfRule type="expression" dxfId="767" priority="959">
      <formula>IF(RIGHT(TEXT(AQ626,"0.#"),1)=".",FALSE,TRUE)</formula>
    </cfRule>
    <cfRule type="expression" dxfId="766" priority="960">
      <formula>IF(RIGHT(TEXT(AQ626,"0.#"),1)=".",TRUE,FALSE)</formula>
    </cfRule>
  </conditionalFormatting>
  <conditionalFormatting sqref="AQ627">
    <cfRule type="expression" dxfId="765" priority="957">
      <formula>IF(RIGHT(TEXT(AQ627,"0.#"),1)=".",FALSE,TRUE)</formula>
    </cfRule>
    <cfRule type="expression" dxfId="764" priority="958">
      <formula>IF(RIGHT(TEXT(AQ627,"0.#"),1)=".",TRUE,FALSE)</formula>
    </cfRule>
  </conditionalFormatting>
  <conditionalFormatting sqref="AQ625">
    <cfRule type="expression" dxfId="763" priority="955">
      <formula>IF(RIGHT(TEXT(AQ625,"0.#"),1)=".",FALSE,TRUE)</formula>
    </cfRule>
    <cfRule type="expression" dxfId="762" priority="956">
      <formula>IF(RIGHT(TEXT(AQ625,"0.#"),1)=".",TRUE,FALSE)</formula>
    </cfRule>
  </conditionalFormatting>
  <conditionalFormatting sqref="AE630">
    <cfRule type="expression" dxfId="761" priority="953">
      <formula>IF(RIGHT(TEXT(AE630,"0.#"),1)=".",FALSE,TRUE)</formula>
    </cfRule>
    <cfRule type="expression" dxfId="760" priority="954">
      <formula>IF(RIGHT(TEXT(AE630,"0.#"),1)=".",TRUE,FALSE)</formula>
    </cfRule>
  </conditionalFormatting>
  <conditionalFormatting sqref="AE631">
    <cfRule type="expression" dxfId="759" priority="951">
      <formula>IF(RIGHT(TEXT(AE631,"0.#"),1)=".",FALSE,TRUE)</formula>
    </cfRule>
    <cfRule type="expression" dxfId="758" priority="952">
      <formula>IF(RIGHT(TEXT(AE631,"0.#"),1)=".",TRUE,FALSE)</formula>
    </cfRule>
  </conditionalFormatting>
  <conditionalFormatting sqref="AE632">
    <cfRule type="expression" dxfId="757" priority="949">
      <formula>IF(RIGHT(TEXT(AE632,"0.#"),1)=".",FALSE,TRUE)</formula>
    </cfRule>
    <cfRule type="expression" dxfId="756" priority="950">
      <formula>IF(RIGHT(TEXT(AE632,"0.#"),1)=".",TRUE,FALSE)</formula>
    </cfRule>
  </conditionalFormatting>
  <conditionalFormatting sqref="AU630">
    <cfRule type="expression" dxfId="755" priority="941">
      <formula>IF(RIGHT(TEXT(AU630,"0.#"),1)=".",FALSE,TRUE)</formula>
    </cfRule>
    <cfRule type="expression" dxfId="754" priority="942">
      <formula>IF(RIGHT(TEXT(AU630,"0.#"),1)=".",TRUE,FALSE)</formula>
    </cfRule>
  </conditionalFormatting>
  <conditionalFormatting sqref="AU631">
    <cfRule type="expression" dxfId="753" priority="939">
      <formula>IF(RIGHT(TEXT(AU631,"0.#"),1)=".",FALSE,TRUE)</formula>
    </cfRule>
    <cfRule type="expression" dxfId="752" priority="940">
      <formula>IF(RIGHT(TEXT(AU631,"0.#"),1)=".",TRUE,FALSE)</formula>
    </cfRule>
  </conditionalFormatting>
  <conditionalFormatting sqref="AU632">
    <cfRule type="expression" dxfId="751" priority="937">
      <formula>IF(RIGHT(TEXT(AU632,"0.#"),1)=".",FALSE,TRUE)</formula>
    </cfRule>
    <cfRule type="expression" dxfId="750" priority="938">
      <formula>IF(RIGHT(TEXT(AU632,"0.#"),1)=".",TRUE,FALSE)</formula>
    </cfRule>
  </conditionalFormatting>
  <conditionalFormatting sqref="AQ631">
    <cfRule type="expression" dxfId="749" priority="929">
      <formula>IF(RIGHT(TEXT(AQ631,"0.#"),1)=".",FALSE,TRUE)</formula>
    </cfRule>
    <cfRule type="expression" dxfId="748" priority="930">
      <formula>IF(RIGHT(TEXT(AQ631,"0.#"),1)=".",TRUE,FALSE)</formula>
    </cfRule>
  </conditionalFormatting>
  <conditionalFormatting sqref="AQ632">
    <cfRule type="expression" dxfId="747" priority="927">
      <formula>IF(RIGHT(TEXT(AQ632,"0.#"),1)=".",FALSE,TRUE)</formula>
    </cfRule>
    <cfRule type="expression" dxfId="746" priority="928">
      <formula>IF(RIGHT(TEXT(AQ632,"0.#"),1)=".",TRUE,FALSE)</formula>
    </cfRule>
  </conditionalFormatting>
  <conditionalFormatting sqref="AQ630">
    <cfRule type="expression" dxfId="745" priority="925">
      <formula>IF(RIGHT(TEXT(AQ630,"0.#"),1)=".",FALSE,TRUE)</formula>
    </cfRule>
    <cfRule type="expression" dxfId="744" priority="926">
      <formula>IF(RIGHT(TEXT(AQ630,"0.#"),1)=".",TRUE,FALSE)</formula>
    </cfRule>
  </conditionalFormatting>
  <conditionalFormatting sqref="AE635">
    <cfRule type="expression" dxfId="743" priority="923">
      <formula>IF(RIGHT(TEXT(AE635,"0.#"),1)=".",FALSE,TRUE)</formula>
    </cfRule>
    <cfRule type="expression" dxfId="742" priority="924">
      <formula>IF(RIGHT(TEXT(AE635,"0.#"),1)=".",TRUE,FALSE)</formula>
    </cfRule>
  </conditionalFormatting>
  <conditionalFormatting sqref="AE636">
    <cfRule type="expression" dxfId="741" priority="921">
      <formula>IF(RIGHT(TEXT(AE636,"0.#"),1)=".",FALSE,TRUE)</formula>
    </cfRule>
    <cfRule type="expression" dxfId="740" priority="922">
      <formula>IF(RIGHT(TEXT(AE636,"0.#"),1)=".",TRUE,FALSE)</formula>
    </cfRule>
  </conditionalFormatting>
  <conditionalFormatting sqref="AE637">
    <cfRule type="expression" dxfId="739" priority="919">
      <formula>IF(RIGHT(TEXT(AE637,"0.#"),1)=".",FALSE,TRUE)</formula>
    </cfRule>
    <cfRule type="expression" dxfId="738" priority="920">
      <formula>IF(RIGHT(TEXT(AE637,"0.#"),1)=".",TRUE,FALSE)</formula>
    </cfRule>
  </conditionalFormatting>
  <conditionalFormatting sqref="AU635">
    <cfRule type="expression" dxfId="737" priority="911">
      <formula>IF(RIGHT(TEXT(AU635,"0.#"),1)=".",FALSE,TRUE)</formula>
    </cfRule>
    <cfRule type="expression" dxfId="736" priority="912">
      <formula>IF(RIGHT(TEXT(AU635,"0.#"),1)=".",TRUE,FALSE)</formula>
    </cfRule>
  </conditionalFormatting>
  <conditionalFormatting sqref="AU636">
    <cfRule type="expression" dxfId="735" priority="909">
      <formula>IF(RIGHT(TEXT(AU636,"0.#"),1)=".",FALSE,TRUE)</formula>
    </cfRule>
    <cfRule type="expression" dxfId="734" priority="910">
      <formula>IF(RIGHT(TEXT(AU636,"0.#"),1)=".",TRUE,FALSE)</formula>
    </cfRule>
  </conditionalFormatting>
  <conditionalFormatting sqref="AU637">
    <cfRule type="expression" dxfId="733" priority="907">
      <formula>IF(RIGHT(TEXT(AU637,"0.#"),1)=".",FALSE,TRUE)</formula>
    </cfRule>
    <cfRule type="expression" dxfId="732" priority="908">
      <formula>IF(RIGHT(TEXT(AU637,"0.#"),1)=".",TRUE,FALSE)</formula>
    </cfRule>
  </conditionalFormatting>
  <conditionalFormatting sqref="AQ636">
    <cfRule type="expression" dxfId="731" priority="899">
      <formula>IF(RIGHT(TEXT(AQ636,"0.#"),1)=".",FALSE,TRUE)</formula>
    </cfRule>
    <cfRule type="expression" dxfId="730" priority="900">
      <formula>IF(RIGHT(TEXT(AQ636,"0.#"),1)=".",TRUE,FALSE)</formula>
    </cfRule>
  </conditionalFormatting>
  <conditionalFormatting sqref="AQ637">
    <cfRule type="expression" dxfId="729" priority="897">
      <formula>IF(RIGHT(TEXT(AQ637,"0.#"),1)=".",FALSE,TRUE)</formula>
    </cfRule>
    <cfRule type="expression" dxfId="728" priority="898">
      <formula>IF(RIGHT(TEXT(AQ637,"0.#"),1)=".",TRUE,FALSE)</formula>
    </cfRule>
  </conditionalFormatting>
  <conditionalFormatting sqref="AQ635">
    <cfRule type="expression" dxfId="727" priority="895">
      <formula>IF(RIGHT(TEXT(AQ635,"0.#"),1)=".",FALSE,TRUE)</formula>
    </cfRule>
    <cfRule type="expression" dxfId="726" priority="896">
      <formula>IF(RIGHT(TEXT(AQ635,"0.#"),1)=".",TRUE,FALSE)</formula>
    </cfRule>
  </conditionalFormatting>
  <conditionalFormatting sqref="AE640">
    <cfRule type="expression" dxfId="725" priority="893">
      <formula>IF(RIGHT(TEXT(AE640,"0.#"),1)=".",FALSE,TRUE)</formula>
    </cfRule>
    <cfRule type="expression" dxfId="724" priority="894">
      <formula>IF(RIGHT(TEXT(AE640,"0.#"),1)=".",TRUE,FALSE)</formula>
    </cfRule>
  </conditionalFormatting>
  <conditionalFormatting sqref="AM642">
    <cfRule type="expression" dxfId="723" priority="883">
      <formula>IF(RIGHT(TEXT(AM642,"0.#"),1)=".",FALSE,TRUE)</formula>
    </cfRule>
    <cfRule type="expression" dxfId="722" priority="884">
      <formula>IF(RIGHT(TEXT(AM642,"0.#"),1)=".",TRUE,FALSE)</formula>
    </cfRule>
  </conditionalFormatting>
  <conditionalFormatting sqref="AE641">
    <cfRule type="expression" dxfId="721" priority="891">
      <formula>IF(RIGHT(TEXT(AE641,"0.#"),1)=".",FALSE,TRUE)</formula>
    </cfRule>
    <cfRule type="expression" dxfId="720" priority="892">
      <formula>IF(RIGHT(TEXT(AE641,"0.#"),1)=".",TRUE,FALSE)</formula>
    </cfRule>
  </conditionalFormatting>
  <conditionalFormatting sqref="AE642">
    <cfRule type="expression" dxfId="719" priority="889">
      <formula>IF(RIGHT(TEXT(AE642,"0.#"),1)=".",FALSE,TRUE)</formula>
    </cfRule>
    <cfRule type="expression" dxfId="718" priority="890">
      <formula>IF(RIGHT(TEXT(AE642,"0.#"),1)=".",TRUE,FALSE)</formula>
    </cfRule>
  </conditionalFormatting>
  <conditionalFormatting sqref="AM640">
    <cfRule type="expression" dxfId="717" priority="887">
      <formula>IF(RIGHT(TEXT(AM640,"0.#"),1)=".",FALSE,TRUE)</formula>
    </cfRule>
    <cfRule type="expression" dxfId="716" priority="888">
      <formula>IF(RIGHT(TEXT(AM640,"0.#"),1)=".",TRUE,FALSE)</formula>
    </cfRule>
  </conditionalFormatting>
  <conditionalFormatting sqref="AM641">
    <cfRule type="expression" dxfId="715" priority="885">
      <formula>IF(RIGHT(TEXT(AM641,"0.#"),1)=".",FALSE,TRUE)</formula>
    </cfRule>
    <cfRule type="expression" dxfId="714" priority="886">
      <formula>IF(RIGHT(TEXT(AM641,"0.#"),1)=".",TRUE,FALSE)</formula>
    </cfRule>
  </conditionalFormatting>
  <conditionalFormatting sqref="AU640">
    <cfRule type="expression" dxfId="713" priority="881">
      <formula>IF(RIGHT(TEXT(AU640,"0.#"),1)=".",FALSE,TRUE)</formula>
    </cfRule>
    <cfRule type="expression" dxfId="712" priority="882">
      <formula>IF(RIGHT(TEXT(AU640,"0.#"),1)=".",TRUE,FALSE)</formula>
    </cfRule>
  </conditionalFormatting>
  <conditionalFormatting sqref="AU641">
    <cfRule type="expression" dxfId="711" priority="879">
      <formula>IF(RIGHT(TEXT(AU641,"0.#"),1)=".",FALSE,TRUE)</formula>
    </cfRule>
    <cfRule type="expression" dxfId="710" priority="880">
      <formula>IF(RIGHT(TEXT(AU641,"0.#"),1)=".",TRUE,FALSE)</formula>
    </cfRule>
  </conditionalFormatting>
  <conditionalFormatting sqref="AU642">
    <cfRule type="expression" dxfId="709" priority="877">
      <formula>IF(RIGHT(TEXT(AU642,"0.#"),1)=".",FALSE,TRUE)</formula>
    </cfRule>
    <cfRule type="expression" dxfId="708" priority="878">
      <formula>IF(RIGHT(TEXT(AU642,"0.#"),1)=".",TRUE,FALSE)</formula>
    </cfRule>
  </conditionalFormatting>
  <conditionalFormatting sqref="AI642">
    <cfRule type="expression" dxfId="707" priority="871">
      <formula>IF(RIGHT(TEXT(AI642,"0.#"),1)=".",FALSE,TRUE)</formula>
    </cfRule>
    <cfRule type="expression" dxfId="706" priority="872">
      <formula>IF(RIGHT(TEXT(AI642,"0.#"),1)=".",TRUE,FALSE)</formula>
    </cfRule>
  </conditionalFormatting>
  <conditionalFormatting sqref="AI640">
    <cfRule type="expression" dxfId="705" priority="875">
      <formula>IF(RIGHT(TEXT(AI640,"0.#"),1)=".",FALSE,TRUE)</formula>
    </cfRule>
    <cfRule type="expression" dxfId="704" priority="876">
      <formula>IF(RIGHT(TEXT(AI640,"0.#"),1)=".",TRUE,FALSE)</formula>
    </cfRule>
  </conditionalFormatting>
  <conditionalFormatting sqref="AI641">
    <cfRule type="expression" dxfId="703" priority="873">
      <formula>IF(RIGHT(TEXT(AI641,"0.#"),1)=".",FALSE,TRUE)</formula>
    </cfRule>
    <cfRule type="expression" dxfId="702" priority="874">
      <formula>IF(RIGHT(TEXT(AI641,"0.#"),1)=".",TRUE,FALSE)</formula>
    </cfRule>
  </conditionalFormatting>
  <conditionalFormatting sqref="AQ641">
    <cfRule type="expression" dxfId="701" priority="869">
      <formula>IF(RIGHT(TEXT(AQ641,"0.#"),1)=".",FALSE,TRUE)</formula>
    </cfRule>
    <cfRule type="expression" dxfId="700" priority="870">
      <formula>IF(RIGHT(TEXT(AQ641,"0.#"),1)=".",TRUE,FALSE)</formula>
    </cfRule>
  </conditionalFormatting>
  <conditionalFormatting sqref="AQ642">
    <cfRule type="expression" dxfId="699" priority="867">
      <formula>IF(RIGHT(TEXT(AQ642,"0.#"),1)=".",FALSE,TRUE)</formula>
    </cfRule>
    <cfRule type="expression" dxfId="698" priority="868">
      <formula>IF(RIGHT(TEXT(AQ642,"0.#"),1)=".",TRUE,FALSE)</formula>
    </cfRule>
  </conditionalFormatting>
  <conditionalFormatting sqref="AQ640">
    <cfRule type="expression" dxfId="697" priority="865">
      <formula>IF(RIGHT(TEXT(AQ640,"0.#"),1)=".",FALSE,TRUE)</formula>
    </cfRule>
    <cfRule type="expression" dxfId="696" priority="866">
      <formula>IF(RIGHT(TEXT(AQ640,"0.#"),1)=".",TRUE,FALSE)</formula>
    </cfRule>
  </conditionalFormatting>
  <conditionalFormatting sqref="AE649">
    <cfRule type="expression" dxfId="695" priority="863">
      <formula>IF(RIGHT(TEXT(AE649,"0.#"),1)=".",FALSE,TRUE)</formula>
    </cfRule>
    <cfRule type="expression" dxfId="694" priority="864">
      <formula>IF(RIGHT(TEXT(AE649,"0.#"),1)=".",TRUE,FALSE)</formula>
    </cfRule>
  </conditionalFormatting>
  <conditionalFormatting sqref="AE650">
    <cfRule type="expression" dxfId="693" priority="861">
      <formula>IF(RIGHT(TEXT(AE650,"0.#"),1)=".",FALSE,TRUE)</formula>
    </cfRule>
    <cfRule type="expression" dxfId="692" priority="862">
      <formula>IF(RIGHT(TEXT(AE650,"0.#"),1)=".",TRUE,FALSE)</formula>
    </cfRule>
  </conditionalFormatting>
  <conditionalFormatting sqref="AE651">
    <cfRule type="expression" dxfId="691" priority="859">
      <formula>IF(RIGHT(TEXT(AE651,"0.#"),1)=".",FALSE,TRUE)</formula>
    </cfRule>
    <cfRule type="expression" dxfId="690" priority="860">
      <formula>IF(RIGHT(TEXT(AE651,"0.#"),1)=".",TRUE,FALSE)</formula>
    </cfRule>
  </conditionalFormatting>
  <conditionalFormatting sqref="AU649">
    <cfRule type="expression" dxfId="689" priority="851">
      <formula>IF(RIGHT(TEXT(AU649,"0.#"),1)=".",FALSE,TRUE)</formula>
    </cfRule>
    <cfRule type="expression" dxfId="688" priority="852">
      <formula>IF(RIGHT(TEXT(AU649,"0.#"),1)=".",TRUE,FALSE)</formula>
    </cfRule>
  </conditionalFormatting>
  <conditionalFormatting sqref="AU650">
    <cfRule type="expression" dxfId="687" priority="849">
      <formula>IF(RIGHT(TEXT(AU650,"0.#"),1)=".",FALSE,TRUE)</formula>
    </cfRule>
    <cfRule type="expression" dxfId="686" priority="850">
      <formula>IF(RIGHT(TEXT(AU650,"0.#"),1)=".",TRUE,FALSE)</formula>
    </cfRule>
  </conditionalFormatting>
  <conditionalFormatting sqref="AU651">
    <cfRule type="expression" dxfId="685" priority="847">
      <formula>IF(RIGHT(TEXT(AU651,"0.#"),1)=".",FALSE,TRUE)</formula>
    </cfRule>
    <cfRule type="expression" dxfId="684" priority="848">
      <formula>IF(RIGHT(TEXT(AU651,"0.#"),1)=".",TRUE,FALSE)</formula>
    </cfRule>
  </conditionalFormatting>
  <conditionalFormatting sqref="AQ650">
    <cfRule type="expression" dxfId="683" priority="839">
      <formula>IF(RIGHT(TEXT(AQ650,"0.#"),1)=".",FALSE,TRUE)</formula>
    </cfRule>
    <cfRule type="expression" dxfId="682" priority="840">
      <formula>IF(RIGHT(TEXT(AQ650,"0.#"),1)=".",TRUE,FALSE)</formula>
    </cfRule>
  </conditionalFormatting>
  <conditionalFormatting sqref="AQ651">
    <cfRule type="expression" dxfId="681" priority="837">
      <formula>IF(RIGHT(TEXT(AQ651,"0.#"),1)=".",FALSE,TRUE)</formula>
    </cfRule>
    <cfRule type="expression" dxfId="680" priority="838">
      <formula>IF(RIGHT(TEXT(AQ651,"0.#"),1)=".",TRUE,FALSE)</formula>
    </cfRule>
  </conditionalFormatting>
  <conditionalFormatting sqref="AQ649">
    <cfRule type="expression" dxfId="679" priority="835">
      <formula>IF(RIGHT(TEXT(AQ649,"0.#"),1)=".",FALSE,TRUE)</formula>
    </cfRule>
    <cfRule type="expression" dxfId="678" priority="836">
      <formula>IF(RIGHT(TEXT(AQ649,"0.#"),1)=".",TRUE,FALSE)</formula>
    </cfRule>
  </conditionalFormatting>
  <conditionalFormatting sqref="AE674">
    <cfRule type="expression" dxfId="677" priority="833">
      <formula>IF(RIGHT(TEXT(AE674,"0.#"),1)=".",FALSE,TRUE)</formula>
    </cfRule>
    <cfRule type="expression" dxfId="676" priority="834">
      <formula>IF(RIGHT(TEXT(AE674,"0.#"),1)=".",TRUE,FALSE)</formula>
    </cfRule>
  </conditionalFormatting>
  <conditionalFormatting sqref="AE675">
    <cfRule type="expression" dxfId="675" priority="831">
      <formula>IF(RIGHT(TEXT(AE675,"0.#"),1)=".",FALSE,TRUE)</formula>
    </cfRule>
    <cfRule type="expression" dxfId="674" priority="832">
      <formula>IF(RIGHT(TEXT(AE675,"0.#"),1)=".",TRUE,FALSE)</formula>
    </cfRule>
  </conditionalFormatting>
  <conditionalFormatting sqref="AE676">
    <cfRule type="expression" dxfId="673" priority="829">
      <formula>IF(RIGHT(TEXT(AE676,"0.#"),1)=".",FALSE,TRUE)</formula>
    </cfRule>
    <cfRule type="expression" dxfId="672" priority="830">
      <formula>IF(RIGHT(TEXT(AE676,"0.#"),1)=".",TRUE,FALSE)</formula>
    </cfRule>
  </conditionalFormatting>
  <conditionalFormatting sqref="AU674">
    <cfRule type="expression" dxfId="671" priority="821">
      <formula>IF(RIGHT(TEXT(AU674,"0.#"),1)=".",FALSE,TRUE)</formula>
    </cfRule>
    <cfRule type="expression" dxfId="670" priority="822">
      <formula>IF(RIGHT(TEXT(AU674,"0.#"),1)=".",TRUE,FALSE)</formula>
    </cfRule>
  </conditionalFormatting>
  <conditionalFormatting sqref="AU675">
    <cfRule type="expression" dxfId="669" priority="819">
      <formula>IF(RIGHT(TEXT(AU675,"0.#"),1)=".",FALSE,TRUE)</formula>
    </cfRule>
    <cfRule type="expression" dxfId="668" priority="820">
      <formula>IF(RIGHT(TEXT(AU675,"0.#"),1)=".",TRUE,FALSE)</formula>
    </cfRule>
  </conditionalFormatting>
  <conditionalFormatting sqref="AU676">
    <cfRule type="expression" dxfId="667" priority="817">
      <formula>IF(RIGHT(TEXT(AU676,"0.#"),1)=".",FALSE,TRUE)</formula>
    </cfRule>
    <cfRule type="expression" dxfId="666" priority="818">
      <formula>IF(RIGHT(TEXT(AU676,"0.#"),1)=".",TRUE,FALSE)</formula>
    </cfRule>
  </conditionalFormatting>
  <conditionalFormatting sqref="AQ675">
    <cfRule type="expression" dxfId="665" priority="809">
      <formula>IF(RIGHT(TEXT(AQ675,"0.#"),1)=".",FALSE,TRUE)</formula>
    </cfRule>
    <cfRule type="expression" dxfId="664" priority="810">
      <formula>IF(RIGHT(TEXT(AQ675,"0.#"),1)=".",TRUE,FALSE)</formula>
    </cfRule>
  </conditionalFormatting>
  <conditionalFormatting sqref="AQ676">
    <cfRule type="expression" dxfId="663" priority="807">
      <formula>IF(RIGHT(TEXT(AQ676,"0.#"),1)=".",FALSE,TRUE)</formula>
    </cfRule>
    <cfRule type="expression" dxfId="662" priority="808">
      <formula>IF(RIGHT(TEXT(AQ676,"0.#"),1)=".",TRUE,FALSE)</formula>
    </cfRule>
  </conditionalFormatting>
  <conditionalFormatting sqref="AQ674">
    <cfRule type="expression" dxfId="661" priority="805">
      <formula>IF(RIGHT(TEXT(AQ674,"0.#"),1)=".",FALSE,TRUE)</formula>
    </cfRule>
    <cfRule type="expression" dxfId="660" priority="806">
      <formula>IF(RIGHT(TEXT(AQ674,"0.#"),1)=".",TRUE,FALSE)</formula>
    </cfRule>
  </conditionalFormatting>
  <conditionalFormatting sqref="AE654">
    <cfRule type="expression" dxfId="659" priority="803">
      <formula>IF(RIGHT(TEXT(AE654,"0.#"),1)=".",FALSE,TRUE)</formula>
    </cfRule>
    <cfRule type="expression" dxfId="658" priority="804">
      <formula>IF(RIGHT(TEXT(AE654,"0.#"),1)=".",TRUE,FALSE)</formula>
    </cfRule>
  </conditionalFormatting>
  <conditionalFormatting sqref="AE655">
    <cfRule type="expression" dxfId="657" priority="801">
      <formula>IF(RIGHT(TEXT(AE655,"0.#"),1)=".",FALSE,TRUE)</formula>
    </cfRule>
    <cfRule type="expression" dxfId="656" priority="802">
      <formula>IF(RIGHT(TEXT(AE655,"0.#"),1)=".",TRUE,FALSE)</formula>
    </cfRule>
  </conditionalFormatting>
  <conditionalFormatting sqref="AE656">
    <cfRule type="expression" dxfId="655" priority="799">
      <formula>IF(RIGHT(TEXT(AE656,"0.#"),1)=".",FALSE,TRUE)</formula>
    </cfRule>
    <cfRule type="expression" dxfId="654" priority="800">
      <formula>IF(RIGHT(TEXT(AE656,"0.#"),1)=".",TRUE,FALSE)</formula>
    </cfRule>
  </conditionalFormatting>
  <conditionalFormatting sqref="AU654">
    <cfRule type="expression" dxfId="653" priority="791">
      <formula>IF(RIGHT(TEXT(AU654,"0.#"),1)=".",FALSE,TRUE)</formula>
    </cfRule>
    <cfRule type="expression" dxfId="652" priority="792">
      <formula>IF(RIGHT(TEXT(AU654,"0.#"),1)=".",TRUE,FALSE)</formula>
    </cfRule>
  </conditionalFormatting>
  <conditionalFormatting sqref="AU655">
    <cfRule type="expression" dxfId="651" priority="789">
      <formula>IF(RIGHT(TEXT(AU655,"0.#"),1)=".",FALSE,TRUE)</formula>
    </cfRule>
    <cfRule type="expression" dxfId="650" priority="790">
      <formula>IF(RIGHT(TEXT(AU655,"0.#"),1)=".",TRUE,FALSE)</formula>
    </cfRule>
  </conditionalFormatting>
  <conditionalFormatting sqref="AQ656">
    <cfRule type="expression" dxfId="649" priority="777">
      <formula>IF(RIGHT(TEXT(AQ656,"0.#"),1)=".",FALSE,TRUE)</formula>
    </cfRule>
    <cfRule type="expression" dxfId="648" priority="778">
      <formula>IF(RIGHT(TEXT(AQ656,"0.#"),1)=".",TRUE,FALSE)</formula>
    </cfRule>
  </conditionalFormatting>
  <conditionalFormatting sqref="AQ654">
    <cfRule type="expression" dxfId="647" priority="775">
      <formula>IF(RIGHT(TEXT(AQ654,"0.#"),1)=".",FALSE,TRUE)</formula>
    </cfRule>
    <cfRule type="expression" dxfId="646" priority="776">
      <formula>IF(RIGHT(TEXT(AQ654,"0.#"),1)=".",TRUE,FALSE)</formula>
    </cfRule>
  </conditionalFormatting>
  <conditionalFormatting sqref="AE659">
    <cfRule type="expression" dxfId="645" priority="773">
      <formula>IF(RIGHT(TEXT(AE659,"0.#"),1)=".",FALSE,TRUE)</formula>
    </cfRule>
    <cfRule type="expression" dxfId="644" priority="774">
      <formula>IF(RIGHT(TEXT(AE659,"0.#"),1)=".",TRUE,FALSE)</formula>
    </cfRule>
  </conditionalFormatting>
  <conditionalFormatting sqref="AE660">
    <cfRule type="expression" dxfId="643" priority="771">
      <formula>IF(RIGHT(TEXT(AE660,"0.#"),1)=".",FALSE,TRUE)</formula>
    </cfRule>
    <cfRule type="expression" dxfId="642" priority="772">
      <formula>IF(RIGHT(TEXT(AE660,"0.#"),1)=".",TRUE,FALSE)</formula>
    </cfRule>
  </conditionalFormatting>
  <conditionalFormatting sqref="AE661">
    <cfRule type="expression" dxfId="641" priority="769">
      <formula>IF(RIGHT(TEXT(AE661,"0.#"),1)=".",FALSE,TRUE)</formula>
    </cfRule>
    <cfRule type="expression" dxfId="640" priority="770">
      <formula>IF(RIGHT(TEXT(AE661,"0.#"),1)=".",TRUE,FALSE)</formula>
    </cfRule>
  </conditionalFormatting>
  <conditionalFormatting sqref="AU659">
    <cfRule type="expression" dxfId="639" priority="761">
      <formula>IF(RIGHT(TEXT(AU659,"0.#"),1)=".",FALSE,TRUE)</formula>
    </cfRule>
    <cfRule type="expression" dxfId="638" priority="762">
      <formula>IF(RIGHT(TEXT(AU659,"0.#"),1)=".",TRUE,FALSE)</formula>
    </cfRule>
  </conditionalFormatting>
  <conditionalFormatting sqref="AU660">
    <cfRule type="expression" dxfId="637" priority="759">
      <formula>IF(RIGHT(TEXT(AU660,"0.#"),1)=".",FALSE,TRUE)</formula>
    </cfRule>
    <cfRule type="expression" dxfId="636" priority="760">
      <formula>IF(RIGHT(TEXT(AU660,"0.#"),1)=".",TRUE,FALSE)</formula>
    </cfRule>
  </conditionalFormatting>
  <conditionalFormatting sqref="AU661">
    <cfRule type="expression" dxfId="635" priority="757">
      <formula>IF(RIGHT(TEXT(AU661,"0.#"),1)=".",FALSE,TRUE)</formula>
    </cfRule>
    <cfRule type="expression" dxfId="634" priority="758">
      <formula>IF(RIGHT(TEXT(AU661,"0.#"),1)=".",TRUE,FALSE)</formula>
    </cfRule>
  </conditionalFormatting>
  <conditionalFormatting sqref="AQ660">
    <cfRule type="expression" dxfId="633" priority="749">
      <formula>IF(RIGHT(TEXT(AQ660,"0.#"),1)=".",FALSE,TRUE)</formula>
    </cfRule>
    <cfRule type="expression" dxfId="632" priority="750">
      <formula>IF(RIGHT(TEXT(AQ660,"0.#"),1)=".",TRUE,FALSE)</formula>
    </cfRule>
  </conditionalFormatting>
  <conditionalFormatting sqref="AQ661">
    <cfRule type="expression" dxfId="631" priority="747">
      <formula>IF(RIGHT(TEXT(AQ661,"0.#"),1)=".",FALSE,TRUE)</formula>
    </cfRule>
    <cfRule type="expression" dxfId="630" priority="748">
      <formula>IF(RIGHT(TEXT(AQ661,"0.#"),1)=".",TRUE,FALSE)</formula>
    </cfRule>
  </conditionalFormatting>
  <conditionalFormatting sqref="AQ659">
    <cfRule type="expression" dxfId="629" priority="745">
      <formula>IF(RIGHT(TEXT(AQ659,"0.#"),1)=".",FALSE,TRUE)</formula>
    </cfRule>
    <cfRule type="expression" dxfId="628" priority="746">
      <formula>IF(RIGHT(TEXT(AQ659,"0.#"),1)=".",TRUE,FALSE)</formula>
    </cfRule>
  </conditionalFormatting>
  <conditionalFormatting sqref="AE664">
    <cfRule type="expression" dxfId="627" priority="743">
      <formula>IF(RIGHT(TEXT(AE664,"0.#"),1)=".",FALSE,TRUE)</formula>
    </cfRule>
    <cfRule type="expression" dxfId="626" priority="744">
      <formula>IF(RIGHT(TEXT(AE664,"0.#"),1)=".",TRUE,FALSE)</formula>
    </cfRule>
  </conditionalFormatting>
  <conditionalFormatting sqref="AE665">
    <cfRule type="expression" dxfId="625" priority="741">
      <formula>IF(RIGHT(TEXT(AE665,"0.#"),1)=".",FALSE,TRUE)</formula>
    </cfRule>
    <cfRule type="expression" dxfId="624" priority="742">
      <formula>IF(RIGHT(TEXT(AE665,"0.#"),1)=".",TRUE,FALSE)</formula>
    </cfRule>
  </conditionalFormatting>
  <conditionalFormatting sqref="AE666">
    <cfRule type="expression" dxfId="623" priority="739">
      <formula>IF(RIGHT(TEXT(AE666,"0.#"),1)=".",FALSE,TRUE)</formula>
    </cfRule>
    <cfRule type="expression" dxfId="622" priority="740">
      <formula>IF(RIGHT(TEXT(AE666,"0.#"),1)=".",TRUE,FALSE)</formula>
    </cfRule>
  </conditionalFormatting>
  <conditionalFormatting sqref="AU664">
    <cfRule type="expression" dxfId="621" priority="731">
      <formula>IF(RIGHT(TEXT(AU664,"0.#"),1)=".",FALSE,TRUE)</formula>
    </cfRule>
    <cfRule type="expression" dxfId="620" priority="732">
      <formula>IF(RIGHT(TEXT(AU664,"0.#"),1)=".",TRUE,FALSE)</formula>
    </cfRule>
  </conditionalFormatting>
  <conditionalFormatting sqref="AU665">
    <cfRule type="expression" dxfId="619" priority="729">
      <formula>IF(RIGHT(TEXT(AU665,"0.#"),1)=".",FALSE,TRUE)</formula>
    </cfRule>
    <cfRule type="expression" dxfId="618" priority="730">
      <formula>IF(RIGHT(TEXT(AU665,"0.#"),1)=".",TRUE,FALSE)</formula>
    </cfRule>
  </conditionalFormatting>
  <conditionalFormatting sqref="AU666">
    <cfRule type="expression" dxfId="617" priority="727">
      <formula>IF(RIGHT(TEXT(AU666,"0.#"),1)=".",FALSE,TRUE)</formula>
    </cfRule>
    <cfRule type="expression" dxfId="616" priority="728">
      <formula>IF(RIGHT(TEXT(AU666,"0.#"),1)=".",TRUE,FALSE)</formula>
    </cfRule>
  </conditionalFormatting>
  <conditionalFormatting sqref="AQ665">
    <cfRule type="expression" dxfId="615" priority="719">
      <formula>IF(RIGHT(TEXT(AQ665,"0.#"),1)=".",FALSE,TRUE)</formula>
    </cfRule>
    <cfRule type="expression" dxfId="614" priority="720">
      <formula>IF(RIGHT(TEXT(AQ665,"0.#"),1)=".",TRUE,FALSE)</formula>
    </cfRule>
  </conditionalFormatting>
  <conditionalFormatting sqref="AQ666">
    <cfRule type="expression" dxfId="613" priority="717">
      <formula>IF(RIGHT(TEXT(AQ666,"0.#"),1)=".",FALSE,TRUE)</formula>
    </cfRule>
    <cfRule type="expression" dxfId="612" priority="718">
      <formula>IF(RIGHT(TEXT(AQ666,"0.#"),1)=".",TRUE,FALSE)</formula>
    </cfRule>
  </conditionalFormatting>
  <conditionalFormatting sqref="AQ664">
    <cfRule type="expression" dxfId="611" priority="715">
      <formula>IF(RIGHT(TEXT(AQ664,"0.#"),1)=".",FALSE,TRUE)</formula>
    </cfRule>
    <cfRule type="expression" dxfId="610" priority="716">
      <formula>IF(RIGHT(TEXT(AQ664,"0.#"),1)=".",TRUE,FALSE)</formula>
    </cfRule>
  </conditionalFormatting>
  <conditionalFormatting sqref="AE669">
    <cfRule type="expression" dxfId="609" priority="713">
      <formula>IF(RIGHT(TEXT(AE669,"0.#"),1)=".",FALSE,TRUE)</formula>
    </cfRule>
    <cfRule type="expression" dxfId="608" priority="714">
      <formula>IF(RIGHT(TEXT(AE669,"0.#"),1)=".",TRUE,FALSE)</formula>
    </cfRule>
  </conditionalFormatting>
  <conditionalFormatting sqref="AE670">
    <cfRule type="expression" dxfId="607" priority="711">
      <formula>IF(RIGHT(TEXT(AE670,"0.#"),1)=".",FALSE,TRUE)</formula>
    </cfRule>
    <cfRule type="expression" dxfId="606" priority="712">
      <formula>IF(RIGHT(TEXT(AE670,"0.#"),1)=".",TRUE,FALSE)</formula>
    </cfRule>
  </conditionalFormatting>
  <conditionalFormatting sqref="AE671">
    <cfRule type="expression" dxfId="605" priority="709">
      <formula>IF(RIGHT(TEXT(AE671,"0.#"),1)=".",FALSE,TRUE)</formula>
    </cfRule>
    <cfRule type="expression" dxfId="604" priority="710">
      <formula>IF(RIGHT(TEXT(AE671,"0.#"),1)=".",TRUE,FALSE)</formula>
    </cfRule>
  </conditionalFormatting>
  <conditionalFormatting sqref="AU669">
    <cfRule type="expression" dxfId="603" priority="701">
      <formula>IF(RIGHT(TEXT(AU669,"0.#"),1)=".",FALSE,TRUE)</formula>
    </cfRule>
    <cfRule type="expression" dxfId="602" priority="702">
      <formula>IF(RIGHT(TEXT(AU669,"0.#"),1)=".",TRUE,FALSE)</formula>
    </cfRule>
  </conditionalFormatting>
  <conditionalFormatting sqref="AU670">
    <cfRule type="expression" dxfId="601" priority="699">
      <formula>IF(RIGHT(TEXT(AU670,"0.#"),1)=".",FALSE,TRUE)</formula>
    </cfRule>
    <cfRule type="expression" dxfId="600" priority="700">
      <formula>IF(RIGHT(TEXT(AU670,"0.#"),1)=".",TRUE,FALSE)</formula>
    </cfRule>
  </conditionalFormatting>
  <conditionalFormatting sqref="AU671">
    <cfRule type="expression" dxfId="599" priority="697">
      <formula>IF(RIGHT(TEXT(AU671,"0.#"),1)=".",FALSE,TRUE)</formula>
    </cfRule>
    <cfRule type="expression" dxfId="598" priority="698">
      <formula>IF(RIGHT(TEXT(AU671,"0.#"),1)=".",TRUE,FALSE)</formula>
    </cfRule>
  </conditionalFormatting>
  <conditionalFormatting sqref="AQ670">
    <cfRule type="expression" dxfId="597" priority="689">
      <formula>IF(RIGHT(TEXT(AQ670,"0.#"),1)=".",FALSE,TRUE)</formula>
    </cfRule>
    <cfRule type="expression" dxfId="596" priority="690">
      <formula>IF(RIGHT(TEXT(AQ670,"0.#"),1)=".",TRUE,FALSE)</formula>
    </cfRule>
  </conditionalFormatting>
  <conditionalFormatting sqref="AQ671">
    <cfRule type="expression" dxfId="595" priority="687">
      <formula>IF(RIGHT(TEXT(AQ671,"0.#"),1)=".",FALSE,TRUE)</formula>
    </cfRule>
    <cfRule type="expression" dxfId="594" priority="688">
      <formula>IF(RIGHT(TEXT(AQ671,"0.#"),1)=".",TRUE,FALSE)</formula>
    </cfRule>
  </conditionalFormatting>
  <conditionalFormatting sqref="AQ669">
    <cfRule type="expression" dxfId="593" priority="685">
      <formula>IF(RIGHT(TEXT(AQ669,"0.#"),1)=".",FALSE,TRUE)</formula>
    </cfRule>
    <cfRule type="expression" dxfId="592" priority="686">
      <formula>IF(RIGHT(TEXT(AQ669,"0.#"),1)=".",TRUE,FALSE)</formula>
    </cfRule>
  </conditionalFormatting>
  <conditionalFormatting sqref="AE679">
    <cfRule type="expression" dxfId="591" priority="683">
      <formula>IF(RIGHT(TEXT(AE679,"0.#"),1)=".",FALSE,TRUE)</formula>
    </cfRule>
    <cfRule type="expression" dxfId="590" priority="684">
      <formula>IF(RIGHT(TEXT(AE679,"0.#"),1)=".",TRUE,FALSE)</formula>
    </cfRule>
  </conditionalFormatting>
  <conditionalFormatting sqref="AE680">
    <cfRule type="expression" dxfId="589" priority="681">
      <formula>IF(RIGHT(TEXT(AE680,"0.#"),1)=".",FALSE,TRUE)</formula>
    </cfRule>
    <cfRule type="expression" dxfId="588" priority="682">
      <formula>IF(RIGHT(TEXT(AE680,"0.#"),1)=".",TRUE,FALSE)</formula>
    </cfRule>
  </conditionalFormatting>
  <conditionalFormatting sqref="AE681">
    <cfRule type="expression" dxfId="587" priority="679">
      <formula>IF(RIGHT(TEXT(AE681,"0.#"),1)=".",FALSE,TRUE)</formula>
    </cfRule>
    <cfRule type="expression" dxfId="586" priority="680">
      <formula>IF(RIGHT(TEXT(AE681,"0.#"),1)=".",TRUE,FALSE)</formula>
    </cfRule>
  </conditionalFormatting>
  <conditionalFormatting sqref="AU679">
    <cfRule type="expression" dxfId="585" priority="671">
      <formula>IF(RIGHT(TEXT(AU679,"0.#"),1)=".",FALSE,TRUE)</formula>
    </cfRule>
    <cfRule type="expression" dxfId="584" priority="672">
      <formula>IF(RIGHT(TEXT(AU679,"0.#"),1)=".",TRUE,FALSE)</formula>
    </cfRule>
  </conditionalFormatting>
  <conditionalFormatting sqref="AU680">
    <cfRule type="expression" dxfId="583" priority="669">
      <formula>IF(RIGHT(TEXT(AU680,"0.#"),1)=".",FALSE,TRUE)</formula>
    </cfRule>
    <cfRule type="expression" dxfId="582" priority="670">
      <formula>IF(RIGHT(TEXT(AU680,"0.#"),1)=".",TRUE,FALSE)</formula>
    </cfRule>
  </conditionalFormatting>
  <conditionalFormatting sqref="AU681">
    <cfRule type="expression" dxfId="581" priority="667">
      <formula>IF(RIGHT(TEXT(AU681,"0.#"),1)=".",FALSE,TRUE)</formula>
    </cfRule>
    <cfRule type="expression" dxfId="580" priority="668">
      <formula>IF(RIGHT(TEXT(AU681,"0.#"),1)=".",TRUE,FALSE)</formula>
    </cfRule>
  </conditionalFormatting>
  <conditionalFormatting sqref="AQ680">
    <cfRule type="expression" dxfId="579" priority="659">
      <formula>IF(RIGHT(TEXT(AQ680,"0.#"),1)=".",FALSE,TRUE)</formula>
    </cfRule>
    <cfRule type="expression" dxfId="578" priority="660">
      <formula>IF(RIGHT(TEXT(AQ680,"0.#"),1)=".",TRUE,FALSE)</formula>
    </cfRule>
  </conditionalFormatting>
  <conditionalFormatting sqref="AQ681">
    <cfRule type="expression" dxfId="577" priority="657">
      <formula>IF(RIGHT(TEXT(AQ681,"0.#"),1)=".",FALSE,TRUE)</formula>
    </cfRule>
    <cfRule type="expression" dxfId="576" priority="658">
      <formula>IF(RIGHT(TEXT(AQ681,"0.#"),1)=".",TRUE,FALSE)</formula>
    </cfRule>
  </conditionalFormatting>
  <conditionalFormatting sqref="AQ679">
    <cfRule type="expression" dxfId="575" priority="655">
      <formula>IF(RIGHT(TEXT(AQ679,"0.#"),1)=".",FALSE,TRUE)</formula>
    </cfRule>
    <cfRule type="expression" dxfId="574" priority="656">
      <formula>IF(RIGHT(TEXT(AQ679,"0.#"),1)=".",TRUE,FALSE)</formula>
    </cfRule>
  </conditionalFormatting>
  <conditionalFormatting sqref="AE684">
    <cfRule type="expression" dxfId="573" priority="653">
      <formula>IF(RIGHT(TEXT(AE684,"0.#"),1)=".",FALSE,TRUE)</formula>
    </cfRule>
    <cfRule type="expression" dxfId="572" priority="654">
      <formula>IF(RIGHT(TEXT(AE684,"0.#"),1)=".",TRUE,FALSE)</formula>
    </cfRule>
  </conditionalFormatting>
  <conditionalFormatting sqref="AE685">
    <cfRule type="expression" dxfId="571" priority="651">
      <formula>IF(RIGHT(TEXT(AE685,"0.#"),1)=".",FALSE,TRUE)</formula>
    </cfRule>
    <cfRule type="expression" dxfId="570" priority="652">
      <formula>IF(RIGHT(TEXT(AE685,"0.#"),1)=".",TRUE,FALSE)</formula>
    </cfRule>
  </conditionalFormatting>
  <conditionalFormatting sqref="AE686">
    <cfRule type="expression" dxfId="569" priority="649">
      <formula>IF(RIGHT(TEXT(AE686,"0.#"),1)=".",FALSE,TRUE)</formula>
    </cfRule>
    <cfRule type="expression" dxfId="568" priority="650">
      <formula>IF(RIGHT(TEXT(AE686,"0.#"),1)=".",TRUE,FALSE)</formula>
    </cfRule>
  </conditionalFormatting>
  <conditionalFormatting sqref="AU684">
    <cfRule type="expression" dxfId="567" priority="641">
      <formula>IF(RIGHT(TEXT(AU684,"0.#"),1)=".",FALSE,TRUE)</formula>
    </cfRule>
    <cfRule type="expression" dxfId="566" priority="642">
      <formula>IF(RIGHT(TEXT(AU684,"0.#"),1)=".",TRUE,FALSE)</formula>
    </cfRule>
  </conditionalFormatting>
  <conditionalFormatting sqref="AU685">
    <cfRule type="expression" dxfId="565" priority="639">
      <formula>IF(RIGHT(TEXT(AU685,"0.#"),1)=".",FALSE,TRUE)</formula>
    </cfRule>
    <cfRule type="expression" dxfId="564" priority="640">
      <formula>IF(RIGHT(TEXT(AU685,"0.#"),1)=".",TRUE,FALSE)</formula>
    </cfRule>
  </conditionalFormatting>
  <conditionalFormatting sqref="AU686">
    <cfRule type="expression" dxfId="563" priority="637">
      <formula>IF(RIGHT(TEXT(AU686,"0.#"),1)=".",FALSE,TRUE)</formula>
    </cfRule>
    <cfRule type="expression" dxfId="562" priority="638">
      <formula>IF(RIGHT(TEXT(AU686,"0.#"),1)=".",TRUE,FALSE)</formula>
    </cfRule>
  </conditionalFormatting>
  <conditionalFormatting sqref="AQ685">
    <cfRule type="expression" dxfId="561" priority="629">
      <formula>IF(RIGHT(TEXT(AQ685,"0.#"),1)=".",FALSE,TRUE)</formula>
    </cfRule>
    <cfRule type="expression" dxfId="560" priority="630">
      <formula>IF(RIGHT(TEXT(AQ685,"0.#"),1)=".",TRUE,FALSE)</formula>
    </cfRule>
  </conditionalFormatting>
  <conditionalFormatting sqref="AQ686">
    <cfRule type="expression" dxfId="559" priority="627">
      <formula>IF(RIGHT(TEXT(AQ686,"0.#"),1)=".",FALSE,TRUE)</formula>
    </cfRule>
    <cfRule type="expression" dxfId="558" priority="628">
      <formula>IF(RIGHT(TEXT(AQ686,"0.#"),1)=".",TRUE,FALSE)</formula>
    </cfRule>
  </conditionalFormatting>
  <conditionalFormatting sqref="AQ684">
    <cfRule type="expression" dxfId="557" priority="625">
      <formula>IF(RIGHT(TEXT(AQ684,"0.#"),1)=".",FALSE,TRUE)</formula>
    </cfRule>
    <cfRule type="expression" dxfId="556" priority="626">
      <formula>IF(RIGHT(TEXT(AQ684,"0.#"),1)=".",TRUE,FALSE)</formula>
    </cfRule>
  </conditionalFormatting>
  <conditionalFormatting sqref="AE689">
    <cfRule type="expression" dxfId="555" priority="623">
      <formula>IF(RIGHT(TEXT(AE689,"0.#"),1)=".",FALSE,TRUE)</formula>
    </cfRule>
    <cfRule type="expression" dxfId="554" priority="624">
      <formula>IF(RIGHT(TEXT(AE689,"0.#"),1)=".",TRUE,FALSE)</formula>
    </cfRule>
  </conditionalFormatting>
  <conditionalFormatting sqref="AE690">
    <cfRule type="expression" dxfId="553" priority="621">
      <formula>IF(RIGHT(TEXT(AE690,"0.#"),1)=".",FALSE,TRUE)</formula>
    </cfRule>
    <cfRule type="expression" dxfId="552" priority="622">
      <formula>IF(RIGHT(TEXT(AE690,"0.#"),1)=".",TRUE,FALSE)</formula>
    </cfRule>
  </conditionalFormatting>
  <conditionalFormatting sqref="AE691">
    <cfRule type="expression" dxfId="551" priority="619">
      <formula>IF(RIGHT(TEXT(AE691,"0.#"),1)=".",FALSE,TRUE)</formula>
    </cfRule>
    <cfRule type="expression" dxfId="550" priority="620">
      <formula>IF(RIGHT(TEXT(AE691,"0.#"),1)=".",TRUE,FALSE)</formula>
    </cfRule>
  </conditionalFormatting>
  <conditionalFormatting sqref="AU689">
    <cfRule type="expression" dxfId="549" priority="611">
      <formula>IF(RIGHT(TEXT(AU689,"0.#"),1)=".",FALSE,TRUE)</formula>
    </cfRule>
    <cfRule type="expression" dxfId="548" priority="612">
      <formula>IF(RIGHT(TEXT(AU689,"0.#"),1)=".",TRUE,FALSE)</formula>
    </cfRule>
  </conditionalFormatting>
  <conditionalFormatting sqref="AU690">
    <cfRule type="expression" dxfId="547" priority="609">
      <formula>IF(RIGHT(TEXT(AU690,"0.#"),1)=".",FALSE,TRUE)</formula>
    </cfRule>
    <cfRule type="expression" dxfId="546" priority="610">
      <formula>IF(RIGHT(TEXT(AU690,"0.#"),1)=".",TRUE,FALSE)</formula>
    </cfRule>
  </conditionalFormatting>
  <conditionalFormatting sqref="AU691">
    <cfRule type="expression" dxfId="545" priority="607">
      <formula>IF(RIGHT(TEXT(AU691,"0.#"),1)=".",FALSE,TRUE)</formula>
    </cfRule>
    <cfRule type="expression" dxfId="544" priority="608">
      <formula>IF(RIGHT(TEXT(AU691,"0.#"),1)=".",TRUE,FALSE)</formula>
    </cfRule>
  </conditionalFormatting>
  <conditionalFormatting sqref="AQ690">
    <cfRule type="expression" dxfId="543" priority="599">
      <formula>IF(RIGHT(TEXT(AQ690,"0.#"),1)=".",FALSE,TRUE)</formula>
    </cfRule>
    <cfRule type="expression" dxfId="542" priority="600">
      <formula>IF(RIGHT(TEXT(AQ690,"0.#"),1)=".",TRUE,FALSE)</formula>
    </cfRule>
  </conditionalFormatting>
  <conditionalFormatting sqref="AQ691">
    <cfRule type="expression" dxfId="541" priority="597">
      <formula>IF(RIGHT(TEXT(AQ691,"0.#"),1)=".",FALSE,TRUE)</formula>
    </cfRule>
    <cfRule type="expression" dxfId="540" priority="598">
      <formula>IF(RIGHT(TEXT(AQ691,"0.#"),1)=".",TRUE,FALSE)</formula>
    </cfRule>
  </conditionalFormatting>
  <conditionalFormatting sqref="AQ689">
    <cfRule type="expression" dxfId="539" priority="595">
      <formula>IF(RIGHT(TEXT(AQ689,"0.#"),1)=".",FALSE,TRUE)</formula>
    </cfRule>
    <cfRule type="expression" dxfId="538" priority="596">
      <formula>IF(RIGHT(TEXT(AQ689,"0.#"),1)=".",TRUE,FALSE)</formula>
    </cfRule>
  </conditionalFormatting>
  <conditionalFormatting sqref="AE694">
    <cfRule type="expression" dxfId="537" priority="593">
      <formula>IF(RIGHT(TEXT(AE694,"0.#"),1)=".",FALSE,TRUE)</formula>
    </cfRule>
    <cfRule type="expression" dxfId="536" priority="594">
      <formula>IF(RIGHT(TEXT(AE694,"0.#"),1)=".",TRUE,FALSE)</formula>
    </cfRule>
  </conditionalFormatting>
  <conditionalFormatting sqref="AM696">
    <cfRule type="expression" dxfId="535" priority="583">
      <formula>IF(RIGHT(TEXT(AM696,"0.#"),1)=".",FALSE,TRUE)</formula>
    </cfRule>
    <cfRule type="expression" dxfId="534" priority="584">
      <formula>IF(RIGHT(TEXT(AM696,"0.#"),1)=".",TRUE,FALSE)</formula>
    </cfRule>
  </conditionalFormatting>
  <conditionalFormatting sqref="AE695">
    <cfRule type="expression" dxfId="533" priority="591">
      <formula>IF(RIGHT(TEXT(AE695,"0.#"),1)=".",FALSE,TRUE)</formula>
    </cfRule>
    <cfRule type="expression" dxfId="532" priority="592">
      <formula>IF(RIGHT(TEXT(AE695,"0.#"),1)=".",TRUE,FALSE)</formula>
    </cfRule>
  </conditionalFormatting>
  <conditionalFormatting sqref="AE696">
    <cfRule type="expression" dxfId="531" priority="589">
      <formula>IF(RIGHT(TEXT(AE696,"0.#"),1)=".",FALSE,TRUE)</formula>
    </cfRule>
    <cfRule type="expression" dxfId="530" priority="590">
      <formula>IF(RIGHT(TEXT(AE696,"0.#"),1)=".",TRUE,FALSE)</formula>
    </cfRule>
  </conditionalFormatting>
  <conditionalFormatting sqref="AM694">
    <cfRule type="expression" dxfId="529" priority="587">
      <formula>IF(RIGHT(TEXT(AM694,"0.#"),1)=".",FALSE,TRUE)</formula>
    </cfRule>
    <cfRule type="expression" dxfId="528" priority="588">
      <formula>IF(RIGHT(TEXT(AM694,"0.#"),1)=".",TRUE,FALSE)</formula>
    </cfRule>
  </conditionalFormatting>
  <conditionalFormatting sqref="AM695">
    <cfRule type="expression" dxfId="527" priority="585">
      <formula>IF(RIGHT(TEXT(AM695,"0.#"),1)=".",FALSE,TRUE)</formula>
    </cfRule>
    <cfRule type="expression" dxfId="526" priority="586">
      <formula>IF(RIGHT(TEXT(AM695,"0.#"),1)=".",TRUE,FALSE)</formula>
    </cfRule>
  </conditionalFormatting>
  <conditionalFormatting sqref="AU694">
    <cfRule type="expression" dxfId="525" priority="581">
      <formula>IF(RIGHT(TEXT(AU694,"0.#"),1)=".",FALSE,TRUE)</formula>
    </cfRule>
    <cfRule type="expression" dxfId="524" priority="582">
      <formula>IF(RIGHT(TEXT(AU694,"0.#"),1)=".",TRUE,FALSE)</formula>
    </cfRule>
  </conditionalFormatting>
  <conditionalFormatting sqref="AU695">
    <cfRule type="expression" dxfId="523" priority="579">
      <formula>IF(RIGHT(TEXT(AU695,"0.#"),1)=".",FALSE,TRUE)</formula>
    </cfRule>
    <cfRule type="expression" dxfId="522" priority="580">
      <formula>IF(RIGHT(TEXT(AU695,"0.#"),1)=".",TRUE,FALSE)</formula>
    </cfRule>
  </conditionalFormatting>
  <conditionalFormatting sqref="AU696">
    <cfRule type="expression" dxfId="521" priority="577">
      <formula>IF(RIGHT(TEXT(AU696,"0.#"),1)=".",FALSE,TRUE)</formula>
    </cfRule>
    <cfRule type="expression" dxfId="520" priority="578">
      <formula>IF(RIGHT(TEXT(AU696,"0.#"),1)=".",TRUE,FALSE)</formula>
    </cfRule>
  </conditionalFormatting>
  <conditionalFormatting sqref="AI694">
    <cfRule type="expression" dxfId="519" priority="575">
      <formula>IF(RIGHT(TEXT(AI694,"0.#"),1)=".",FALSE,TRUE)</formula>
    </cfRule>
    <cfRule type="expression" dxfId="518" priority="576">
      <formula>IF(RIGHT(TEXT(AI694,"0.#"),1)=".",TRUE,FALSE)</formula>
    </cfRule>
  </conditionalFormatting>
  <conditionalFormatting sqref="AI695">
    <cfRule type="expression" dxfId="517" priority="573">
      <formula>IF(RIGHT(TEXT(AI695,"0.#"),1)=".",FALSE,TRUE)</formula>
    </cfRule>
    <cfRule type="expression" dxfId="516" priority="574">
      <formula>IF(RIGHT(TEXT(AI695,"0.#"),1)=".",TRUE,FALSE)</formula>
    </cfRule>
  </conditionalFormatting>
  <conditionalFormatting sqref="AQ695">
    <cfRule type="expression" dxfId="515" priority="569">
      <formula>IF(RIGHT(TEXT(AQ695,"0.#"),1)=".",FALSE,TRUE)</formula>
    </cfRule>
    <cfRule type="expression" dxfId="514" priority="570">
      <formula>IF(RIGHT(TEXT(AQ695,"0.#"),1)=".",TRUE,FALSE)</formula>
    </cfRule>
  </conditionalFormatting>
  <conditionalFormatting sqref="AQ696">
    <cfRule type="expression" dxfId="513" priority="567">
      <formula>IF(RIGHT(TEXT(AQ696,"0.#"),1)=".",FALSE,TRUE)</formula>
    </cfRule>
    <cfRule type="expression" dxfId="512" priority="568">
      <formula>IF(RIGHT(TEXT(AQ696,"0.#"),1)=".",TRUE,FALSE)</formula>
    </cfRule>
  </conditionalFormatting>
  <conditionalFormatting sqref="AU101">
    <cfRule type="expression" dxfId="511" priority="563">
      <formula>IF(RIGHT(TEXT(AU101,"0.#"),1)=".",FALSE,TRUE)</formula>
    </cfRule>
    <cfRule type="expression" dxfId="510" priority="564">
      <formula>IF(RIGHT(TEXT(AU101,"0.#"),1)=".",TRUE,FALSE)</formula>
    </cfRule>
  </conditionalFormatting>
  <conditionalFormatting sqref="AU102">
    <cfRule type="expression" dxfId="509" priority="561">
      <formula>IF(RIGHT(TEXT(AU102,"0.#"),1)=".",FALSE,TRUE)</formula>
    </cfRule>
    <cfRule type="expression" dxfId="508" priority="562">
      <formula>IF(RIGHT(TEXT(AU102,"0.#"),1)=".",TRUE,FALSE)</formula>
    </cfRule>
  </conditionalFormatting>
  <conditionalFormatting sqref="AU104">
    <cfRule type="expression" dxfId="507" priority="557">
      <formula>IF(RIGHT(TEXT(AU104,"0.#"),1)=".",FALSE,TRUE)</formula>
    </cfRule>
    <cfRule type="expression" dxfId="506" priority="558">
      <formula>IF(RIGHT(TEXT(AU104,"0.#"),1)=".",TRUE,FALSE)</formula>
    </cfRule>
  </conditionalFormatting>
  <conditionalFormatting sqref="AU105">
    <cfRule type="expression" dxfId="505" priority="555">
      <formula>IF(RIGHT(TEXT(AU105,"0.#"),1)=".",FALSE,TRUE)</formula>
    </cfRule>
    <cfRule type="expression" dxfId="504" priority="556">
      <formula>IF(RIGHT(TEXT(AU105,"0.#"),1)=".",TRUE,FALSE)</formula>
    </cfRule>
  </conditionalFormatting>
  <conditionalFormatting sqref="AU107">
    <cfRule type="expression" dxfId="503" priority="551">
      <formula>IF(RIGHT(TEXT(AU107,"0.#"),1)=".",FALSE,TRUE)</formula>
    </cfRule>
    <cfRule type="expression" dxfId="502" priority="552">
      <formula>IF(RIGHT(TEXT(AU107,"0.#"),1)=".",TRUE,FALSE)</formula>
    </cfRule>
  </conditionalFormatting>
  <conditionalFormatting sqref="AU108">
    <cfRule type="expression" dxfId="501" priority="549">
      <formula>IF(RIGHT(TEXT(AU108,"0.#"),1)=".",FALSE,TRUE)</formula>
    </cfRule>
    <cfRule type="expression" dxfId="500" priority="550">
      <formula>IF(RIGHT(TEXT(AU108,"0.#"),1)=".",TRUE,FALSE)</formula>
    </cfRule>
  </conditionalFormatting>
  <conditionalFormatting sqref="AU110">
    <cfRule type="expression" dxfId="499" priority="547">
      <formula>IF(RIGHT(TEXT(AU110,"0.#"),1)=".",FALSE,TRUE)</formula>
    </cfRule>
    <cfRule type="expression" dxfId="498" priority="548">
      <formula>IF(RIGHT(TEXT(AU110,"0.#"),1)=".",TRUE,FALSE)</formula>
    </cfRule>
  </conditionalFormatting>
  <conditionalFormatting sqref="AU111">
    <cfRule type="expression" dxfId="497" priority="545">
      <formula>IF(RIGHT(TEXT(AU111,"0.#"),1)=".",FALSE,TRUE)</formula>
    </cfRule>
    <cfRule type="expression" dxfId="496" priority="546">
      <formula>IF(RIGHT(TEXT(AU111,"0.#"),1)=".",TRUE,FALSE)</formula>
    </cfRule>
  </conditionalFormatting>
  <conditionalFormatting sqref="AU113">
    <cfRule type="expression" dxfId="495" priority="543">
      <formula>IF(RIGHT(TEXT(AU113,"0.#"),1)=".",FALSE,TRUE)</formula>
    </cfRule>
    <cfRule type="expression" dxfId="494" priority="544">
      <formula>IF(RIGHT(TEXT(AU113,"0.#"),1)=".",TRUE,FALSE)</formula>
    </cfRule>
  </conditionalFormatting>
  <conditionalFormatting sqref="AU114">
    <cfRule type="expression" dxfId="493" priority="541">
      <formula>IF(RIGHT(TEXT(AU114,"0.#"),1)=".",FALSE,TRUE)</formula>
    </cfRule>
    <cfRule type="expression" dxfId="492" priority="542">
      <formula>IF(RIGHT(TEXT(AU114,"0.#"),1)=".",TRUE,FALSE)</formula>
    </cfRule>
  </conditionalFormatting>
  <conditionalFormatting sqref="AM489">
    <cfRule type="expression" dxfId="491" priority="535">
      <formula>IF(RIGHT(TEXT(AM489,"0.#"),1)=".",FALSE,TRUE)</formula>
    </cfRule>
    <cfRule type="expression" dxfId="490" priority="536">
      <formula>IF(RIGHT(TEXT(AM489,"0.#"),1)=".",TRUE,FALSE)</formula>
    </cfRule>
  </conditionalFormatting>
  <conditionalFormatting sqref="AM487">
    <cfRule type="expression" dxfId="489" priority="539">
      <formula>IF(RIGHT(TEXT(AM487,"0.#"),1)=".",FALSE,TRUE)</formula>
    </cfRule>
    <cfRule type="expression" dxfId="488" priority="540">
      <formula>IF(RIGHT(TEXT(AM487,"0.#"),1)=".",TRUE,FALSE)</formula>
    </cfRule>
  </conditionalFormatting>
  <conditionalFormatting sqref="AM488">
    <cfRule type="expression" dxfId="487" priority="537">
      <formula>IF(RIGHT(TEXT(AM488,"0.#"),1)=".",FALSE,TRUE)</formula>
    </cfRule>
    <cfRule type="expression" dxfId="486" priority="538">
      <formula>IF(RIGHT(TEXT(AM488,"0.#"),1)=".",TRUE,FALSE)</formula>
    </cfRule>
  </conditionalFormatting>
  <conditionalFormatting sqref="AI489">
    <cfRule type="expression" dxfId="485" priority="529">
      <formula>IF(RIGHT(TEXT(AI489,"0.#"),1)=".",FALSE,TRUE)</formula>
    </cfRule>
    <cfRule type="expression" dxfId="484" priority="530">
      <formula>IF(RIGHT(TEXT(AI489,"0.#"),1)=".",TRUE,FALSE)</formula>
    </cfRule>
  </conditionalFormatting>
  <conditionalFormatting sqref="AI487">
    <cfRule type="expression" dxfId="483" priority="533">
      <formula>IF(RIGHT(TEXT(AI487,"0.#"),1)=".",FALSE,TRUE)</formula>
    </cfRule>
    <cfRule type="expression" dxfId="482" priority="534">
      <formula>IF(RIGHT(TEXT(AI487,"0.#"),1)=".",TRUE,FALSE)</formula>
    </cfRule>
  </conditionalFormatting>
  <conditionalFormatting sqref="AI488">
    <cfRule type="expression" dxfId="481" priority="531">
      <formula>IF(RIGHT(TEXT(AI488,"0.#"),1)=".",FALSE,TRUE)</formula>
    </cfRule>
    <cfRule type="expression" dxfId="480" priority="532">
      <formula>IF(RIGHT(TEXT(AI488,"0.#"),1)=".",TRUE,FALSE)</formula>
    </cfRule>
  </conditionalFormatting>
  <conditionalFormatting sqref="AM514">
    <cfRule type="expression" dxfId="479" priority="523">
      <formula>IF(RIGHT(TEXT(AM514,"0.#"),1)=".",FALSE,TRUE)</formula>
    </cfRule>
    <cfRule type="expression" dxfId="478" priority="524">
      <formula>IF(RIGHT(TEXT(AM514,"0.#"),1)=".",TRUE,FALSE)</formula>
    </cfRule>
  </conditionalFormatting>
  <conditionalFormatting sqref="AM512">
    <cfRule type="expression" dxfId="477" priority="527">
      <formula>IF(RIGHT(TEXT(AM512,"0.#"),1)=".",FALSE,TRUE)</formula>
    </cfRule>
    <cfRule type="expression" dxfId="476" priority="528">
      <formula>IF(RIGHT(TEXT(AM512,"0.#"),1)=".",TRUE,FALSE)</formula>
    </cfRule>
  </conditionalFormatting>
  <conditionalFormatting sqref="AM513">
    <cfRule type="expression" dxfId="475" priority="525">
      <formula>IF(RIGHT(TEXT(AM513,"0.#"),1)=".",FALSE,TRUE)</formula>
    </cfRule>
    <cfRule type="expression" dxfId="474" priority="526">
      <formula>IF(RIGHT(TEXT(AM513,"0.#"),1)=".",TRUE,FALSE)</formula>
    </cfRule>
  </conditionalFormatting>
  <conditionalFormatting sqref="AI514">
    <cfRule type="expression" dxfId="473" priority="517">
      <formula>IF(RIGHT(TEXT(AI514,"0.#"),1)=".",FALSE,TRUE)</formula>
    </cfRule>
    <cfRule type="expression" dxfId="472" priority="518">
      <formula>IF(RIGHT(TEXT(AI514,"0.#"),1)=".",TRUE,FALSE)</formula>
    </cfRule>
  </conditionalFormatting>
  <conditionalFormatting sqref="AI512">
    <cfRule type="expression" dxfId="471" priority="521">
      <formula>IF(RIGHT(TEXT(AI512,"0.#"),1)=".",FALSE,TRUE)</formula>
    </cfRule>
    <cfRule type="expression" dxfId="470" priority="522">
      <formula>IF(RIGHT(TEXT(AI512,"0.#"),1)=".",TRUE,FALSE)</formula>
    </cfRule>
  </conditionalFormatting>
  <conditionalFormatting sqref="AI513">
    <cfRule type="expression" dxfId="469" priority="519">
      <formula>IF(RIGHT(TEXT(AI513,"0.#"),1)=".",FALSE,TRUE)</formula>
    </cfRule>
    <cfRule type="expression" dxfId="468" priority="520">
      <formula>IF(RIGHT(TEXT(AI513,"0.#"),1)=".",TRUE,FALSE)</formula>
    </cfRule>
  </conditionalFormatting>
  <conditionalFormatting sqref="AM519">
    <cfRule type="expression" dxfId="467" priority="463">
      <formula>IF(RIGHT(TEXT(AM519,"0.#"),1)=".",FALSE,TRUE)</formula>
    </cfRule>
    <cfRule type="expression" dxfId="466" priority="464">
      <formula>IF(RIGHT(TEXT(AM519,"0.#"),1)=".",TRUE,FALSE)</formula>
    </cfRule>
  </conditionalFormatting>
  <conditionalFormatting sqref="AM517">
    <cfRule type="expression" dxfId="465" priority="467">
      <formula>IF(RIGHT(TEXT(AM517,"0.#"),1)=".",FALSE,TRUE)</formula>
    </cfRule>
    <cfRule type="expression" dxfId="464" priority="468">
      <formula>IF(RIGHT(TEXT(AM517,"0.#"),1)=".",TRUE,FALSE)</formula>
    </cfRule>
  </conditionalFormatting>
  <conditionalFormatting sqref="AM518">
    <cfRule type="expression" dxfId="463" priority="465">
      <formula>IF(RIGHT(TEXT(AM518,"0.#"),1)=".",FALSE,TRUE)</formula>
    </cfRule>
    <cfRule type="expression" dxfId="462" priority="466">
      <formula>IF(RIGHT(TEXT(AM518,"0.#"),1)=".",TRUE,FALSE)</formula>
    </cfRule>
  </conditionalFormatting>
  <conditionalFormatting sqref="AI519">
    <cfRule type="expression" dxfId="461" priority="457">
      <formula>IF(RIGHT(TEXT(AI519,"0.#"),1)=".",FALSE,TRUE)</formula>
    </cfRule>
    <cfRule type="expression" dxfId="460" priority="458">
      <formula>IF(RIGHT(TEXT(AI519,"0.#"),1)=".",TRUE,FALSE)</formula>
    </cfRule>
  </conditionalFormatting>
  <conditionalFormatting sqref="AI517">
    <cfRule type="expression" dxfId="459" priority="461">
      <formula>IF(RIGHT(TEXT(AI517,"0.#"),1)=".",FALSE,TRUE)</formula>
    </cfRule>
    <cfRule type="expression" dxfId="458" priority="462">
      <formula>IF(RIGHT(TEXT(AI517,"0.#"),1)=".",TRUE,FALSE)</formula>
    </cfRule>
  </conditionalFormatting>
  <conditionalFormatting sqref="AI518">
    <cfRule type="expression" dxfId="457" priority="459">
      <formula>IF(RIGHT(TEXT(AI518,"0.#"),1)=".",FALSE,TRUE)</formula>
    </cfRule>
    <cfRule type="expression" dxfId="456" priority="460">
      <formula>IF(RIGHT(TEXT(AI518,"0.#"),1)=".",TRUE,FALSE)</formula>
    </cfRule>
  </conditionalFormatting>
  <conditionalFormatting sqref="AM524">
    <cfRule type="expression" dxfId="455" priority="451">
      <formula>IF(RIGHT(TEXT(AM524,"0.#"),1)=".",FALSE,TRUE)</formula>
    </cfRule>
    <cfRule type="expression" dxfId="454" priority="452">
      <formula>IF(RIGHT(TEXT(AM524,"0.#"),1)=".",TRUE,FALSE)</formula>
    </cfRule>
  </conditionalFormatting>
  <conditionalFormatting sqref="AM522">
    <cfRule type="expression" dxfId="453" priority="455">
      <formula>IF(RIGHT(TEXT(AM522,"0.#"),1)=".",FALSE,TRUE)</formula>
    </cfRule>
    <cfRule type="expression" dxfId="452" priority="456">
      <formula>IF(RIGHT(TEXT(AM522,"0.#"),1)=".",TRUE,FALSE)</formula>
    </cfRule>
  </conditionalFormatting>
  <conditionalFormatting sqref="AM523">
    <cfRule type="expression" dxfId="451" priority="453">
      <formula>IF(RIGHT(TEXT(AM523,"0.#"),1)=".",FALSE,TRUE)</formula>
    </cfRule>
    <cfRule type="expression" dxfId="450" priority="454">
      <formula>IF(RIGHT(TEXT(AM523,"0.#"),1)=".",TRUE,FALSE)</formula>
    </cfRule>
  </conditionalFormatting>
  <conditionalFormatting sqref="AI524">
    <cfRule type="expression" dxfId="449" priority="445">
      <formula>IF(RIGHT(TEXT(AI524,"0.#"),1)=".",FALSE,TRUE)</formula>
    </cfRule>
    <cfRule type="expression" dxfId="448" priority="446">
      <formula>IF(RIGHT(TEXT(AI524,"0.#"),1)=".",TRUE,FALSE)</formula>
    </cfRule>
  </conditionalFormatting>
  <conditionalFormatting sqref="AI522">
    <cfRule type="expression" dxfId="447" priority="449">
      <formula>IF(RIGHT(TEXT(AI522,"0.#"),1)=".",FALSE,TRUE)</formula>
    </cfRule>
    <cfRule type="expression" dxfId="446" priority="450">
      <formula>IF(RIGHT(TEXT(AI522,"0.#"),1)=".",TRUE,FALSE)</formula>
    </cfRule>
  </conditionalFormatting>
  <conditionalFormatting sqref="AI523">
    <cfRule type="expression" dxfId="445" priority="447">
      <formula>IF(RIGHT(TEXT(AI523,"0.#"),1)=".",FALSE,TRUE)</formula>
    </cfRule>
    <cfRule type="expression" dxfId="444" priority="448">
      <formula>IF(RIGHT(TEXT(AI523,"0.#"),1)=".",TRUE,FALSE)</formula>
    </cfRule>
  </conditionalFormatting>
  <conditionalFormatting sqref="AM529">
    <cfRule type="expression" dxfId="443" priority="439">
      <formula>IF(RIGHT(TEXT(AM529,"0.#"),1)=".",FALSE,TRUE)</formula>
    </cfRule>
    <cfRule type="expression" dxfId="442" priority="440">
      <formula>IF(RIGHT(TEXT(AM529,"0.#"),1)=".",TRUE,FALSE)</formula>
    </cfRule>
  </conditionalFormatting>
  <conditionalFormatting sqref="AM527">
    <cfRule type="expression" dxfId="441" priority="443">
      <formula>IF(RIGHT(TEXT(AM527,"0.#"),1)=".",FALSE,TRUE)</formula>
    </cfRule>
    <cfRule type="expression" dxfId="440" priority="444">
      <formula>IF(RIGHT(TEXT(AM527,"0.#"),1)=".",TRUE,FALSE)</formula>
    </cfRule>
  </conditionalFormatting>
  <conditionalFormatting sqref="AM528">
    <cfRule type="expression" dxfId="439" priority="441">
      <formula>IF(RIGHT(TEXT(AM528,"0.#"),1)=".",FALSE,TRUE)</formula>
    </cfRule>
    <cfRule type="expression" dxfId="438" priority="442">
      <formula>IF(RIGHT(TEXT(AM528,"0.#"),1)=".",TRUE,FALSE)</formula>
    </cfRule>
  </conditionalFormatting>
  <conditionalFormatting sqref="AI529">
    <cfRule type="expression" dxfId="437" priority="433">
      <formula>IF(RIGHT(TEXT(AI529,"0.#"),1)=".",FALSE,TRUE)</formula>
    </cfRule>
    <cfRule type="expression" dxfId="436" priority="434">
      <formula>IF(RIGHT(TEXT(AI529,"0.#"),1)=".",TRUE,FALSE)</formula>
    </cfRule>
  </conditionalFormatting>
  <conditionalFormatting sqref="AI527">
    <cfRule type="expression" dxfId="435" priority="437">
      <formula>IF(RIGHT(TEXT(AI527,"0.#"),1)=".",FALSE,TRUE)</formula>
    </cfRule>
    <cfRule type="expression" dxfId="434" priority="438">
      <formula>IF(RIGHT(TEXT(AI527,"0.#"),1)=".",TRUE,FALSE)</formula>
    </cfRule>
  </conditionalFormatting>
  <conditionalFormatting sqref="AI528">
    <cfRule type="expression" dxfId="433" priority="435">
      <formula>IF(RIGHT(TEXT(AI528,"0.#"),1)=".",FALSE,TRUE)</formula>
    </cfRule>
    <cfRule type="expression" dxfId="432" priority="436">
      <formula>IF(RIGHT(TEXT(AI528,"0.#"),1)=".",TRUE,FALSE)</formula>
    </cfRule>
  </conditionalFormatting>
  <conditionalFormatting sqref="AM494">
    <cfRule type="expression" dxfId="431" priority="511">
      <formula>IF(RIGHT(TEXT(AM494,"0.#"),1)=".",FALSE,TRUE)</formula>
    </cfRule>
    <cfRule type="expression" dxfId="430" priority="512">
      <formula>IF(RIGHT(TEXT(AM494,"0.#"),1)=".",TRUE,FALSE)</formula>
    </cfRule>
  </conditionalFormatting>
  <conditionalFormatting sqref="AM492">
    <cfRule type="expression" dxfId="429" priority="515">
      <formula>IF(RIGHT(TEXT(AM492,"0.#"),1)=".",FALSE,TRUE)</formula>
    </cfRule>
    <cfRule type="expression" dxfId="428" priority="516">
      <formula>IF(RIGHT(TEXT(AM492,"0.#"),1)=".",TRUE,FALSE)</formula>
    </cfRule>
  </conditionalFormatting>
  <conditionalFormatting sqref="AM493">
    <cfRule type="expression" dxfId="427" priority="513">
      <formula>IF(RIGHT(TEXT(AM493,"0.#"),1)=".",FALSE,TRUE)</formula>
    </cfRule>
    <cfRule type="expression" dxfId="426" priority="514">
      <formula>IF(RIGHT(TEXT(AM493,"0.#"),1)=".",TRUE,FALSE)</formula>
    </cfRule>
  </conditionalFormatting>
  <conditionalFormatting sqref="AI494">
    <cfRule type="expression" dxfId="425" priority="505">
      <formula>IF(RIGHT(TEXT(AI494,"0.#"),1)=".",FALSE,TRUE)</formula>
    </cfRule>
    <cfRule type="expression" dxfId="424" priority="506">
      <formula>IF(RIGHT(TEXT(AI494,"0.#"),1)=".",TRUE,FALSE)</formula>
    </cfRule>
  </conditionalFormatting>
  <conditionalFormatting sqref="AI492">
    <cfRule type="expression" dxfId="423" priority="509">
      <formula>IF(RIGHT(TEXT(AI492,"0.#"),1)=".",FALSE,TRUE)</formula>
    </cfRule>
    <cfRule type="expression" dxfId="422" priority="510">
      <formula>IF(RIGHT(TEXT(AI492,"0.#"),1)=".",TRUE,FALSE)</formula>
    </cfRule>
  </conditionalFormatting>
  <conditionalFormatting sqref="AI493">
    <cfRule type="expression" dxfId="421" priority="507">
      <formula>IF(RIGHT(TEXT(AI493,"0.#"),1)=".",FALSE,TRUE)</formula>
    </cfRule>
    <cfRule type="expression" dxfId="420" priority="508">
      <formula>IF(RIGHT(TEXT(AI493,"0.#"),1)=".",TRUE,FALSE)</formula>
    </cfRule>
  </conditionalFormatting>
  <conditionalFormatting sqref="AM499">
    <cfRule type="expression" dxfId="419" priority="499">
      <formula>IF(RIGHT(TEXT(AM499,"0.#"),1)=".",FALSE,TRUE)</formula>
    </cfRule>
    <cfRule type="expression" dxfId="418" priority="500">
      <formula>IF(RIGHT(TEXT(AM499,"0.#"),1)=".",TRUE,FALSE)</formula>
    </cfRule>
  </conditionalFormatting>
  <conditionalFormatting sqref="AM497">
    <cfRule type="expression" dxfId="417" priority="503">
      <formula>IF(RIGHT(TEXT(AM497,"0.#"),1)=".",FALSE,TRUE)</formula>
    </cfRule>
    <cfRule type="expression" dxfId="416" priority="504">
      <formula>IF(RIGHT(TEXT(AM497,"0.#"),1)=".",TRUE,FALSE)</formula>
    </cfRule>
  </conditionalFormatting>
  <conditionalFormatting sqref="AM498">
    <cfRule type="expression" dxfId="415" priority="501">
      <formula>IF(RIGHT(TEXT(AM498,"0.#"),1)=".",FALSE,TRUE)</formula>
    </cfRule>
    <cfRule type="expression" dxfId="414" priority="502">
      <formula>IF(RIGHT(TEXT(AM498,"0.#"),1)=".",TRUE,FALSE)</formula>
    </cfRule>
  </conditionalFormatting>
  <conditionalFormatting sqref="AI499">
    <cfRule type="expression" dxfId="413" priority="493">
      <formula>IF(RIGHT(TEXT(AI499,"0.#"),1)=".",FALSE,TRUE)</formula>
    </cfRule>
    <cfRule type="expression" dxfId="412" priority="494">
      <formula>IF(RIGHT(TEXT(AI499,"0.#"),1)=".",TRUE,FALSE)</formula>
    </cfRule>
  </conditionalFormatting>
  <conditionalFormatting sqref="AI497">
    <cfRule type="expression" dxfId="411" priority="497">
      <formula>IF(RIGHT(TEXT(AI497,"0.#"),1)=".",FALSE,TRUE)</formula>
    </cfRule>
    <cfRule type="expression" dxfId="410" priority="498">
      <formula>IF(RIGHT(TEXT(AI497,"0.#"),1)=".",TRUE,FALSE)</formula>
    </cfRule>
  </conditionalFormatting>
  <conditionalFormatting sqref="AI498">
    <cfRule type="expression" dxfId="409" priority="495">
      <formula>IF(RIGHT(TEXT(AI498,"0.#"),1)=".",FALSE,TRUE)</formula>
    </cfRule>
    <cfRule type="expression" dxfId="408" priority="496">
      <formula>IF(RIGHT(TEXT(AI498,"0.#"),1)=".",TRUE,FALSE)</formula>
    </cfRule>
  </conditionalFormatting>
  <conditionalFormatting sqref="AM504">
    <cfRule type="expression" dxfId="407" priority="487">
      <formula>IF(RIGHT(TEXT(AM504,"0.#"),1)=".",FALSE,TRUE)</formula>
    </cfRule>
    <cfRule type="expression" dxfId="406" priority="488">
      <formula>IF(RIGHT(TEXT(AM504,"0.#"),1)=".",TRUE,FALSE)</formula>
    </cfRule>
  </conditionalFormatting>
  <conditionalFormatting sqref="AM502">
    <cfRule type="expression" dxfId="405" priority="491">
      <formula>IF(RIGHT(TEXT(AM502,"0.#"),1)=".",FALSE,TRUE)</formula>
    </cfRule>
    <cfRule type="expression" dxfId="404" priority="492">
      <formula>IF(RIGHT(TEXT(AM502,"0.#"),1)=".",TRUE,FALSE)</formula>
    </cfRule>
  </conditionalFormatting>
  <conditionalFormatting sqref="AM503">
    <cfRule type="expression" dxfId="403" priority="489">
      <formula>IF(RIGHT(TEXT(AM503,"0.#"),1)=".",FALSE,TRUE)</formula>
    </cfRule>
    <cfRule type="expression" dxfId="402" priority="490">
      <formula>IF(RIGHT(TEXT(AM503,"0.#"),1)=".",TRUE,FALSE)</formula>
    </cfRule>
  </conditionalFormatting>
  <conditionalFormatting sqref="AI504">
    <cfRule type="expression" dxfId="401" priority="481">
      <formula>IF(RIGHT(TEXT(AI504,"0.#"),1)=".",FALSE,TRUE)</formula>
    </cfRule>
    <cfRule type="expression" dxfId="400" priority="482">
      <formula>IF(RIGHT(TEXT(AI504,"0.#"),1)=".",TRUE,FALSE)</formula>
    </cfRule>
  </conditionalFormatting>
  <conditionalFormatting sqref="AI502">
    <cfRule type="expression" dxfId="399" priority="485">
      <formula>IF(RIGHT(TEXT(AI502,"0.#"),1)=".",FALSE,TRUE)</formula>
    </cfRule>
    <cfRule type="expression" dxfId="398" priority="486">
      <formula>IF(RIGHT(TEXT(AI502,"0.#"),1)=".",TRUE,FALSE)</formula>
    </cfRule>
  </conditionalFormatting>
  <conditionalFormatting sqref="AI503">
    <cfRule type="expression" dxfId="397" priority="483">
      <formula>IF(RIGHT(TEXT(AI503,"0.#"),1)=".",FALSE,TRUE)</formula>
    </cfRule>
    <cfRule type="expression" dxfId="396" priority="484">
      <formula>IF(RIGHT(TEXT(AI503,"0.#"),1)=".",TRUE,FALSE)</formula>
    </cfRule>
  </conditionalFormatting>
  <conditionalFormatting sqref="AM509">
    <cfRule type="expression" dxfId="395" priority="475">
      <formula>IF(RIGHT(TEXT(AM509,"0.#"),1)=".",FALSE,TRUE)</formula>
    </cfRule>
    <cfRule type="expression" dxfId="394" priority="476">
      <formula>IF(RIGHT(TEXT(AM509,"0.#"),1)=".",TRUE,FALSE)</formula>
    </cfRule>
  </conditionalFormatting>
  <conditionalFormatting sqref="AM507">
    <cfRule type="expression" dxfId="393" priority="479">
      <formula>IF(RIGHT(TEXT(AM507,"0.#"),1)=".",FALSE,TRUE)</formula>
    </cfRule>
    <cfRule type="expression" dxfId="392" priority="480">
      <formula>IF(RIGHT(TEXT(AM507,"0.#"),1)=".",TRUE,FALSE)</formula>
    </cfRule>
  </conditionalFormatting>
  <conditionalFormatting sqref="AM508">
    <cfRule type="expression" dxfId="391" priority="477">
      <formula>IF(RIGHT(TEXT(AM508,"0.#"),1)=".",FALSE,TRUE)</formula>
    </cfRule>
    <cfRule type="expression" dxfId="390" priority="478">
      <formula>IF(RIGHT(TEXT(AM508,"0.#"),1)=".",TRUE,FALSE)</formula>
    </cfRule>
  </conditionalFormatting>
  <conditionalFormatting sqref="AI509">
    <cfRule type="expression" dxfId="389" priority="469">
      <formula>IF(RIGHT(TEXT(AI509,"0.#"),1)=".",FALSE,TRUE)</formula>
    </cfRule>
    <cfRule type="expression" dxfId="388" priority="470">
      <formula>IF(RIGHT(TEXT(AI509,"0.#"),1)=".",TRUE,FALSE)</formula>
    </cfRule>
  </conditionalFormatting>
  <conditionalFormatting sqref="AI507">
    <cfRule type="expression" dxfId="387" priority="473">
      <formula>IF(RIGHT(TEXT(AI507,"0.#"),1)=".",FALSE,TRUE)</formula>
    </cfRule>
    <cfRule type="expression" dxfId="386" priority="474">
      <formula>IF(RIGHT(TEXT(AI507,"0.#"),1)=".",TRUE,FALSE)</formula>
    </cfRule>
  </conditionalFormatting>
  <conditionalFormatting sqref="AI508">
    <cfRule type="expression" dxfId="385" priority="471">
      <formula>IF(RIGHT(TEXT(AI508,"0.#"),1)=".",FALSE,TRUE)</formula>
    </cfRule>
    <cfRule type="expression" dxfId="384" priority="472">
      <formula>IF(RIGHT(TEXT(AI508,"0.#"),1)=".",TRUE,FALSE)</formula>
    </cfRule>
  </conditionalFormatting>
  <conditionalFormatting sqref="AM543">
    <cfRule type="expression" dxfId="383" priority="427">
      <formula>IF(RIGHT(TEXT(AM543,"0.#"),1)=".",FALSE,TRUE)</formula>
    </cfRule>
    <cfRule type="expression" dxfId="382" priority="428">
      <formula>IF(RIGHT(TEXT(AM543,"0.#"),1)=".",TRUE,FALSE)</formula>
    </cfRule>
  </conditionalFormatting>
  <conditionalFormatting sqref="AM541">
    <cfRule type="expression" dxfId="381" priority="431">
      <formula>IF(RIGHT(TEXT(AM541,"0.#"),1)=".",FALSE,TRUE)</formula>
    </cfRule>
    <cfRule type="expression" dxfId="380" priority="432">
      <formula>IF(RIGHT(TEXT(AM541,"0.#"),1)=".",TRUE,FALSE)</formula>
    </cfRule>
  </conditionalFormatting>
  <conditionalFormatting sqref="AM542">
    <cfRule type="expression" dxfId="379" priority="429">
      <formula>IF(RIGHT(TEXT(AM542,"0.#"),1)=".",FALSE,TRUE)</formula>
    </cfRule>
    <cfRule type="expression" dxfId="378" priority="430">
      <formula>IF(RIGHT(TEXT(AM542,"0.#"),1)=".",TRUE,FALSE)</formula>
    </cfRule>
  </conditionalFormatting>
  <conditionalFormatting sqref="AI543">
    <cfRule type="expression" dxfId="377" priority="421">
      <formula>IF(RIGHT(TEXT(AI543,"0.#"),1)=".",FALSE,TRUE)</formula>
    </cfRule>
    <cfRule type="expression" dxfId="376" priority="422">
      <formula>IF(RIGHT(TEXT(AI543,"0.#"),1)=".",TRUE,FALSE)</formula>
    </cfRule>
  </conditionalFormatting>
  <conditionalFormatting sqref="AI541">
    <cfRule type="expression" dxfId="375" priority="425">
      <formula>IF(RIGHT(TEXT(AI541,"0.#"),1)=".",FALSE,TRUE)</formula>
    </cfRule>
    <cfRule type="expression" dxfId="374" priority="426">
      <formula>IF(RIGHT(TEXT(AI541,"0.#"),1)=".",TRUE,FALSE)</formula>
    </cfRule>
  </conditionalFormatting>
  <conditionalFormatting sqref="AI542">
    <cfRule type="expression" dxfId="373" priority="423">
      <formula>IF(RIGHT(TEXT(AI542,"0.#"),1)=".",FALSE,TRUE)</formula>
    </cfRule>
    <cfRule type="expression" dxfId="372" priority="424">
      <formula>IF(RIGHT(TEXT(AI542,"0.#"),1)=".",TRUE,FALSE)</formula>
    </cfRule>
  </conditionalFormatting>
  <conditionalFormatting sqref="AM568">
    <cfRule type="expression" dxfId="371" priority="415">
      <formula>IF(RIGHT(TEXT(AM568,"0.#"),1)=".",FALSE,TRUE)</formula>
    </cfRule>
    <cfRule type="expression" dxfId="370" priority="416">
      <formula>IF(RIGHT(TEXT(AM568,"0.#"),1)=".",TRUE,FALSE)</formula>
    </cfRule>
  </conditionalFormatting>
  <conditionalFormatting sqref="AM566">
    <cfRule type="expression" dxfId="369" priority="419">
      <formula>IF(RIGHT(TEXT(AM566,"0.#"),1)=".",FALSE,TRUE)</formula>
    </cfRule>
    <cfRule type="expression" dxfId="368" priority="420">
      <formula>IF(RIGHT(TEXT(AM566,"0.#"),1)=".",TRUE,FALSE)</formula>
    </cfRule>
  </conditionalFormatting>
  <conditionalFormatting sqref="AM567">
    <cfRule type="expression" dxfId="367" priority="417">
      <formula>IF(RIGHT(TEXT(AM567,"0.#"),1)=".",FALSE,TRUE)</formula>
    </cfRule>
    <cfRule type="expression" dxfId="366" priority="418">
      <formula>IF(RIGHT(TEXT(AM567,"0.#"),1)=".",TRUE,FALSE)</formula>
    </cfRule>
  </conditionalFormatting>
  <conditionalFormatting sqref="AI568">
    <cfRule type="expression" dxfId="365" priority="409">
      <formula>IF(RIGHT(TEXT(AI568,"0.#"),1)=".",FALSE,TRUE)</formula>
    </cfRule>
    <cfRule type="expression" dxfId="364" priority="410">
      <formula>IF(RIGHT(TEXT(AI568,"0.#"),1)=".",TRUE,FALSE)</formula>
    </cfRule>
  </conditionalFormatting>
  <conditionalFormatting sqref="AI566">
    <cfRule type="expression" dxfId="363" priority="413">
      <formula>IF(RIGHT(TEXT(AI566,"0.#"),1)=".",FALSE,TRUE)</formula>
    </cfRule>
    <cfRule type="expression" dxfId="362" priority="414">
      <formula>IF(RIGHT(TEXT(AI566,"0.#"),1)=".",TRUE,FALSE)</formula>
    </cfRule>
  </conditionalFormatting>
  <conditionalFormatting sqref="AI567">
    <cfRule type="expression" dxfId="361" priority="411">
      <formula>IF(RIGHT(TEXT(AI567,"0.#"),1)=".",FALSE,TRUE)</formula>
    </cfRule>
    <cfRule type="expression" dxfId="360" priority="412">
      <formula>IF(RIGHT(TEXT(AI567,"0.#"),1)=".",TRUE,FALSE)</formula>
    </cfRule>
  </conditionalFormatting>
  <conditionalFormatting sqref="AM573">
    <cfRule type="expression" dxfId="359" priority="355">
      <formula>IF(RIGHT(TEXT(AM573,"0.#"),1)=".",FALSE,TRUE)</formula>
    </cfRule>
    <cfRule type="expression" dxfId="358" priority="356">
      <formula>IF(RIGHT(TEXT(AM573,"0.#"),1)=".",TRUE,FALSE)</formula>
    </cfRule>
  </conditionalFormatting>
  <conditionalFormatting sqref="AM571">
    <cfRule type="expression" dxfId="357" priority="359">
      <formula>IF(RIGHT(TEXT(AM571,"0.#"),1)=".",FALSE,TRUE)</formula>
    </cfRule>
    <cfRule type="expression" dxfId="356" priority="360">
      <formula>IF(RIGHT(TEXT(AM571,"0.#"),1)=".",TRUE,FALSE)</formula>
    </cfRule>
  </conditionalFormatting>
  <conditionalFormatting sqref="AM572">
    <cfRule type="expression" dxfId="355" priority="357">
      <formula>IF(RIGHT(TEXT(AM572,"0.#"),1)=".",FALSE,TRUE)</formula>
    </cfRule>
    <cfRule type="expression" dxfId="354" priority="358">
      <formula>IF(RIGHT(TEXT(AM572,"0.#"),1)=".",TRUE,FALSE)</formula>
    </cfRule>
  </conditionalFormatting>
  <conditionalFormatting sqref="AI573">
    <cfRule type="expression" dxfId="353" priority="349">
      <formula>IF(RIGHT(TEXT(AI573,"0.#"),1)=".",FALSE,TRUE)</formula>
    </cfRule>
    <cfRule type="expression" dxfId="352" priority="350">
      <formula>IF(RIGHT(TEXT(AI573,"0.#"),1)=".",TRUE,FALSE)</formula>
    </cfRule>
  </conditionalFormatting>
  <conditionalFormatting sqref="AI571">
    <cfRule type="expression" dxfId="351" priority="353">
      <formula>IF(RIGHT(TEXT(AI571,"0.#"),1)=".",FALSE,TRUE)</formula>
    </cfRule>
    <cfRule type="expression" dxfId="350" priority="354">
      <formula>IF(RIGHT(TEXT(AI571,"0.#"),1)=".",TRUE,FALSE)</formula>
    </cfRule>
  </conditionalFormatting>
  <conditionalFormatting sqref="AI572">
    <cfRule type="expression" dxfId="349" priority="351">
      <formula>IF(RIGHT(TEXT(AI572,"0.#"),1)=".",FALSE,TRUE)</formula>
    </cfRule>
    <cfRule type="expression" dxfId="348" priority="352">
      <formula>IF(RIGHT(TEXT(AI572,"0.#"),1)=".",TRUE,FALSE)</formula>
    </cfRule>
  </conditionalFormatting>
  <conditionalFormatting sqref="AM578">
    <cfRule type="expression" dxfId="347" priority="343">
      <formula>IF(RIGHT(TEXT(AM578,"0.#"),1)=".",FALSE,TRUE)</formula>
    </cfRule>
    <cfRule type="expression" dxfId="346" priority="344">
      <formula>IF(RIGHT(TEXT(AM578,"0.#"),1)=".",TRUE,FALSE)</formula>
    </cfRule>
  </conditionalFormatting>
  <conditionalFormatting sqref="AM576">
    <cfRule type="expression" dxfId="345" priority="347">
      <formula>IF(RIGHT(TEXT(AM576,"0.#"),1)=".",FALSE,TRUE)</formula>
    </cfRule>
    <cfRule type="expression" dxfId="344" priority="348">
      <formula>IF(RIGHT(TEXT(AM576,"0.#"),1)=".",TRUE,FALSE)</formula>
    </cfRule>
  </conditionalFormatting>
  <conditionalFormatting sqref="AM577">
    <cfRule type="expression" dxfId="343" priority="345">
      <formula>IF(RIGHT(TEXT(AM577,"0.#"),1)=".",FALSE,TRUE)</formula>
    </cfRule>
    <cfRule type="expression" dxfId="342" priority="346">
      <formula>IF(RIGHT(TEXT(AM577,"0.#"),1)=".",TRUE,FALSE)</formula>
    </cfRule>
  </conditionalFormatting>
  <conditionalFormatting sqref="AI578">
    <cfRule type="expression" dxfId="341" priority="337">
      <formula>IF(RIGHT(TEXT(AI578,"0.#"),1)=".",FALSE,TRUE)</formula>
    </cfRule>
    <cfRule type="expression" dxfId="340" priority="338">
      <formula>IF(RIGHT(TEXT(AI578,"0.#"),1)=".",TRUE,FALSE)</formula>
    </cfRule>
  </conditionalFormatting>
  <conditionalFormatting sqref="AI576">
    <cfRule type="expression" dxfId="339" priority="341">
      <formula>IF(RIGHT(TEXT(AI576,"0.#"),1)=".",FALSE,TRUE)</formula>
    </cfRule>
    <cfRule type="expression" dxfId="338" priority="342">
      <formula>IF(RIGHT(TEXT(AI576,"0.#"),1)=".",TRUE,FALSE)</formula>
    </cfRule>
  </conditionalFormatting>
  <conditionalFormatting sqref="AI577">
    <cfRule type="expression" dxfId="337" priority="339">
      <formula>IF(RIGHT(TEXT(AI577,"0.#"),1)=".",FALSE,TRUE)</formula>
    </cfRule>
    <cfRule type="expression" dxfId="336" priority="340">
      <formula>IF(RIGHT(TEXT(AI577,"0.#"),1)=".",TRUE,FALSE)</formula>
    </cfRule>
  </conditionalFormatting>
  <conditionalFormatting sqref="AM583">
    <cfRule type="expression" dxfId="335" priority="331">
      <formula>IF(RIGHT(TEXT(AM583,"0.#"),1)=".",FALSE,TRUE)</formula>
    </cfRule>
    <cfRule type="expression" dxfId="334" priority="332">
      <formula>IF(RIGHT(TEXT(AM583,"0.#"),1)=".",TRUE,FALSE)</formula>
    </cfRule>
  </conditionalFormatting>
  <conditionalFormatting sqref="AM581">
    <cfRule type="expression" dxfId="333" priority="335">
      <formula>IF(RIGHT(TEXT(AM581,"0.#"),1)=".",FALSE,TRUE)</formula>
    </cfRule>
    <cfRule type="expression" dxfId="332" priority="336">
      <formula>IF(RIGHT(TEXT(AM581,"0.#"),1)=".",TRUE,FALSE)</formula>
    </cfRule>
  </conditionalFormatting>
  <conditionalFormatting sqref="AM582">
    <cfRule type="expression" dxfId="331" priority="333">
      <formula>IF(RIGHT(TEXT(AM582,"0.#"),1)=".",FALSE,TRUE)</formula>
    </cfRule>
    <cfRule type="expression" dxfId="330" priority="334">
      <formula>IF(RIGHT(TEXT(AM582,"0.#"),1)=".",TRUE,FALSE)</formula>
    </cfRule>
  </conditionalFormatting>
  <conditionalFormatting sqref="AI583">
    <cfRule type="expression" dxfId="329" priority="325">
      <formula>IF(RIGHT(TEXT(AI583,"0.#"),1)=".",FALSE,TRUE)</formula>
    </cfRule>
    <cfRule type="expression" dxfId="328" priority="326">
      <formula>IF(RIGHT(TEXT(AI583,"0.#"),1)=".",TRUE,FALSE)</formula>
    </cfRule>
  </conditionalFormatting>
  <conditionalFormatting sqref="AI581">
    <cfRule type="expression" dxfId="327" priority="329">
      <formula>IF(RIGHT(TEXT(AI581,"0.#"),1)=".",FALSE,TRUE)</formula>
    </cfRule>
    <cfRule type="expression" dxfId="326" priority="330">
      <formula>IF(RIGHT(TEXT(AI581,"0.#"),1)=".",TRUE,FALSE)</formula>
    </cfRule>
  </conditionalFormatting>
  <conditionalFormatting sqref="AI582">
    <cfRule type="expression" dxfId="325" priority="327">
      <formula>IF(RIGHT(TEXT(AI582,"0.#"),1)=".",FALSE,TRUE)</formula>
    </cfRule>
    <cfRule type="expression" dxfId="324" priority="328">
      <formula>IF(RIGHT(TEXT(AI582,"0.#"),1)=".",TRUE,FALSE)</formula>
    </cfRule>
  </conditionalFormatting>
  <conditionalFormatting sqref="AM548">
    <cfRule type="expression" dxfId="323" priority="403">
      <formula>IF(RIGHT(TEXT(AM548,"0.#"),1)=".",FALSE,TRUE)</formula>
    </cfRule>
    <cfRule type="expression" dxfId="322" priority="404">
      <formula>IF(RIGHT(TEXT(AM548,"0.#"),1)=".",TRUE,FALSE)</formula>
    </cfRule>
  </conditionalFormatting>
  <conditionalFormatting sqref="AM546">
    <cfRule type="expression" dxfId="321" priority="407">
      <formula>IF(RIGHT(TEXT(AM546,"0.#"),1)=".",FALSE,TRUE)</formula>
    </cfRule>
    <cfRule type="expression" dxfId="320" priority="408">
      <formula>IF(RIGHT(TEXT(AM546,"0.#"),1)=".",TRUE,FALSE)</formula>
    </cfRule>
  </conditionalFormatting>
  <conditionalFormatting sqref="AM547">
    <cfRule type="expression" dxfId="319" priority="405">
      <formula>IF(RIGHT(TEXT(AM547,"0.#"),1)=".",FALSE,TRUE)</formula>
    </cfRule>
    <cfRule type="expression" dxfId="318" priority="406">
      <formula>IF(RIGHT(TEXT(AM547,"0.#"),1)=".",TRUE,FALSE)</formula>
    </cfRule>
  </conditionalFormatting>
  <conditionalFormatting sqref="AI548">
    <cfRule type="expression" dxfId="317" priority="397">
      <formula>IF(RIGHT(TEXT(AI548,"0.#"),1)=".",FALSE,TRUE)</formula>
    </cfRule>
    <cfRule type="expression" dxfId="316" priority="398">
      <formula>IF(RIGHT(TEXT(AI548,"0.#"),1)=".",TRUE,FALSE)</formula>
    </cfRule>
  </conditionalFormatting>
  <conditionalFormatting sqref="AI546">
    <cfRule type="expression" dxfId="315" priority="401">
      <formula>IF(RIGHT(TEXT(AI546,"0.#"),1)=".",FALSE,TRUE)</formula>
    </cfRule>
    <cfRule type="expression" dxfId="314" priority="402">
      <formula>IF(RIGHT(TEXT(AI546,"0.#"),1)=".",TRUE,FALSE)</formula>
    </cfRule>
  </conditionalFormatting>
  <conditionalFormatting sqref="AI547">
    <cfRule type="expression" dxfId="313" priority="399">
      <formula>IF(RIGHT(TEXT(AI547,"0.#"),1)=".",FALSE,TRUE)</formula>
    </cfRule>
    <cfRule type="expression" dxfId="312" priority="400">
      <formula>IF(RIGHT(TEXT(AI547,"0.#"),1)=".",TRUE,FALSE)</formula>
    </cfRule>
  </conditionalFormatting>
  <conditionalFormatting sqref="AM553">
    <cfRule type="expression" dxfId="311" priority="391">
      <formula>IF(RIGHT(TEXT(AM553,"0.#"),1)=".",FALSE,TRUE)</formula>
    </cfRule>
    <cfRule type="expression" dxfId="310" priority="392">
      <formula>IF(RIGHT(TEXT(AM553,"0.#"),1)=".",TRUE,FALSE)</formula>
    </cfRule>
  </conditionalFormatting>
  <conditionalFormatting sqref="AM551">
    <cfRule type="expression" dxfId="309" priority="395">
      <formula>IF(RIGHT(TEXT(AM551,"0.#"),1)=".",FALSE,TRUE)</formula>
    </cfRule>
    <cfRule type="expression" dxfId="308" priority="396">
      <formula>IF(RIGHT(TEXT(AM551,"0.#"),1)=".",TRUE,FALSE)</formula>
    </cfRule>
  </conditionalFormatting>
  <conditionalFormatting sqref="AM552">
    <cfRule type="expression" dxfId="307" priority="393">
      <formula>IF(RIGHT(TEXT(AM552,"0.#"),1)=".",FALSE,TRUE)</formula>
    </cfRule>
    <cfRule type="expression" dxfId="306" priority="394">
      <formula>IF(RIGHT(TEXT(AM552,"0.#"),1)=".",TRUE,FALSE)</formula>
    </cfRule>
  </conditionalFormatting>
  <conditionalFormatting sqref="AI553">
    <cfRule type="expression" dxfId="305" priority="385">
      <formula>IF(RIGHT(TEXT(AI553,"0.#"),1)=".",FALSE,TRUE)</formula>
    </cfRule>
    <cfRule type="expression" dxfId="304" priority="386">
      <formula>IF(RIGHT(TEXT(AI553,"0.#"),1)=".",TRUE,FALSE)</formula>
    </cfRule>
  </conditionalFormatting>
  <conditionalFormatting sqref="AI551">
    <cfRule type="expression" dxfId="303" priority="389">
      <formula>IF(RIGHT(TEXT(AI551,"0.#"),1)=".",FALSE,TRUE)</formula>
    </cfRule>
    <cfRule type="expression" dxfId="302" priority="390">
      <formula>IF(RIGHT(TEXT(AI551,"0.#"),1)=".",TRUE,FALSE)</formula>
    </cfRule>
  </conditionalFormatting>
  <conditionalFormatting sqref="AI552">
    <cfRule type="expression" dxfId="301" priority="387">
      <formula>IF(RIGHT(TEXT(AI552,"0.#"),1)=".",FALSE,TRUE)</formula>
    </cfRule>
    <cfRule type="expression" dxfId="300" priority="388">
      <formula>IF(RIGHT(TEXT(AI552,"0.#"),1)=".",TRUE,FALSE)</formula>
    </cfRule>
  </conditionalFormatting>
  <conditionalFormatting sqref="AM558">
    <cfRule type="expression" dxfId="299" priority="379">
      <formula>IF(RIGHT(TEXT(AM558,"0.#"),1)=".",FALSE,TRUE)</formula>
    </cfRule>
    <cfRule type="expression" dxfId="298" priority="380">
      <formula>IF(RIGHT(TEXT(AM558,"0.#"),1)=".",TRUE,FALSE)</formula>
    </cfRule>
  </conditionalFormatting>
  <conditionalFormatting sqref="AM556">
    <cfRule type="expression" dxfId="297" priority="383">
      <formula>IF(RIGHT(TEXT(AM556,"0.#"),1)=".",FALSE,TRUE)</formula>
    </cfRule>
    <cfRule type="expression" dxfId="296" priority="384">
      <formula>IF(RIGHT(TEXT(AM556,"0.#"),1)=".",TRUE,FALSE)</formula>
    </cfRule>
  </conditionalFormatting>
  <conditionalFormatting sqref="AM557">
    <cfRule type="expression" dxfId="295" priority="381">
      <formula>IF(RIGHT(TEXT(AM557,"0.#"),1)=".",FALSE,TRUE)</formula>
    </cfRule>
    <cfRule type="expression" dxfId="294" priority="382">
      <formula>IF(RIGHT(TEXT(AM557,"0.#"),1)=".",TRUE,FALSE)</formula>
    </cfRule>
  </conditionalFormatting>
  <conditionalFormatting sqref="AI558">
    <cfRule type="expression" dxfId="293" priority="373">
      <formula>IF(RIGHT(TEXT(AI558,"0.#"),1)=".",FALSE,TRUE)</formula>
    </cfRule>
    <cfRule type="expression" dxfId="292" priority="374">
      <formula>IF(RIGHT(TEXT(AI558,"0.#"),1)=".",TRUE,FALSE)</formula>
    </cfRule>
  </conditionalFormatting>
  <conditionalFormatting sqref="AI556">
    <cfRule type="expression" dxfId="291" priority="377">
      <formula>IF(RIGHT(TEXT(AI556,"0.#"),1)=".",FALSE,TRUE)</formula>
    </cfRule>
    <cfRule type="expression" dxfId="290" priority="378">
      <formula>IF(RIGHT(TEXT(AI556,"0.#"),1)=".",TRUE,FALSE)</formula>
    </cfRule>
  </conditionalFormatting>
  <conditionalFormatting sqref="AI557">
    <cfRule type="expression" dxfId="289" priority="375">
      <formula>IF(RIGHT(TEXT(AI557,"0.#"),1)=".",FALSE,TRUE)</formula>
    </cfRule>
    <cfRule type="expression" dxfId="288" priority="376">
      <formula>IF(RIGHT(TEXT(AI557,"0.#"),1)=".",TRUE,FALSE)</formula>
    </cfRule>
  </conditionalFormatting>
  <conditionalFormatting sqref="AM563">
    <cfRule type="expression" dxfId="287" priority="367">
      <formula>IF(RIGHT(TEXT(AM563,"0.#"),1)=".",FALSE,TRUE)</formula>
    </cfRule>
    <cfRule type="expression" dxfId="286" priority="368">
      <formula>IF(RIGHT(TEXT(AM563,"0.#"),1)=".",TRUE,FALSE)</formula>
    </cfRule>
  </conditionalFormatting>
  <conditionalFormatting sqref="AM561">
    <cfRule type="expression" dxfId="285" priority="371">
      <formula>IF(RIGHT(TEXT(AM561,"0.#"),1)=".",FALSE,TRUE)</formula>
    </cfRule>
    <cfRule type="expression" dxfId="284" priority="372">
      <formula>IF(RIGHT(TEXT(AM561,"0.#"),1)=".",TRUE,FALSE)</formula>
    </cfRule>
  </conditionalFormatting>
  <conditionalFormatting sqref="AM562">
    <cfRule type="expression" dxfId="283" priority="369">
      <formula>IF(RIGHT(TEXT(AM562,"0.#"),1)=".",FALSE,TRUE)</formula>
    </cfRule>
    <cfRule type="expression" dxfId="282" priority="370">
      <formula>IF(RIGHT(TEXT(AM562,"0.#"),1)=".",TRUE,FALSE)</formula>
    </cfRule>
  </conditionalFormatting>
  <conditionalFormatting sqref="AI563">
    <cfRule type="expression" dxfId="281" priority="361">
      <formula>IF(RIGHT(TEXT(AI563,"0.#"),1)=".",FALSE,TRUE)</formula>
    </cfRule>
    <cfRule type="expression" dxfId="280" priority="362">
      <formula>IF(RIGHT(TEXT(AI563,"0.#"),1)=".",TRUE,FALSE)</formula>
    </cfRule>
  </conditionalFormatting>
  <conditionalFormatting sqref="AI561">
    <cfRule type="expression" dxfId="279" priority="365">
      <formula>IF(RIGHT(TEXT(AI561,"0.#"),1)=".",FALSE,TRUE)</formula>
    </cfRule>
    <cfRule type="expression" dxfId="278" priority="366">
      <formula>IF(RIGHT(TEXT(AI561,"0.#"),1)=".",TRUE,FALSE)</formula>
    </cfRule>
  </conditionalFormatting>
  <conditionalFormatting sqref="AI562">
    <cfRule type="expression" dxfId="277" priority="363">
      <formula>IF(RIGHT(TEXT(AI562,"0.#"),1)=".",FALSE,TRUE)</formula>
    </cfRule>
    <cfRule type="expression" dxfId="276" priority="364">
      <formula>IF(RIGHT(TEXT(AI562,"0.#"),1)=".",TRUE,FALSE)</formula>
    </cfRule>
  </conditionalFormatting>
  <conditionalFormatting sqref="AM597">
    <cfRule type="expression" dxfId="275" priority="319">
      <formula>IF(RIGHT(TEXT(AM597,"0.#"),1)=".",FALSE,TRUE)</formula>
    </cfRule>
    <cfRule type="expression" dxfId="274" priority="320">
      <formula>IF(RIGHT(TEXT(AM597,"0.#"),1)=".",TRUE,FALSE)</formula>
    </cfRule>
  </conditionalFormatting>
  <conditionalFormatting sqref="AM595">
    <cfRule type="expression" dxfId="273" priority="323">
      <formula>IF(RIGHT(TEXT(AM595,"0.#"),1)=".",FALSE,TRUE)</formula>
    </cfRule>
    <cfRule type="expression" dxfId="272" priority="324">
      <formula>IF(RIGHT(TEXT(AM595,"0.#"),1)=".",TRUE,FALSE)</formula>
    </cfRule>
  </conditionalFormatting>
  <conditionalFormatting sqref="AM596">
    <cfRule type="expression" dxfId="271" priority="321">
      <formula>IF(RIGHT(TEXT(AM596,"0.#"),1)=".",FALSE,TRUE)</formula>
    </cfRule>
    <cfRule type="expression" dxfId="270" priority="322">
      <formula>IF(RIGHT(TEXT(AM596,"0.#"),1)=".",TRUE,FALSE)</formula>
    </cfRule>
  </conditionalFormatting>
  <conditionalFormatting sqref="AI597">
    <cfRule type="expression" dxfId="269" priority="313">
      <formula>IF(RIGHT(TEXT(AI597,"0.#"),1)=".",FALSE,TRUE)</formula>
    </cfRule>
    <cfRule type="expression" dxfId="268" priority="314">
      <formula>IF(RIGHT(TEXT(AI597,"0.#"),1)=".",TRUE,FALSE)</formula>
    </cfRule>
  </conditionalFormatting>
  <conditionalFormatting sqref="AI595">
    <cfRule type="expression" dxfId="267" priority="317">
      <formula>IF(RIGHT(TEXT(AI595,"0.#"),1)=".",FALSE,TRUE)</formula>
    </cfRule>
    <cfRule type="expression" dxfId="266" priority="318">
      <formula>IF(RIGHT(TEXT(AI595,"0.#"),1)=".",TRUE,FALSE)</formula>
    </cfRule>
  </conditionalFormatting>
  <conditionalFormatting sqref="AI596">
    <cfRule type="expression" dxfId="265" priority="315">
      <formula>IF(RIGHT(TEXT(AI596,"0.#"),1)=".",FALSE,TRUE)</formula>
    </cfRule>
    <cfRule type="expression" dxfId="264" priority="316">
      <formula>IF(RIGHT(TEXT(AI596,"0.#"),1)=".",TRUE,FALSE)</formula>
    </cfRule>
  </conditionalFormatting>
  <conditionalFormatting sqref="AM622">
    <cfRule type="expression" dxfId="263" priority="307">
      <formula>IF(RIGHT(TEXT(AM622,"0.#"),1)=".",FALSE,TRUE)</formula>
    </cfRule>
    <cfRule type="expression" dxfId="262" priority="308">
      <formula>IF(RIGHT(TEXT(AM622,"0.#"),1)=".",TRUE,FALSE)</formula>
    </cfRule>
  </conditionalFormatting>
  <conditionalFormatting sqref="AM620">
    <cfRule type="expression" dxfId="261" priority="311">
      <formula>IF(RIGHT(TEXT(AM620,"0.#"),1)=".",FALSE,TRUE)</formula>
    </cfRule>
    <cfRule type="expression" dxfId="260" priority="312">
      <formula>IF(RIGHT(TEXT(AM620,"0.#"),1)=".",TRUE,FALSE)</formula>
    </cfRule>
  </conditionalFormatting>
  <conditionalFormatting sqref="AM621">
    <cfRule type="expression" dxfId="259" priority="309">
      <formula>IF(RIGHT(TEXT(AM621,"0.#"),1)=".",FALSE,TRUE)</formula>
    </cfRule>
    <cfRule type="expression" dxfId="258" priority="310">
      <formula>IF(RIGHT(TEXT(AM621,"0.#"),1)=".",TRUE,FALSE)</formula>
    </cfRule>
  </conditionalFormatting>
  <conditionalFormatting sqref="AI622">
    <cfRule type="expression" dxfId="257" priority="301">
      <formula>IF(RIGHT(TEXT(AI622,"0.#"),1)=".",FALSE,TRUE)</formula>
    </cfRule>
    <cfRule type="expression" dxfId="256" priority="302">
      <formula>IF(RIGHT(TEXT(AI622,"0.#"),1)=".",TRUE,FALSE)</formula>
    </cfRule>
  </conditionalFormatting>
  <conditionalFormatting sqref="AI620">
    <cfRule type="expression" dxfId="255" priority="305">
      <formula>IF(RIGHT(TEXT(AI620,"0.#"),1)=".",FALSE,TRUE)</formula>
    </cfRule>
    <cfRule type="expression" dxfId="254" priority="306">
      <formula>IF(RIGHT(TEXT(AI620,"0.#"),1)=".",TRUE,FALSE)</formula>
    </cfRule>
  </conditionalFormatting>
  <conditionalFormatting sqref="AI621">
    <cfRule type="expression" dxfId="253" priority="303">
      <formula>IF(RIGHT(TEXT(AI621,"0.#"),1)=".",FALSE,TRUE)</formula>
    </cfRule>
    <cfRule type="expression" dxfId="252" priority="304">
      <formula>IF(RIGHT(TEXT(AI621,"0.#"),1)=".",TRUE,FALSE)</formula>
    </cfRule>
  </conditionalFormatting>
  <conditionalFormatting sqref="AM627">
    <cfRule type="expression" dxfId="251" priority="247">
      <formula>IF(RIGHT(TEXT(AM627,"0.#"),1)=".",FALSE,TRUE)</formula>
    </cfRule>
    <cfRule type="expression" dxfId="250" priority="248">
      <formula>IF(RIGHT(TEXT(AM627,"0.#"),1)=".",TRUE,FALSE)</formula>
    </cfRule>
  </conditionalFormatting>
  <conditionalFormatting sqref="AM625">
    <cfRule type="expression" dxfId="249" priority="251">
      <formula>IF(RIGHT(TEXT(AM625,"0.#"),1)=".",FALSE,TRUE)</formula>
    </cfRule>
    <cfRule type="expression" dxfId="248" priority="252">
      <formula>IF(RIGHT(TEXT(AM625,"0.#"),1)=".",TRUE,FALSE)</formula>
    </cfRule>
  </conditionalFormatting>
  <conditionalFormatting sqref="AM626">
    <cfRule type="expression" dxfId="247" priority="249">
      <formula>IF(RIGHT(TEXT(AM626,"0.#"),1)=".",FALSE,TRUE)</formula>
    </cfRule>
    <cfRule type="expression" dxfId="246" priority="250">
      <formula>IF(RIGHT(TEXT(AM626,"0.#"),1)=".",TRUE,FALSE)</formula>
    </cfRule>
  </conditionalFormatting>
  <conditionalFormatting sqref="AI627">
    <cfRule type="expression" dxfId="245" priority="241">
      <formula>IF(RIGHT(TEXT(AI627,"0.#"),1)=".",FALSE,TRUE)</formula>
    </cfRule>
    <cfRule type="expression" dxfId="244" priority="242">
      <formula>IF(RIGHT(TEXT(AI627,"0.#"),1)=".",TRUE,FALSE)</formula>
    </cfRule>
  </conditionalFormatting>
  <conditionalFormatting sqref="AI625">
    <cfRule type="expression" dxfId="243" priority="245">
      <formula>IF(RIGHT(TEXT(AI625,"0.#"),1)=".",FALSE,TRUE)</formula>
    </cfRule>
    <cfRule type="expression" dxfId="242" priority="246">
      <formula>IF(RIGHT(TEXT(AI625,"0.#"),1)=".",TRUE,FALSE)</formula>
    </cfRule>
  </conditionalFormatting>
  <conditionalFormatting sqref="AI626">
    <cfRule type="expression" dxfId="241" priority="243">
      <formula>IF(RIGHT(TEXT(AI626,"0.#"),1)=".",FALSE,TRUE)</formula>
    </cfRule>
    <cfRule type="expression" dxfId="240" priority="244">
      <formula>IF(RIGHT(TEXT(AI626,"0.#"),1)=".",TRUE,FALSE)</formula>
    </cfRule>
  </conditionalFormatting>
  <conditionalFormatting sqref="AM632">
    <cfRule type="expression" dxfId="239" priority="235">
      <formula>IF(RIGHT(TEXT(AM632,"0.#"),1)=".",FALSE,TRUE)</formula>
    </cfRule>
    <cfRule type="expression" dxfId="238" priority="236">
      <formula>IF(RIGHT(TEXT(AM632,"0.#"),1)=".",TRUE,FALSE)</formula>
    </cfRule>
  </conditionalFormatting>
  <conditionalFormatting sqref="AM630">
    <cfRule type="expression" dxfId="237" priority="239">
      <formula>IF(RIGHT(TEXT(AM630,"0.#"),1)=".",FALSE,TRUE)</formula>
    </cfRule>
    <cfRule type="expression" dxfId="236" priority="240">
      <formula>IF(RIGHT(TEXT(AM630,"0.#"),1)=".",TRUE,FALSE)</formula>
    </cfRule>
  </conditionalFormatting>
  <conditionalFormatting sqref="AM631">
    <cfRule type="expression" dxfId="235" priority="237">
      <formula>IF(RIGHT(TEXT(AM631,"0.#"),1)=".",FALSE,TRUE)</formula>
    </cfRule>
    <cfRule type="expression" dxfId="234" priority="238">
      <formula>IF(RIGHT(TEXT(AM631,"0.#"),1)=".",TRUE,FALSE)</formula>
    </cfRule>
  </conditionalFormatting>
  <conditionalFormatting sqref="AI632">
    <cfRule type="expression" dxfId="233" priority="229">
      <formula>IF(RIGHT(TEXT(AI632,"0.#"),1)=".",FALSE,TRUE)</formula>
    </cfRule>
    <cfRule type="expression" dxfId="232" priority="230">
      <formula>IF(RIGHT(TEXT(AI632,"0.#"),1)=".",TRUE,FALSE)</formula>
    </cfRule>
  </conditionalFormatting>
  <conditionalFormatting sqref="AI630">
    <cfRule type="expression" dxfId="231" priority="233">
      <formula>IF(RIGHT(TEXT(AI630,"0.#"),1)=".",FALSE,TRUE)</formula>
    </cfRule>
    <cfRule type="expression" dxfId="230" priority="234">
      <formula>IF(RIGHT(TEXT(AI630,"0.#"),1)=".",TRUE,FALSE)</formula>
    </cfRule>
  </conditionalFormatting>
  <conditionalFormatting sqref="AI631">
    <cfRule type="expression" dxfId="229" priority="231">
      <formula>IF(RIGHT(TEXT(AI631,"0.#"),1)=".",FALSE,TRUE)</formula>
    </cfRule>
    <cfRule type="expression" dxfId="228" priority="232">
      <formula>IF(RIGHT(TEXT(AI631,"0.#"),1)=".",TRUE,FALSE)</formula>
    </cfRule>
  </conditionalFormatting>
  <conditionalFormatting sqref="AM637">
    <cfRule type="expression" dxfId="227" priority="223">
      <formula>IF(RIGHT(TEXT(AM637,"0.#"),1)=".",FALSE,TRUE)</formula>
    </cfRule>
    <cfRule type="expression" dxfId="226" priority="224">
      <formula>IF(RIGHT(TEXT(AM637,"0.#"),1)=".",TRUE,FALSE)</formula>
    </cfRule>
  </conditionalFormatting>
  <conditionalFormatting sqref="AM635">
    <cfRule type="expression" dxfId="225" priority="227">
      <formula>IF(RIGHT(TEXT(AM635,"0.#"),1)=".",FALSE,TRUE)</formula>
    </cfRule>
    <cfRule type="expression" dxfId="224" priority="228">
      <formula>IF(RIGHT(TEXT(AM635,"0.#"),1)=".",TRUE,FALSE)</formula>
    </cfRule>
  </conditionalFormatting>
  <conditionalFormatting sqref="AM636">
    <cfRule type="expression" dxfId="223" priority="225">
      <formula>IF(RIGHT(TEXT(AM636,"0.#"),1)=".",FALSE,TRUE)</formula>
    </cfRule>
    <cfRule type="expression" dxfId="222" priority="226">
      <formula>IF(RIGHT(TEXT(AM636,"0.#"),1)=".",TRUE,FALSE)</formula>
    </cfRule>
  </conditionalFormatting>
  <conditionalFormatting sqref="AI637">
    <cfRule type="expression" dxfId="221" priority="217">
      <formula>IF(RIGHT(TEXT(AI637,"0.#"),1)=".",FALSE,TRUE)</formula>
    </cfRule>
    <cfRule type="expression" dxfId="220" priority="218">
      <formula>IF(RIGHT(TEXT(AI637,"0.#"),1)=".",TRUE,FALSE)</formula>
    </cfRule>
  </conditionalFormatting>
  <conditionalFormatting sqref="AI635">
    <cfRule type="expression" dxfId="219" priority="221">
      <formula>IF(RIGHT(TEXT(AI635,"0.#"),1)=".",FALSE,TRUE)</formula>
    </cfRule>
    <cfRule type="expression" dxfId="218" priority="222">
      <formula>IF(RIGHT(TEXT(AI635,"0.#"),1)=".",TRUE,FALSE)</formula>
    </cfRule>
  </conditionalFormatting>
  <conditionalFormatting sqref="AI636">
    <cfRule type="expression" dxfId="217" priority="219">
      <formula>IF(RIGHT(TEXT(AI636,"0.#"),1)=".",FALSE,TRUE)</formula>
    </cfRule>
    <cfRule type="expression" dxfId="216" priority="220">
      <formula>IF(RIGHT(TEXT(AI636,"0.#"),1)=".",TRUE,FALSE)</formula>
    </cfRule>
  </conditionalFormatting>
  <conditionalFormatting sqref="AM602">
    <cfRule type="expression" dxfId="215" priority="295">
      <formula>IF(RIGHT(TEXT(AM602,"0.#"),1)=".",FALSE,TRUE)</formula>
    </cfRule>
    <cfRule type="expression" dxfId="214" priority="296">
      <formula>IF(RIGHT(TEXT(AM602,"0.#"),1)=".",TRUE,FALSE)</formula>
    </cfRule>
  </conditionalFormatting>
  <conditionalFormatting sqref="AM600">
    <cfRule type="expression" dxfId="213" priority="299">
      <formula>IF(RIGHT(TEXT(AM600,"0.#"),1)=".",FALSE,TRUE)</formula>
    </cfRule>
    <cfRule type="expression" dxfId="212" priority="300">
      <formula>IF(RIGHT(TEXT(AM600,"0.#"),1)=".",TRUE,FALSE)</formula>
    </cfRule>
  </conditionalFormatting>
  <conditionalFormatting sqref="AM601">
    <cfRule type="expression" dxfId="211" priority="297">
      <formula>IF(RIGHT(TEXT(AM601,"0.#"),1)=".",FALSE,TRUE)</formula>
    </cfRule>
    <cfRule type="expression" dxfId="210" priority="298">
      <formula>IF(RIGHT(TEXT(AM601,"0.#"),1)=".",TRUE,FALSE)</formula>
    </cfRule>
  </conditionalFormatting>
  <conditionalFormatting sqref="AI602">
    <cfRule type="expression" dxfId="209" priority="289">
      <formula>IF(RIGHT(TEXT(AI602,"0.#"),1)=".",FALSE,TRUE)</formula>
    </cfRule>
    <cfRule type="expression" dxfId="208" priority="290">
      <formula>IF(RIGHT(TEXT(AI602,"0.#"),1)=".",TRUE,FALSE)</formula>
    </cfRule>
  </conditionalFormatting>
  <conditionalFormatting sqref="AI600">
    <cfRule type="expression" dxfId="207" priority="293">
      <formula>IF(RIGHT(TEXT(AI600,"0.#"),1)=".",FALSE,TRUE)</formula>
    </cfRule>
    <cfRule type="expression" dxfId="206" priority="294">
      <formula>IF(RIGHT(TEXT(AI600,"0.#"),1)=".",TRUE,FALSE)</formula>
    </cfRule>
  </conditionalFormatting>
  <conditionalFormatting sqref="AI601">
    <cfRule type="expression" dxfId="205" priority="291">
      <formula>IF(RIGHT(TEXT(AI601,"0.#"),1)=".",FALSE,TRUE)</formula>
    </cfRule>
    <cfRule type="expression" dxfId="204" priority="292">
      <formula>IF(RIGHT(TEXT(AI601,"0.#"),1)=".",TRUE,FALSE)</formula>
    </cfRule>
  </conditionalFormatting>
  <conditionalFormatting sqref="AM607">
    <cfRule type="expression" dxfId="203" priority="283">
      <formula>IF(RIGHT(TEXT(AM607,"0.#"),1)=".",FALSE,TRUE)</formula>
    </cfRule>
    <cfRule type="expression" dxfId="202" priority="284">
      <formula>IF(RIGHT(TEXT(AM607,"0.#"),1)=".",TRUE,FALSE)</formula>
    </cfRule>
  </conditionalFormatting>
  <conditionalFormatting sqref="AM605">
    <cfRule type="expression" dxfId="201" priority="287">
      <formula>IF(RIGHT(TEXT(AM605,"0.#"),1)=".",FALSE,TRUE)</formula>
    </cfRule>
    <cfRule type="expression" dxfId="200" priority="288">
      <formula>IF(RIGHT(TEXT(AM605,"0.#"),1)=".",TRUE,FALSE)</formula>
    </cfRule>
  </conditionalFormatting>
  <conditionalFormatting sqref="AM606">
    <cfRule type="expression" dxfId="199" priority="285">
      <formula>IF(RIGHT(TEXT(AM606,"0.#"),1)=".",FALSE,TRUE)</formula>
    </cfRule>
    <cfRule type="expression" dxfId="198" priority="286">
      <formula>IF(RIGHT(TEXT(AM606,"0.#"),1)=".",TRUE,FALSE)</formula>
    </cfRule>
  </conditionalFormatting>
  <conditionalFormatting sqref="AI607">
    <cfRule type="expression" dxfId="197" priority="277">
      <formula>IF(RIGHT(TEXT(AI607,"0.#"),1)=".",FALSE,TRUE)</formula>
    </cfRule>
    <cfRule type="expression" dxfId="196" priority="278">
      <formula>IF(RIGHT(TEXT(AI607,"0.#"),1)=".",TRUE,FALSE)</formula>
    </cfRule>
  </conditionalFormatting>
  <conditionalFormatting sqref="AI605">
    <cfRule type="expression" dxfId="195" priority="281">
      <formula>IF(RIGHT(TEXT(AI605,"0.#"),1)=".",FALSE,TRUE)</formula>
    </cfRule>
    <cfRule type="expression" dxfId="194" priority="282">
      <formula>IF(RIGHT(TEXT(AI605,"0.#"),1)=".",TRUE,FALSE)</formula>
    </cfRule>
  </conditionalFormatting>
  <conditionalFormatting sqref="AI606">
    <cfRule type="expression" dxfId="193" priority="279">
      <formula>IF(RIGHT(TEXT(AI606,"0.#"),1)=".",FALSE,TRUE)</formula>
    </cfRule>
    <cfRule type="expression" dxfId="192" priority="280">
      <formula>IF(RIGHT(TEXT(AI606,"0.#"),1)=".",TRUE,FALSE)</formula>
    </cfRule>
  </conditionalFormatting>
  <conditionalFormatting sqref="AM612">
    <cfRule type="expression" dxfId="191" priority="271">
      <formula>IF(RIGHT(TEXT(AM612,"0.#"),1)=".",FALSE,TRUE)</formula>
    </cfRule>
    <cfRule type="expression" dxfId="190" priority="272">
      <formula>IF(RIGHT(TEXT(AM612,"0.#"),1)=".",TRUE,FALSE)</formula>
    </cfRule>
  </conditionalFormatting>
  <conditionalFormatting sqref="AM610">
    <cfRule type="expression" dxfId="189" priority="275">
      <formula>IF(RIGHT(TEXT(AM610,"0.#"),1)=".",FALSE,TRUE)</formula>
    </cfRule>
    <cfRule type="expression" dxfId="188" priority="276">
      <formula>IF(RIGHT(TEXT(AM610,"0.#"),1)=".",TRUE,FALSE)</formula>
    </cfRule>
  </conditionalFormatting>
  <conditionalFormatting sqref="AM611">
    <cfRule type="expression" dxfId="187" priority="273">
      <formula>IF(RIGHT(TEXT(AM611,"0.#"),1)=".",FALSE,TRUE)</formula>
    </cfRule>
    <cfRule type="expression" dxfId="186" priority="274">
      <formula>IF(RIGHT(TEXT(AM611,"0.#"),1)=".",TRUE,FALSE)</formula>
    </cfRule>
  </conditionalFormatting>
  <conditionalFormatting sqref="AI612">
    <cfRule type="expression" dxfId="185" priority="265">
      <formula>IF(RIGHT(TEXT(AI612,"0.#"),1)=".",FALSE,TRUE)</formula>
    </cfRule>
    <cfRule type="expression" dxfId="184" priority="266">
      <formula>IF(RIGHT(TEXT(AI612,"0.#"),1)=".",TRUE,FALSE)</formula>
    </cfRule>
  </conditionalFormatting>
  <conditionalFormatting sqref="AI610">
    <cfRule type="expression" dxfId="183" priority="269">
      <formula>IF(RIGHT(TEXT(AI610,"0.#"),1)=".",FALSE,TRUE)</formula>
    </cfRule>
    <cfRule type="expression" dxfId="182" priority="270">
      <formula>IF(RIGHT(TEXT(AI610,"0.#"),1)=".",TRUE,FALSE)</formula>
    </cfRule>
  </conditionalFormatting>
  <conditionalFormatting sqref="AI611">
    <cfRule type="expression" dxfId="181" priority="267">
      <formula>IF(RIGHT(TEXT(AI611,"0.#"),1)=".",FALSE,TRUE)</formula>
    </cfRule>
    <cfRule type="expression" dxfId="180" priority="268">
      <formula>IF(RIGHT(TEXT(AI611,"0.#"),1)=".",TRUE,FALSE)</formula>
    </cfRule>
  </conditionalFormatting>
  <conditionalFormatting sqref="AM617">
    <cfRule type="expression" dxfId="179" priority="259">
      <formula>IF(RIGHT(TEXT(AM617,"0.#"),1)=".",FALSE,TRUE)</formula>
    </cfRule>
    <cfRule type="expression" dxfId="178" priority="260">
      <formula>IF(RIGHT(TEXT(AM617,"0.#"),1)=".",TRUE,FALSE)</formula>
    </cfRule>
  </conditionalFormatting>
  <conditionalFormatting sqref="AM615">
    <cfRule type="expression" dxfId="177" priority="263">
      <formula>IF(RIGHT(TEXT(AM615,"0.#"),1)=".",FALSE,TRUE)</formula>
    </cfRule>
    <cfRule type="expression" dxfId="176" priority="264">
      <formula>IF(RIGHT(TEXT(AM615,"0.#"),1)=".",TRUE,FALSE)</formula>
    </cfRule>
  </conditionalFormatting>
  <conditionalFormatting sqref="AM616">
    <cfRule type="expression" dxfId="175" priority="261">
      <formula>IF(RIGHT(TEXT(AM616,"0.#"),1)=".",FALSE,TRUE)</formula>
    </cfRule>
    <cfRule type="expression" dxfId="174" priority="262">
      <formula>IF(RIGHT(TEXT(AM616,"0.#"),1)=".",TRUE,FALSE)</formula>
    </cfRule>
  </conditionalFormatting>
  <conditionalFormatting sqref="AI617">
    <cfRule type="expression" dxfId="173" priority="253">
      <formula>IF(RIGHT(TEXT(AI617,"0.#"),1)=".",FALSE,TRUE)</formula>
    </cfRule>
    <cfRule type="expression" dxfId="172" priority="254">
      <formula>IF(RIGHT(TEXT(AI617,"0.#"),1)=".",TRUE,FALSE)</formula>
    </cfRule>
  </conditionalFormatting>
  <conditionalFormatting sqref="AI615">
    <cfRule type="expression" dxfId="171" priority="257">
      <formula>IF(RIGHT(TEXT(AI615,"0.#"),1)=".",FALSE,TRUE)</formula>
    </cfRule>
    <cfRule type="expression" dxfId="170" priority="258">
      <formula>IF(RIGHT(TEXT(AI615,"0.#"),1)=".",TRUE,FALSE)</formula>
    </cfRule>
  </conditionalFormatting>
  <conditionalFormatting sqref="AI616">
    <cfRule type="expression" dxfId="169" priority="255">
      <formula>IF(RIGHT(TEXT(AI616,"0.#"),1)=".",FALSE,TRUE)</formula>
    </cfRule>
    <cfRule type="expression" dxfId="168" priority="256">
      <formula>IF(RIGHT(TEXT(AI616,"0.#"),1)=".",TRUE,FALSE)</formula>
    </cfRule>
  </conditionalFormatting>
  <conditionalFormatting sqref="AM651">
    <cfRule type="expression" dxfId="167" priority="211">
      <formula>IF(RIGHT(TEXT(AM651,"0.#"),1)=".",FALSE,TRUE)</formula>
    </cfRule>
    <cfRule type="expression" dxfId="166" priority="212">
      <formula>IF(RIGHT(TEXT(AM651,"0.#"),1)=".",TRUE,FALSE)</formula>
    </cfRule>
  </conditionalFormatting>
  <conditionalFormatting sqref="AM649">
    <cfRule type="expression" dxfId="165" priority="215">
      <formula>IF(RIGHT(TEXT(AM649,"0.#"),1)=".",FALSE,TRUE)</formula>
    </cfRule>
    <cfRule type="expression" dxfId="164" priority="216">
      <formula>IF(RIGHT(TEXT(AM649,"0.#"),1)=".",TRUE,FALSE)</formula>
    </cfRule>
  </conditionalFormatting>
  <conditionalFormatting sqref="AM650">
    <cfRule type="expression" dxfId="163" priority="213">
      <formula>IF(RIGHT(TEXT(AM650,"0.#"),1)=".",FALSE,TRUE)</formula>
    </cfRule>
    <cfRule type="expression" dxfId="162" priority="214">
      <formula>IF(RIGHT(TEXT(AM650,"0.#"),1)=".",TRUE,FALSE)</formula>
    </cfRule>
  </conditionalFormatting>
  <conditionalFormatting sqref="AI651">
    <cfRule type="expression" dxfId="161" priority="205">
      <formula>IF(RIGHT(TEXT(AI651,"0.#"),1)=".",FALSE,TRUE)</formula>
    </cfRule>
    <cfRule type="expression" dxfId="160" priority="206">
      <formula>IF(RIGHT(TEXT(AI651,"0.#"),1)=".",TRUE,FALSE)</formula>
    </cfRule>
  </conditionalFormatting>
  <conditionalFormatting sqref="AI649">
    <cfRule type="expression" dxfId="159" priority="209">
      <formula>IF(RIGHT(TEXT(AI649,"0.#"),1)=".",FALSE,TRUE)</formula>
    </cfRule>
    <cfRule type="expression" dxfId="158" priority="210">
      <formula>IF(RIGHT(TEXT(AI649,"0.#"),1)=".",TRUE,FALSE)</formula>
    </cfRule>
  </conditionalFormatting>
  <conditionalFormatting sqref="AI650">
    <cfRule type="expression" dxfId="157" priority="207">
      <formula>IF(RIGHT(TEXT(AI650,"0.#"),1)=".",FALSE,TRUE)</formula>
    </cfRule>
    <cfRule type="expression" dxfId="156" priority="208">
      <formula>IF(RIGHT(TEXT(AI650,"0.#"),1)=".",TRUE,FALSE)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M674">
    <cfRule type="expression" dxfId="153" priority="203">
      <formula>IF(RIGHT(TEXT(AM674,"0.#"),1)=".",FALSE,TRUE)</formula>
    </cfRule>
    <cfRule type="expression" dxfId="152" priority="204">
      <formula>IF(RIGHT(TEXT(AM674,"0.#"),1)=".",TRUE,FALSE)</formula>
    </cfRule>
  </conditionalFormatting>
  <conditionalFormatting sqref="AM675">
    <cfRule type="expression" dxfId="151" priority="201">
      <formula>IF(RIGHT(TEXT(AM675,"0.#"),1)=".",FALSE,TRUE)</formula>
    </cfRule>
    <cfRule type="expression" dxfId="150" priority="202">
      <formula>IF(RIGHT(TEXT(AM675,"0.#"),1)=".",TRUE,FALSE)</formula>
    </cfRule>
  </conditionalFormatting>
  <conditionalFormatting sqref="AI676">
    <cfRule type="expression" dxfId="149" priority="193">
      <formula>IF(RIGHT(TEXT(AI676,"0.#"),1)=".",FALSE,TRUE)</formula>
    </cfRule>
    <cfRule type="expression" dxfId="148" priority="194">
      <formula>IF(RIGHT(TEXT(AI676,"0.#"),1)=".",TRUE,FALSE)</formula>
    </cfRule>
  </conditionalFormatting>
  <conditionalFormatting sqref="AI674">
    <cfRule type="expression" dxfId="147" priority="197">
      <formula>IF(RIGHT(TEXT(AI674,"0.#"),1)=".",FALSE,TRUE)</formula>
    </cfRule>
    <cfRule type="expression" dxfId="146" priority="198">
      <formula>IF(RIGHT(TEXT(AI674,"0.#"),1)=".",TRUE,FALSE)</formula>
    </cfRule>
  </conditionalFormatting>
  <conditionalFormatting sqref="AI675">
    <cfRule type="expression" dxfId="145" priority="195">
      <formula>IF(RIGHT(TEXT(AI675,"0.#"),1)=".",FALSE,TRUE)</formula>
    </cfRule>
    <cfRule type="expression" dxfId="144" priority="196">
      <formula>IF(RIGHT(TEXT(AI675,"0.#"),1)=".",TRUE,FALSE)</formula>
    </cfRule>
  </conditionalFormatting>
  <conditionalFormatting sqref="AM681">
    <cfRule type="expression" dxfId="143" priority="139">
      <formula>IF(RIGHT(TEXT(AM681,"0.#"),1)=".",FALSE,TRUE)</formula>
    </cfRule>
    <cfRule type="expression" dxfId="142" priority="140">
      <formula>IF(RIGHT(TEXT(AM681,"0.#"),1)=".",TRUE,FALSE)</formula>
    </cfRule>
  </conditionalFormatting>
  <conditionalFormatting sqref="AM679">
    <cfRule type="expression" dxfId="141" priority="143">
      <formula>IF(RIGHT(TEXT(AM679,"0.#"),1)=".",FALSE,TRUE)</formula>
    </cfRule>
    <cfRule type="expression" dxfId="140" priority="144">
      <formula>IF(RIGHT(TEXT(AM679,"0.#"),1)=".",TRUE,FALSE)</formula>
    </cfRule>
  </conditionalFormatting>
  <conditionalFormatting sqref="AM680">
    <cfRule type="expression" dxfId="139" priority="141">
      <formula>IF(RIGHT(TEXT(AM680,"0.#"),1)=".",FALSE,TRUE)</formula>
    </cfRule>
    <cfRule type="expression" dxfId="138" priority="142">
      <formula>IF(RIGHT(TEXT(AM680,"0.#"),1)=".",TRUE,FALSE)</formula>
    </cfRule>
  </conditionalFormatting>
  <conditionalFormatting sqref="AI681">
    <cfRule type="expression" dxfId="137" priority="133">
      <formula>IF(RIGHT(TEXT(AI681,"0.#"),1)=".",FALSE,TRUE)</formula>
    </cfRule>
    <cfRule type="expression" dxfId="136" priority="134">
      <formula>IF(RIGHT(TEXT(AI681,"0.#"),1)=".",TRUE,FALSE)</formula>
    </cfRule>
  </conditionalFormatting>
  <conditionalFormatting sqref="AI679">
    <cfRule type="expression" dxfId="135" priority="137">
      <formula>IF(RIGHT(TEXT(AI679,"0.#"),1)=".",FALSE,TRUE)</formula>
    </cfRule>
    <cfRule type="expression" dxfId="134" priority="138">
      <formula>IF(RIGHT(TEXT(AI679,"0.#"),1)=".",TRUE,FALSE)</formula>
    </cfRule>
  </conditionalFormatting>
  <conditionalFormatting sqref="AI680">
    <cfRule type="expression" dxfId="133" priority="135">
      <formula>IF(RIGHT(TEXT(AI680,"0.#"),1)=".",FALSE,TRUE)</formula>
    </cfRule>
    <cfRule type="expression" dxfId="132" priority="136">
      <formula>IF(RIGHT(TEXT(AI680,"0.#"),1)=".",TRUE,FALSE)</formula>
    </cfRule>
  </conditionalFormatting>
  <conditionalFormatting sqref="AM686">
    <cfRule type="expression" dxfId="131" priority="127">
      <formula>IF(RIGHT(TEXT(AM686,"0.#"),1)=".",FALSE,TRUE)</formula>
    </cfRule>
    <cfRule type="expression" dxfId="130" priority="128">
      <formula>IF(RIGHT(TEXT(AM686,"0.#"),1)=".",TRUE,FALSE)</formula>
    </cfRule>
  </conditionalFormatting>
  <conditionalFormatting sqref="AM684">
    <cfRule type="expression" dxfId="129" priority="131">
      <formula>IF(RIGHT(TEXT(AM684,"0.#"),1)=".",FALSE,TRUE)</formula>
    </cfRule>
    <cfRule type="expression" dxfId="128" priority="132">
      <formula>IF(RIGHT(TEXT(AM684,"0.#"),1)=".",TRUE,FALSE)</formula>
    </cfRule>
  </conditionalFormatting>
  <conditionalFormatting sqref="AM685">
    <cfRule type="expression" dxfId="127" priority="129">
      <formula>IF(RIGHT(TEXT(AM685,"0.#"),1)=".",FALSE,TRUE)</formula>
    </cfRule>
    <cfRule type="expression" dxfId="126" priority="130">
      <formula>IF(RIGHT(TEXT(AM685,"0.#"),1)=".",TRUE,FALSE)</formula>
    </cfRule>
  </conditionalFormatting>
  <conditionalFormatting sqref="AI686">
    <cfRule type="expression" dxfId="125" priority="121">
      <formula>IF(RIGHT(TEXT(AI686,"0.#"),1)=".",FALSE,TRUE)</formula>
    </cfRule>
    <cfRule type="expression" dxfId="124" priority="122">
      <formula>IF(RIGHT(TEXT(AI686,"0.#"),1)=".",TRUE,FALSE)</formula>
    </cfRule>
  </conditionalFormatting>
  <conditionalFormatting sqref="AI684">
    <cfRule type="expression" dxfId="123" priority="125">
      <formula>IF(RIGHT(TEXT(AI684,"0.#"),1)=".",FALSE,TRUE)</formula>
    </cfRule>
    <cfRule type="expression" dxfId="122" priority="126">
      <formula>IF(RIGHT(TEXT(AI684,"0.#"),1)=".",TRUE,FALSE)</formula>
    </cfRule>
  </conditionalFormatting>
  <conditionalFormatting sqref="AI685">
    <cfRule type="expression" dxfId="121" priority="123">
      <formula>IF(RIGHT(TEXT(AI685,"0.#"),1)=".",FALSE,TRUE)</formula>
    </cfRule>
    <cfRule type="expression" dxfId="120" priority="124">
      <formula>IF(RIGHT(TEXT(AI685,"0.#"),1)=".",TRUE,FALSE)</formula>
    </cfRule>
  </conditionalFormatting>
  <conditionalFormatting sqref="AM691">
    <cfRule type="expression" dxfId="119" priority="115">
      <formula>IF(RIGHT(TEXT(AM691,"0.#"),1)=".",FALSE,TRUE)</formula>
    </cfRule>
    <cfRule type="expression" dxfId="118" priority="116">
      <formula>IF(RIGHT(TEXT(AM691,"0.#"),1)=".",TRUE,FALSE)</formula>
    </cfRule>
  </conditionalFormatting>
  <conditionalFormatting sqref="AM689">
    <cfRule type="expression" dxfId="117" priority="119">
      <formula>IF(RIGHT(TEXT(AM689,"0.#"),1)=".",FALSE,TRUE)</formula>
    </cfRule>
    <cfRule type="expression" dxfId="116" priority="120">
      <formula>IF(RIGHT(TEXT(AM689,"0.#"),1)=".",TRUE,FALSE)</formula>
    </cfRule>
  </conditionalFormatting>
  <conditionalFormatting sqref="AM690">
    <cfRule type="expression" dxfId="115" priority="117">
      <formula>IF(RIGHT(TEXT(AM690,"0.#"),1)=".",FALSE,TRUE)</formula>
    </cfRule>
    <cfRule type="expression" dxfId="114" priority="118">
      <formula>IF(RIGHT(TEXT(AM690,"0.#"),1)=".",TRUE,FALSE)</formula>
    </cfRule>
  </conditionalFormatting>
  <conditionalFormatting sqref="AI691">
    <cfRule type="expression" dxfId="113" priority="109">
      <formula>IF(RIGHT(TEXT(AI691,"0.#"),1)=".",FALSE,TRUE)</formula>
    </cfRule>
    <cfRule type="expression" dxfId="112" priority="110">
      <formula>IF(RIGHT(TEXT(AI691,"0.#"),1)=".",TRUE,FALSE)</formula>
    </cfRule>
  </conditionalFormatting>
  <conditionalFormatting sqref="AI689">
    <cfRule type="expression" dxfId="111" priority="113">
      <formula>IF(RIGHT(TEXT(AI689,"0.#"),1)=".",FALSE,TRUE)</formula>
    </cfRule>
    <cfRule type="expression" dxfId="110" priority="114">
      <formula>IF(RIGHT(TEXT(AI689,"0.#"),1)=".",TRUE,FALSE)</formula>
    </cfRule>
  </conditionalFormatting>
  <conditionalFormatting sqref="AI690">
    <cfRule type="expression" dxfId="109" priority="111">
      <formula>IF(RIGHT(TEXT(AI690,"0.#"),1)=".",FALSE,TRUE)</formula>
    </cfRule>
    <cfRule type="expression" dxfId="108" priority="112">
      <formula>IF(RIGHT(TEXT(AI690,"0.#"),1)=".",TRUE,FALSE)</formula>
    </cfRule>
  </conditionalFormatting>
  <conditionalFormatting sqref="AM656">
    <cfRule type="expression" dxfId="107" priority="187">
      <formula>IF(RIGHT(TEXT(AM656,"0.#"),1)=".",FALSE,TRUE)</formula>
    </cfRule>
    <cfRule type="expression" dxfId="106" priority="188">
      <formula>IF(RIGHT(TEXT(AM656,"0.#"),1)=".",TRUE,FALSE)</formula>
    </cfRule>
  </conditionalFormatting>
  <conditionalFormatting sqref="AM654">
    <cfRule type="expression" dxfId="105" priority="191">
      <formula>IF(RIGHT(TEXT(AM654,"0.#"),1)=".",FALSE,TRUE)</formula>
    </cfRule>
    <cfRule type="expression" dxfId="104" priority="192">
      <formula>IF(RIGHT(TEXT(AM654,"0.#"),1)=".",TRUE,FALSE)</formula>
    </cfRule>
  </conditionalFormatting>
  <conditionalFormatting sqref="AM655">
    <cfRule type="expression" dxfId="103" priority="189">
      <formula>IF(RIGHT(TEXT(AM655,"0.#"),1)=".",FALSE,TRUE)</formula>
    </cfRule>
    <cfRule type="expression" dxfId="102" priority="190">
      <formula>IF(RIGHT(TEXT(AM655,"0.#"),1)=".",TRUE,FALSE)</formula>
    </cfRule>
  </conditionalFormatting>
  <conditionalFormatting sqref="AI656">
    <cfRule type="expression" dxfId="101" priority="181">
      <formula>IF(RIGHT(TEXT(AI656,"0.#"),1)=".",FALSE,TRUE)</formula>
    </cfRule>
    <cfRule type="expression" dxfId="100" priority="182">
      <formula>IF(RIGHT(TEXT(AI656,"0.#"),1)=".",TRUE,FALSE)</formula>
    </cfRule>
  </conditionalFormatting>
  <conditionalFormatting sqref="AI654">
    <cfRule type="expression" dxfId="99" priority="185">
      <formula>IF(RIGHT(TEXT(AI654,"0.#"),1)=".",FALSE,TRUE)</formula>
    </cfRule>
    <cfRule type="expression" dxfId="98" priority="186">
      <formula>IF(RIGHT(TEXT(AI654,"0.#"),1)=".",TRUE,FALSE)</formula>
    </cfRule>
  </conditionalFormatting>
  <conditionalFormatting sqref="AI655">
    <cfRule type="expression" dxfId="97" priority="183">
      <formula>IF(RIGHT(TEXT(AI655,"0.#"),1)=".",FALSE,TRUE)</formula>
    </cfRule>
    <cfRule type="expression" dxfId="96" priority="184">
      <formula>IF(RIGHT(TEXT(AI655,"0.#"),1)=".",TRUE,FALSE)</formula>
    </cfRule>
  </conditionalFormatting>
  <conditionalFormatting sqref="AM661">
    <cfRule type="expression" dxfId="95" priority="175">
      <formula>IF(RIGHT(TEXT(AM661,"0.#"),1)=".",FALSE,TRUE)</formula>
    </cfRule>
    <cfRule type="expression" dxfId="94" priority="176">
      <formula>IF(RIGHT(TEXT(AM661,"0.#"),1)=".",TRUE,FALSE)</formula>
    </cfRule>
  </conditionalFormatting>
  <conditionalFormatting sqref="AM659">
    <cfRule type="expression" dxfId="93" priority="179">
      <formula>IF(RIGHT(TEXT(AM659,"0.#"),1)=".",FALSE,TRUE)</formula>
    </cfRule>
    <cfRule type="expression" dxfId="92" priority="180">
      <formula>IF(RIGHT(TEXT(AM659,"0.#"),1)=".",TRUE,FALSE)</formula>
    </cfRule>
  </conditionalFormatting>
  <conditionalFormatting sqref="AM660">
    <cfRule type="expression" dxfId="91" priority="177">
      <formula>IF(RIGHT(TEXT(AM660,"0.#"),1)=".",FALSE,TRUE)</formula>
    </cfRule>
    <cfRule type="expression" dxfId="90" priority="178">
      <formula>IF(RIGHT(TEXT(AM660,"0.#"),1)=".",TRUE,FALSE)</formula>
    </cfRule>
  </conditionalFormatting>
  <conditionalFormatting sqref="AI661">
    <cfRule type="expression" dxfId="89" priority="169">
      <formula>IF(RIGHT(TEXT(AI661,"0.#"),1)=".",FALSE,TRUE)</formula>
    </cfRule>
    <cfRule type="expression" dxfId="88" priority="170">
      <formula>IF(RIGHT(TEXT(AI661,"0.#"),1)=".",TRUE,FALSE)</formula>
    </cfRule>
  </conditionalFormatting>
  <conditionalFormatting sqref="AI659">
    <cfRule type="expression" dxfId="87" priority="173">
      <formula>IF(RIGHT(TEXT(AI659,"0.#"),1)=".",FALSE,TRUE)</formula>
    </cfRule>
    <cfRule type="expression" dxfId="86" priority="174">
      <formula>IF(RIGHT(TEXT(AI659,"0.#"),1)=".",TRUE,FALSE)</formula>
    </cfRule>
  </conditionalFormatting>
  <conditionalFormatting sqref="AI660">
    <cfRule type="expression" dxfId="85" priority="171">
      <formula>IF(RIGHT(TEXT(AI660,"0.#"),1)=".",FALSE,TRUE)</formula>
    </cfRule>
    <cfRule type="expression" dxfId="84" priority="172">
      <formula>IF(RIGHT(TEXT(AI660,"0.#"),1)=".",TRUE,FALSE)</formula>
    </cfRule>
  </conditionalFormatting>
  <conditionalFormatting sqref="AM666">
    <cfRule type="expression" dxfId="83" priority="163">
      <formula>IF(RIGHT(TEXT(AM666,"0.#"),1)=".",FALSE,TRUE)</formula>
    </cfRule>
    <cfRule type="expression" dxfId="82" priority="164">
      <formula>IF(RIGHT(TEXT(AM666,"0.#"),1)=".",TRUE,FALSE)</formula>
    </cfRule>
  </conditionalFormatting>
  <conditionalFormatting sqref="AM664">
    <cfRule type="expression" dxfId="81" priority="167">
      <formula>IF(RIGHT(TEXT(AM664,"0.#"),1)=".",FALSE,TRUE)</formula>
    </cfRule>
    <cfRule type="expression" dxfId="80" priority="168">
      <formula>IF(RIGHT(TEXT(AM664,"0.#"),1)=".",TRUE,FALSE)</formula>
    </cfRule>
  </conditionalFormatting>
  <conditionalFormatting sqref="AM665">
    <cfRule type="expression" dxfId="79" priority="165">
      <formula>IF(RIGHT(TEXT(AM665,"0.#"),1)=".",FALSE,TRUE)</formula>
    </cfRule>
    <cfRule type="expression" dxfId="78" priority="166">
      <formula>IF(RIGHT(TEXT(AM665,"0.#"),1)=".",TRUE,FALSE)</formula>
    </cfRule>
  </conditionalFormatting>
  <conditionalFormatting sqref="AI666">
    <cfRule type="expression" dxfId="77" priority="157">
      <formula>IF(RIGHT(TEXT(AI666,"0.#"),1)=".",FALSE,TRUE)</formula>
    </cfRule>
    <cfRule type="expression" dxfId="76" priority="158">
      <formula>IF(RIGHT(TEXT(AI666,"0.#"),1)=".",TRUE,FALSE)</formula>
    </cfRule>
  </conditionalFormatting>
  <conditionalFormatting sqref="AI664">
    <cfRule type="expression" dxfId="75" priority="161">
      <formula>IF(RIGHT(TEXT(AI664,"0.#"),1)=".",FALSE,TRUE)</formula>
    </cfRule>
    <cfRule type="expression" dxfId="74" priority="162">
      <formula>IF(RIGHT(TEXT(AI664,"0.#"),1)=".",TRUE,FALSE)</formula>
    </cfRule>
  </conditionalFormatting>
  <conditionalFormatting sqref="AI665">
    <cfRule type="expression" dxfId="73" priority="159">
      <formula>IF(RIGHT(TEXT(AI665,"0.#"),1)=".",FALSE,TRUE)</formula>
    </cfRule>
    <cfRule type="expression" dxfId="72" priority="160">
      <formula>IF(RIGHT(TEXT(AI665,"0.#"),1)=".",TRUE,FALSE)</formula>
    </cfRule>
  </conditionalFormatting>
  <conditionalFormatting sqref="AM671">
    <cfRule type="expression" dxfId="71" priority="151">
      <formula>IF(RIGHT(TEXT(AM671,"0.#"),1)=".",FALSE,TRUE)</formula>
    </cfRule>
    <cfRule type="expression" dxfId="70" priority="152">
      <formula>IF(RIGHT(TEXT(AM671,"0.#"),1)=".",TRUE,FALSE)</formula>
    </cfRule>
  </conditionalFormatting>
  <conditionalFormatting sqref="AM669">
    <cfRule type="expression" dxfId="69" priority="155">
      <formula>IF(RIGHT(TEXT(AM669,"0.#"),1)=".",FALSE,TRUE)</formula>
    </cfRule>
    <cfRule type="expression" dxfId="68" priority="156">
      <formula>IF(RIGHT(TEXT(AM669,"0.#"),1)=".",TRUE,FALSE)</formula>
    </cfRule>
  </conditionalFormatting>
  <conditionalFormatting sqref="AM670">
    <cfRule type="expression" dxfId="67" priority="153">
      <formula>IF(RIGHT(TEXT(AM670,"0.#"),1)=".",FALSE,TRUE)</formula>
    </cfRule>
    <cfRule type="expression" dxfId="66" priority="154">
      <formula>IF(RIGHT(TEXT(AM670,"0.#"),1)=".",TRUE,FALSE)</formula>
    </cfRule>
  </conditionalFormatting>
  <conditionalFormatting sqref="AI671">
    <cfRule type="expression" dxfId="65" priority="145">
      <formula>IF(RIGHT(TEXT(AI671,"0.#"),1)=".",FALSE,TRUE)</formula>
    </cfRule>
    <cfRule type="expression" dxfId="64" priority="146">
      <formula>IF(RIGHT(TEXT(AI671,"0.#"),1)=".",TRUE,FALSE)</formula>
    </cfRule>
  </conditionalFormatting>
  <conditionalFormatting sqref="AI669">
    <cfRule type="expression" dxfId="63" priority="149">
      <formula>IF(RIGHT(TEXT(AI669,"0.#"),1)=".",FALSE,TRUE)</formula>
    </cfRule>
    <cfRule type="expression" dxfId="62" priority="150">
      <formula>IF(RIGHT(TEXT(AI669,"0.#"),1)=".",TRUE,FALSE)</formula>
    </cfRule>
  </conditionalFormatting>
  <conditionalFormatting sqref="AI670">
    <cfRule type="expression" dxfId="61" priority="147">
      <formula>IF(RIGHT(TEXT(AI670,"0.#"),1)=".",FALSE,TRUE)</formula>
    </cfRule>
    <cfRule type="expression" dxfId="60" priority="148">
      <formula>IF(RIGHT(TEXT(AI670,"0.#"),1)=".",TRUE,FALSE)</formula>
    </cfRule>
  </conditionalFormatting>
  <conditionalFormatting sqref="P29:AC29">
    <cfRule type="expression" dxfId="59" priority="107">
      <formula>IF(RIGHT(TEXT(P29,"0.#"),1)=".",FALSE,TRUE)</formula>
    </cfRule>
    <cfRule type="expression" dxfId="58" priority="108">
      <formula>IF(RIGHT(TEXT(P29,"0.#"),1)=".",TRUE,FALSE)</formula>
    </cfRule>
  </conditionalFormatting>
  <conditionalFormatting sqref="Y790">
    <cfRule type="expression" dxfId="57" priority="105">
      <formula>IF(RIGHT(TEXT(Y790,"0.#"),1)=".",FALSE,TRUE)</formula>
    </cfRule>
    <cfRule type="expression" dxfId="56" priority="106">
      <formula>IF(RIGHT(TEXT(Y790,"0.#"),1)=".",TRUE,FALSE)</formula>
    </cfRule>
  </conditionalFormatting>
  <conditionalFormatting sqref="Y789">
    <cfRule type="expression" dxfId="55" priority="103">
      <formula>IF(RIGHT(TEXT(Y789,"0.#"),1)=".",FALSE,TRUE)</formula>
    </cfRule>
    <cfRule type="expression" dxfId="54" priority="104">
      <formula>IF(RIGHT(TEXT(Y789,"0.#"),1)=".",TRUE,FALSE)</formula>
    </cfRule>
  </conditionalFormatting>
  <conditionalFormatting sqref="AM117">
    <cfRule type="expression" dxfId="53" priority="101">
      <formula>IF(RIGHT(TEXT(AM117,"0.#"),1)=".",FALSE,TRUE)</formula>
    </cfRule>
    <cfRule type="expression" dxfId="52" priority="102">
      <formula>IF(RIGHT(TEXT(AM117,"0.#"),1)=".",TRUE,FALSE)</formula>
    </cfRule>
  </conditionalFormatting>
  <conditionalFormatting sqref="AL878:AO878">
    <cfRule type="expression" dxfId="51" priority="79">
      <formula>IF(AND(AL878&gt;=0, RIGHT(TEXT(AL878,"0.#"),1)&lt;&gt;"."),TRUE,FALSE)</formula>
    </cfRule>
    <cfRule type="expression" dxfId="50" priority="80">
      <formula>IF(AND(AL878&gt;=0, RIGHT(TEXT(AL878,"0.#"),1)="."),TRUE,FALSE)</formula>
    </cfRule>
    <cfRule type="expression" dxfId="49" priority="81">
      <formula>IF(AND(AL878&lt;0, RIGHT(TEXT(AL878,"0.#"),1)&lt;&gt;"."),TRUE,FALSE)</formula>
    </cfRule>
    <cfRule type="expression" dxfId="48" priority="82">
      <formula>IF(AND(AL878&lt;0, RIGHT(TEXT(AL878,"0.#"),1)="."),TRUE,FALSE)</formula>
    </cfRule>
  </conditionalFormatting>
  <conditionalFormatting sqref="AL881:AO881">
    <cfRule type="expression" dxfId="47" priority="75">
      <formula>IF(AND(AL881&gt;=0, RIGHT(TEXT(AL881,"0.#"),1)&lt;&gt;"."),TRUE,FALSE)</formula>
    </cfRule>
    <cfRule type="expression" dxfId="46" priority="76">
      <formula>IF(AND(AL881&gt;=0, RIGHT(TEXT(AL881,"0.#"),1)="."),TRUE,FALSE)</formula>
    </cfRule>
    <cfRule type="expression" dxfId="45" priority="77">
      <formula>IF(AND(AL881&lt;0, RIGHT(TEXT(AL881,"0.#"),1)&lt;&gt;"."),TRUE,FALSE)</formula>
    </cfRule>
    <cfRule type="expression" dxfId="44" priority="78">
      <formula>IF(AND(AL881&lt;0, RIGHT(TEXT(AL881,"0.#"),1)="."),TRUE,FALSE)</formula>
    </cfRule>
  </conditionalFormatting>
  <conditionalFormatting sqref="Y879">
    <cfRule type="expression" dxfId="43" priority="59">
      <formula>IF(RIGHT(TEXT(Y879,"0.#"),1)=".",FALSE,TRUE)</formula>
    </cfRule>
    <cfRule type="expression" dxfId="42" priority="60">
      <formula>IF(RIGHT(TEXT(Y879,"0.#"),1)=".",TRUE,FALSE)</formula>
    </cfRule>
  </conditionalFormatting>
  <conditionalFormatting sqref="AL879:AO879">
    <cfRule type="expression" dxfId="41" priority="55">
      <formula>IF(AND(AL879&gt;=0, RIGHT(TEXT(AL879,"0.#"),1)&lt;&gt;"."),TRUE,FALSE)</formula>
    </cfRule>
    <cfRule type="expression" dxfId="40" priority="56">
      <formula>IF(AND(AL879&gt;=0, RIGHT(TEXT(AL879,"0.#"),1)="."),TRUE,FALSE)</formula>
    </cfRule>
    <cfRule type="expression" dxfId="39" priority="57">
      <formula>IF(AND(AL879&lt;0, RIGHT(TEXT(AL879,"0.#"),1)&lt;&gt;"."),TRUE,FALSE)</formula>
    </cfRule>
    <cfRule type="expression" dxfId="38" priority="58">
      <formula>IF(AND(AL879&lt;0, RIGHT(TEXT(AL879,"0.#"),1)="."),TRUE,FALSE)</formula>
    </cfRule>
  </conditionalFormatting>
  <conditionalFormatting sqref="Y880">
    <cfRule type="expression" dxfId="37" priority="53">
      <formula>IF(RIGHT(TEXT(Y880,"0.#"),1)=".",FALSE,TRUE)</formula>
    </cfRule>
    <cfRule type="expression" dxfId="36" priority="54">
      <formula>IF(RIGHT(TEXT(Y880,"0.#"),1)=".",TRUE,FALSE)</formula>
    </cfRule>
  </conditionalFormatting>
  <conditionalFormatting sqref="AL880:AO880">
    <cfRule type="expression" dxfId="35" priority="49">
      <formula>IF(AND(AL880&gt;=0, RIGHT(TEXT(AL880,"0.#"),1)&lt;&gt;"."),TRUE,FALSE)</formula>
    </cfRule>
    <cfRule type="expression" dxfId="34" priority="50">
      <formula>IF(AND(AL880&gt;=0, RIGHT(TEXT(AL880,"0.#"),1)="."),TRUE,FALSE)</formula>
    </cfRule>
    <cfRule type="expression" dxfId="33" priority="51">
      <formula>IF(AND(AL880&lt;0, RIGHT(TEXT(AL880,"0.#"),1)&lt;&gt;"."),TRUE,FALSE)</formula>
    </cfRule>
    <cfRule type="expression" dxfId="32" priority="52">
      <formula>IF(AND(AL880&lt;0, RIGHT(TEXT(AL880,"0.#"),1)="."),TRUE,FALSE)</formula>
    </cfRule>
  </conditionalFormatting>
  <conditionalFormatting sqref="Y886">
    <cfRule type="expression" dxfId="31" priority="47">
      <formula>IF(RIGHT(TEXT(Y886,"0.#"),1)=".",FALSE,TRUE)</formula>
    </cfRule>
    <cfRule type="expression" dxfId="30" priority="48">
      <formula>IF(RIGHT(TEXT(Y886,"0.#"),1)=".",TRUE,FALSE)</formula>
    </cfRule>
  </conditionalFormatting>
  <conditionalFormatting sqref="AL886:AO886">
    <cfRule type="expression" dxfId="29" priority="43">
      <formula>IF(AND(AL886&gt;=0, RIGHT(TEXT(AL886,"0.#"),1)&lt;&gt;"."),TRUE,FALSE)</formula>
    </cfRule>
    <cfRule type="expression" dxfId="28" priority="44">
      <formula>IF(AND(AL886&gt;=0, RIGHT(TEXT(AL886,"0.#"),1)="."),TRUE,FALSE)</formula>
    </cfRule>
    <cfRule type="expression" dxfId="27" priority="45">
      <formula>IF(AND(AL886&lt;0, RIGHT(TEXT(AL886,"0.#"),1)&lt;&gt;"."),TRUE,FALSE)</formula>
    </cfRule>
    <cfRule type="expression" dxfId="26" priority="46">
      <formula>IF(AND(AL886&lt;0, RIGHT(TEXT(AL886,"0.#"),1)="."),TRUE,FALSE)</formula>
    </cfRule>
  </conditionalFormatting>
  <conditionalFormatting sqref="Y882">
    <cfRule type="expression" dxfId="25" priority="41">
      <formula>IF(RIGHT(TEXT(Y882,"0.#"),1)=".",FALSE,TRUE)</formula>
    </cfRule>
    <cfRule type="expression" dxfId="24" priority="42">
      <formula>IF(RIGHT(TEXT(Y882,"0.#"),1)=".",TRUE,FALSE)</formula>
    </cfRule>
  </conditionalFormatting>
  <conditionalFormatting sqref="AL882:AO882">
    <cfRule type="expression" dxfId="23" priority="37">
      <formula>IF(AND(AL882&gt;=0, RIGHT(TEXT(AL882,"0.#"),1)&lt;&gt;"."),TRUE,FALSE)</formula>
    </cfRule>
    <cfRule type="expression" dxfId="22" priority="38">
      <formula>IF(AND(AL882&gt;=0, RIGHT(TEXT(AL882,"0.#"),1)="."),TRUE,FALSE)</formula>
    </cfRule>
    <cfRule type="expression" dxfId="21" priority="39">
      <formula>IF(AND(AL882&lt;0, RIGHT(TEXT(AL882,"0.#"),1)&lt;&gt;"."),TRUE,FALSE)</formula>
    </cfRule>
    <cfRule type="expression" dxfId="20" priority="40">
      <formula>IF(AND(AL882&lt;0, RIGHT(TEXT(AL882,"0.#"),1)="."),TRUE,FALSE)</formula>
    </cfRule>
  </conditionalFormatting>
  <conditionalFormatting sqref="Y883">
    <cfRule type="expression" dxfId="19" priority="35">
      <formula>IF(RIGHT(TEXT(Y883,"0.#"),1)=".",FALSE,TRUE)</formula>
    </cfRule>
    <cfRule type="expression" dxfId="18" priority="36">
      <formula>IF(RIGHT(TEXT(Y883,"0.#"),1)=".",TRUE,FALSE)</formula>
    </cfRule>
  </conditionalFormatting>
  <conditionalFormatting sqref="AL883:AO883">
    <cfRule type="expression" dxfId="17" priority="31">
      <formula>IF(AND(AL883&gt;=0, RIGHT(TEXT(AL883,"0.#"),1)&lt;&gt;"."),TRUE,FALSE)</formula>
    </cfRule>
    <cfRule type="expression" dxfId="16" priority="32">
      <formula>IF(AND(AL883&gt;=0, RIGHT(TEXT(AL883,"0.#"),1)="."),TRUE,FALSE)</formula>
    </cfRule>
    <cfRule type="expression" dxfId="15" priority="33">
      <formula>IF(AND(AL883&lt;0, RIGHT(TEXT(AL883,"0.#"),1)&lt;&gt;"."),TRUE,FALSE)</formula>
    </cfRule>
    <cfRule type="expression" dxfId="14" priority="34">
      <formula>IF(AND(AL883&lt;0, RIGHT(TEXT(AL883,"0.#"),1)="."),TRUE,FALSE)</formula>
    </cfRule>
  </conditionalFormatting>
  <conditionalFormatting sqref="AU790">
    <cfRule type="expression" dxfId="13" priority="15">
      <formula>IF(RIGHT(TEXT(AU790,"0.#"),1)=".",FALSE,TRUE)</formula>
    </cfRule>
    <cfRule type="expression" dxfId="12" priority="16">
      <formula>IF(RIGHT(TEXT(AU790,"0.#"),1)=".",TRUE,FALSE)</formula>
    </cfRule>
  </conditionalFormatting>
  <conditionalFormatting sqref="AU791:AU794 AU789">
    <cfRule type="expression" dxfId="11" priority="13">
      <formula>IF(RIGHT(TEXT(AU789,"0.#"),1)=".",FALSE,TRUE)</formula>
    </cfRule>
    <cfRule type="expression" dxfId="10" priority="14">
      <formula>IF(RIGHT(TEXT(AU789,"0.#"),1)=".",TRUE,FALSE)</formula>
    </cfRule>
  </conditionalFormatting>
  <conditionalFormatting sqref="Y803">
    <cfRule type="expression" dxfId="9" priority="11">
      <formula>IF(RIGHT(TEXT(Y803,"0.#"),1)=".",FALSE,TRUE)</formula>
    </cfRule>
    <cfRule type="expression" dxfId="8" priority="12">
      <formula>IF(RIGHT(TEXT(Y803,"0.#"),1)=".",TRUE,FALSE)</formula>
    </cfRule>
  </conditionalFormatting>
  <conditionalFormatting sqref="Y804:Y811 Y802">
    <cfRule type="expression" dxfId="7" priority="9">
      <formula>IF(RIGHT(TEXT(Y802,"0.#"),1)=".",FALSE,TRUE)</formula>
    </cfRule>
    <cfRule type="expression" dxfId="6" priority="10">
      <formula>IF(RIGHT(TEXT(Y802,"0.#"),1)=".",TRUE,FALSE)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Y912">
    <cfRule type="expression" dxfId="3" priority="3">
      <formula>IF(RIGHT(TEXT(Y912,"0.#"),1)=".",FALSE,TRUE)</formula>
    </cfRule>
    <cfRule type="expression" dxfId="2" priority="4">
      <formula>IF(RIGHT(TEXT(Y912,"0.#"),1)=".",TRUE,FALSE)</formula>
    </cfRule>
  </conditionalFormatting>
  <conditionalFormatting sqref="Y913">
    <cfRule type="expression" dxfId="1" priority="1">
      <formula>IF(RIGHT(TEXT(Y913,"0.#"),1)=".",FALSE,TRUE)</formula>
    </cfRule>
    <cfRule type="expression" dxfId="0" priority="2">
      <formula>IF(RIGHT(TEXT(Y913,"0.#"),1)=".",TRUE,FALSE)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27" max="49" man="1"/>
    <brk id="786" max="49" man="1"/>
    <brk id="91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658</v>
      </c>
      <c r="M2" s="13" t="str">
        <f>IF(L2="","",K2)</f>
        <v>社会保障</v>
      </c>
      <c r="N2" s="13" t="str">
        <f>IF(M2="","",IF(N1&lt;&gt;"",CONCATENATE(N1,"、",M2),M2))</f>
        <v>社会保障</v>
      </c>
      <c r="O2" s="13"/>
      <c r="P2" s="12" t="s">
        <v>73</v>
      </c>
      <c r="Q2" s="17" t="s">
        <v>658</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658</v>
      </c>
      <c r="R3" s="13" t="str">
        <f t="shared" ref="R3:R8" si="3">IF(Q3="","",P3)</f>
        <v>委託・請負</v>
      </c>
      <c r="S3" s="13" t="str">
        <f t="shared" ref="S3:S8" si="4">IF(R3="",S2,IF(S2&lt;&gt;"",CONCATENATE(S2,"、",R3),R3))</f>
        <v>直接実施、委託・請負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繁野 北斗(shigeno-hokuto)</dc:creator>
  <cp:lastModifiedBy>青天目 隆司(nabatame-takashi)</cp:lastModifiedBy>
  <cp:lastPrinted>2021-06-11T08:40:48Z</cp:lastPrinted>
  <dcterms:created xsi:type="dcterms:W3CDTF">2012-03-13T00:50:25Z</dcterms:created>
  <dcterms:modified xsi:type="dcterms:W3CDTF">2021-06-14T02:17:22Z</dcterms:modified>
</cp:coreProperties>
</file>