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930" yWindow="-120" windowWidth="27990" windowHeight="16440"/>
  </bookViews>
  <sheets>
    <sheet name="行政事業レビューシート" sheetId="3" r:id="rId1"/>
    <sheet name="入力規則等" sheetId="4" state="hidden"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<sst xmlns="http://schemas.openxmlformats.org/spreadsheetml/2006/main" count="2563" uniqueCount="775">
  <si>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</si>
  <si>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</si>
  <si>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</si>
  <si>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</si>
  <si>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</si>
  <si>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</si>
  <si>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</si>
  <si>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</si>
  <si>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</si>
  <si>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</si>
  <si>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</si>
  <si>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</si>
  <si>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</si>
  <si>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</si>
  <si>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</si>
  <si>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</si>
  <si>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</si>
  <si>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</si>
  <si>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</si>
  <si>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</si>
  <si>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</si>
  <si>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</si>
  <si>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</si>
  <si>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</si>
  <si>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</si>
  <si>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</si>
  <si>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</si>
  <si>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</si>
  <si>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</si>
  <si>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</si>
  <si>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</si>
  <si>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</si>
  <si>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</si>
  <si>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</si>
  <si>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</si>
  <si>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</si>
  <si>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</si>
  <si>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</si>
  <si>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</si>
  <si>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</si>
  <si>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</si>
  <si>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</si>
  <si>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</si>
  <si>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</si>
  <si>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</si>
  <si>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</si>
  <si>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</si>
  <si>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</si>
  <si>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</si>
  <si>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</si>
  <si>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</si>
  <si>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</si>
  <si>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</si>
  <si>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</si>
  <si>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</si>
  <si>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</si>
  <si>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</si>
  <si>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</si>
  <si>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</si>
  <si>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</si>
  <si>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</si>
  <si>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</si>
  <si>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</si>
  <si>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</si>
  <si>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</si>
  <si>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</si>
  <si>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</si>
  <si>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</si>
  <si>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</si>
  <si>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</si>
  <si>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</si>
  <si>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</si>
  <si>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</si>
  <si>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</si>
  <si>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</si>
  <si>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</si>
  <si>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</si>
  <si>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</si>
  <si>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</si>
  <si>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</si>
  <si>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</si>
  <si>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</si>
  <si>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</si>
  <si>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</si>
  <si>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</si>
  <si>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</si>
  <si>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</si>
  <si>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</si>
  <si>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</si>
  <si>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</si>
  <si>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</si>
  <si>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</si>
  <si>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</si>
  <si>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</si>
  <si>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</si>
  <si>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</si>
  <si>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</si>
  <si>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</si>
  <si>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</si>
  <si>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</si>
  <si>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</si>
  <si>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</si>
  <si>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</si>
  <si>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</si>
  <si>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</si>
  <si>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</si>
  <si>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</si>
  <si>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</si>
  <si>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</si>
  <si>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</si>
  <si>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</si>
  <si>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</si>
  <si>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</si>
  <si>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</si>
  <si>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</si>
  <si>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</si>
  <si>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</si>
  <si>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</si>
  <si>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</si>
  <si>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</si>
  <si>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</si>
  <si>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</si>
  <si>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</si>
  <si>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</si>
  <si>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</si>
  <si>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</si>
  <si>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</si>
  <si>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</si>
  <si>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</si>
  <si>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</si>
  <si>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</si>
  <si>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</si>
  <si>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</si>
  <si>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</si>
  <si>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</si>
  <si>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</si>
  <si>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</si>
  <si>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</si>
  <si>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</si>
  <si>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</si>
  <si>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</si>
  <si>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</si>
  <si>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</si>
  <si>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</si>
  <si>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</si>
  <si>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</si>
  <si>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</si>
  <si>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</si>
  <si>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</si>
  <si>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</si>
  <si>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</si>
  <si>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</si>
  <si>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</si>
  <si>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</si>
  <si>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</si>
  <si>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</si>
  <si>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</si>
  <si>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</si>
  <si>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</si>
  <si>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</si>
  <si>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</si>
  <si>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</si>
  <si>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</si>
  <si>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</si>
  <si>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</si>
  <si>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</si>
  <si>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</si>
  <si>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</si>
  <si>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</si>
  <si>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</si>
  <si>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</si>
  <si>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</si>
  <si>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</si>
  <si>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</si>
  <si>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</si>
  <si>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</si>
  <si>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</si>
  <si>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</si>
  <si>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</si>
  <si>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</si>
  <si>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</si>
  <si>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</si>
  <si>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</si>
  <si>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</si>
  <si>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</si>
  <si>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</si>
  <si>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</si>
  <si>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</si>
  <si>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</si>
  <si>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</si>
  <si>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</si>
  <si>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</si>
  <si>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</si>
  <si>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</si>
  <si>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</si>
  <si>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</si>
  <si>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</si>
  <si>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</si>
  <si>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</si>
  <si>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</si>
  <si>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</si>
  <si>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</si>
  <si>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</si>
  <si>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</si>
  <si>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</si>
  <si>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</si>
  <si>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</si>
  <si>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</si>
  <si>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</si>
  <si>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</si>
  <si>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</si>
  <si>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</si>
  <si>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</si>
  <si>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</si>
  <si>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</si>
  <si>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</si>
  <si>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</si>
  <si>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</si>
  <si>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</si>
  <si>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</si>
  <si>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</si>
  <si>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</si>
  <si>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</si>
  <si>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</si>
  <si>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</si>
  <si>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</si>
  <si>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</si>
  <si>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</si>
  <si>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</si>
  <si>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</si>
  <si>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</si>
  <si>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</si>
  <si>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</si>
  <si>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</si>
  <si>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</si>
  <si>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</si>
  <si>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</si>
  <si>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</si>
  <si>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</si>
  <si>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</si>
  <si>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</si>
  <si>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</si>
  <si>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</si>
  <si>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</si>
  <si>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</si>
  <si>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</si>
  <si>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</si>
  <si>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</si>
  <si>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</si>
  <si>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</si>
  <si>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</si>
  <si>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</si>
  <si>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</si>
  <si>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</si>
  <si>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</si>
  <si>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</si>
  <si>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</si>
  <si>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</si>
  <si>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</si>
  <si>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</si>
  <si>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</si>
  <si>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</si>
  <si>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</si>
  <si>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</si>
  <si>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</si>
  <si>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</si>
  <si>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</si>
  <si>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</si>
  <si>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</si>
  <si>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</si>
  <si>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</si>
  <si>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</si>
  <si>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</si>
  <si>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</si>
  <si>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</si>
  <si>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</si>
  <si>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</si>
  <si>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</si>
  <si>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</si>
  <si>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</si>
  <si>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</si>
  <si>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</si>
  <si>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</si>
  <si>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</si>
  <si>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</si>
  <si>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</si>
  <si>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</si>
  <si>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</si>
  <si>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</si>
  <si>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</si>
  <si>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</si>
  <si>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</si>
  <si>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</si>
  <si>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</si>
  <si>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</si>
  <si>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</si>
  <si>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</si>
  <si>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</si>
  <si>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</si>
  <si>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</si>
  <si>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</si>
  <si>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</si>
  <si>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</si>
  <si>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</si>
  <si>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</si>
  <si>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</si>
  <si>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</si>
  <si>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</si>
  <si>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</si>
  <si>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</si>
  <si>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</si>
  <si>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</si>
  <si>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</si>
  <si>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</si>
  <si>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</si>
  <si>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</si>
  <si>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</si>
  <si>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</si>
  <si>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</si>
  <si>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</si>
  <si>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</si>
  <si>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</si>
  <si>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</si>
  <si>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</si>
  <si>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</si>
  <si>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</si>
  <si>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</si>
  <si>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</si>
  <si>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</si>
  <si>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</si>
  <si>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</si>
  <si>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</si>
  <si>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</si>
  <si>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</si>
  <si>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</si>
  <si>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</si>
  <si>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</si>
  <si>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</si>
  <si>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</si>
  <si>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</si>
  <si>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</si>
  <si>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</si>
  <si>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</si>
  <si>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</si>
  <si>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</si>
  <si>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</si>
  <si>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</si>
  <si>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</si>
  <si>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</si>
  <si>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</si>
  <si>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</si>
  <si>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</si>
  <si>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</si>
  <si>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</si>
  <si>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</si>
  <si>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</si>
  <si>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</si>
  <si>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</si>
  <si>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</si>
  <si>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</si>
  <si>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</si>
  <si>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</si>
  <si>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</si>
  <si>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</si>
  <si>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</si>
  <si>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</si>
  <si>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</si>
  <si>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</si>
  <si>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</si>
  <si>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</si>
  <si>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</si>
  <si>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</si>
  <si>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</si>
  <si>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</si>
  <si>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</si>
  <si>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</si>
  <si>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</si>
  <si>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</si>
  <si>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</si>
  <si>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</si>
  <si>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</si>
  <si>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</si>
  <si>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</si>
  <si>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</si>
  <si>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</si>
  <si>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</si>
  <si>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</si>
  <si>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</si>
  <si>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</si>
  <si>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</si>
  <si>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</si>
  <si>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</si>
  <si>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</si>
  <si>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</si>
  <si>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</si>
  <si>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</si>
  <si>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</si>
  <si>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</si>
  <si>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</si>
  <si>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</si>
  <si>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</si>
  <si>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</si>
  <si>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</si>
  <si>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</si>
  <si>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</si>
  <si>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</si>
  <si>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</si>
  <si>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</si>
  <si>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</si>
  <si>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</si>
  <si>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</si>
  <si>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</si>
  <si>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</si>
  <si>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</si>
  <si>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</si>
  <si>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</si>
  <si>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</si>
  <si>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</si>
  <si>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</si>
  <si>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</si>
  <si>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</si>
  <si>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</si>
  <si>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</si>
  <si>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</si>
  <si>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</si>
  <si>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</si>
  <si>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</si>
  <si>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</si>
  <si>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</si>
  <si>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</si>
  <si>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</si>
  <si>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</si>
  <si>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</si>
  <si>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</si>
  <si>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</si>
  <si>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</si>
  <si>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</si>
  <si>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</si>
  <si>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</si>
  <si>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</si>
  <si>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</si>
  <si>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</si>
  <si>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</si>
  <si>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</si>
  <si>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</si>
  <si>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</si>
  <si>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</si>
  <si>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</si>
  <si>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</si>
  <si>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</si>
  <si>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</si>
  <si>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</si>
  <si>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</si>
  <si>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</si>
  <si>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</si>
  <si>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</si>
  <si>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</si>
  <si>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</si>
  <si>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</si>
  <si>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</si>
  <si>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</si>
  <si>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</si>
  <si>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</si>
  <si>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</si>
  <si>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</si>
  <si>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</si>
  <si>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</si>
  <si>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</si>
  <si>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</si>
  <si>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</si>
  <si>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</si>
  <si>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</si>
  <si>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</si>
  <si>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</si>
  <si>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</si>
  <si>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</si>
  <si>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</si>
  <si>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</si>
  <si>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</si>
  <si>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</si>
  <si>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</si>
  <si>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</si>
  <si>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</si>
  <si>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</si>
  <si>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</si>
  <si>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</si>
  <si>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</si>
  <si>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</si>
  <si>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</si>
  <si>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</si>
  <si>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</si>
  <si>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</si>
  <si>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</si>
  <si>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</si>
  <si>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</si>
  <si>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</si>
  <si>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</si>
  <si>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</si>
  <si>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</si>
  <si>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</si>
  <si>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</si>
  <si>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</si>
  <si>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</si>
  <si>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</si>
  <si>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</si>
  <si>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</si>
  <si>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</si>
  <si>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</si>
  <si>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</si>
  <si>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</si>
  <si>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</si>
  <si>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</si>
  <si>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</si>
  <si>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</si>
  <si>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</si>
  <si>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</si>
  <si>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</si>
  <si>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</si>
  <si>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</si>
  <si>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</si>
  <si>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</si>
  <si>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</si>
  <si>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</si>
  <si>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</si>
  <si>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</si>
  <si>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</si>
  <si>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</si>
  <si>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</si>
  <si>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</si>
  <si>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</si>
  <si>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</si>
  <si>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</si>
  <si>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</si>
  <si>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</si>
  <si>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</si>
  <si>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</si>
  <si>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</si>
  <si>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</si>
  <si>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</si>
  <si>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</si>
  <si>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</si>
  <si>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</si>
  <si>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</si>
  <si>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</si>
  <si>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</si>
  <si>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</si>
  <si>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</si>
  <si>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</si>
  <si>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</si>
  <si>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</si>
  <si>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</si>
  <si>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</si>
  <si>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</si>
  <si>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</si>
  <si>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</si>
  <si>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</si>
  <si>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</si>
  <si>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</si>
  <si>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</si>
  <si>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</si>
  <si>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</si>
  <si>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</si>
  <si>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</si>
  <si>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</si>
  <si>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</si>
  <si>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</si>
  <si>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</si>
  <si>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</si>
  <si>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</si>
  <si>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</si>
  <si>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</si>
  <si>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</si>
  <si>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</si>
  <si>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</si>
  <si>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</si>
  <si>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</si>
  <si>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</si>
  <si>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</si>
  <si>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</si>
  <si>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</si>
  <si>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</si>
  <si>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</si>
  <si>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</si>
  <si>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</si>
  <si>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</si>
  <si>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</si>
  <si>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</si>
  <si>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</si>
  <si>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</si>
  <si>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</si>
  <si>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</si>
  <si>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</si>
  <si>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</si>
  <si>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</si>
  <si>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</si>
  <si>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</si>
  <si>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</si>
  <si>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</si>
  <si>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</si>
  <si>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</si>
  <si>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</si>
  <si>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</si>
  <si>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</si>
  <si>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</si>
  <si>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</si>
  <si>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</si>
  <si>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</si>
  <si>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</si>
  <si>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</si>
  <si>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</si>
  <si>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</si>
  <si>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</si>
  <si>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</si>
  <si>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</si>
  <si>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</si>
  <si>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</si>
  <si>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</si>
  <si>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</si>
  <si>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</si>
  <si>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</si>
  <si>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</si>
  <si>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</si>
  <si>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</si>
  <si>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</si>
  <si>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生活衛生関係営業対策事業費補助金</t>
    <phoneticPr fontId="5"/>
  </si>
  <si>
    <t>医薬・生活衛生局</t>
    <rPh sb="0" eb="2">
      <t>イヤク</t>
    </rPh>
    <rPh sb="3" eb="5">
      <t>セイカツ</t>
    </rPh>
    <rPh sb="5" eb="8">
      <t>エイセイキョク</t>
    </rPh>
    <phoneticPr fontId="5"/>
  </si>
  <si>
    <t>生活衛生課</t>
    <rPh sb="0" eb="2">
      <t>セイカツ</t>
    </rPh>
    <rPh sb="2" eb="5">
      <t>エイセイカ</t>
    </rPh>
    <phoneticPr fontId="5"/>
  </si>
  <si>
    <t>生活衛生課長
成松　英範</t>
    <rPh sb="0" eb="2">
      <t>セイカツ</t>
    </rPh>
    <rPh sb="2" eb="4">
      <t>エイセイ</t>
    </rPh>
    <rPh sb="4" eb="6">
      <t>カチョウ</t>
    </rPh>
    <rPh sb="7" eb="9">
      <t>ナリマツ</t>
    </rPh>
    <rPh sb="10" eb="12">
      <t>ヒデノリ</t>
    </rPh>
    <phoneticPr fontId="5"/>
  </si>
  <si>
    <t>生活衛生関係営業の運営の適正化及び振興に関する法律第63条及び第63条の2</t>
    <phoneticPr fontId="5"/>
  </si>
  <si>
    <t>○</t>
  </si>
  <si>
    <t>-</t>
  </si>
  <si>
    <t>-</t>
    <phoneticPr fontId="5"/>
  </si>
  <si>
    <t>公衆衛生の見地から国民の日常生活に極めて深い関係にある生活衛生関係営業（生衛業）について、衛生施設の改善向上、経営の健全化及び営業者の組織の自主的活動等を通じて、その衛生水準の維持向上を図り、併せて利用者及び消費者の利益の擁護に資するため、全国的及び各都道府県の区域内における指導体制の整備並びに生衛業の振興を図るものである。</t>
    <phoneticPr fontId="5"/>
  </si>
  <si>
    <t>生活衛生営業対策事業費補助金</t>
    <phoneticPr fontId="5"/>
  </si>
  <si>
    <t>都道府県生活衛生営業指導センターが行った相談業務の実績</t>
    <phoneticPr fontId="5"/>
  </si>
  <si>
    <t>指導件数</t>
  </si>
  <si>
    <t>医薬・生活衛生局生活衛生課調べ</t>
    <phoneticPr fontId="5"/>
  </si>
  <si>
    <t>件</t>
    <rPh sb="0" eb="1">
      <t>ケン</t>
    </rPh>
    <phoneticPr fontId="5"/>
  </si>
  <si>
    <t>事業実施件数
※当初見込みは事業計画数</t>
    <rPh sb="0" eb="2">
      <t>ジギョウ</t>
    </rPh>
    <rPh sb="2" eb="4">
      <t>ジッシ</t>
    </rPh>
    <rPh sb="4" eb="6">
      <t>ケンスウ</t>
    </rPh>
    <rPh sb="8" eb="10">
      <t>トウショ</t>
    </rPh>
    <rPh sb="10" eb="12">
      <t>ミコ</t>
    </rPh>
    <rPh sb="14" eb="16">
      <t>ジギョウ</t>
    </rPh>
    <rPh sb="16" eb="19">
      <t>ケイカクスウ</t>
    </rPh>
    <phoneticPr fontId="5"/>
  </si>
  <si>
    <t>事業実施件数（都道府県件数の再掲）
※当初見込みは事業計画数</t>
    <rPh sb="0" eb="2">
      <t>ジギョウ</t>
    </rPh>
    <rPh sb="2" eb="4">
      <t>ジッシ</t>
    </rPh>
    <rPh sb="4" eb="6">
      <t>ケンスウ</t>
    </rPh>
    <rPh sb="7" eb="11">
      <t>トドウフケン</t>
    </rPh>
    <rPh sb="11" eb="13">
      <t>ケンスウ</t>
    </rPh>
    <rPh sb="14" eb="16">
      <t>サイケイ</t>
    </rPh>
    <rPh sb="19" eb="21">
      <t>トウショ</t>
    </rPh>
    <rPh sb="21" eb="23">
      <t>ミコ</t>
    </rPh>
    <rPh sb="25" eb="27">
      <t>ジギョウ</t>
    </rPh>
    <rPh sb="27" eb="30">
      <t>ケイカクスウ</t>
    </rPh>
    <phoneticPr fontId="5"/>
  </si>
  <si>
    <t>１事業あたりの年間コスト＝X／Y
X：「執行額」
Y：「事業実施件数」
※全国センター</t>
    <rPh sb="1" eb="3">
      <t>ジギョウ</t>
    </rPh>
    <rPh sb="7" eb="9">
      <t>ネンカン</t>
    </rPh>
    <rPh sb="20" eb="22">
      <t>シッコウ</t>
    </rPh>
    <rPh sb="22" eb="23">
      <t>ガク</t>
    </rPh>
    <rPh sb="28" eb="30">
      <t>ジギョウ</t>
    </rPh>
    <rPh sb="30" eb="32">
      <t>ジッシ</t>
    </rPh>
    <rPh sb="32" eb="34">
      <t>ケンスウ</t>
    </rPh>
    <rPh sb="37" eb="39">
      <t>ゼンコク</t>
    </rPh>
    <phoneticPr fontId="5"/>
  </si>
  <si>
    <t>１事業当たりの年間コスト＝X／Y
X：「執行額」
Y：「事業実施件数」
※都道府県</t>
    <rPh sb="1" eb="3">
      <t>ジギョウ</t>
    </rPh>
    <rPh sb="3" eb="4">
      <t>ア</t>
    </rPh>
    <rPh sb="7" eb="9">
      <t>ネンカン</t>
    </rPh>
    <rPh sb="20" eb="22">
      <t>シッコウ</t>
    </rPh>
    <rPh sb="22" eb="23">
      <t>ガク</t>
    </rPh>
    <rPh sb="28" eb="30">
      <t>ジギョウ</t>
    </rPh>
    <rPh sb="30" eb="32">
      <t>ジッシ</t>
    </rPh>
    <rPh sb="32" eb="34">
      <t>ケンスウ</t>
    </rPh>
    <rPh sb="37" eb="41">
      <t>トドウフケン</t>
    </rPh>
    <phoneticPr fontId="5"/>
  </si>
  <si>
    <t>1事業当たりの年間コスト＝Ｘ／Ｙ
Ｘ：「執行額」
Ｙ：「事業実施件数」
※連合会・組合</t>
    <rPh sb="1" eb="3">
      <t>ジギョウ</t>
    </rPh>
    <rPh sb="3" eb="4">
      <t>ア</t>
    </rPh>
    <rPh sb="7" eb="9">
      <t>ネンカン</t>
    </rPh>
    <rPh sb="20" eb="22">
      <t>シッコウ</t>
    </rPh>
    <rPh sb="22" eb="23">
      <t>ガク</t>
    </rPh>
    <rPh sb="28" eb="30">
      <t>ジギョウ</t>
    </rPh>
    <rPh sb="30" eb="32">
      <t>ジッシ</t>
    </rPh>
    <rPh sb="32" eb="34">
      <t>ケンスウ</t>
    </rPh>
    <rPh sb="37" eb="40">
      <t>レンゴウカイ</t>
    </rPh>
    <rPh sb="41" eb="43">
      <t>クミアイ</t>
    </rPh>
    <phoneticPr fontId="5"/>
  </si>
  <si>
    <t>1事業当たりの年間コスト＝Ｘ／Ｙ
Ｘ：「執行額」
Ｙ：「事業実施件数」
※ビルメンテナンス協会</t>
    <rPh sb="1" eb="3">
      <t>ジギョウ</t>
    </rPh>
    <rPh sb="3" eb="4">
      <t>ア</t>
    </rPh>
    <rPh sb="7" eb="9">
      <t>ネンカン</t>
    </rPh>
    <rPh sb="20" eb="22">
      <t>シッコウ</t>
    </rPh>
    <rPh sb="22" eb="23">
      <t>ガク</t>
    </rPh>
    <rPh sb="28" eb="30">
      <t>ジギョウ</t>
    </rPh>
    <rPh sb="30" eb="32">
      <t>ジッシ</t>
    </rPh>
    <rPh sb="32" eb="34">
      <t>ケンスウ</t>
    </rPh>
    <rPh sb="45" eb="47">
      <t>キョウカイ</t>
    </rPh>
    <phoneticPr fontId="5"/>
  </si>
  <si>
    <t>１事業あたりの年間コスト＝X／Y
X：「執行額」
Y：「事業実施件数」
※全国センター（受動喫煙対策事業）</t>
    <rPh sb="1" eb="3">
      <t>ジギョウ</t>
    </rPh>
    <rPh sb="7" eb="9">
      <t>ネンカン</t>
    </rPh>
    <rPh sb="20" eb="22">
      <t>シッコウ</t>
    </rPh>
    <rPh sb="22" eb="23">
      <t>ガク</t>
    </rPh>
    <rPh sb="28" eb="30">
      <t>ジギョウ</t>
    </rPh>
    <rPh sb="30" eb="32">
      <t>ジッシ</t>
    </rPh>
    <rPh sb="32" eb="34">
      <t>ケンスウ</t>
    </rPh>
    <rPh sb="37" eb="39">
      <t>ゼンコク</t>
    </rPh>
    <rPh sb="44" eb="46">
      <t>ジュドウ</t>
    </rPh>
    <rPh sb="46" eb="48">
      <t>キツエン</t>
    </rPh>
    <rPh sb="48" eb="50">
      <t>タイサク</t>
    </rPh>
    <rPh sb="50" eb="52">
      <t>ジギョウ</t>
    </rPh>
    <phoneticPr fontId="5"/>
  </si>
  <si>
    <t>回</t>
    <rPh sb="0" eb="1">
      <t>カイ</t>
    </rPh>
    <phoneticPr fontId="5"/>
  </si>
  <si>
    <t>341,513/1</t>
  </si>
  <si>
    <t>635,883/1</t>
    <phoneticPr fontId="5"/>
  </si>
  <si>
    <t>千円</t>
    <rPh sb="0" eb="2">
      <t>センエン</t>
    </rPh>
    <phoneticPr fontId="5"/>
  </si>
  <si>
    <t>X/Y</t>
  </si>
  <si>
    <t>486,524/47</t>
  </si>
  <si>
    <t>496,823/47</t>
    <phoneticPr fontId="5"/>
  </si>
  <si>
    <t>309,971/103</t>
  </si>
  <si>
    <t>395,692/124</t>
    <phoneticPr fontId="5"/>
  </si>
  <si>
    <t>15,473/1</t>
    <phoneticPr fontId="5"/>
  </si>
  <si>
    <t>繰越のため
翌年度報告</t>
    <rPh sb="0" eb="2">
      <t>クリコシ</t>
    </rPh>
    <rPh sb="6" eb="9">
      <t>ヨクネンド</t>
    </rPh>
    <rPh sb="9" eb="11">
      <t>ホウコク</t>
    </rPh>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</si>
  <si>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</si>
  <si>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</si>
  <si>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振興計画の業種別認定率
（医薬・生活衛生局生活衛生課調べ）</t>
    <rPh sb="0" eb="2">
      <t>シンコウ</t>
    </rPh>
    <rPh sb="2" eb="4">
      <t>ケイカク</t>
    </rPh>
    <rPh sb="5" eb="8">
      <t>ギョウシュベツ</t>
    </rPh>
    <rPh sb="8" eb="10">
      <t>ニンテイ</t>
    </rPh>
    <rPh sb="10" eb="11">
      <t>リツ</t>
    </rPh>
    <rPh sb="13" eb="15">
      <t>イヤク</t>
    </rPh>
    <rPh sb="16" eb="18">
      <t>セイカツ</t>
    </rPh>
    <rPh sb="18" eb="21">
      <t>エイセイキョク</t>
    </rPh>
    <rPh sb="21" eb="23">
      <t>セイカツ</t>
    </rPh>
    <rPh sb="22" eb="23">
      <t>エイセイ</t>
    </rPh>
    <rPh sb="23" eb="25">
      <t>エイセイ</t>
    </rPh>
    <rPh sb="26" eb="27">
      <t>シラ</t>
    </rPh>
    <phoneticPr fontId="5"/>
  </si>
  <si>
    <t>複数の異なる事業が実施されている性質上、事業毎に多様な成果目標が設定されており、統一的な目標を定量的に示すことはできないが、生衛業の経営の健全化、公衆衛生の向上及び増進、国民生活の安定に寄与することを目的としている。そのなかには振興計画未作成組合の解消に寄与する事業もあり、これらの事業に補助金を交付することにより、業種別認定率の向上を図る。</t>
  </si>
  <si>
    <t>無</t>
  </si>
  <si>
    <t>‐</t>
  </si>
  <si>
    <t>生活衛生等関係費</t>
    <rPh sb="0" eb="2">
      <t>セイカツ</t>
    </rPh>
    <rPh sb="2" eb="4">
      <t>エイセイ</t>
    </rPh>
    <rPh sb="4" eb="5">
      <t>トウ</t>
    </rPh>
    <rPh sb="5" eb="8">
      <t>カンケイヒ</t>
    </rPh>
    <phoneticPr fontId="5"/>
  </si>
  <si>
    <t>適切に予算を執行し、事業の目標が達成できる見込みであるため、このまま継続して事業を実施する。</t>
    <rPh sb="0" eb="2">
      <t>テキセツ</t>
    </rPh>
    <rPh sb="3" eb="5">
      <t>ヨサン</t>
    </rPh>
    <rPh sb="6" eb="8">
      <t>シッコウ</t>
    </rPh>
    <rPh sb="10" eb="12">
      <t>ジギョウ</t>
    </rPh>
    <rPh sb="13" eb="15">
      <t>モクヒョウ</t>
    </rPh>
    <rPh sb="16" eb="18">
      <t>タッセイ</t>
    </rPh>
    <rPh sb="21" eb="23">
      <t>ミコ</t>
    </rPh>
    <rPh sb="34" eb="36">
      <t>ケイゾク</t>
    </rPh>
    <rPh sb="38" eb="40">
      <t>ジギョウ</t>
    </rPh>
    <rPh sb="41" eb="43">
      <t>ジッシ</t>
    </rPh>
    <phoneticPr fontId="5"/>
  </si>
  <si>
    <t>356</t>
    <phoneticPr fontId="5"/>
  </si>
  <si>
    <t>新23-017</t>
    <phoneticPr fontId="5"/>
  </si>
  <si>
    <t>24-0863</t>
    <phoneticPr fontId="5"/>
  </si>
  <si>
    <t>337</t>
    <phoneticPr fontId="5"/>
  </si>
  <si>
    <t>348</t>
    <phoneticPr fontId="5"/>
  </si>
  <si>
    <t>359</t>
    <phoneticPr fontId="5"/>
  </si>
  <si>
    <t>366</t>
    <phoneticPr fontId="5"/>
  </si>
  <si>
    <t>373</t>
    <phoneticPr fontId="5"/>
  </si>
  <si>
    <t>-</t>
    <phoneticPr fontId="5"/>
  </si>
  <si>
    <t>生衛法（1条、8条、54条、57条の4、57条の10）に基づいた事業であり、広く国民のニーズがあり、国費を投入しなければ事業目的が達成できない。</t>
  </si>
  <si>
    <t>生衛業による衛生水準の確保・維持向上については国が責任を持って実施すべき事業である。</t>
  </si>
  <si>
    <t>外部有識者による審査・評価会において関係営業の振興・公衆衛生の確保と的確な効果測定の観点から評価を行い、優先度の高い事業を採択している。</t>
  </si>
  <si>
    <t>外部有識者による審査・評価会にて審査し、競争性も担保している。</t>
  </si>
  <si>
    <t>生衛法に基づき認可又は指定された団体である。（24条、55条、57条の3、57条の9)</t>
  </si>
  <si>
    <t>複数の異なる事業が実施されている性質上、単純に比較ができないが、外部有識者による審査・評価会の審査を経ているうえ、経年変化からみて妥当である。</t>
  </si>
  <si>
    <t>外部有識者による審査・評価会にて審査し、真に必要なものに限定されている。</t>
  </si>
  <si>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</si>
  <si>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外部有識者による審査・評価会にて事業手法等について審査を行っている。</t>
  </si>
  <si>
    <t>計画どおりである。</t>
  </si>
  <si>
    <t>成果物を生衛業の振興や衛生水準の維持向上に活用している。</t>
  </si>
  <si>
    <t>1,344,306/1</t>
    <phoneticPr fontId="5"/>
  </si>
  <si>
    <t>502,644/47</t>
    <phoneticPr fontId="5"/>
  </si>
  <si>
    <t>10,884/2</t>
    <phoneticPr fontId="5"/>
  </si>
  <si>
    <t>　事業番号0450は、公衆衛生の向上と増進を図ることで、利用者または消費者の利益の擁護をし、国民生活の安定に寄与することを目的として、国が実施する事業である。
　一方で、本事業は、生衛業の衛生水準の維持向上を図り、併せて利用者及び消費者の利益の擁護に資するため、営業者の組織の自主的活動等を補助するものである。</t>
    <rPh sb="1" eb="3">
      <t>ジギョウ</t>
    </rPh>
    <rPh sb="3" eb="5">
      <t>バンゴウ</t>
    </rPh>
    <rPh sb="67" eb="68">
      <t>クニ</t>
    </rPh>
    <rPh sb="69" eb="71">
      <t>ジッシ</t>
    </rPh>
    <rPh sb="73" eb="75">
      <t>ジギョウ</t>
    </rPh>
    <rPh sb="81" eb="83">
      <t>イッポウ</t>
    </rPh>
    <rPh sb="85" eb="86">
      <t>ホン</t>
    </rPh>
    <rPh sb="86" eb="88">
      <t>ジギョウ</t>
    </rPh>
    <rPh sb="90" eb="92">
      <t>セイエイ</t>
    </rPh>
    <rPh sb="92" eb="93">
      <t>ギョウ</t>
    </rPh>
    <rPh sb="131" eb="134">
      <t>エイギョウシャ</t>
    </rPh>
    <rPh sb="135" eb="137">
      <t>ソシキ</t>
    </rPh>
    <rPh sb="138" eb="141">
      <t>ジシュテキ</t>
    </rPh>
    <rPh sb="141" eb="143">
      <t>カツドウ</t>
    </rPh>
    <rPh sb="143" eb="144">
      <t>トウ</t>
    </rPh>
    <rPh sb="145" eb="147">
      <t>ホジョ</t>
    </rPh>
    <phoneticPr fontId="5"/>
  </si>
  <si>
    <t>A.（公財）全国生活衛生営業指導センター</t>
    <phoneticPr fontId="5"/>
  </si>
  <si>
    <t>B.東京都</t>
    <rPh sb="2" eb="5">
      <t>トウキョウト</t>
    </rPh>
    <phoneticPr fontId="5"/>
  </si>
  <si>
    <t>D.（公社）全国ビルメンテナンス協会</t>
    <rPh sb="3" eb="5">
      <t>コウシャ</t>
    </rPh>
    <rPh sb="6" eb="8">
      <t>ゼンコク</t>
    </rPh>
    <rPh sb="16" eb="18">
      <t>キョウカイ</t>
    </rPh>
    <phoneticPr fontId="5"/>
  </si>
  <si>
    <t>E.（公財）東京都生活衛生営業指導センター</t>
    <rPh sb="3" eb="5">
      <t>コウザイ</t>
    </rPh>
    <rPh sb="6" eb="9">
      <t>トウキョウト</t>
    </rPh>
    <rPh sb="9" eb="11">
      <t>セイカツ</t>
    </rPh>
    <rPh sb="11" eb="13">
      <t>エイセイ</t>
    </rPh>
    <rPh sb="13" eb="15">
      <t>エイギョウ</t>
    </rPh>
    <rPh sb="15" eb="17">
      <t>シドウ</t>
    </rPh>
    <phoneticPr fontId="5"/>
  </si>
  <si>
    <t>（公財）全国生活衛生営業指導センター</t>
    <phoneticPr fontId="5"/>
  </si>
  <si>
    <t>人件費</t>
    <rPh sb="0" eb="3">
      <t>ジンケンヒ</t>
    </rPh>
    <phoneticPr fontId="5"/>
  </si>
  <si>
    <t>事業費</t>
    <rPh sb="0" eb="3">
      <t>ジギョウヒ</t>
    </rPh>
    <phoneticPr fontId="5"/>
  </si>
  <si>
    <t>中央指導員、研究員、補助員の給与</t>
    <rPh sb="0" eb="2">
      <t>チュウオウ</t>
    </rPh>
    <rPh sb="2" eb="5">
      <t>シドウイン</t>
    </rPh>
    <rPh sb="6" eb="9">
      <t>ケンキュウイン</t>
    </rPh>
    <rPh sb="10" eb="13">
      <t>ホジョイン</t>
    </rPh>
    <rPh sb="14" eb="16">
      <t>キュウヨ</t>
    </rPh>
    <phoneticPr fontId="5"/>
  </si>
  <si>
    <t>生活衛生関係営業支援緊急対策事業</t>
    <rPh sb="0" eb="2">
      <t>セイカツ</t>
    </rPh>
    <rPh sb="2" eb="4">
      <t>エイセイ</t>
    </rPh>
    <rPh sb="4" eb="6">
      <t>カンケイ</t>
    </rPh>
    <rPh sb="6" eb="8">
      <t>エイギョウ</t>
    </rPh>
    <rPh sb="8" eb="10">
      <t>シエン</t>
    </rPh>
    <rPh sb="10" eb="12">
      <t>キンキュウ</t>
    </rPh>
    <rPh sb="12" eb="14">
      <t>タイサク</t>
    </rPh>
    <rPh sb="14" eb="16">
      <t>ジギョウ</t>
    </rPh>
    <phoneticPr fontId="5"/>
  </si>
  <si>
    <t>生活衛生関係営業ガイドライン実施促進事業</t>
    <rPh sb="0" eb="2">
      <t>セイカツ</t>
    </rPh>
    <rPh sb="2" eb="4">
      <t>エイセイ</t>
    </rPh>
    <rPh sb="4" eb="6">
      <t>カンケイ</t>
    </rPh>
    <rPh sb="6" eb="8">
      <t>エイギョウ</t>
    </rPh>
    <rPh sb="14" eb="16">
      <t>ジッシ</t>
    </rPh>
    <rPh sb="16" eb="18">
      <t>ソクシン</t>
    </rPh>
    <rPh sb="18" eb="20">
      <t>ジギョウ</t>
    </rPh>
    <phoneticPr fontId="5"/>
  </si>
  <si>
    <t>受動喫煙防止対策事業</t>
    <rPh sb="0" eb="2">
      <t>ジュドウ</t>
    </rPh>
    <rPh sb="2" eb="4">
      <t>キツエン</t>
    </rPh>
    <rPh sb="4" eb="6">
      <t>ボウシ</t>
    </rPh>
    <rPh sb="6" eb="8">
      <t>タイサク</t>
    </rPh>
    <rPh sb="8" eb="10">
      <t>ジギョウ</t>
    </rPh>
    <phoneticPr fontId="5"/>
  </si>
  <si>
    <t>消費者対応事業</t>
    <rPh sb="0" eb="3">
      <t>ショウヒシャ</t>
    </rPh>
    <rPh sb="3" eb="5">
      <t>タイオウ</t>
    </rPh>
    <rPh sb="5" eb="7">
      <t>ジギョウ</t>
    </rPh>
    <phoneticPr fontId="5"/>
  </si>
  <si>
    <t>情報ネットワーク事業</t>
    <rPh sb="0" eb="2">
      <t>ジョウホウ</t>
    </rPh>
    <rPh sb="8" eb="10">
      <t>ジギョウ</t>
    </rPh>
    <phoneticPr fontId="5"/>
  </si>
  <si>
    <t>経営安定化事業</t>
    <rPh sb="0" eb="2">
      <t>ケイエイ</t>
    </rPh>
    <rPh sb="2" eb="5">
      <t>アンテイカ</t>
    </rPh>
    <rPh sb="5" eb="7">
      <t>ジギョウ</t>
    </rPh>
    <phoneticPr fontId="5"/>
  </si>
  <si>
    <t>生活衛生関係営業経営基盤強化事業</t>
    <rPh sb="0" eb="2">
      <t>セイカツ</t>
    </rPh>
    <rPh sb="2" eb="4">
      <t>エイセイ</t>
    </rPh>
    <rPh sb="4" eb="6">
      <t>カンケイ</t>
    </rPh>
    <rPh sb="6" eb="8">
      <t>エイギョウ</t>
    </rPh>
    <rPh sb="8" eb="10">
      <t>ケイエイ</t>
    </rPh>
    <rPh sb="10" eb="12">
      <t>キバン</t>
    </rPh>
    <rPh sb="12" eb="14">
      <t>キョウカ</t>
    </rPh>
    <rPh sb="14" eb="16">
      <t>ジギョウ</t>
    </rPh>
    <phoneticPr fontId="5"/>
  </si>
  <si>
    <t>衛生水準確保・振興調査研究事業</t>
    <rPh sb="0" eb="2">
      <t>エイセイ</t>
    </rPh>
    <rPh sb="2" eb="4">
      <t>スイジュン</t>
    </rPh>
    <rPh sb="4" eb="6">
      <t>カクホ</t>
    </rPh>
    <rPh sb="7" eb="9">
      <t>シンコウ</t>
    </rPh>
    <rPh sb="9" eb="11">
      <t>チョウサ</t>
    </rPh>
    <rPh sb="11" eb="13">
      <t>ケンキュウ</t>
    </rPh>
    <rPh sb="13" eb="15">
      <t>ジギョウ</t>
    </rPh>
    <phoneticPr fontId="5"/>
  </si>
  <si>
    <t>指導・研修事業</t>
    <rPh sb="0" eb="2">
      <t>シドウ</t>
    </rPh>
    <rPh sb="3" eb="5">
      <t>ケンシュウ</t>
    </rPh>
    <rPh sb="5" eb="7">
      <t>ジギョウ</t>
    </rPh>
    <phoneticPr fontId="5"/>
  </si>
  <si>
    <t>補助費</t>
    <rPh sb="0" eb="3">
      <t>ホジョヒ</t>
    </rPh>
    <phoneticPr fontId="5"/>
  </si>
  <si>
    <t>生活衛生営業指導センターに対する補助</t>
    <rPh sb="0" eb="2">
      <t>セイカツ</t>
    </rPh>
    <rPh sb="2" eb="4">
      <t>エイセイ</t>
    </rPh>
    <rPh sb="4" eb="6">
      <t>エイギョウ</t>
    </rPh>
    <rPh sb="6" eb="8">
      <t>シドウ</t>
    </rPh>
    <rPh sb="13" eb="14">
      <t>タイ</t>
    </rPh>
    <rPh sb="16" eb="18">
      <t>ホジョ</t>
    </rPh>
    <phoneticPr fontId="5"/>
  </si>
  <si>
    <t>経営指導員給与、事務職員給与</t>
    <rPh sb="0" eb="2">
      <t>ケイエイ</t>
    </rPh>
    <rPh sb="2" eb="5">
      <t>シドウイン</t>
    </rPh>
    <rPh sb="5" eb="7">
      <t>キュウヨ</t>
    </rPh>
    <rPh sb="8" eb="10">
      <t>ジム</t>
    </rPh>
    <rPh sb="10" eb="12">
      <t>ショクイン</t>
    </rPh>
    <rPh sb="12" eb="14">
      <t>キュウヨ</t>
    </rPh>
    <phoneticPr fontId="5"/>
  </si>
  <si>
    <t>健康・福祉対策推進事業</t>
    <rPh sb="0" eb="2">
      <t>ケンコウ</t>
    </rPh>
    <rPh sb="3" eb="5">
      <t>フクシ</t>
    </rPh>
    <rPh sb="5" eb="7">
      <t>タイサク</t>
    </rPh>
    <rPh sb="7" eb="9">
      <t>スイシン</t>
    </rPh>
    <rPh sb="9" eb="11">
      <t>ジギョウ</t>
    </rPh>
    <phoneticPr fontId="5"/>
  </si>
  <si>
    <t>相談指導事業</t>
    <rPh sb="0" eb="2">
      <t>ソウダン</t>
    </rPh>
    <rPh sb="2" eb="4">
      <t>シドウ</t>
    </rPh>
    <rPh sb="4" eb="6">
      <t>ジギョウ</t>
    </rPh>
    <phoneticPr fontId="5"/>
  </si>
  <si>
    <t>情報化整備事業</t>
    <rPh sb="0" eb="3">
      <t>ジョウホウカ</t>
    </rPh>
    <rPh sb="3" eb="5">
      <t>セイビ</t>
    </rPh>
    <rPh sb="5" eb="7">
      <t>ジギョウ</t>
    </rPh>
    <phoneticPr fontId="5"/>
  </si>
  <si>
    <t>後継者育成支援事業</t>
    <rPh sb="0" eb="3">
      <t>コウケイシャ</t>
    </rPh>
    <rPh sb="3" eb="5">
      <t>イクセイ</t>
    </rPh>
    <rPh sb="5" eb="7">
      <t>シエン</t>
    </rPh>
    <rPh sb="7" eb="9">
      <t>ジギョウ</t>
    </rPh>
    <phoneticPr fontId="5"/>
  </si>
  <si>
    <t>C.全国理容生活衛生営業同業組合連合会</t>
    <rPh sb="2" eb="4">
      <t>ゼンコク</t>
    </rPh>
    <rPh sb="4" eb="6">
      <t>リヨウ</t>
    </rPh>
    <phoneticPr fontId="5"/>
  </si>
  <si>
    <t>生活衛生関係営業新型コロナウイルス感染防止対策事業</t>
    <rPh sb="0" eb="2">
      <t>セイカツ</t>
    </rPh>
    <rPh sb="2" eb="4">
      <t>エイセイ</t>
    </rPh>
    <rPh sb="4" eb="6">
      <t>カンケイ</t>
    </rPh>
    <rPh sb="6" eb="8">
      <t>エイギョウ</t>
    </rPh>
    <rPh sb="8" eb="10">
      <t>シンガタ</t>
    </rPh>
    <rPh sb="17" eb="19">
      <t>カンセン</t>
    </rPh>
    <rPh sb="19" eb="21">
      <t>ボウシ</t>
    </rPh>
    <rPh sb="21" eb="23">
      <t>タイサク</t>
    </rPh>
    <rPh sb="23" eb="25">
      <t>ジギョウ</t>
    </rPh>
    <phoneticPr fontId="5"/>
  </si>
  <si>
    <t>医療用ウィッグサロンづくりへの取り組み</t>
    <phoneticPr fontId="5"/>
  </si>
  <si>
    <t>外国人利用者の受入態勢の整備</t>
    <phoneticPr fontId="5"/>
  </si>
  <si>
    <t>ビルクリーニング分野技能習得支援事業</t>
    <phoneticPr fontId="5"/>
  </si>
  <si>
    <t>ビルクリーニング業における外国人材確保事業</t>
    <phoneticPr fontId="5"/>
  </si>
  <si>
    <t>事業費</t>
    <rPh sb="0" eb="3">
      <t>ジギョウヒ</t>
    </rPh>
    <phoneticPr fontId="5"/>
  </si>
  <si>
    <t>ビルクリーニング業における外国人材確保事業、ビルクリーニング分野技能習得支援事業</t>
    <phoneticPr fontId="5"/>
  </si>
  <si>
    <t>東京都</t>
    <rPh sb="0" eb="3">
      <t>トウキョウト</t>
    </rPh>
    <phoneticPr fontId="5"/>
  </si>
  <si>
    <t>神奈川県</t>
    <rPh sb="0" eb="4">
      <t>カナガワケン</t>
    </rPh>
    <phoneticPr fontId="5"/>
  </si>
  <si>
    <t>栃木県</t>
    <rPh sb="0" eb="3">
      <t>トチギケン</t>
    </rPh>
    <phoneticPr fontId="5"/>
  </si>
  <si>
    <t>大阪府</t>
    <rPh sb="0" eb="3">
      <t>オオサカフ</t>
    </rPh>
    <phoneticPr fontId="5"/>
  </si>
  <si>
    <t>鹿児島県</t>
    <rPh sb="0" eb="4">
      <t>カゴシマケン</t>
    </rPh>
    <phoneticPr fontId="5"/>
  </si>
  <si>
    <t>滋賀県</t>
    <rPh sb="0" eb="3">
      <t>シガケン</t>
    </rPh>
    <phoneticPr fontId="5"/>
  </si>
  <si>
    <t>愛知県</t>
    <rPh sb="0" eb="3">
      <t>アイチケン</t>
    </rPh>
    <phoneticPr fontId="5"/>
  </si>
  <si>
    <t>京都府</t>
    <rPh sb="0" eb="3">
      <t>キョウトフ</t>
    </rPh>
    <phoneticPr fontId="5"/>
  </si>
  <si>
    <t>宮城県</t>
    <rPh sb="0" eb="3">
      <t>ミヤギケン</t>
    </rPh>
    <phoneticPr fontId="5"/>
  </si>
  <si>
    <t>生衛業全般に関する経営相談・指導等</t>
    <rPh sb="0" eb="2">
      <t>セイエイ</t>
    </rPh>
    <rPh sb="2" eb="3">
      <t>ギョウ</t>
    </rPh>
    <rPh sb="3" eb="5">
      <t>ゼンパン</t>
    </rPh>
    <rPh sb="6" eb="7">
      <t>カン</t>
    </rPh>
    <rPh sb="9" eb="11">
      <t>ケイエイ</t>
    </rPh>
    <rPh sb="11" eb="13">
      <t>ソウダン</t>
    </rPh>
    <rPh sb="14" eb="16">
      <t>シドウ</t>
    </rPh>
    <rPh sb="16" eb="17">
      <t>トウ</t>
    </rPh>
    <phoneticPr fontId="5"/>
  </si>
  <si>
    <t>補助金等交付</t>
  </si>
  <si>
    <t>-</t>
    <phoneticPr fontId="5"/>
  </si>
  <si>
    <t>生衛業全般に関する情報収集・提供、調査研究等</t>
    <rPh sb="0" eb="2">
      <t>セイエイ</t>
    </rPh>
    <rPh sb="2" eb="3">
      <t>ギョウ</t>
    </rPh>
    <rPh sb="3" eb="5">
      <t>ゼンパン</t>
    </rPh>
    <rPh sb="6" eb="7">
      <t>カン</t>
    </rPh>
    <rPh sb="9" eb="11">
      <t>ジョウホウ</t>
    </rPh>
    <rPh sb="11" eb="13">
      <t>シュウシュウ</t>
    </rPh>
    <rPh sb="14" eb="16">
      <t>テイキョウ</t>
    </rPh>
    <rPh sb="17" eb="19">
      <t>チョウサ</t>
    </rPh>
    <rPh sb="19" eb="21">
      <t>ケンキュウ</t>
    </rPh>
    <rPh sb="21" eb="22">
      <t>トウ</t>
    </rPh>
    <phoneticPr fontId="5"/>
  </si>
  <si>
    <t>全国理容生活衛生同業組合連合会</t>
    <phoneticPr fontId="5"/>
  </si>
  <si>
    <t>全国クリーニング生活衛生同業組合連合会</t>
    <phoneticPr fontId="5"/>
  </si>
  <si>
    <t>全国社交飲食業生活衛生同業組合連合会</t>
    <phoneticPr fontId="5"/>
  </si>
  <si>
    <t>全国飲食業生活衛生同業組合連合会</t>
    <phoneticPr fontId="5"/>
  </si>
  <si>
    <t>全国旅館ホテル生活衛生同業組合連合会</t>
    <phoneticPr fontId="5"/>
  </si>
  <si>
    <t>全国麺類生活衛生同業組合連合会</t>
  </si>
  <si>
    <t>全国料理業生活衛生同業組合連合会</t>
  </si>
  <si>
    <t>全日本美容業生活衛生同業組合連合会</t>
    <phoneticPr fontId="5"/>
  </si>
  <si>
    <t>全国氷雪販売業生活衛生同業組合連合会</t>
    <phoneticPr fontId="5"/>
  </si>
  <si>
    <t>全国食肉生活衛生同業組合連合会</t>
  </si>
  <si>
    <t>東京都生活衛生営業指導センター</t>
    <rPh sb="0" eb="3">
      <t>トウキョウト</t>
    </rPh>
    <rPh sb="3" eb="5">
      <t>セイカツ</t>
    </rPh>
    <rPh sb="5" eb="7">
      <t>エイセイ</t>
    </rPh>
    <rPh sb="7" eb="9">
      <t>エイギョウ</t>
    </rPh>
    <rPh sb="9" eb="11">
      <t>シドウ</t>
    </rPh>
    <phoneticPr fontId="5"/>
  </si>
  <si>
    <t>神奈川県生活衛生営業指導センター</t>
    <rPh sb="0" eb="4">
      <t>カナガワケン</t>
    </rPh>
    <rPh sb="4" eb="6">
      <t>セイカツ</t>
    </rPh>
    <rPh sb="6" eb="8">
      <t>エイセイ</t>
    </rPh>
    <rPh sb="8" eb="10">
      <t>エイギョウ</t>
    </rPh>
    <rPh sb="10" eb="12">
      <t>シドウ</t>
    </rPh>
    <phoneticPr fontId="5"/>
  </si>
  <si>
    <t>栃木県生活衛生営業指導センター</t>
    <rPh sb="0" eb="3">
      <t>トチギケン</t>
    </rPh>
    <rPh sb="3" eb="5">
      <t>セイカツ</t>
    </rPh>
    <rPh sb="5" eb="7">
      <t>エイセイ</t>
    </rPh>
    <rPh sb="7" eb="9">
      <t>エイギョウ</t>
    </rPh>
    <rPh sb="9" eb="11">
      <t>シドウ</t>
    </rPh>
    <phoneticPr fontId="5"/>
  </si>
  <si>
    <t>大阪府生活衛生営業指導センター</t>
    <rPh sb="0" eb="3">
      <t>オオサカフ</t>
    </rPh>
    <rPh sb="3" eb="5">
      <t>セイカツ</t>
    </rPh>
    <rPh sb="5" eb="7">
      <t>エイセイ</t>
    </rPh>
    <rPh sb="7" eb="9">
      <t>エイギョウ</t>
    </rPh>
    <rPh sb="9" eb="11">
      <t>シドウ</t>
    </rPh>
    <phoneticPr fontId="5"/>
  </si>
  <si>
    <t>愛知県生活衛生営業指導センター</t>
    <rPh sb="0" eb="3">
      <t>アイチケン</t>
    </rPh>
    <rPh sb="3" eb="5">
      <t>セイカツ</t>
    </rPh>
    <rPh sb="5" eb="7">
      <t>エイセイ</t>
    </rPh>
    <rPh sb="7" eb="9">
      <t>エイギョウ</t>
    </rPh>
    <rPh sb="9" eb="11">
      <t>シドウ</t>
    </rPh>
    <phoneticPr fontId="5"/>
  </si>
  <si>
    <t>京都府生活衛生営業指導センター</t>
    <rPh sb="0" eb="3">
      <t>キョウトフ</t>
    </rPh>
    <rPh sb="3" eb="5">
      <t>セイカツ</t>
    </rPh>
    <rPh sb="5" eb="7">
      <t>エイセイ</t>
    </rPh>
    <rPh sb="7" eb="9">
      <t>エイギョウ</t>
    </rPh>
    <rPh sb="9" eb="11">
      <t>シドウ</t>
    </rPh>
    <phoneticPr fontId="5"/>
  </si>
  <si>
    <t>千葉県</t>
    <rPh sb="0" eb="3">
      <t>チバケン</t>
    </rPh>
    <phoneticPr fontId="5"/>
  </si>
  <si>
    <t>宮城県生活衛生営業指導センター</t>
    <rPh sb="0" eb="2">
      <t>ミヤギ</t>
    </rPh>
    <rPh sb="2" eb="3">
      <t>ケン</t>
    </rPh>
    <rPh sb="3" eb="5">
      <t>セイカツ</t>
    </rPh>
    <rPh sb="5" eb="7">
      <t>エイセイ</t>
    </rPh>
    <rPh sb="7" eb="9">
      <t>エイギョウ</t>
    </rPh>
    <rPh sb="9" eb="11">
      <t>シドウ</t>
    </rPh>
    <phoneticPr fontId="5"/>
  </si>
  <si>
    <t>滋賀県生活衛生営業指導センター</t>
    <rPh sb="0" eb="2">
      <t>シガ</t>
    </rPh>
    <rPh sb="2" eb="3">
      <t>ケン</t>
    </rPh>
    <rPh sb="3" eb="5">
      <t>セイカツ</t>
    </rPh>
    <rPh sb="5" eb="7">
      <t>エイセイ</t>
    </rPh>
    <rPh sb="7" eb="9">
      <t>エイギョウ</t>
    </rPh>
    <rPh sb="9" eb="11">
      <t>シドウ</t>
    </rPh>
    <phoneticPr fontId="5"/>
  </si>
  <si>
    <t>鹿児島県生活衛生営業指導センター</t>
    <rPh sb="0" eb="3">
      <t>カゴシマ</t>
    </rPh>
    <rPh sb="3" eb="4">
      <t>ケン</t>
    </rPh>
    <rPh sb="4" eb="6">
      <t>セイカツ</t>
    </rPh>
    <rPh sb="6" eb="8">
      <t>エイセイ</t>
    </rPh>
    <rPh sb="8" eb="10">
      <t>エイギョウ</t>
    </rPh>
    <rPh sb="10" eb="12">
      <t>シドウ</t>
    </rPh>
    <phoneticPr fontId="5"/>
  </si>
  <si>
    <t>千葉県生活衛生営業指導センター</t>
    <rPh sb="0" eb="2">
      <t>チバ</t>
    </rPh>
    <rPh sb="2" eb="3">
      <t>ケン</t>
    </rPh>
    <rPh sb="3" eb="5">
      <t>セイカツ</t>
    </rPh>
    <rPh sb="5" eb="7">
      <t>エイセイ</t>
    </rPh>
    <rPh sb="7" eb="9">
      <t>エイギョウ</t>
    </rPh>
    <rPh sb="9" eb="11">
      <t>シドウ</t>
    </rPh>
    <phoneticPr fontId="5"/>
  </si>
  <si>
    <t>（公社）全国ビルメンテナンス協会</t>
    <phoneticPr fontId="5"/>
  </si>
  <si>
    <t>医療用ウィッグサロンづくりへの取組み、外国人利用者の受入態勢の整備</t>
    <phoneticPr fontId="5"/>
  </si>
  <si>
    <t>健康危機未然防止のための衛生規制の遵守への対応</t>
    <phoneticPr fontId="5"/>
  </si>
  <si>
    <t>後継者育成による組織強化事業と組合活性化支援事業</t>
    <phoneticPr fontId="5"/>
  </si>
  <si>
    <t>「HACCPの考え方を取り入れた衛生管理」普及推進事業</t>
    <phoneticPr fontId="5"/>
  </si>
  <si>
    <t>郷土料理と生きるー見て、来て、味わってー</t>
    <phoneticPr fontId="5"/>
  </si>
  <si>
    <t>食肉衛生管理情報提供事業</t>
    <phoneticPr fontId="5"/>
  </si>
  <si>
    <t>氷屋ブランドの確立
事業承継の枠組み作り
承継人材の育成</t>
    <phoneticPr fontId="5"/>
  </si>
  <si>
    <t>生活衛生関係営業新型コロナウイルス感染拡大防止対策事業</t>
    <phoneticPr fontId="5"/>
  </si>
  <si>
    <t>クリーニング師資格のあり方に関する制度・役割最適化事業、次世代育成活動基盤構築事業、新型コロナウイルス感染拡大防止対策事業</t>
    <phoneticPr fontId="5"/>
  </si>
  <si>
    <t>従業員の衛生水準向上等による消費者保護の推進、外国人材受け入れ環境整備・活用促進事業、旅館ホテルにおける新型コロナウイルス感染防止対策事業</t>
    <phoneticPr fontId="5"/>
  </si>
  <si>
    <t>481,327/114</t>
    <phoneticPr fontId="5"/>
  </si>
  <si>
    <t>令和２年度については、新型コロナウイルス感染症の影響を受けた生衛事業者への支援事業を実施したことから、例年より予算規模が大きくなったが、適切に執行している。昨年度に引き続き多くの事業において目標が数値化されており、目標の達成状況については現在集計中であるが、おおむね達成される見込である。</t>
    <rPh sb="0" eb="2">
      <t>レイワ</t>
    </rPh>
    <rPh sb="3" eb="5">
      <t>ネンド</t>
    </rPh>
    <rPh sb="4" eb="5">
      <t>ガンネン</t>
    </rPh>
    <rPh sb="11" eb="13">
      <t>シンガタ</t>
    </rPh>
    <rPh sb="20" eb="23">
      <t>カンセンショウ</t>
    </rPh>
    <rPh sb="24" eb="26">
      <t>エイキョウ</t>
    </rPh>
    <rPh sb="27" eb="28">
      <t>ウ</t>
    </rPh>
    <rPh sb="30" eb="32">
      <t>セイエイ</t>
    </rPh>
    <rPh sb="32" eb="35">
      <t>ジギョウシャ</t>
    </rPh>
    <rPh sb="37" eb="39">
      <t>シエン</t>
    </rPh>
    <rPh sb="39" eb="41">
      <t>ジギョウ</t>
    </rPh>
    <rPh sb="42" eb="44">
      <t>ジッシ</t>
    </rPh>
    <rPh sb="51" eb="53">
      <t>レイネン</t>
    </rPh>
    <rPh sb="55" eb="57">
      <t>ヨサン</t>
    </rPh>
    <rPh sb="57" eb="59">
      <t>キボ</t>
    </rPh>
    <rPh sb="60" eb="61">
      <t>オオ</t>
    </rPh>
    <rPh sb="68" eb="70">
      <t>テキセツ</t>
    </rPh>
    <rPh sb="71" eb="73">
      <t>シッコウ</t>
    </rPh>
    <rPh sb="119" eb="121">
      <t>ゲンザイ</t>
    </rPh>
    <rPh sb="121" eb="124">
      <t>シュウケイチュウ</t>
    </rPh>
    <rPh sb="133" eb="135">
      <t>タッセイ</t>
    </rPh>
    <rPh sb="138" eb="140">
      <t>ミコミ</t>
    </rPh>
    <phoneticPr fontId="5"/>
  </si>
  <si>
    <t>　（公財）全国生活衛生営業指導センターは、生衛業全般にかかる情報収集・提供、調査研究、都道府県生活衛生営業指導センター及び生衛業の連合会に対する指導等、生衛法第57条の10に規定する事業を行っており、国は、生衛法の規定に基づき、全国センターの行う事業について補助しているものである。
　また、都道府県生活衛生営業指導センターは、生衛業者やその組合に対する指導、経営・融資の相談等生衛法第57条の4第1項に規定する事業を行っており、国は、生衛法の規定に基づき、都道府県が都道府県指導センターの行う事業について補助した経費の一部を補助しているものである。
　また、生衛法の規定に基づき、生衛業の連合会及び組合に対して必要な助成を行うものである。
　さらに、「ビルクリーニング分野特定技能１号評価試験」および「就職氷河期世代向けビルクリーニング職場体験プログラム」の実施主体である公益社団法人全国ビルメンテナンス協会に対し、事業に要する経費を補助するものである。
【補助先】①（公財）全国生活衛生営業指導センター、②都道府県、③全国生活衛生同業組合連合会、都道府県生活衛生同業組合、④公益社団法人全国ビルメンテナンス協会
【補助率】①定額、②１／２、③定額、④外国人材確保事業：定額、技能習得支援事業：１／２</t>
    <rPh sb="335" eb="337">
      <t>ブンヤ</t>
    </rPh>
    <rPh sb="337" eb="339">
      <t>トクテイ</t>
    </rPh>
    <rPh sb="339" eb="341">
      <t>ギノウ</t>
    </rPh>
    <rPh sb="342" eb="343">
      <t>ゴウ</t>
    </rPh>
    <rPh sb="343" eb="345">
      <t>ヒョウカ</t>
    </rPh>
    <rPh sb="345" eb="347">
      <t>シケン</t>
    </rPh>
    <rPh sb="352" eb="354">
      <t>シュウショク</t>
    </rPh>
    <rPh sb="354" eb="357">
      <t>ヒョウガキ</t>
    </rPh>
    <rPh sb="357" eb="359">
      <t>セダイ</t>
    </rPh>
    <rPh sb="359" eb="360">
      <t>ム</t>
    </rPh>
    <rPh sb="369" eb="371">
      <t>ショクバ</t>
    </rPh>
    <rPh sb="371" eb="373">
      <t>タイケン</t>
    </rPh>
    <rPh sb="380" eb="382">
      <t>ジッシ</t>
    </rPh>
    <rPh sb="382" eb="384">
      <t>シュタイ</t>
    </rPh>
    <rPh sb="387" eb="395">
      <t>コウエキシャダンホウジンゼンコク</t>
    </rPh>
    <rPh sb="403" eb="405">
      <t>キョウカイ</t>
    </rPh>
    <rPh sb="406" eb="407">
      <t>タイ</t>
    </rPh>
    <rPh sb="409" eb="411">
      <t>ジギョウ</t>
    </rPh>
    <rPh sb="412" eb="413">
      <t>ヨウ</t>
    </rPh>
    <rPh sb="415" eb="417">
      <t>ケイヒ</t>
    </rPh>
    <rPh sb="418" eb="420">
      <t>ホジョ</t>
    </rPh>
    <rPh sb="489" eb="491">
      <t>コウエキ</t>
    </rPh>
    <rPh sb="491" eb="495">
      <t>シャダンホウジン</t>
    </rPh>
    <rPh sb="495" eb="497">
      <t>ゼンコク</t>
    </rPh>
    <rPh sb="505" eb="507">
      <t>キョウカイ</t>
    </rPh>
    <rPh sb="527" eb="529">
      <t>ガイコク</t>
    </rPh>
    <rPh sb="529" eb="531">
      <t>ジンザイ</t>
    </rPh>
    <rPh sb="531" eb="533">
      <t>カクホ</t>
    </rPh>
    <rPh sb="533" eb="535">
      <t>ジギョウ</t>
    </rPh>
    <rPh sb="536" eb="538">
      <t>テイガク</t>
    </rPh>
    <rPh sb="539" eb="541">
      <t>ギノウ</t>
    </rPh>
    <rPh sb="541" eb="543">
      <t>シュウトク</t>
    </rPh>
    <rPh sb="543" eb="545">
      <t>シエン</t>
    </rPh>
    <rPh sb="545" eb="547">
      <t>ジギョウ</t>
    </rPh>
    <phoneticPr fontId="5"/>
  </si>
  <si>
    <t>16,515/26</t>
    <phoneticPr fontId="5"/>
  </si>
  <si>
    <t>点検対象外</t>
    <rPh sb="0" eb="5">
      <t>テンケンタイショウガイ</t>
    </rPh>
    <phoneticPr fontId="5"/>
  </si>
  <si>
    <t>336,324/1</t>
    <phoneticPr fontId="5"/>
  </si>
  <si>
    <t>544,232/47</t>
    <phoneticPr fontId="5"/>
  </si>
  <si>
    <t>276,877/102</t>
    <phoneticPr fontId="5"/>
  </si>
  <si>
    <t>20,669/2</t>
    <phoneticPr fontId="5"/>
  </si>
  <si>
    <t>72,948/１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</si>
</sst>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112235</xdr:colOff>
      <xdr:row>30</xdr:row>
      <xdr:rowOff>219784</xdr:rowOff>
    </xdr:to>
    <xdr:sp macro="" textlink="">
      <xdr:nvSpPr>
        <xdr:cNvPr id="2" name="テキスト ボックス 1">
          <a:extLst>
            <a:ext uri="{FF2B5EF4-FFF2-40B4-BE49-F238E27FC236}">
              <a16:creationId xmlns:a16="http://schemas.microsoft.com/office/drawing/2014/main" id="{00000000-0008-0000-0000-00000F000000}"/>
            </a:ext>
          </a:extLst>
        </xdr:cNvPr>
        <xdr:cNvSpPr txBox="1"/>
      </xdr:nvSpPr>
      <xdr:spPr>
        <a:xfrm>
          <a:off x="9388929" y="9715500"/>
          <a:ext cx="316342" cy="2197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twoCellAnchor>
    <xdr:from>
      <xdr:col>46</xdr:col>
      <xdr:colOff>0</xdr:colOff>
      <xdr:row>32</xdr:row>
      <xdr:rowOff>0</xdr:rowOff>
    </xdr:from>
    <xdr:to>
      <xdr:col>49</xdr:col>
      <xdr:colOff>447786</xdr:colOff>
      <xdr:row>32</xdr:row>
      <xdr:rowOff>244562</xdr:rowOff>
    </xdr:to>
    <xdr:sp macro="" textlink="">
      <xdr:nvSpPr>
        <xdr:cNvPr id="3" name="テキスト ボックス 2">
          <a:extLst>
            <a:ext uri="{FF2B5EF4-FFF2-40B4-BE49-F238E27FC236}">
              <a16:creationId xmlns:a16="http://schemas.microsoft.com/office/drawing/2014/main" id="{00000000-0008-0000-0000-000011000000}"/>
            </a:ext>
          </a:extLst>
        </xdr:cNvPr>
        <xdr:cNvSpPr txBox="1"/>
      </xdr:nvSpPr>
      <xdr:spPr>
        <a:xfrm>
          <a:off x="9388929" y="10259786"/>
          <a:ext cx="1060107" cy="2445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oneCellAnchor>
    <xdr:from>
      <xdr:col>30</xdr:col>
      <xdr:colOff>0</xdr:colOff>
      <xdr:row>133</xdr:row>
      <xdr:rowOff>0</xdr:rowOff>
    </xdr:from>
    <xdr:ext cx="904875" cy="26738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123214" y="20995821"/>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34</xdr:col>
      <xdr:colOff>0</xdr:colOff>
      <xdr:row>133</xdr:row>
      <xdr:rowOff>0</xdr:rowOff>
    </xdr:from>
    <xdr:ext cx="904875" cy="267381"/>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a:xfrm>
          <a:off x="6939643" y="20995821"/>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38</xdr:col>
      <xdr:colOff>0</xdr:colOff>
      <xdr:row>133</xdr:row>
      <xdr:rowOff>0</xdr:rowOff>
    </xdr:from>
    <xdr:ext cx="904875" cy="267381"/>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7756071" y="20995821"/>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30</xdr:col>
      <xdr:colOff>0</xdr:colOff>
      <xdr:row>134</xdr:row>
      <xdr:rowOff>0</xdr:rowOff>
    </xdr:from>
    <xdr:ext cx="904875" cy="267381"/>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6123214" y="21499286"/>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34</xdr:col>
      <xdr:colOff>0</xdr:colOff>
      <xdr:row>134</xdr:row>
      <xdr:rowOff>0</xdr:rowOff>
    </xdr:from>
    <xdr:ext cx="904875" cy="267381"/>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939643" y="21499286"/>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38</xdr:col>
      <xdr:colOff>0</xdr:colOff>
      <xdr:row>134</xdr:row>
      <xdr:rowOff>0</xdr:rowOff>
    </xdr:from>
    <xdr:ext cx="904875" cy="267381"/>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7756071" y="21499286"/>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46</xdr:col>
      <xdr:colOff>0</xdr:colOff>
      <xdr:row>134</xdr:row>
      <xdr:rowOff>0</xdr:rowOff>
    </xdr:from>
    <xdr:ext cx="904875" cy="267381"/>
    <xdr:sp macro="" textlink="">
      <xdr:nvSpPr>
        <xdr:cNvPr id="10" name="テキスト ボックス 9">
          <a:extLst>
            <a:ext uri="{FF2B5EF4-FFF2-40B4-BE49-F238E27FC236}">
              <a16:creationId xmlns:a16="http://schemas.microsoft.com/office/drawing/2014/main" id="{00000000-0008-0000-0000-000008000000}"/>
            </a:ext>
          </a:extLst>
        </xdr:cNvPr>
        <xdr:cNvSpPr txBox="1"/>
      </xdr:nvSpPr>
      <xdr:spPr>
        <a:xfrm>
          <a:off x="9388929" y="21499286"/>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twoCellAnchor>
    <xdr:from>
      <xdr:col>18</xdr:col>
      <xdr:colOff>179916</xdr:colOff>
      <xdr:row>748</xdr:row>
      <xdr:rowOff>10583</xdr:rowOff>
    </xdr:from>
    <xdr:to>
      <xdr:col>40</xdr:col>
      <xdr:colOff>16139</xdr:colOff>
      <xdr:row>751</xdr:row>
      <xdr:rowOff>54125</xdr:rowOff>
    </xdr:to>
    <xdr:sp macro="" textlink="">
      <xdr:nvSpPr>
        <xdr:cNvPr id="11" name="正方形/長方形 10">
          <a:extLst>
            <a:ext uri="{FF2B5EF4-FFF2-40B4-BE49-F238E27FC236}">
              <a16:creationId xmlns:a16="http://schemas.microsoft.com/office/drawing/2014/main" id="{00000000-0008-0000-0000-00001E000000}"/>
            </a:ext>
          </a:extLst>
        </xdr:cNvPr>
        <xdr:cNvSpPr/>
      </xdr:nvSpPr>
      <xdr:spPr bwMode="auto">
        <a:xfrm>
          <a:off x="3780366" y="41787233"/>
          <a:ext cx="4236773" cy="11008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endParaRPr kumimoji="1" lang="en-US" altLang="ja-JP" sz="1600">
            <a:solidFill>
              <a:schemeClr val="tx1"/>
            </a:solidFill>
          </a:endParaRPr>
        </a:p>
        <a:p>
          <a:pPr algn="ctr"/>
          <a:r>
            <a:rPr kumimoji="1" lang="en-US" altLang="ja-JP" sz="1600">
              <a:solidFill>
                <a:schemeClr val="tx1"/>
              </a:solidFill>
              <a:latin typeface="+mn-ea"/>
              <a:ea typeface="+mn-ea"/>
            </a:rPr>
            <a:t>2,653</a:t>
          </a:r>
          <a:r>
            <a:rPr kumimoji="1" lang="ja-JP" altLang="en-US" sz="1600">
              <a:solidFill>
                <a:schemeClr val="tx1"/>
              </a:solidFill>
              <a:latin typeface="+mn-ea"/>
              <a:ea typeface="+mn-ea"/>
            </a:rPr>
            <a:t>百万円</a:t>
          </a:r>
        </a:p>
      </xdr:txBody>
    </xdr:sp>
    <xdr:clientData/>
  </xdr:twoCellAnchor>
  <xdr:twoCellAnchor>
    <xdr:from>
      <xdr:col>17</xdr:col>
      <xdr:colOff>201082</xdr:colOff>
      <xdr:row>751</xdr:row>
      <xdr:rowOff>254000</xdr:rowOff>
    </xdr:from>
    <xdr:to>
      <xdr:col>42</xdr:col>
      <xdr:colOff>76652</xdr:colOff>
      <xdr:row>756</xdr:row>
      <xdr:rowOff>92983</xdr:rowOff>
    </xdr:to>
    <xdr:sp macro="" textlink="">
      <xdr:nvSpPr>
        <xdr:cNvPr id="12" name="大かっこ 11">
          <a:extLst>
            <a:ext uri="{FF2B5EF4-FFF2-40B4-BE49-F238E27FC236}">
              <a16:creationId xmlns:a16="http://schemas.microsoft.com/office/drawing/2014/main" id="{00000000-0008-0000-0000-00001F000000}"/>
            </a:ext>
          </a:extLst>
        </xdr:cNvPr>
        <xdr:cNvSpPr/>
      </xdr:nvSpPr>
      <xdr:spPr bwMode="auto">
        <a:xfrm>
          <a:off x="3601507" y="43087925"/>
          <a:ext cx="4876195" cy="160110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t>生衛法の規定に基づき</a:t>
          </a:r>
          <a:endParaRPr kumimoji="1" lang="en-US" altLang="ja-JP" sz="1200"/>
        </a:p>
        <a:p>
          <a:pPr algn="l">
            <a:lnSpc>
              <a:spcPts val="1500"/>
            </a:lnSpc>
          </a:pPr>
          <a:r>
            <a:rPr kumimoji="1" lang="ja-JP" altLang="en-US" sz="1200"/>
            <a:t>　・（公財）全国生活衛生営業指導センターへの補助</a:t>
          </a:r>
          <a:endParaRPr kumimoji="1" lang="en-US" altLang="ja-JP" sz="1200"/>
        </a:p>
        <a:p>
          <a:pPr algn="l"/>
          <a:r>
            <a:rPr kumimoji="1" lang="ja-JP" altLang="en-US" sz="1200"/>
            <a:t>　　　補助率：定額</a:t>
          </a:r>
          <a:endParaRPr kumimoji="1" lang="en-US" altLang="ja-JP" sz="1200"/>
        </a:p>
        <a:p>
          <a:pPr algn="l"/>
          <a:r>
            <a:rPr kumimoji="1" lang="ja-JP" altLang="en-US" sz="1200"/>
            <a:t>　・生衛業の連合会及び組合への補助　補助率：定額</a:t>
          </a:r>
          <a:endParaRPr kumimoji="1" lang="en-US" altLang="ja-JP" sz="1200"/>
        </a:p>
        <a:p>
          <a:pPr algn="l"/>
          <a:r>
            <a:rPr kumimoji="1" lang="ja-JP" altLang="en-US" sz="1200"/>
            <a:t>　・都道府県への補助　　補助率：</a:t>
          </a:r>
          <a:r>
            <a:rPr kumimoji="1" lang="en-US" altLang="ja-JP" sz="1200">
              <a:latin typeface="+mn-ea"/>
              <a:ea typeface="+mn-ea"/>
            </a:rPr>
            <a:t>1/2</a:t>
          </a:r>
        </a:p>
        <a:p>
          <a:pPr algn="l"/>
          <a:r>
            <a:rPr kumimoji="1" lang="ja-JP" altLang="en-US" sz="1200">
              <a:latin typeface="+mn-ea"/>
              <a:ea typeface="+mn-ea"/>
            </a:rPr>
            <a:t>　・（公社）全国ビルメンテナンス協会への補助　</a:t>
          </a:r>
          <a:endParaRPr kumimoji="1" lang="en-US" altLang="ja-JP" sz="1200">
            <a:latin typeface="+mn-ea"/>
            <a:ea typeface="+mn-ea"/>
          </a:endParaRPr>
        </a:p>
        <a:p>
          <a:pPr algn="l"/>
          <a:r>
            <a:rPr kumimoji="1" lang="ja-JP" altLang="en-US" sz="1200">
              <a:latin typeface="+mn-ea"/>
              <a:ea typeface="+mn-ea"/>
            </a:rPr>
            <a:t>　　　・ビルクリーニング業における外国人材確保事業（補助率：定額）</a:t>
          </a:r>
        </a:p>
        <a:p>
          <a:pPr algn="l"/>
          <a:r>
            <a:rPr kumimoji="1" lang="ja-JP" altLang="en-US" sz="1200">
              <a:latin typeface="+mn-ea"/>
              <a:ea typeface="+mn-ea"/>
            </a:rPr>
            <a:t>　　　・ビルクリーニング分野技能習得支援事業（補助率：</a:t>
          </a:r>
          <a:r>
            <a:rPr kumimoji="1" lang="en-US" altLang="ja-JP" sz="1200">
              <a:latin typeface="+mn-ea"/>
              <a:ea typeface="+mn-ea"/>
            </a:rPr>
            <a:t>1/2</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6</xdr:col>
      <xdr:colOff>21167</xdr:colOff>
      <xdr:row>757</xdr:row>
      <xdr:rowOff>84666</xdr:rowOff>
    </xdr:from>
    <xdr:to>
      <xdr:col>14</xdr:col>
      <xdr:colOff>101600</xdr:colOff>
      <xdr:row>758</xdr:row>
      <xdr:rowOff>275619</xdr:rowOff>
    </xdr:to>
    <xdr:sp macro="" textlink="">
      <xdr:nvSpPr>
        <xdr:cNvPr id="13" name="テキスト ボックス 12">
          <a:extLst>
            <a:ext uri="{FF2B5EF4-FFF2-40B4-BE49-F238E27FC236}">
              <a16:creationId xmlns:a16="http://schemas.microsoft.com/office/drawing/2014/main" id="{00000000-0008-0000-0000-000020000000}"/>
            </a:ext>
          </a:extLst>
        </xdr:cNvPr>
        <xdr:cNvSpPr txBox="1"/>
      </xdr:nvSpPr>
      <xdr:spPr bwMode="auto">
        <a:xfrm>
          <a:off x="1221317" y="45033141"/>
          <a:ext cx="1680633" cy="5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16</xdr:col>
      <xdr:colOff>126999</xdr:colOff>
      <xdr:row>757</xdr:row>
      <xdr:rowOff>84666</xdr:rowOff>
    </xdr:from>
    <xdr:to>
      <xdr:col>26</xdr:col>
      <xdr:colOff>4155</xdr:colOff>
      <xdr:row>758</xdr:row>
      <xdr:rowOff>275619</xdr:rowOff>
    </xdr:to>
    <xdr:sp macro="" textlink="">
      <xdr:nvSpPr>
        <xdr:cNvPr id="14" name="テキスト ボックス 13">
          <a:extLst>
            <a:ext uri="{FF2B5EF4-FFF2-40B4-BE49-F238E27FC236}">
              <a16:creationId xmlns:a16="http://schemas.microsoft.com/office/drawing/2014/main" id="{00000000-0008-0000-0000-000021000000}"/>
            </a:ext>
          </a:extLst>
        </xdr:cNvPr>
        <xdr:cNvSpPr txBox="1"/>
      </xdr:nvSpPr>
      <xdr:spPr bwMode="auto">
        <a:xfrm>
          <a:off x="3327399" y="45033141"/>
          <a:ext cx="1877406" cy="5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27</xdr:col>
      <xdr:colOff>63501</xdr:colOff>
      <xdr:row>757</xdr:row>
      <xdr:rowOff>84668</xdr:rowOff>
    </xdr:from>
    <xdr:to>
      <xdr:col>36</xdr:col>
      <xdr:colOff>141741</xdr:colOff>
      <xdr:row>758</xdr:row>
      <xdr:rowOff>275621</xdr:rowOff>
    </xdr:to>
    <xdr:sp macro="" textlink="">
      <xdr:nvSpPr>
        <xdr:cNvPr id="15" name="テキスト ボックス 14">
          <a:extLst>
            <a:ext uri="{FF2B5EF4-FFF2-40B4-BE49-F238E27FC236}">
              <a16:creationId xmlns:a16="http://schemas.microsoft.com/office/drawing/2014/main" id="{00000000-0008-0000-0000-000022000000}"/>
            </a:ext>
          </a:extLst>
        </xdr:cNvPr>
        <xdr:cNvSpPr txBox="1"/>
      </xdr:nvSpPr>
      <xdr:spPr bwMode="auto">
        <a:xfrm>
          <a:off x="5464176" y="45033143"/>
          <a:ext cx="1878465" cy="5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14</xdr:col>
      <xdr:colOff>21166</xdr:colOff>
      <xdr:row>757</xdr:row>
      <xdr:rowOff>190500</xdr:rowOff>
    </xdr:from>
    <xdr:to>
      <xdr:col>16</xdr:col>
      <xdr:colOff>158750</xdr:colOff>
      <xdr:row>759</xdr:row>
      <xdr:rowOff>32203</xdr:rowOff>
    </xdr:to>
    <xdr:sp macro="" textlink="">
      <xdr:nvSpPr>
        <xdr:cNvPr id="16" name="下矢印 15">
          <a:extLst>
            <a:ext uri="{FF2B5EF4-FFF2-40B4-BE49-F238E27FC236}">
              <a16:creationId xmlns:a16="http://schemas.microsoft.com/office/drawing/2014/main" id="{00000000-0008-0000-0000-000023000000}"/>
            </a:ext>
          </a:extLst>
        </xdr:cNvPr>
        <xdr:cNvSpPr/>
      </xdr:nvSpPr>
      <xdr:spPr bwMode="auto">
        <a:xfrm>
          <a:off x="2821516" y="45138975"/>
          <a:ext cx="537634" cy="5465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116418</xdr:colOff>
      <xdr:row>759</xdr:row>
      <xdr:rowOff>116417</xdr:rowOff>
    </xdr:from>
    <xdr:to>
      <xdr:col>16</xdr:col>
      <xdr:colOff>95251</xdr:colOff>
      <xdr:row>762</xdr:row>
      <xdr:rowOff>112335</xdr:rowOff>
    </xdr:to>
    <xdr:sp macro="" textlink="">
      <xdr:nvSpPr>
        <xdr:cNvPr id="17" name="正方形/長方形 16">
          <a:extLst>
            <a:ext uri="{FF2B5EF4-FFF2-40B4-BE49-F238E27FC236}">
              <a16:creationId xmlns:a16="http://schemas.microsoft.com/office/drawing/2014/main" id="{00000000-0008-0000-0000-000026000000}"/>
            </a:ext>
          </a:extLst>
        </xdr:cNvPr>
        <xdr:cNvSpPr/>
      </xdr:nvSpPr>
      <xdr:spPr bwMode="auto">
        <a:xfrm>
          <a:off x="1316568" y="45769742"/>
          <a:ext cx="1979083" cy="1053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400">
              <a:solidFill>
                <a:schemeClr val="tx1"/>
              </a:solidFill>
            </a:rPr>
            <a:t>Ａ．（公財）全国生活衛生営業指導センター</a:t>
          </a:r>
          <a:endParaRPr kumimoji="1" lang="en-US" altLang="ja-JP" sz="1400">
            <a:solidFill>
              <a:schemeClr val="tx1"/>
            </a:solidFill>
          </a:endParaRPr>
        </a:p>
        <a:p>
          <a:pPr algn="ctr"/>
          <a:r>
            <a:rPr kumimoji="1" lang="en-US" altLang="ja-JP" sz="1400">
              <a:solidFill>
                <a:schemeClr val="tx1"/>
              </a:solidFill>
              <a:latin typeface="+mn-ea"/>
              <a:ea typeface="+mn-ea"/>
            </a:rPr>
            <a:t>1658</a:t>
          </a:r>
          <a:r>
            <a:rPr kumimoji="1" lang="ja-JP" altLang="en-US" sz="1400">
              <a:solidFill>
                <a:schemeClr val="tx1"/>
              </a:solidFill>
              <a:latin typeface="+mn-ea"/>
              <a:ea typeface="+mn-ea"/>
            </a:rPr>
            <a:t>百万円</a:t>
          </a:r>
        </a:p>
      </xdr:txBody>
    </xdr:sp>
    <xdr:clientData/>
  </xdr:twoCellAnchor>
  <xdr:twoCellAnchor>
    <xdr:from>
      <xdr:col>17</xdr:col>
      <xdr:colOff>169333</xdr:colOff>
      <xdr:row>759</xdr:row>
      <xdr:rowOff>116417</xdr:rowOff>
    </xdr:from>
    <xdr:to>
      <xdr:col>28</xdr:col>
      <xdr:colOff>0</xdr:colOff>
      <xdr:row>762</xdr:row>
      <xdr:rowOff>121860</xdr:rowOff>
    </xdr:to>
    <xdr:sp macro="" textlink="">
      <xdr:nvSpPr>
        <xdr:cNvPr id="18" name="正方形/長方形 17">
          <a:extLst>
            <a:ext uri="{FF2B5EF4-FFF2-40B4-BE49-F238E27FC236}">
              <a16:creationId xmlns:a16="http://schemas.microsoft.com/office/drawing/2014/main" id="{00000000-0008-0000-0000-000027000000}"/>
            </a:ext>
          </a:extLst>
        </xdr:cNvPr>
        <xdr:cNvSpPr/>
      </xdr:nvSpPr>
      <xdr:spPr bwMode="auto">
        <a:xfrm>
          <a:off x="3569758" y="45769742"/>
          <a:ext cx="2030942" cy="10627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600">
              <a:solidFill>
                <a:schemeClr val="tx1"/>
              </a:solidFill>
            </a:rPr>
            <a:t>Ｂ．</a:t>
          </a:r>
          <a:r>
            <a:rPr kumimoji="1" lang="ja-JP" altLang="en-US" sz="1600">
              <a:solidFill>
                <a:schemeClr val="tx1"/>
              </a:solidFill>
              <a:latin typeface="+mn-ea"/>
              <a:ea typeface="+mn-ea"/>
            </a:rPr>
            <a:t>都道府県</a:t>
          </a:r>
          <a:endParaRPr kumimoji="1" lang="en-US" altLang="ja-JP" sz="1600">
            <a:solidFill>
              <a:schemeClr val="tx1"/>
            </a:solidFill>
            <a:latin typeface="+mn-ea"/>
            <a:ea typeface="+mn-ea"/>
          </a:endParaRPr>
        </a:p>
        <a:p>
          <a:pPr algn="ctr"/>
          <a:r>
            <a:rPr kumimoji="1" lang="ja-JP" altLang="en-US" sz="1600">
              <a:solidFill>
                <a:schemeClr val="tx1"/>
              </a:solidFill>
              <a:latin typeface="+mn-ea"/>
              <a:ea typeface="+mn-ea"/>
            </a:rPr>
            <a:t>（</a:t>
          </a:r>
          <a:r>
            <a:rPr kumimoji="1" lang="en-US" altLang="ja-JP" sz="1600">
              <a:solidFill>
                <a:schemeClr val="tx1"/>
              </a:solidFill>
              <a:latin typeface="+mn-ea"/>
              <a:ea typeface="+mn-ea"/>
            </a:rPr>
            <a:t>47</a:t>
          </a:r>
          <a:r>
            <a:rPr kumimoji="1" lang="ja-JP" altLang="en-US" sz="1600">
              <a:solidFill>
                <a:schemeClr val="tx1"/>
              </a:solidFill>
              <a:latin typeface="+mn-ea"/>
              <a:ea typeface="+mn-ea"/>
            </a:rPr>
            <a:t>か所）</a:t>
          </a:r>
          <a:endParaRPr kumimoji="1" lang="en-US" altLang="ja-JP" sz="1600">
            <a:solidFill>
              <a:schemeClr val="tx1"/>
            </a:solidFill>
            <a:latin typeface="+mn-ea"/>
            <a:ea typeface="+mn-ea"/>
          </a:endParaRPr>
        </a:p>
        <a:p>
          <a:pPr algn="ctr"/>
          <a:r>
            <a:rPr kumimoji="1" lang="en-US" altLang="ja-JP" sz="1600">
              <a:solidFill>
                <a:schemeClr val="tx1"/>
              </a:solidFill>
              <a:latin typeface="+mn-ea"/>
              <a:ea typeface="+mn-ea"/>
            </a:rPr>
            <a:t>503</a:t>
          </a:r>
          <a:r>
            <a:rPr kumimoji="1" lang="ja-JP" altLang="en-US" sz="1600">
              <a:solidFill>
                <a:schemeClr val="tx1"/>
              </a:solidFill>
              <a:latin typeface="+mn-ea"/>
              <a:ea typeface="+mn-ea"/>
            </a:rPr>
            <a:t>百万円</a:t>
          </a:r>
        </a:p>
      </xdr:txBody>
    </xdr:sp>
    <xdr:clientData/>
  </xdr:twoCellAnchor>
  <xdr:twoCellAnchor>
    <xdr:from>
      <xdr:col>29</xdr:col>
      <xdr:colOff>31749</xdr:colOff>
      <xdr:row>759</xdr:row>
      <xdr:rowOff>116417</xdr:rowOff>
    </xdr:from>
    <xdr:to>
      <xdr:col>40</xdr:col>
      <xdr:colOff>21167</xdr:colOff>
      <xdr:row>762</xdr:row>
      <xdr:rowOff>346363</xdr:rowOff>
    </xdr:to>
    <xdr:sp macro="" textlink="">
      <xdr:nvSpPr>
        <xdr:cNvPr id="19" name="正方形/長方形 18">
          <a:extLst>
            <a:ext uri="{FF2B5EF4-FFF2-40B4-BE49-F238E27FC236}">
              <a16:creationId xmlns:a16="http://schemas.microsoft.com/office/drawing/2014/main" id="{00000000-0008-0000-0000-000028000000}"/>
            </a:ext>
          </a:extLst>
        </xdr:cNvPr>
        <xdr:cNvSpPr/>
      </xdr:nvSpPr>
      <xdr:spPr bwMode="auto">
        <a:xfrm>
          <a:off x="5807363" y="47014053"/>
          <a:ext cx="2180168" cy="12950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400">
              <a:solidFill>
                <a:schemeClr val="tx1"/>
              </a:solidFill>
            </a:rPr>
            <a:t>Ｃ．</a:t>
          </a:r>
          <a:r>
            <a:rPr kumimoji="1" lang="ja-JP" altLang="en-US" sz="1200">
              <a:solidFill>
                <a:schemeClr val="tx1"/>
              </a:solidFill>
            </a:rPr>
            <a:t>生活衛生営業同業組合</a:t>
          </a:r>
          <a:endParaRPr kumimoji="1" lang="en-US" altLang="ja-JP" sz="1200">
            <a:solidFill>
              <a:schemeClr val="tx1"/>
            </a:solidFill>
          </a:endParaRPr>
        </a:p>
        <a:p>
          <a:pPr algn="ctr"/>
          <a:r>
            <a:rPr kumimoji="1" lang="ja-JP" altLang="en-US" sz="1200">
              <a:solidFill>
                <a:schemeClr val="tx1"/>
              </a:solidFill>
            </a:rPr>
            <a:t>連合会、生活衛生同業組合</a:t>
          </a:r>
          <a:endParaRPr kumimoji="1" lang="en-US" altLang="ja-JP" sz="1200">
            <a:solidFill>
              <a:schemeClr val="tx1"/>
            </a:solidFill>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94</a:t>
          </a:r>
          <a:r>
            <a:rPr kumimoji="1" lang="ja-JP" altLang="en-US" sz="1400">
              <a:solidFill>
                <a:sysClr val="windowText" lastClr="000000"/>
              </a:solidFill>
              <a:latin typeface="+mn-ea"/>
              <a:ea typeface="+mn-ea"/>
            </a:rPr>
            <a:t>団体）</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480</a:t>
          </a:r>
          <a:r>
            <a:rPr kumimoji="1" lang="ja-JP" altLang="en-US" sz="1400">
              <a:solidFill>
                <a:schemeClr val="tx1"/>
              </a:solidFill>
              <a:latin typeface="+mn-ea"/>
              <a:ea typeface="+mn-ea"/>
            </a:rPr>
            <a:t>百万円　</a:t>
          </a:r>
          <a:r>
            <a:rPr kumimoji="1" lang="ja-JP" altLang="en-US" sz="1600">
              <a:solidFill>
                <a:schemeClr val="tx1"/>
              </a:solidFill>
            </a:rPr>
            <a:t>　</a:t>
          </a:r>
        </a:p>
      </xdr:txBody>
    </xdr:sp>
    <xdr:clientData/>
  </xdr:twoCellAnchor>
  <xdr:twoCellAnchor>
    <xdr:from>
      <xdr:col>6</xdr:col>
      <xdr:colOff>117930</xdr:colOff>
      <xdr:row>763</xdr:row>
      <xdr:rowOff>27215</xdr:rowOff>
    </xdr:from>
    <xdr:to>
      <xdr:col>16</xdr:col>
      <xdr:colOff>190500</xdr:colOff>
      <xdr:row>766</xdr:row>
      <xdr:rowOff>22679</xdr:rowOff>
    </xdr:to>
    <xdr:sp macro="" textlink="">
      <xdr:nvSpPr>
        <xdr:cNvPr id="20" name="大かっこ 19">
          <a:extLst>
            <a:ext uri="{FF2B5EF4-FFF2-40B4-BE49-F238E27FC236}">
              <a16:creationId xmlns:a16="http://schemas.microsoft.com/office/drawing/2014/main" id="{00000000-0008-0000-0000-000029000000}"/>
            </a:ext>
          </a:extLst>
        </xdr:cNvPr>
        <xdr:cNvSpPr/>
      </xdr:nvSpPr>
      <xdr:spPr bwMode="auto">
        <a:xfrm>
          <a:off x="1342573" y="49285072"/>
          <a:ext cx="2113641" cy="168275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700"/>
            </a:lnSpc>
          </a:pPr>
          <a:r>
            <a:rPr kumimoji="1" lang="ja-JP" altLang="en-US" sz="1050"/>
            <a:t>生衛法第</a:t>
          </a:r>
          <a:r>
            <a:rPr kumimoji="1" lang="en-US" altLang="ja-JP" sz="1050">
              <a:latin typeface="+mn-ea"/>
              <a:ea typeface="+mn-ea"/>
            </a:rPr>
            <a:t>57</a:t>
          </a:r>
          <a:r>
            <a:rPr kumimoji="1" lang="ja-JP" altLang="en-US" sz="1050">
              <a:latin typeface="+mn-ea"/>
              <a:ea typeface="+mn-ea"/>
            </a:rPr>
            <a:t>条の</a:t>
          </a:r>
          <a:r>
            <a:rPr kumimoji="1" lang="en-US" altLang="ja-JP" sz="1050">
              <a:latin typeface="+mn-ea"/>
              <a:ea typeface="+mn-ea"/>
            </a:rPr>
            <a:t>10</a:t>
          </a:r>
          <a:r>
            <a:rPr kumimoji="1" lang="ja-JP" altLang="en-US" sz="1050">
              <a:latin typeface="+mn-ea"/>
              <a:ea typeface="+mn-ea"/>
            </a:rPr>
            <a:t>に定められた</a:t>
          </a:r>
          <a:r>
            <a:rPr kumimoji="1" lang="ja-JP" altLang="en-US" sz="1050"/>
            <a:t>事業の実施</a:t>
          </a:r>
          <a:endParaRPr kumimoji="1" lang="en-US" altLang="ja-JP" sz="1050"/>
        </a:p>
        <a:p>
          <a:pPr algn="l">
            <a:lnSpc>
              <a:spcPts val="1700"/>
            </a:lnSpc>
          </a:pPr>
          <a:r>
            <a:rPr kumimoji="1" lang="ja-JP" altLang="en-US" sz="1050"/>
            <a:t>　・生衛業全般に関する情報収集・提供、調査研究</a:t>
          </a:r>
          <a:endParaRPr kumimoji="1" lang="en-US" altLang="ja-JP" sz="1050"/>
        </a:p>
        <a:p>
          <a:pPr algn="l">
            <a:lnSpc>
              <a:spcPts val="1700"/>
            </a:lnSpc>
          </a:pPr>
          <a:r>
            <a:rPr kumimoji="1" lang="ja-JP" altLang="en-US" sz="1050"/>
            <a:t>　・都道府県センター、連合会に対する連絡調整、指導　等</a:t>
          </a:r>
        </a:p>
      </xdr:txBody>
    </xdr:sp>
    <xdr:clientData/>
  </xdr:twoCellAnchor>
  <xdr:twoCellAnchor>
    <xdr:from>
      <xdr:col>18</xdr:col>
      <xdr:colOff>19654</xdr:colOff>
      <xdr:row>763</xdr:row>
      <xdr:rowOff>28726</xdr:rowOff>
    </xdr:from>
    <xdr:to>
      <xdr:col>28</xdr:col>
      <xdr:colOff>40820</xdr:colOff>
      <xdr:row>764</xdr:row>
      <xdr:rowOff>548066</xdr:rowOff>
    </xdr:to>
    <xdr:sp macro="" textlink="">
      <xdr:nvSpPr>
        <xdr:cNvPr id="21" name="大かっこ 20">
          <a:extLst>
            <a:ext uri="{FF2B5EF4-FFF2-40B4-BE49-F238E27FC236}">
              <a16:creationId xmlns:a16="http://schemas.microsoft.com/office/drawing/2014/main" id="{00000000-0008-0000-0000-00002A000000}"/>
            </a:ext>
          </a:extLst>
        </xdr:cNvPr>
        <xdr:cNvSpPr/>
      </xdr:nvSpPr>
      <xdr:spPr bwMode="auto">
        <a:xfrm>
          <a:off x="3693583" y="49286583"/>
          <a:ext cx="2062237" cy="87312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900"/>
            </a:lnSpc>
          </a:pPr>
          <a:r>
            <a:rPr kumimoji="1" lang="ja-JP" altLang="en-US" sz="1050"/>
            <a:t>都道府県生活衛生営業指導センターに対する補助</a:t>
          </a:r>
        </a:p>
      </xdr:txBody>
    </xdr:sp>
    <xdr:clientData/>
  </xdr:twoCellAnchor>
  <xdr:twoCellAnchor>
    <xdr:from>
      <xdr:col>29</xdr:col>
      <xdr:colOff>90438</xdr:colOff>
      <xdr:row>763</xdr:row>
      <xdr:rowOff>190501</xdr:rowOff>
    </xdr:from>
    <xdr:to>
      <xdr:col>39</xdr:col>
      <xdr:colOff>69272</xdr:colOff>
      <xdr:row>765</xdr:row>
      <xdr:rowOff>105834</xdr:rowOff>
    </xdr:to>
    <xdr:sp macro="" textlink="">
      <xdr:nvSpPr>
        <xdr:cNvPr id="22" name="大かっこ 21">
          <a:extLst>
            <a:ext uri="{FF2B5EF4-FFF2-40B4-BE49-F238E27FC236}">
              <a16:creationId xmlns:a16="http://schemas.microsoft.com/office/drawing/2014/main" id="{00000000-0008-0000-0000-00002B000000}"/>
            </a:ext>
          </a:extLst>
        </xdr:cNvPr>
        <xdr:cNvSpPr/>
      </xdr:nvSpPr>
      <xdr:spPr bwMode="auto">
        <a:xfrm>
          <a:off x="5866052" y="48508228"/>
          <a:ext cx="1970425" cy="93710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800"/>
            </a:lnSpc>
          </a:pPr>
          <a:r>
            <a:rPr kumimoji="1" lang="ja-JP" altLang="en-US" sz="1100"/>
            <a:t>業の振興や衛生水準の向上等を目的とした自主的活動の実施</a:t>
          </a:r>
        </a:p>
      </xdr:txBody>
    </xdr:sp>
    <xdr:clientData/>
  </xdr:twoCellAnchor>
  <xdr:twoCellAnchor>
    <xdr:from>
      <xdr:col>17</xdr:col>
      <xdr:colOff>36284</xdr:colOff>
      <xdr:row>765</xdr:row>
      <xdr:rowOff>370418</xdr:rowOff>
    </xdr:from>
    <xdr:to>
      <xdr:col>25</xdr:col>
      <xdr:colOff>78619</xdr:colOff>
      <xdr:row>766</xdr:row>
      <xdr:rowOff>116418</xdr:rowOff>
    </xdr:to>
    <xdr:sp macro="" textlink="">
      <xdr:nvSpPr>
        <xdr:cNvPr id="23" name="テキスト ボックス 22">
          <a:extLst>
            <a:ext uri="{FF2B5EF4-FFF2-40B4-BE49-F238E27FC236}">
              <a16:creationId xmlns:a16="http://schemas.microsoft.com/office/drawing/2014/main" id="{00000000-0008-0000-0000-00002D000000}"/>
            </a:ext>
          </a:extLst>
        </xdr:cNvPr>
        <xdr:cNvSpPr txBox="1"/>
      </xdr:nvSpPr>
      <xdr:spPr bwMode="auto">
        <a:xfrm>
          <a:off x="3506105" y="50648811"/>
          <a:ext cx="167519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17</xdr:col>
      <xdr:colOff>143631</xdr:colOff>
      <xdr:row>766</xdr:row>
      <xdr:rowOff>371927</xdr:rowOff>
    </xdr:from>
    <xdr:to>
      <xdr:col>28</xdr:col>
      <xdr:colOff>122464</xdr:colOff>
      <xdr:row>769</xdr:row>
      <xdr:rowOff>326571</xdr:rowOff>
    </xdr:to>
    <xdr:sp macro="" textlink="">
      <xdr:nvSpPr>
        <xdr:cNvPr id="24" name="正方形/長方形 23">
          <a:extLst>
            <a:ext uri="{FF2B5EF4-FFF2-40B4-BE49-F238E27FC236}">
              <a16:creationId xmlns:a16="http://schemas.microsoft.com/office/drawing/2014/main" id="{00000000-0008-0000-0000-00002E000000}"/>
            </a:ext>
          </a:extLst>
        </xdr:cNvPr>
        <xdr:cNvSpPr/>
      </xdr:nvSpPr>
      <xdr:spPr bwMode="auto">
        <a:xfrm>
          <a:off x="3613452" y="51317070"/>
          <a:ext cx="2224012" cy="12201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en-US" altLang="ja-JP" sz="1200">
              <a:solidFill>
                <a:schemeClr val="tx1"/>
              </a:solidFill>
            </a:rPr>
            <a:t>E</a:t>
          </a:r>
          <a:r>
            <a:rPr kumimoji="1" lang="ja-JP" altLang="en-US" sz="1200">
              <a:solidFill>
                <a:schemeClr val="tx1"/>
              </a:solidFill>
            </a:rPr>
            <a:t>．（公財）都道府県生活衛生営業</a:t>
          </a:r>
          <a:r>
            <a:rPr kumimoji="1" lang="ja-JP" altLang="en-US" sz="1200">
              <a:solidFill>
                <a:schemeClr val="tx1"/>
              </a:solidFill>
              <a:latin typeface="+mn-ea"/>
              <a:ea typeface="+mn-ea"/>
            </a:rPr>
            <a:t>指導センター</a:t>
          </a:r>
          <a:endParaRPr kumimoji="1" lang="en-US" altLang="ja-JP" sz="1200">
            <a:solidFill>
              <a:schemeClr val="tx1"/>
            </a:solidFill>
            <a:latin typeface="+mn-ea"/>
            <a:ea typeface="+mn-ea"/>
          </a:endParaRPr>
        </a:p>
        <a:p>
          <a:pPr algn="ctr">
            <a:lnSpc>
              <a:spcPts val="2000"/>
            </a:lnSpc>
          </a:pPr>
          <a:r>
            <a:rPr kumimoji="1" lang="ja-JP" altLang="en-US" sz="1400">
              <a:solidFill>
                <a:schemeClr val="tx1"/>
              </a:solidFill>
              <a:latin typeface="+mn-ea"/>
              <a:ea typeface="+mn-ea"/>
            </a:rPr>
            <a:t>（</a:t>
          </a:r>
          <a:r>
            <a:rPr kumimoji="1" lang="en-US" altLang="ja-JP" sz="1400">
              <a:solidFill>
                <a:schemeClr val="tx1"/>
              </a:solidFill>
              <a:latin typeface="+mn-ea"/>
              <a:ea typeface="+mn-ea"/>
            </a:rPr>
            <a:t>47</a:t>
          </a:r>
          <a:r>
            <a:rPr kumimoji="1" lang="ja-JP" altLang="en-US" sz="1400">
              <a:solidFill>
                <a:schemeClr val="tx1"/>
              </a:solidFill>
              <a:latin typeface="+mn-ea"/>
              <a:ea typeface="+mn-ea"/>
            </a:rPr>
            <a:t>か所）</a:t>
          </a:r>
          <a:endParaRPr kumimoji="1" lang="en-US" altLang="ja-JP" sz="1400">
            <a:solidFill>
              <a:schemeClr val="tx1"/>
            </a:solidFill>
            <a:latin typeface="+mn-ea"/>
            <a:ea typeface="+mn-ea"/>
          </a:endParaRPr>
        </a:p>
        <a:p>
          <a:pPr algn="ctr">
            <a:lnSpc>
              <a:spcPts val="1800"/>
            </a:lnSpc>
          </a:pPr>
          <a:r>
            <a:rPr kumimoji="1" lang="en-US" altLang="ja-JP" sz="1400">
              <a:solidFill>
                <a:schemeClr val="tx1"/>
              </a:solidFill>
              <a:latin typeface="+mn-ea"/>
              <a:ea typeface="+mn-ea"/>
            </a:rPr>
            <a:t>503</a:t>
          </a:r>
          <a:r>
            <a:rPr kumimoji="1" lang="ja-JP" altLang="en-US" sz="1400">
              <a:solidFill>
                <a:schemeClr val="tx1"/>
              </a:solidFill>
              <a:latin typeface="+mn-ea"/>
              <a:ea typeface="+mn-ea"/>
            </a:rPr>
            <a:t>百万円</a:t>
          </a:r>
        </a:p>
      </xdr:txBody>
    </xdr:sp>
    <xdr:clientData/>
  </xdr:twoCellAnchor>
  <xdr:twoCellAnchor>
    <xdr:from>
      <xdr:col>18</xdr:col>
      <xdr:colOff>1514</xdr:colOff>
      <xdr:row>770</xdr:row>
      <xdr:rowOff>28725</xdr:rowOff>
    </xdr:from>
    <xdr:to>
      <xdr:col>33</xdr:col>
      <xdr:colOff>27215</xdr:colOff>
      <xdr:row>773</xdr:row>
      <xdr:rowOff>192011</xdr:rowOff>
    </xdr:to>
    <xdr:sp macro="" textlink="">
      <xdr:nvSpPr>
        <xdr:cNvPr id="25" name="大かっこ 24">
          <a:extLst>
            <a:ext uri="{FF2B5EF4-FFF2-40B4-BE49-F238E27FC236}">
              <a16:creationId xmlns:a16="http://schemas.microsoft.com/office/drawing/2014/main" id="{00000000-0008-0000-0000-00002F000000}"/>
            </a:ext>
          </a:extLst>
        </xdr:cNvPr>
        <xdr:cNvSpPr/>
      </xdr:nvSpPr>
      <xdr:spPr>
        <a:xfrm>
          <a:off x="3675443" y="52688368"/>
          <a:ext cx="3087308" cy="117021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t>生衛法第</a:t>
          </a:r>
          <a:r>
            <a:rPr kumimoji="1" lang="en-US" altLang="ja-JP" sz="1200">
              <a:latin typeface="+mn-ea"/>
              <a:ea typeface="+mn-ea"/>
            </a:rPr>
            <a:t>57</a:t>
          </a:r>
          <a:r>
            <a:rPr kumimoji="1" lang="ja-JP" altLang="en-US" sz="1200">
              <a:latin typeface="+mn-ea"/>
              <a:ea typeface="+mn-ea"/>
            </a:rPr>
            <a:t>条の</a:t>
          </a:r>
          <a:r>
            <a:rPr kumimoji="1" lang="en-US" altLang="ja-JP" sz="1200">
              <a:latin typeface="+mn-ea"/>
              <a:ea typeface="+mn-ea"/>
            </a:rPr>
            <a:t>4</a:t>
          </a:r>
          <a:r>
            <a:rPr kumimoji="1" lang="ja-JP" altLang="en-US" sz="1200">
              <a:latin typeface="+mn-ea"/>
              <a:ea typeface="+mn-ea"/>
            </a:rPr>
            <a:t>に</a:t>
          </a:r>
          <a:r>
            <a:rPr kumimoji="1" lang="ja-JP" altLang="en-US" sz="1200"/>
            <a:t>定められた事業の実施</a:t>
          </a:r>
          <a:endParaRPr kumimoji="1" lang="en-US" altLang="ja-JP" sz="1200"/>
        </a:p>
        <a:p>
          <a:pPr algn="l"/>
          <a:r>
            <a:rPr kumimoji="1" lang="ja-JP" altLang="en-US" sz="1200"/>
            <a:t>　・生衛業者に対する指導相談</a:t>
          </a:r>
          <a:endParaRPr kumimoji="1" lang="en-US" altLang="ja-JP" sz="1200"/>
        </a:p>
        <a:p>
          <a:pPr algn="l">
            <a:lnSpc>
              <a:spcPts val="2000"/>
            </a:lnSpc>
          </a:pPr>
          <a:r>
            <a:rPr kumimoji="1" lang="ja-JP" altLang="en-US" sz="1200"/>
            <a:t>　・講習会等の開催</a:t>
          </a:r>
          <a:endParaRPr kumimoji="1" lang="en-US" altLang="ja-JP" sz="1200"/>
        </a:p>
        <a:p>
          <a:pPr algn="l"/>
          <a:r>
            <a:rPr kumimoji="1" lang="ja-JP" altLang="en-US" sz="1200"/>
            <a:t>　・情報収集・提供　等</a:t>
          </a:r>
        </a:p>
      </xdr:txBody>
    </xdr:sp>
    <xdr:clientData/>
  </xdr:twoCellAnchor>
  <xdr:twoCellAnchor>
    <xdr:from>
      <xdr:col>41</xdr:col>
      <xdr:colOff>0</xdr:colOff>
      <xdr:row>759</xdr:row>
      <xdr:rowOff>148167</xdr:rowOff>
    </xdr:from>
    <xdr:to>
      <xdr:col>49</xdr:col>
      <xdr:colOff>381000</xdr:colOff>
      <xdr:row>762</xdr:row>
      <xdr:rowOff>122465</xdr:rowOff>
    </xdr:to>
    <xdr:sp macro="" textlink="">
      <xdr:nvSpPr>
        <xdr:cNvPr id="26" name="正方形/長方形 25">
          <a:extLst>
            <a:ext uri="{FF2B5EF4-FFF2-40B4-BE49-F238E27FC236}">
              <a16:creationId xmlns:a16="http://schemas.microsoft.com/office/drawing/2014/main" id="{00000000-0008-0000-0000-000031000000}"/>
            </a:ext>
          </a:extLst>
        </xdr:cNvPr>
        <xdr:cNvSpPr/>
      </xdr:nvSpPr>
      <xdr:spPr bwMode="auto">
        <a:xfrm>
          <a:off x="8368393" y="47990881"/>
          <a:ext cx="2013857" cy="1035655"/>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（公社）全国ビルメンテナンス協会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39</xdr:col>
      <xdr:colOff>105833</xdr:colOff>
      <xdr:row>757</xdr:row>
      <xdr:rowOff>105833</xdr:rowOff>
    </xdr:from>
    <xdr:to>
      <xdr:col>48</xdr:col>
      <xdr:colOff>184073</xdr:colOff>
      <xdr:row>758</xdr:row>
      <xdr:rowOff>296786</xdr:rowOff>
    </xdr:to>
    <xdr:sp macro="" textlink="">
      <xdr:nvSpPr>
        <xdr:cNvPr id="27" name="テキスト ボックス 26">
          <a:extLst>
            <a:ext uri="{FF2B5EF4-FFF2-40B4-BE49-F238E27FC236}">
              <a16:creationId xmlns:a16="http://schemas.microsoft.com/office/drawing/2014/main" id="{00000000-0008-0000-0000-000035000000}"/>
            </a:ext>
          </a:extLst>
        </xdr:cNvPr>
        <xdr:cNvSpPr txBox="1"/>
      </xdr:nvSpPr>
      <xdr:spPr bwMode="auto">
        <a:xfrm>
          <a:off x="7906808" y="45054308"/>
          <a:ext cx="1878465" cy="543378"/>
        </a:xfrm>
        <a:prstGeom prst="rect">
          <a:avLst/>
        </a:prstGeom>
        <a:noFill/>
        <a:ln w="9525" cmpd="sng">
          <a:noFill/>
        </a:ln>
        <a:effectLst/>
      </xdr:spPr>
      <xdr:txBody>
        <a:bodyPr vertOverflow="clip" wrap="square" lIns="36000" rIns="36000"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116417</xdr:colOff>
      <xdr:row>763</xdr:row>
      <xdr:rowOff>10583</xdr:rowOff>
    </xdr:from>
    <xdr:to>
      <xdr:col>49</xdr:col>
      <xdr:colOff>296334</xdr:colOff>
      <xdr:row>765</xdr:row>
      <xdr:rowOff>136071</xdr:rowOff>
    </xdr:to>
    <xdr:sp macro="" textlink="">
      <xdr:nvSpPr>
        <xdr:cNvPr id="28" name="大かっこ 27">
          <a:extLst>
            <a:ext uri="{FF2B5EF4-FFF2-40B4-BE49-F238E27FC236}">
              <a16:creationId xmlns:a16="http://schemas.microsoft.com/office/drawing/2014/main" id="{00000000-0008-0000-0000-000038000000}"/>
            </a:ext>
          </a:extLst>
        </xdr:cNvPr>
        <xdr:cNvSpPr/>
      </xdr:nvSpPr>
      <xdr:spPr bwMode="auto">
        <a:xfrm>
          <a:off x="8280703" y="49268440"/>
          <a:ext cx="2016881" cy="11460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・ビルクリーニング業における外国人材確保事業</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・ビルクリーニング分野技能習得支援事業</a:t>
          </a:r>
        </a:p>
      </xdr:txBody>
    </xdr:sp>
    <xdr:clientData/>
  </xdr:twoCellAnchor>
  <xdr:twoCellAnchor>
    <xdr:from>
      <xdr:col>25</xdr:col>
      <xdr:colOff>21168</xdr:colOff>
      <xdr:row>757</xdr:row>
      <xdr:rowOff>201083</xdr:rowOff>
    </xdr:from>
    <xdr:to>
      <xdr:col>27</xdr:col>
      <xdr:colOff>158751</xdr:colOff>
      <xdr:row>759</xdr:row>
      <xdr:rowOff>42786</xdr:rowOff>
    </xdr:to>
    <xdr:sp macro="" textlink="">
      <xdr:nvSpPr>
        <xdr:cNvPr id="29" name="下矢印 28">
          <a:extLst>
            <a:ext uri="{FF2B5EF4-FFF2-40B4-BE49-F238E27FC236}">
              <a16:creationId xmlns:a16="http://schemas.microsoft.com/office/drawing/2014/main" id="{00000000-0008-0000-0000-000033000000}"/>
            </a:ext>
          </a:extLst>
        </xdr:cNvPr>
        <xdr:cNvSpPr/>
      </xdr:nvSpPr>
      <xdr:spPr bwMode="auto">
        <a:xfrm>
          <a:off x="5021793" y="45149558"/>
          <a:ext cx="537633" cy="5465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105834</xdr:colOff>
      <xdr:row>757</xdr:row>
      <xdr:rowOff>179917</xdr:rowOff>
    </xdr:from>
    <xdr:to>
      <xdr:col>39</xdr:col>
      <xdr:colOff>42334</xdr:colOff>
      <xdr:row>759</xdr:row>
      <xdr:rowOff>21620</xdr:rowOff>
    </xdr:to>
    <xdr:sp macro="" textlink="">
      <xdr:nvSpPr>
        <xdr:cNvPr id="30" name="下矢印 29">
          <a:extLst>
            <a:ext uri="{FF2B5EF4-FFF2-40B4-BE49-F238E27FC236}">
              <a16:creationId xmlns:a16="http://schemas.microsoft.com/office/drawing/2014/main" id="{00000000-0008-0000-0000-000037000000}"/>
            </a:ext>
          </a:extLst>
        </xdr:cNvPr>
        <xdr:cNvSpPr/>
      </xdr:nvSpPr>
      <xdr:spPr bwMode="auto">
        <a:xfrm>
          <a:off x="7306734" y="45128392"/>
          <a:ext cx="536575" cy="5465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166309</xdr:colOff>
      <xdr:row>757</xdr:row>
      <xdr:rowOff>176894</xdr:rowOff>
    </xdr:from>
    <xdr:to>
      <xdr:col>49</xdr:col>
      <xdr:colOff>303893</xdr:colOff>
      <xdr:row>759</xdr:row>
      <xdr:rowOff>68489</xdr:rowOff>
    </xdr:to>
    <xdr:sp macro="" textlink="">
      <xdr:nvSpPr>
        <xdr:cNvPr id="31" name="下矢印 30">
          <a:extLst>
            <a:ext uri="{FF2B5EF4-FFF2-40B4-BE49-F238E27FC236}">
              <a16:creationId xmlns:a16="http://schemas.microsoft.com/office/drawing/2014/main" id="{00000000-0008-0000-0000-000039000000}"/>
            </a:ext>
          </a:extLst>
        </xdr:cNvPr>
        <xdr:cNvSpPr/>
      </xdr:nvSpPr>
      <xdr:spPr bwMode="auto">
        <a:xfrm>
          <a:off x="9759345" y="47312037"/>
          <a:ext cx="545798" cy="5991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6047</xdr:colOff>
      <xdr:row>765</xdr:row>
      <xdr:rowOff>272144</xdr:rowOff>
    </xdr:from>
    <xdr:to>
      <xdr:col>27</xdr:col>
      <xdr:colOff>146654</xdr:colOff>
      <xdr:row>766</xdr:row>
      <xdr:rowOff>287716</xdr:rowOff>
    </xdr:to>
    <xdr:sp macro="" textlink="">
      <xdr:nvSpPr>
        <xdr:cNvPr id="32" name="下矢印 31">
          <a:extLst>
            <a:ext uri="{FF2B5EF4-FFF2-40B4-BE49-F238E27FC236}">
              <a16:creationId xmlns:a16="http://schemas.microsoft.com/office/drawing/2014/main" id="{00000000-0008-0000-0000-00003A000000}"/>
            </a:ext>
          </a:extLst>
        </xdr:cNvPr>
        <xdr:cNvSpPr/>
      </xdr:nvSpPr>
      <xdr:spPr bwMode="auto">
        <a:xfrm>
          <a:off x="5108726" y="50550537"/>
          <a:ext cx="548821" cy="6823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Q126" sqref="AQ126:AX1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622</v>
      </c>
      <c r="AK2" s="191"/>
      <c r="AL2" s="191"/>
      <c r="AM2" s="191"/>
      <c r="AN2" s="83" t="s">
        <v>318</v>
      </c>
      <c r="AO2" s="191">
        <v>20</v>
      </c>
      <c r="AP2" s="191"/>
      <c r="AQ2" s="191"/>
      <c r="AR2" s="84" t="s">
        <v>621</v>
      </c>
      <c r="AS2" s="192">
        <v>452</v>
      </c>
      <c r="AT2" s="192"/>
      <c r="AU2" s="192"/>
      <c r="AV2" s="83" t="str">
        <f>IF(AW2="","","-")</f>
        <v/>
      </c>
      <c r="AW2" s="378"/>
      <c r="AX2" s="378"/>
    </row>
    <row r="3" spans="1:50" ht="21" customHeight="1" thickBot="1" x14ac:dyDescent="0.2">
      <c r="A3" s="503" t="s">
        <v>614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623</v>
      </c>
      <c r="AK3" s="505"/>
      <c r="AL3" s="505"/>
      <c r="AM3" s="505"/>
      <c r="AN3" s="505"/>
      <c r="AO3" s="505"/>
      <c r="AP3" s="505"/>
      <c r="AQ3" s="505"/>
      <c r="AR3" s="505"/>
      <c r="AS3" s="505"/>
      <c r="AT3" s="505"/>
      <c r="AU3" s="505"/>
      <c r="AV3" s="505"/>
      <c r="AW3" s="505"/>
      <c r="AX3" s="24" t="s">
        <v>64</v>
      </c>
    </row>
    <row r="4" spans="1:50" ht="22.5" customHeight="1" x14ac:dyDescent="0.15">
      <c r="A4" s="705" t="s">
        <v>25</v>
      </c>
      <c r="B4" s="706"/>
      <c r="C4" s="706"/>
      <c r="D4" s="706"/>
      <c r="E4" s="706"/>
      <c r="F4" s="706"/>
      <c r="G4" s="681" t="s">
        <v>624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625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38" t="s">
        <v>413</v>
      </c>
      <c r="H5" s="539"/>
      <c r="I5" s="539"/>
      <c r="J5" s="539"/>
      <c r="K5" s="539"/>
      <c r="L5" s="539"/>
      <c r="M5" s="540" t="s">
        <v>65</v>
      </c>
      <c r="N5" s="541"/>
      <c r="O5" s="541"/>
      <c r="P5" s="541"/>
      <c r="Q5" s="541"/>
      <c r="R5" s="542"/>
      <c r="S5" s="543" t="s">
        <v>69</v>
      </c>
      <c r="T5" s="539"/>
      <c r="U5" s="539"/>
      <c r="V5" s="539"/>
      <c r="W5" s="539"/>
      <c r="X5" s="544"/>
      <c r="Y5" s="697" t="s">
        <v>3</v>
      </c>
      <c r="Z5" s="698"/>
      <c r="AA5" s="698"/>
      <c r="AB5" s="698"/>
      <c r="AC5" s="698"/>
      <c r="AD5" s="699"/>
      <c r="AE5" s="700" t="s">
        <v>626</v>
      </c>
      <c r="AF5" s="700"/>
      <c r="AG5" s="700"/>
      <c r="AH5" s="700"/>
      <c r="AI5" s="700"/>
      <c r="AJ5" s="700"/>
      <c r="AK5" s="700"/>
      <c r="AL5" s="700"/>
      <c r="AM5" s="700"/>
      <c r="AN5" s="700"/>
      <c r="AO5" s="700"/>
      <c r="AP5" s="701"/>
      <c r="AQ5" s="702" t="s">
        <v>627</v>
      </c>
      <c r="AR5" s="703"/>
      <c r="AS5" s="703"/>
      <c r="AT5" s="703"/>
      <c r="AU5" s="703"/>
      <c r="AV5" s="703"/>
      <c r="AW5" s="703"/>
      <c r="AX5" s="704"/>
    </row>
    <row r="6" spans="1:50" ht="23.25" customHeight="1" x14ac:dyDescent="0.15">
      <c r="A6" s="707" t="s">
        <v>4</v>
      </c>
      <c r="B6" s="708"/>
      <c r="C6" s="708"/>
      <c r="D6" s="708"/>
      <c r="E6" s="708"/>
      <c r="F6" s="708"/>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628</v>
      </c>
      <c r="H7" s="810"/>
      <c r="I7" s="810"/>
      <c r="J7" s="810"/>
      <c r="K7" s="810"/>
      <c r="L7" s="810"/>
      <c r="M7" s="810"/>
      <c r="N7" s="810"/>
      <c r="O7" s="810"/>
      <c r="P7" s="810"/>
      <c r="Q7" s="810"/>
      <c r="R7" s="810"/>
      <c r="S7" s="810"/>
      <c r="T7" s="810"/>
      <c r="U7" s="810"/>
      <c r="V7" s="810"/>
      <c r="W7" s="810"/>
      <c r="X7" s="811"/>
      <c r="Y7" s="376" t="s">
        <v>301</v>
      </c>
      <c r="Z7" s="281"/>
      <c r="AA7" s="281"/>
      <c r="AB7" s="281"/>
      <c r="AC7" s="281"/>
      <c r="AD7" s="377"/>
      <c r="AE7" s="363" t="s">
        <v>631</v>
      </c>
      <c r="AF7" s="364"/>
      <c r="AG7" s="364"/>
      <c r="AH7" s="364"/>
      <c r="AI7" s="364"/>
      <c r="AJ7" s="364"/>
      <c r="AK7" s="364"/>
      <c r="AL7" s="364"/>
      <c r="AM7" s="364"/>
      <c r="AN7" s="364"/>
      <c r="AO7" s="364"/>
      <c r="AP7" s="364"/>
      <c r="AQ7" s="364"/>
      <c r="AR7" s="364"/>
      <c r="AS7" s="364"/>
      <c r="AT7" s="364"/>
      <c r="AU7" s="364"/>
      <c r="AV7" s="364"/>
      <c r="AW7" s="364"/>
      <c r="AX7" s="365"/>
    </row>
    <row r="8" spans="1:50" ht="21.7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49" t="s">
        <v>209</v>
      </c>
      <c r="Z8" s="550"/>
      <c r="AA8" s="550"/>
      <c r="AB8" s="550"/>
      <c r="AC8" s="550"/>
      <c r="AD8" s="551"/>
      <c r="AE8" s="72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1"/>
    </row>
    <row r="9" spans="1:50" ht="58.5" customHeight="1" x14ac:dyDescent="0.15">
      <c r="A9" s="108" t="s">
        <v>23</v>
      </c>
      <c r="B9" s="109"/>
      <c r="C9" s="109"/>
      <c r="D9" s="109"/>
      <c r="E9" s="109"/>
      <c r="F9" s="109"/>
      <c r="G9" s="552" t="s">
        <v>632</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126" customHeight="1" x14ac:dyDescent="0.15">
      <c r="A10" s="722" t="s">
        <v>29</v>
      </c>
      <c r="B10" s="723"/>
      <c r="C10" s="723"/>
      <c r="D10" s="723"/>
      <c r="E10" s="723"/>
      <c r="F10" s="723"/>
      <c r="G10" s="655" t="s">
        <v>767</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25.5" customHeight="1" x14ac:dyDescent="0.15">
      <c r="A11" s="722" t="s">
        <v>5</v>
      </c>
      <c r="B11" s="723"/>
      <c r="C11" s="723"/>
      <c r="D11" s="723"/>
      <c r="E11" s="723"/>
      <c r="F11" s="73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2" t="s">
        <v>24</v>
      </c>
      <c r="B12" s="103"/>
      <c r="C12" s="103"/>
      <c r="D12" s="103"/>
      <c r="E12" s="103"/>
      <c r="F12" s="104"/>
      <c r="G12" s="661"/>
      <c r="H12" s="662"/>
      <c r="I12" s="662"/>
      <c r="J12" s="662"/>
      <c r="K12" s="662"/>
      <c r="L12" s="662"/>
      <c r="M12" s="662"/>
      <c r="N12" s="662"/>
      <c r="O12" s="662"/>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24"/>
    </row>
    <row r="13" spans="1:50" ht="21" customHeight="1" x14ac:dyDescent="0.15">
      <c r="A13" s="105"/>
      <c r="B13" s="106"/>
      <c r="C13" s="106"/>
      <c r="D13" s="106"/>
      <c r="E13" s="106"/>
      <c r="F13" s="107"/>
      <c r="G13" s="725" t="s">
        <v>6</v>
      </c>
      <c r="H13" s="726"/>
      <c r="I13" s="618" t="s">
        <v>7</v>
      </c>
      <c r="J13" s="619"/>
      <c r="K13" s="619"/>
      <c r="L13" s="619"/>
      <c r="M13" s="619"/>
      <c r="N13" s="619"/>
      <c r="O13" s="620"/>
      <c r="P13" s="148">
        <v>1391</v>
      </c>
      <c r="Q13" s="149"/>
      <c r="R13" s="149"/>
      <c r="S13" s="149"/>
      <c r="T13" s="149"/>
      <c r="U13" s="149"/>
      <c r="V13" s="150"/>
      <c r="W13" s="148">
        <v>1390</v>
      </c>
      <c r="X13" s="149"/>
      <c r="Y13" s="149"/>
      <c r="Z13" s="149"/>
      <c r="AA13" s="149"/>
      <c r="AB13" s="149"/>
      <c r="AC13" s="150"/>
      <c r="AD13" s="148">
        <v>1313</v>
      </c>
      <c r="AE13" s="149"/>
      <c r="AF13" s="149"/>
      <c r="AG13" s="149"/>
      <c r="AH13" s="149"/>
      <c r="AI13" s="149"/>
      <c r="AJ13" s="150"/>
      <c r="AK13" s="148">
        <v>1251</v>
      </c>
      <c r="AL13" s="149"/>
      <c r="AM13" s="149"/>
      <c r="AN13" s="149"/>
      <c r="AO13" s="149"/>
      <c r="AP13" s="149"/>
      <c r="AQ13" s="150"/>
      <c r="AR13" s="145"/>
      <c r="AS13" s="146"/>
      <c r="AT13" s="146"/>
      <c r="AU13" s="146"/>
      <c r="AV13" s="146"/>
      <c r="AW13" s="146"/>
      <c r="AX13" s="375"/>
    </row>
    <row r="14" spans="1:50" ht="21" customHeight="1" x14ac:dyDescent="0.15">
      <c r="A14" s="105"/>
      <c r="B14" s="106"/>
      <c r="C14" s="106"/>
      <c r="D14" s="106"/>
      <c r="E14" s="106"/>
      <c r="F14" s="107"/>
      <c r="G14" s="727"/>
      <c r="H14" s="728"/>
      <c r="I14" s="555" t="s">
        <v>8</v>
      </c>
      <c r="J14" s="609"/>
      <c r="K14" s="609"/>
      <c r="L14" s="609"/>
      <c r="M14" s="609"/>
      <c r="N14" s="609"/>
      <c r="O14" s="610"/>
      <c r="P14" s="148">
        <v>366</v>
      </c>
      <c r="Q14" s="149"/>
      <c r="R14" s="149"/>
      <c r="S14" s="149"/>
      <c r="T14" s="149"/>
      <c r="U14" s="149"/>
      <c r="V14" s="150"/>
      <c r="W14" s="148">
        <v>199</v>
      </c>
      <c r="X14" s="149"/>
      <c r="Y14" s="149"/>
      <c r="Z14" s="149"/>
      <c r="AA14" s="149"/>
      <c r="AB14" s="149"/>
      <c r="AC14" s="150"/>
      <c r="AD14" s="148">
        <v>1608</v>
      </c>
      <c r="AE14" s="149"/>
      <c r="AF14" s="149"/>
      <c r="AG14" s="149"/>
      <c r="AH14" s="149"/>
      <c r="AI14" s="149"/>
      <c r="AJ14" s="150"/>
      <c r="AK14" s="148" t="s">
        <v>672</v>
      </c>
      <c r="AL14" s="149"/>
      <c r="AM14" s="149"/>
      <c r="AN14" s="149"/>
      <c r="AO14" s="149"/>
      <c r="AP14" s="149"/>
      <c r="AQ14" s="150"/>
      <c r="AR14" s="645"/>
      <c r="AS14" s="645"/>
      <c r="AT14" s="645"/>
      <c r="AU14" s="645"/>
      <c r="AV14" s="645"/>
      <c r="AW14" s="645"/>
      <c r="AX14" s="646"/>
    </row>
    <row r="15" spans="1:50" ht="21" customHeight="1" x14ac:dyDescent="0.15">
      <c r="A15" s="105"/>
      <c r="B15" s="106"/>
      <c r="C15" s="106"/>
      <c r="D15" s="106"/>
      <c r="E15" s="106"/>
      <c r="F15" s="107"/>
      <c r="G15" s="727"/>
      <c r="H15" s="728"/>
      <c r="I15" s="555" t="s">
        <v>50</v>
      </c>
      <c r="J15" s="556"/>
      <c r="K15" s="556"/>
      <c r="L15" s="556"/>
      <c r="M15" s="556"/>
      <c r="N15" s="556"/>
      <c r="O15" s="557"/>
      <c r="P15" s="148" t="s">
        <v>630</v>
      </c>
      <c r="Q15" s="149"/>
      <c r="R15" s="149"/>
      <c r="S15" s="149"/>
      <c r="T15" s="149"/>
      <c r="U15" s="149"/>
      <c r="V15" s="150"/>
      <c r="W15" s="148">
        <v>615</v>
      </c>
      <c r="X15" s="149"/>
      <c r="Y15" s="149"/>
      <c r="Z15" s="149"/>
      <c r="AA15" s="149"/>
      <c r="AB15" s="149"/>
      <c r="AC15" s="150"/>
      <c r="AD15" s="148">
        <v>415</v>
      </c>
      <c r="AE15" s="149"/>
      <c r="AF15" s="149"/>
      <c r="AG15" s="149"/>
      <c r="AH15" s="149"/>
      <c r="AI15" s="149"/>
      <c r="AJ15" s="150"/>
      <c r="AK15" s="148">
        <v>608</v>
      </c>
      <c r="AL15" s="149"/>
      <c r="AM15" s="149"/>
      <c r="AN15" s="149"/>
      <c r="AO15" s="149"/>
      <c r="AP15" s="149"/>
      <c r="AQ15" s="150"/>
      <c r="AR15" s="148"/>
      <c r="AS15" s="149"/>
      <c r="AT15" s="149"/>
      <c r="AU15" s="149"/>
      <c r="AV15" s="149"/>
      <c r="AW15" s="149"/>
      <c r="AX15" s="608"/>
    </row>
    <row r="16" spans="1:50" ht="21" customHeight="1" x14ac:dyDescent="0.15">
      <c r="A16" s="105"/>
      <c r="B16" s="106"/>
      <c r="C16" s="106"/>
      <c r="D16" s="106"/>
      <c r="E16" s="106"/>
      <c r="F16" s="107"/>
      <c r="G16" s="727"/>
      <c r="H16" s="728"/>
      <c r="I16" s="555" t="s">
        <v>51</v>
      </c>
      <c r="J16" s="556"/>
      <c r="K16" s="556"/>
      <c r="L16" s="556"/>
      <c r="M16" s="556"/>
      <c r="N16" s="556"/>
      <c r="O16" s="557"/>
      <c r="P16" s="148">
        <v>-615</v>
      </c>
      <c r="Q16" s="149"/>
      <c r="R16" s="149"/>
      <c r="S16" s="149"/>
      <c r="T16" s="149"/>
      <c r="U16" s="149"/>
      <c r="V16" s="150"/>
      <c r="W16" s="148">
        <v>-415</v>
      </c>
      <c r="X16" s="149"/>
      <c r="Y16" s="149"/>
      <c r="Z16" s="149"/>
      <c r="AA16" s="149"/>
      <c r="AB16" s="149"/>
      <c r="AC16" s="150"/>
      <c r="AD16" s="148">
        <v>-608</v>
      </c>
      <c r="AE16" s="149"/>
      <c r="AF16" s="149"/>
      <c r="AG16" s="149"/>
      <c r="AH16" s="149"/>
      <c r="AI16" s="149"/>
      <c r="AJ16" s="150"/>
      <c r="AK16" s="148" t="s">
        <v>672</v>
      </c>
      <c r="AL16" s="149"/>
      <c r="AM16" s="149"/>
      <c r="AN16" s="149"/>
      <c r="AO16" s="149"/>
      <c r="AP16" s="149"/>
      <c r="AQ16" s="150"/>
      <c r="AR16" s="658"/>
      <c r="AS16" s="659"/>
      <c r="AT16" s="659"/>
      <c r="AU16" s="659"/>
      <c r="AV16" s="659"/>
      <c r="AW16" s="659"/>
      <c r="AX16" s="660"/>
    </row>
    <row r="17" spans="1:50" ht="24.75" customHeight="1" x14ac:dyDescent="0.15">
      <c r="A17" s="105"/>
      <c r="B17" s="106"/>
      <c r="C17" s="106"/>
      <c r="D17" s="106"/>
      <c r="E17" s="106"/>
      <c r="F17" s="107"/>
      <c r="G17" s="727"/>
      <c r="H17" s="728"/>
      <c r="I17" s="555" t="s">
        <v>49</v>
      </c>
      <c r="J17" s="609"/>
      <c r="K17" s="609"/>
      <c r="L17" s="609"/>
      <c r="M17" s="609"/>
      <c r="N17" s="609"/>
      <c r="O17" s="610"/>
      <c r="P17" s="148" t="s">
        <v>630</v>
      </c>
      <c r="Q17" s="149"/>
      <c r="R17" s="149"/>
      <c r="S17" s="149"/>
      <c r="T17" s="149"/>
      <c r="U17" s="149"/>
      <c r="V17" s="150"/>
      <c r="W17" s="148" t="s">
        <v>630</v>
      </c>
      <c r="X17" s="149"/>
      <c r="Y17" s="149"/>
      <c r="Z17" s="149"/>
      <c r="AA17" s="149"/>
      <c r="AB17" s="149"/>
      <c r="AC17" s="150"/>
      <c r="AD17" s="148" t="s">
        <v>630</v>
      </c>
      <c r="AE17" s="149"/>
      <c r="AF17" s="149"/>
      <c r="AG17" s="149"/>
      <c r="AH17" s="149"/>
      <c r="AI17" s="149"/>
      <c r="AJ17" s="150"/>
      <c r="AK17" s="148" t="s">
        <v>672</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9"/>
      <c r="H18" s="730"/>
      <c r="I18" s="717" t="s">
        <v>20</v>
      </c>
      <c r="J18" s="718"/>
      <c r="K18" s="718"/>
      <c r="L18" s="718"/>
      <c r="M18" s="718"/>
      <c r="N18" s="718"/>
      <c r="O18" s="719"/>
      <c r="P18" s="154">
        <f>SUM(P13:V17)</f>
        <v>1142</v>
      </c>
      <c r="Q18" s="155"/>
      <c r="R18" s="155"/>
      <c r="S18" s="155"/>
      <c r="T18" s="155"/>
      <c r="U18" s="155"/>
      <c r="V18" s="156"/>
      <c r="W18" s="154">
        <f>SUM(W13:AC17)</f>
        <v>1789</v>
      </c>
      <c r="X18" s="155"/>
      <c r="Y18" s="155"/>
      <c r="Z18" s="155"/>
      <c r="AA18" s="155"/>
      <c r="AB18" s="155"/>
      <c r="AC18" s="156"/>
      <c r="AD18" s="154">
        <f>SUM(AD13:AJ17)</f>
        <v>2728</v>
      </c>
      <c r="AE18" s="155"/>
      <c r="AF18" s="155"/>
      <c r="AG18" s="155"/>
      <c r="AH18" s="155"/>
      <c r="AI18" s="155"/>
      <c r="AJ18" s="156"/>
      <c r="AK18" s="154">
        <f>SUM(AK13:AQ17)</f>
        <v>1859</v>
      </c>
      <c r="AL18" s="155"/>
      <c r="AM18" s="155"/>
      <c r="AN18" s="155"/>
      <c r="AO18" s="155"/>
      <c r="AP18" s="155"/>
      <c r="AQ18" s="156"/>
      <c r="AR18" s="154">
        <f>SUM(AR13:AX17)</f>
        <v>0</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v>1138</v>
      </c>
      <c r="Q19" s="149"/>
      <c r="R19" s="149"/>
      <c r="S19" s="149"/>
      <c r="T19" s="149"/>
      <c r="U19" s="149"/>
      <c r="V19" s="150"/>
      <c r="W19" s="148">
        <v>1495.6220000000001</v>
      </c>
      <c r="X19" s="149"/>
      <c r="Y19" s="149"/>
      <c r="Z19" s="149"/>
      <c r="AA19" s="149"/>
      <c r="AB19" s="149"/>
      <c r="AC19" s="150"/>
      <c r="AD19" s="148">
        <v>2653</v>
      </c>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f>IF(P18=0, "-", SUM(P19)/P18)</f>
        <v>0.99649737302977237</v>
      </c>
      <c r="Q20" s="519"/>
      <c r="R20" s="519"/>
      <c r="S20" s="519"/>
      <c r="T20" s="519"/>
      <c r="U20" s="519"/>
      <c r="V20" s="519"/>
      <c r="W20" s="519">
        <f t="shared" ref="W20" si="0">IF(W18=0, "-", SUM(W19)/W18)</f>
        <v>0.83601006148686419</v>
      </c>
      <c r="X20" s="519"/>
      <c r="Y20" s="519"/>
      <c r="Z20" s="519"/>
      <c r="AA20" s="519"/>
      <c r="AB20" s="519"/>
      <c r="AC20" s="519"/>
      <c r="AD20" s="519">
        <f t="shared" ref="AD20" si="1">IF(AD18=0, "-", SUM(AD19)/AD18)</f>
        <v>0.97250733137829914</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904" t="s">
        <v>271</v>
      </c>
      <c r="H21" s="905"/>
      <c r="I21" s="905"/>
      <c r="J21" s="905"/>
      <c r="K21" s="905"/>
      <c r="L21" s="905"/>
      <c r="M21" s="905"/>
      <c r="N21" s="905"/>
      <c r="O21" s="905"/>
      <c r="P21" s="519">
        <f>IF(P19=0, "-", SUM(P19)/SUM(P13,P14))</f>
        <v>0.64769493454752414</v>
      </c>
      <c r="Q21" s="519"/>
      <c r="R21" s="519"/>
      <c r="S21" s="519"/>
      <c r="T21" s="519"/>
      <c r="U21" s="519"/>
      <c r="V21" s="519"/>
      <c r="W21" s="519">
        <f t="shared" ref="W21" si="2">IF(W19=0, "-", SUM(W19)/SUM(W13,W14))</f>
        <v>0.94123473882945252</v>
      </c>
      <c r="X21" s="519"/>
      <c r="Y21" s="519"/>
      <c r="Z21" s="519"/>
      <c r="AA21" s="519"/>
      <c r="AB21" s="519"/>
      <c r="AC21" s="519"/>
      <c r="AD21" s="519">
        <f t="shared" ref="AD21" si="3">IF(AD19=0, "-", SUM(AD19)/SUM(AD13,AD14))</f>
        <v>0.90825059910989392</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619</v>
      </c>
      <c r="B22" s="124"/>
      <c r="C22" s="124"/>
      <c r="D22" s="124"/>
      <c r="E22" s="124"/>
      <c r="F22" s="125"/>
      <c r="G22" s="114" t="s">
        <v>251</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8.5" customHeight="1" x14ac:dyDescent="0.15">
      <c r="A23" s="126"/>
      <c r="B23" s="127"/>
      <c r="C23" s="127"/>
      <c r="D23" s="127"/>
      <c r="E23" s="127"/>
      <c r="F23" s="128"/>
      <c r="G23" s="117" t="s">
        <v>633</v>
      </c>
      <c r="H23" s="118"/>
      <c r="I23" s="118"/>
      <c r="J23" s="118"/>
      <c r="K23" s="118"/>
      <c r="L23" s="118"/>
      <c r="M23" s="118"/>
      <c r="N23" s="118"/>
      <c r="O23" s="119"/>
      <c r="P23" s="145">
        <v>1251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93">
        <f>AK13</f>
        <v>1251</v>
      </c>
      <c r="Q29" s="194"/>
      <c r="R29" s="194"/>
      <c r="S29" s="194"/>
      <c r="T29" s="194"/>
      <c r="U29" s="194"/>
      <c r="V29" s="195"/>
      <c r="W29" s="193">
        <f>AR13</f>
        <v>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267</v>
      </c>
      <c r="B30" s="490"/>
      <c r="C30" s="490"/>
      <c r="D30" s="490"/>
      <c r="E30" s="490"/>
      <c r="F30" s="491"/>
      <c r="G30" s="630"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302</v>
      </c>
      <c r="AF30" s="367"/>
      <c r="AG30" s="367"/>
      <c r="AH30" s="368"/>
      <c r="AI30" s="369" t="s">
        <v>324</v>
      </c>
      <c r="AJ30" s="369"/>
      <c r="AK30" s="369"/>
      <c r="AL30" s="366"/>
      <c r="AM30" s="369" t="s">
        <v>421</v>
      </c>
      <c r="AN30" s="369"/>
      <c r="AO30" s="369"/>
      <c r="AP30" s="366"/>
      <c r="AQ30" s="621" t="s">
        <v>184</v>
      </c>
      <c r="AR30" s="622"/>
      <c r="AS30" s="622"/>
      <c r="AT30" s="623"/>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7"/>
      <c r="AC31" s="318"/>
      <c r="AD31" s="319"/>
      <c r="AE31" s="317"/>
      <c r="AF31" s="318"/>
      <c r="AG31" s="318"/>
      <c r="AH31" s="319"/>
      <c r="AI31" s="370"/>
      <c r="AJ31" s="370"/>
      <c r="AK31" s="370"/>
      <c r="AL31" s="317"/>
      <c r="AM31" s="370"/>
      <c r="AN31" s="370"/>
      <c r="AO31" s="370"/>
      <c r="AP31" s="317"/>
      <c r="AQ31" s="216" t="s">
        <v>631</v>
      </c>
      <c r="AR31" s="163"/>
      <c r="AS31" s="164" t="s">
        <v>185</v>
      </c>
      <c r="AT31" s="187"/>
      <c r="AU31" s="256"/>
      <c r="AV31" s="256"/>
      <c r="AW31" s="359" t="s">
        <v>175</v>
      </c>
      <c r="AX31" s="360"/>
    </row>
    <row r="32" spans="1:50" ht="23.25" customHeight="1" x14ac:dyDescent="0.15">
      <c r="A32" s="495"/>
      <c r="B32" s="493"/>
      <c r="C32" s="493"/>
      <c r="D32" s="493"/>
      <c r="E32" s="493"/>
      <c r="F32" s="494"/>
      <c r="G32" s="520" t="s">
        <v>634</v>
      </c>
      <c r="H32" s="521"/>
      <c r="I32" s="521"/>
      <c r="J32" s="521"/>
      <c r="K32" s="521"/>
      <c r="L32" s="521"/>
      <c r="M32" s="521"/>
      <c r="N32" s="521"/>
      <c r="O32" s="522"/>
      <c r="P32" s="176" t="s">
        <v>635</v>
      </c>
      <c r="Q32" s="176"/>
      <c r="R32" s="176"/>
      <c r="S32" s="176"/>
      <c r="T32" s="176"/>
      <c r="U32" s="176"/>
      <c r="V32" s="176"/>
      <c r="W32" s="176"/>
      <c r="X32" s="218"/>
      <c r="Y32" s="324" t="s">
        <v>12</v>
      </c>
      <c r="Z32" s="529"/>
      <c r="AA32" s="530"/>
      <c r="AB32" s="531" t="s">
        <v>637</v>
      </c>
      <c r="AC32" s="531"/>
      <c r="AD32" s="531"/>
      <c r="AE32" s="346">
        <v>85327</v>
      </c>
      <c r="AF32" s="347"/>
      <c r="AG32" s="347"/>
      <c r="AH32" s="347"/>
      <c r="AI32" s="346">
        <v>52093</v>
      </c>
      <c r="AJ32" s="347"/>
      <c r="AK32" s="347"/>
      <c r="AL32" s="347"/>
      <c r="AM32" s="346">
        <v>99979</v>
      </c>
      <c r="AN32" s="347"/>
      <c r="AO32" s="347"/>
      <c r="AP32" s="347"/>
      <c r="AQ32" s="151" t="s">
        <v>631</v>
      </c>
      <c r="AR32" s="152"/>
      <c r="AS32" s="152"/>
      <c r="AT32" s="153"/>
      <c r="AU32" s="347" t="s">
        <v>631</v>
      </c>
      <c r="AV32" s="347"/>
      <c r="AW32" s="347"/>
      <c r="AX32" s="348"/>
    </row>
    <row r="33" spans="1:51" ht="23.25" customHeight="1" x14ac:dyDescent="0.15">
      <c r="A33" s="496"/>
      <c r="B33" s="497"/>
      <c r="C33" s="497"/>
      <c r="D33" s="497"/>
      <c r="E33" s="497"/>
      <c r="F33" s="498"/>
      <c r="G33" s="523"/>
      <c r="H33" s="524"/>
      <c r="I33" s="524"/>
      <c r="J33" s="524"/>
      <c r="K33" s="524"/>
      <c r="L33" s="524"/>
      <c r="M33" s="524"/>
      <c r="N33" s="524"/>
      <c r="O33" s="525"/>
      <c r="P33" s="220"/>
      <c r="Q33" s="220"/>
      <c r="R33" s="220"/>
      <c r="S33" s="220"/>
      <c r="T33" s="220"/>
      <c r="U33" s="220"/>
      <c r="V33" s="220"/>
      <c r="W33" s="220"/>
      <c r="X33" s="221"/>
      <c r="Y33" s="288" t="s">
        <v>53</v>
      </c>
      <c r="Z33" s="283"/>
      <c r="AA33" s="284"/>
      <c r="AB33" s="502" t="s">
        <v>637</v>
      </c>
      <c r="AC33" s="502"/>
      <c r="AD33" s="502"/>
      <c r="AE33" s="346">
        <v>87461</v>
      </c>
      <c r="AF33" s="347"/>
      <c r="AG33" s="347"/>
      <c r="AH33" s="347"/>
      <c r="AI33" s="346">
        <v>85327</v>
      </c>
      <c r="AJ33" s="347"/>
      <c r="AK33" s="347"/>
      <c r="AL33" s="347"/>
      <c r="AM33" s="346">
        <v>52093</v>
      </c>
      <c r="AN33" s="347"/>
      <c r="AO33" s="347"/>
      <c r="AP33" s="347"/>
      <c r="AQ33" s="151" t="s">
        <v>631</v>
      </c>
      <c r="AR33" s="152"/>
      <c r="AS33" s="152"/>
      <c r="AT33" s="153"/>
      <c r="AU33" s="347"/>
      <c r="AV33" s="347"/>
      <c r="AW33" s="347"/>
      <c r="AX33" s="348"/>
    </row>
    <row r="34" spans="1:51" ht="23.25" customHeight="1" x14ac:dyDescent="0.15">
      <c r="A34" s="495"/>
      <c r="B34" s="493"/>
      <c r="C34" s="493"/>
      <c r="D34" s="493"/>
      <c r="E34" s="493"/>
      <c r="F34" s="494"/>
      <c r="G34" s="526"/>
      <c r="H34" s="527"/>
      <c r="I34" s="527"/>
      <c r="J34" s="527"/>
      <c r="K34" s="527"/>
      <c r="L34" s="527"/>
      <c r="M34" s="527"/>
      <c r="N34" s="527"/>
      <c r="O34" s="528"/>
      <c r="P34" s="179"/>
      <c r="Q34" s="179"/>
      <c r="R34" s="179"/>
      <c r="S34" s="179"/>
      <c r="T34" s="179"/>
      <c r="U34" s="179"/>
      <c r="V34" s="179"/>
      <c r="W34" s="179"/>
      <c r="X34" s="223"/>
      <c r="Y34" s="288" t="s">
        <v>13</v>
      </c>
      <c r="Z34" s="283"/>
      <c r="AA34" s="284"/>
      <c r="AB34" s="477" t="s">
        <v>176</v>
      </c>
      <c r="AC34" s="477"/>
      <c r="AD34" s="477"/>
      <c r="AE34" s="346">
        <v>100</v>
      </c>
      <c r="AF34" s="347"/>
      <c r="AG34" s="347"/>
      <c r="AH34" s="347"/>
      <c r="AI34" s="346">
        <v>61</v>
      </c>
      <c r="AJ34" s="347"/>
      <c r="AK34" s="347"/>
      <c r="AL34" s="347"/>
      <c r="AM34" s="346">
        <v>192</v>
      </c>
      <c r="AN34" s="347"/>
      <c r="AO34" s="347"/>
      <c r="AP34" s="347"/>
      <c r="AQ34" s="151" t="s">
        <v>631</v>
      </c>
      <c r="AR34" s="152"/>
      <c r="AS34" s="152"/>
      <c r="AT34" s="153"/>
      <c r="AU34" s="347" t="s">
        <v>631</v>
      </c>
      <c r="AV34" s="347"/>
      <c r="AW34" s="347"/>
      <c r="AX34" s="348"/>
    </row>
    <row r="35" spans="1:51" ht="23.25" customHeight="1" x14ac:dyDescent="0.15">
      <c r="A35" s="877" t="s">
        <v>292</v>
      </c>
      <c r="B35" s="878"/>
      <c r="C35" s="878"/>
      <c r="D35" s="878"/>
      <c r="E35" s="878"/>
      <c r="F35" s="879"/>
      <c r="G35" s="883" t="s">
        <v>636</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4" t="s">
        <v>267</v>
      </c>
      <c r="B37" s="625"/>
      <c r="C37" s="625"/>
      <c r="D37" s="625"/>
      <c r="E37" s="625"/>
      <c r="F37" s="626"/>
      <c r="G37" s="545" t="s">
        <v>145</v>
      </c>
      <c r="H37" s="361"/>
      <c r="I37" s="361"/>
      <c r="J37" s="361"/>
      <c r="K37" s="361"/>
      <c r="L37" s="361"/>
      <c r="M37" s="361"/>
      <c r="N37" s="361"/>
      <c r="O37" s="546"/>
      <c r="P37" s="611" t="s">
        <v>58</v>
      </c>
      <c r="Q37" s="361"/>
      <c r="R37" s="361"/>
      <c r="S37" s="361"/>
      <c r="T37" s="361"/>
      <c r="U37" s="361"/>
      <c r="V37" s="361"/>
      <c r="W37" s="361"/>
      <c r="X37" s="546"/>
      <c r="Y37" s="612"/>
      <c r="Z37" s="613"/>
      <c r="AA37" s="614"/>
      <c r="AB37" s="615" t="s">
        <v>11</v>
      </c>
      <c r="AC37" s="616"/>
      <c r="AD37" s="617"/>
      <c r="AE37" s="320" t="s">
        <v>302</v>
      </c>
      <c r="AF37" s="320"/>
      <c r="AG37" s="320"/>
      <c r="AH37" s="320"/>
      <c r="AI37" s="320" t="s">
        <v>324</v>
      </c>
      <c r="AJ37" s="320"/>
      <c r="AK37" s="320"/>
      <c r="AL37" s="320"/>
      <c r="AM37" s="320" t="s">
        <v>421</v>
      </c>
      <c r="AN37" s="320"/>
      <c r="AO37" s="320"/>
      <c r="AP37" s="320"/>
      <c r="AQ37" s="252" t="s">
        <v>184</v>
      </c>
      <c r="AR37" s="253"/>
      <c r="AS37" s="253"/>
      <c r="AT37" s="254"/>
      <c r="AU37" s="361" t="s">
        <v>133</v>
      </c>
      <c r="AV37" s="361"/>
      <c r="AW37" s="361"/>
      <c r="AX37" s="362"/>
      <c r="AY37">
        <f>COUNTA($G$39)</f>
        <v>0</v>
      </c>
    </row>
    <row r="38" spans="1:51" ht="18.75" hidden="1"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59" t="s">
        <v>175</v>
      </c>
      <c r="AX38" s="360"/>
      <c r="AY38">
        <f>$AY$37</f>
        <v>0</v>
      </c>
    </row>
    <row r="39" spans="1:51" ht="23.25" hidden="1" customHeight="1" x14ac:dyDescent="0.15">
      <c r="A39" s="495"/>
      <c r="B39" s="493"/>
      <c r="C39" s="493"/>
      <c r="D39" s="493"/>
      <c r="E39" s="493"/>
      <c r="F39" s="494"/>
      <c r="G39" s="520"/>
      <c r="H39" s="521"/>
      <c r="I39" s="521"/>
      <c r="J39" s="521"/>
      <c r="K39" s="521"/>
      <c r="L39" s="521"/>
      <c r="M39" s="521"/>
      <c r="N39" s="521"/>
      <c r="O39" s="522"/>
      <c r="P39" s="176"/>
      <c r="Q39" s="176"/>
      <c r="R39" s="176"/>
      <c r="S39" s="176"/>
      <c r="T39" s="176"/>
      <c r="U39" s="176"/>
      <c r="V39" s="176"/>
      <c r="W39" s="176"/>
      <c r="X39" s="218"/>
      <c r="Y39" s="324" t="s">
        <v>12</v>
      </c>
      <c r="Z39" s="529"/>
      <c r="AA39" s="530"/>
      <c r="AB39" s="531"/>
      <c r="AC39" s="531"/>
      <c r="AD39" s="531"/>
      <c r="AE39" s="346"/>
      <c r="AF39" s="347"/>
      <c r="AG39" s="347"/>
      <c r="AH39" s="347"/>
      <c r="AI39" s="346"/>
      <c r="AJ39" s="347"/>
      <c r="AK39" s="347"/>
      <c r="AL39" s="347"/>
      <c r="AM39" s="346"/>
      <c r="AN39" s="347"/>
      <c r="AO39" s="347"/>
      <c r="AP39" s="347"/>
      <c r="AQ39" s="151"/>
      <c r="AR39" s="152"/>
      <c r="AS39" s="152"/>
      <c r="AT39" s="153"/>
      <c r="AU39" s="347"/>
      <c r="AV39" s="347"/>
      <c r="AW39" s="347"/>
      <c r="AX39" s="348"/>
      <c r="AY39">
        <f t="shared" ref="AY39:AY43" si="4">$AY$37</f>
        <v>0</v>
      </c>
    </row>
    <row r="40" spans="1:51" ht="23.25" hidden="1" customHeight="1" x14ac:dyDescent="0.15">
      <c r="A40" s="496"/>
      <c r="B40" s="497"/>
      <c r="C40" s="497"/>
      <c r="D40" s="497"/>
      <c r="E40" s="497"/>
      <c r="F40" s="498"/>
      <c r="G40" s="523"/>
      <c r="H40" s="524"/>
      <c r="I40" s="524"/>
      <c r="J40" s="524"/>
      <c r="K40" s="524"/>
      <c r="L40" s="524"/>
      <c r="M40" s="524"/>
      <c r="N40" s="524"/>
      <c r="O40" s="525"/>
      <c r="P40" s="220"/>
      <c r="Q40" s="220"/>
      <c r="R40" s="220"/>
      <c r="S40" s="220"/>
      <c r="T40" s="220"/>
      <c r="U40" s="220"/>
      <c r="V40" s="220"/>
      <c r="W40" s="220"/>
      <c r="X40" s="221"/>
      <c r="Y40" s="288" t="s">
        <v>53</v>
      </c>
      <c r="Z40" s="283"/>
      <c r="AA40" s="284"/>
      <c r="AB40" s="502"/>
      <c r="AC40" s="502"/>
      <c r="AD40" s="502"/>
      <c r="AE40" s="346"/>
      <c r="AF40" s="347"/>
      <c r="AG40" s="347"/>
      <c r="AH40" s="347"/>
      <c r="AI40" s="346"/>
      <c r="AJ40" s="347"/>
      <c r="AK40" s="347"/>
      <c r="AL40" s="347"/>
      <c r="AM40" s="346"/>
      <c r="AN40" s="347"/>
      <c r="AO40" s="347"/>
      <c r="AP40" s="347"/>
      <c r="AQ40" s="151"/>
      <c r="AR40" s="152"/>
      <c r="AS40" s="152"/>
      <c r="AT40" s="153"/>
      <c r="AU40" s="347"/>
      <c r="AV40" s="347"/>
      <c r="AW40" s="347"/>
      <c r="AX40" s="348"/>
      <c r="AY40">
        <f t="shared" si="4"/>
        <v>0</v>
      </c>
    </row>
    <row r="41" spans="1:51" ht="23.25" hidden="1" customHeight="1" x14ac:dyDescent="0.15">
      <c r="A41" s="627"/>
      <c r="B41" s="628"/>
      <c r="C41" s="628"/>
      <c r="D41" s="628"/>
      <c r="E41" s="628"/>
      <c r="F41" s="629"/>
      <c r="G41" s="526"/>
      <c r="H41" s="527"/>
      <c r="I41" s="527"/>
      <c r="J41" s="527"/>
      <c r="K41" s="527"/>
      <c r="L41" s="527"/>
      <c r="M41" s="527"/>
      <c r="N41" s="527"/>
      <c r="O41" s="528"/>
      <c r="P41" s="179"/>
      <c r="Q41" s="179"/>
      <c r="R41" s="179"/>
      <c r="S41" s="179"/>
      <c r="T41" s="179"/>
      <c r="U41" s="179"/>
      <c r="V41" s="179"/>
      <c r="W41" s="179"/>
      <c r="X41" s="223"/>
      <c r="Y41" s="288" t="s">
        <v>13</v>
      </c>
      <c r="Z41" s="283"/>
      <c r="AA41" s="284"/>
      <c r="AB41" s="477" t="s">
        <v>176</v>
      </c>
      <c r="AC41" s="477"/>
      <c r="AD41" s="477"/>
      <c r="AE41" s="346"/>
      <c r="AF41" s="347"/>
      <c r="AG41" s="347"/>
      <c r="AH41" s="347"/>
      <c r="AI41" s="346"/>
      <c r="AJ41" s="347"/>
      <c r="AK41" s="347"/>
      <c r="AL41" s="347"/>
      <c r="AM41" s="346"/>
      <c r="AN41" s="347"/>
      <c r="AO41" s="347"/>
      <c r="AP41" s="347"/>
      <c r="AQ41" s="151"/>
      <c r="AR41" s="152"/>
      <c r="AS41" s="152"/>
      <c r="AT41" s="153"/>
      <c r="AU41" s="347"/>
      <c r="AV41" s="347"/>
      <c r="AW41" s="347"/>
      <c r="AX41" s="348"/>
      <c r="AY41">
        <f t="shared" si="4"/>
        <v>0</v>
      </c>
    </row>
    <row r="42" spans="1:51" ht="23.25" hidden="1" customHeight="1" x14ac:dyDescent="0.15">
      <c r="A42" s="877" t="s">
        <v>292</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4" t="s">
        <v>267</v>
      </c>
      <c r="B44" s="625"/>
      <c r="C44" s="625"/>
      <c r="D44" s="625"/>
      <c r="E44" s="625"/>
      <c r="F44" s="626"/>
      <c r="G44" s="545" t="s">
        <v>145</v>
      </c>
      <c r="H44" s="361"/>
      <c r="I44" s="361"/>
      <c r="J44" s="361"/>
      <c r="K44" s="361"/>
      <c r="L44" s="361"/>
      <c r="M44" s="361"/>
      <c r="N44" s="361"/>
      <c r="O44" s="546"/>
      <c r="P44" s="611" t="s">
        <v>58</v>
      </c>
      <c r="Q44" s="361"/>
      <c r="R44" s="361"/>
      <c r="S44" s="361"/>
      <c r="T44" s="361"/>
      <c r="U44" s="361"/>
      <c r="V44" s="361"/>
      <c r="W44" s="361"/>
      <c r="X44" s="546"/>
      <c r="Y44" s="612"/>
      <c r="Z44" s="613"/>
      <c r="AA44" s="614"/>
      <c r="AB44" s="615" t="s">
        <v>11</v>
      </c>
      <c r="AC44" s="616"/>
      <c r="AD44" s="617"/>
      <c r="AE44" s="320" t="s">
        <v>302</v>
      </c>
      <c r="AF44" s="320"/>
      <c r="AG44" s="320"/>
      <c r="AH44" s="320"/>
      <c r="AI44" s="320" t="s">
        <v>324</v>
      </c>
      <c r="AJ44" s="320"/>
      <c r="AK44" s="320"/>
      <c r="AL44" s="320"/>
      <c r="AM44" s="320" t="s">
        <v>421</v>
      </c>
      <c r="AN44" s="320"/>
      <c r="AO44" s="320"/>
      <c r="AP44" s="320"/>
      <c r="AQ44" s="252" t="s">
        <v>184</v>
      </c>
      <c r="AR44" s="253"/>
      <c r="AS44" s="253"/>
      <c r="AT44" s="254"/>
      <c r="AU44" s="361" t="s">
        <v>133</v>
      </c>
      <c r="AV44" s="361"/>
      <c r="AW44" s="361"/>
      <c r="AX44" s="362"/>
      <c r="AY44">
        <f>COUNTA($G$46)</f>
        <v>0</v>
      </c>
    </row>
    <row r="45" spans="1:51" ht="18.75" hidden="1" customHeight="1" x14ac:dyDescent="0.15">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59" t="s">
        <v>175</v>
      </c>
      <c r="AX45" s="360"/>
      <c r="AY45">
        <f>$AY$44</f>
        <v>0</v>
      </c>
    </row>
    <row r="46" spans="1:51" ht="23.25" hidden="1" customHeight="1" x14ac:dyDescent="0.15">
      <c r="A46" s="495"/>
      <c r="B46" s="493"/>
      <c r="C46" s="493"/>
      <c r="D46" s="493"/>
      <c r="E46" s="493"/>
      <c r="F46" s="494"/>
      <c r="G46" s="520"/>
      <c r="H46" s="521"/>
      <c r="I46" s="521"/>
      <c r="J46" s="521"/>
      <c r="K46" s="521"/>
      <c r="L46" s="521"/>
      <c r="M46" s="521"/>
      <c r="N46" s="521"/>
      <c r="O46" s="522"/>
      <c r="P46" s="176"/>
      <c r="Q46" s="176"/>
      <c r="R46" s="176"/>
      <c r="S46" s="176"/>
      <c r="T46" s="176"/>
      <c r="U46" s="176"/>
      <c r="V46" s="176"/>
      <c r="W46" s="176"/>
      <c r="X46" s="218"/>
      <c r="Y46" s="324" t="s">
        <v>12</v>
      </c>
      <c r="Z46" s="529"/>
      <c r="AA46" s="530"/>
      <c r="AB46" s="531"/>
      <c r="AC46" s="531"/>
      <c r="AD46" s="531"/>
      <c r="AE46" s="341"/>
      <c r="AF46" s="341"/>
      <c r="AG46" s="341"/>
      <c r="AH46" s="341"/>
      <c r="AI46" s="341"/>
      <c r="AJ46" s="341"/>
      <c r="AK46" s="341"/>
      <c r="AL46" s="341"/>
      <c r="AM46" s="341"/>
      <c r="AN46" s="341"/>
      <c r="AO46" s="341"/>
      <c r="AP46" s="341"/>
      <c r="AQ46" s="151"/>
      <c r="AR46" s="152"/>
      <c r="AS46" s="152"/>
      <c r="AT46" s="153"/>
      <c r="AU46" s="347"/>
      <c r="AV46" s="347"/>
      <c r="AW46" s="347"/>
      <c r="AX46" s="348"/>
      <c r="AY46">
        <f t="shared" ref="AY46:AY50" si="5">$AY$44</f>
        <v>0</v>
      </c>
    </row>
    <row r="47" spans="1:51" ht="23.25" hidden="1" customHeight="1" x14ac:dyDescent="0.15">
      <c r="A47" s="496"/>
      <c r="B47" s="497"/>
      <c r="C47" s="497"/>
      <c r="D47" s="497"/>
      <c r="E47" s="497"/>
      <c r="F47" s="498"/>
      <c r="G47" s="523"/>
      <c r="H47" s="524"/>
      <c r="I47" s="524"/>
      <c r="J47" s="524"/>
      <c r="K47" s="524"/>
      <c r="L47" s="524"/>
      <c r="M47" s="524"/>
      <c r="N47" s="524"/>
      <c r="O47" s="525"/>
      <c r="P47" s="220"/>
      <c r="Q47" s="220"/>
      <c r="R47" s="220"/>
      <c r="S47" s="220"/>
      <c r="T47" s="220"/>
      <c r="U47" s="220"/>
      <c r="V47" s="220"/>
      <c r="W47" s="220"/>
      <c r="X47" s="221"/>
      <c r="Y47" s="288" t="s">
        <v>53</v>
      </c>
      <c r="Z47" s="283"/>
      <c r="AA47" s="284"/>
      <c r="AB47" s="502"/>
      <c r="AC47" s="502"/>
      <c r="AD47" s="502"/>
      <c r="AE47" s="346"/>
      <c r="AF47" s="347"/>
      <c r="AG47" s="347"/>
      <c r="AH47" s="347"/>
      <c r="AI47" s="346"/>
      <c r="AJ47" s="347"/>
      <c r="AK47" s="347"/>
      <c r="AL47" s="347"/>
      <c r="AM47" s="346"/>
      <c r="AN47" s="347"/>
      <c r="AO47" s="347"/>
      <c r="AP47" s="347"/>
      <c r="AQ47" s="151"/>
      <c r="AR47" s="152"/>
      <c r="AS47" s="152"/>
      <c r="AT47" s="153"/>
      <c r="AU47" s="347"/>
      <c r="AV47" s="347"/>
      <c r="AW47" s="347"/>
      <c r="AX47" s="348"/>
      <c r="AY47">
        <f t="shared" si="5"/>
        <v>0</v>
      </c>
    </row>
    <row r="48" spans="1:51" ht="23.25" hidden="1" customHeight="1" x14ac:dyDescent="0.15">
      <c r="A48" s="627"/>
      <c r="B48" s="628"/>
      <c r="C48" s="628"/>
      <c r="D48" s="628"/>
      <c r="E48" s="628"/>
      <c r="F48" s="629"/>
      <c r="G48" s="526"/>
      <c r="H48" s="527"/>
      <c r="I48" s="527"/>
      <c r="J48" s="527"/>
      <c r="K48" s="527"/>
      <c r="L48" s="527"/>
      <c r="M48" s="527"/>
      <c r="N48" s="527"/>
      <c r="O48" s="528"/>
      <c r="P48" s="179"/>
      <c r="Q48" s="179"/>
      <c r="R48" s="179"/>
      <c r="S48" s="179"/>
      <c r="T48" s="179"/>
      <c r="U48" s="179"/>
      <c r="V48" s="179"/>
      <c r="W48" s="179"/>
      <c r="X48" s="223"/>
      <c r="Y48" s="288" t="s">
        <v>13</v>
      </c>
      <c r="Z48" s="283"/>
      <c r="AA48" s="284"/>
      <c r="AB48" s="477" t="s">
        <v>176</v>
      </c>
      <c r="AC48" s="477"/>
      <c r="AD48" s="477"/>
      <c r="AE48" s="346"/>
      <c r="AF48" s="347"/>
      <c r="AG48" s="347"/>
      <c r="AH48" s="347"/>
      <c r="AI48" s="346"/>
      <c r="AJ48" s="347"/>
      <c r="AK48" s="347"/>
      <c r="AL48" s="347"/>
      <c r="AM48" s="346"/>
      <c r="AN48" s="347"/>
      <c r="AO48" s="347"/>
      <c r="AP48" s="347"/>
      <c r="AQ48" s="151"/>
      <c r="AR48" s="152"/>
      <c r="AS48" s="152"/>
      <c r="AT48" s="153"/>
      <c r="AU48" s="347"/>
      <c r="AV48" s="347"/>
      <c r="AW48" s="347"/>
      <c r="AX48" s="348"/>
      <c r="AY48">
        <f t="shared" si="5"/>
        <v>0</v>
      </c>
    </row>
    <row r="49" spans="1:51" ht="23.25" hidden="1" customHeight="1" x14ac:dyDescent="0.15">
      <c r="A49" s="877" t="s">
        <v>292</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2" t="s">
        <v>267</v>
      </c>
      <c r="B51" s="493"/>
      <c r="C51" s="493"/>
      <c r="D51" s="493"/>
      <c r="E51" s="493"/>
      <c r="F51" s="494"/>
      <c r="G51" s="545" t="s">
        <v>145</v>
      </c>
      <c r="H51" s="361"/>
      <c r="I51" s="361"/>
      <c r="J51" s="361"/>
      <c r="K51" s="361"/>
      <c r="L51" s="361"/>
      <c r="M51" s="361"/>
      <c r="N51" s="361"/>
      <c r="O51" s="546"/>
      <c r="P51" s="611" t="s">
        <v>58</v>
      </c>
      <c r="Q51" s="361"/>
      <c r="R51" s="361"/>
      <c r="S51" s="361"/>
      <c r="T51" s="361"/>
      <c r="U51" s="361"/>
      <c r="V51" s="361"/>
      <c r="W51" s="361"/>
      <c r="X51" s="546"/>
      <c r="Y51" s="612"/>
      <c r="Z51" s="613"/>
      <c r="AA51" s="614"/>
      <c r="AB51" s="615" t="s">
        <v>11</v>
      </c>
      <c r="AC51" s="616"/>
      <c r="AD51" s="617"/>
      <c r="AE51" s="320" t="s">
        <v>302</v>
      </c>
      <c r="AF51" s="320"/>
      <c r="AG51" s="320"/>
      <c r="AH51" s="320"/>
      <c r="AI51" s="320" t="s">
        <v>324</v>
      </c>
      <c r="AJ51" s="320"/>
      <c r="AK51" s="320"/>
      <c r="AL51" s="320"/>
      <c r="AM51" s="320" t="s">
        <v>421</v>
      </c>
      <c r="AN51" s="320"/>
      <c r="AO51" s="320"/>
      <c r="AP51" s="320"/>
      <c r="AQ51" s="252" t="s">
        <v>184</v>
      </c>
      <c r="AR51" s="253"/>
      <c r="AS51" s="253"/>
      <c r="AT51" s="254"/>
      <c r="AU51" s="357" t="s">
        <v>133</v>
      </c>
      <c r="AV51" s="357"/>
      <c r="AW51" s="357"/>
      <c r="AX51" s="358"/>
      <c r="AY51">
        <f>COUNTA($G$53)</f>
        <v>0</v>
      </c>
    </row>
    <row r="52" spans="1:51" ht="18.75" hidden="1" customHeight="1" x14ac:dyDescent="0.15">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59" t="s">
        <v>175</v>
      </c>
      <c r="AX52" s="360"/>
      <c r="AY52">
        <f>$AY$51</f>
        <v>0</v>
      </c>
    </row>
    <row r="53" spans="1:51" ht="23.25" hidden="1" customHeight="1" x14ac:dyDescent="0.15">
      <c r="A53" s="495"/>
      <c r="B53" s="493"/>
      <c r="C53" s="493"/>
      <c r="D53" s="493"/>
      <c r="E53" s="493"/>
      <c r="F53" s="494"/>
      <c r="G53" s="520"/>
      <c r="H53" s="521"/>
      <c r="I53" s="521"/>
      <c r="J53" s="521"/>
      <c r="K53" s="521"/>
      <c r="L53" s="521"/>
      <c r="M53" s="521"/>
      <c r="N53" s="521"/>
      <c r="O53" s="522"/>
      <c r="P53" s="176"/>
      <c r="Q53" s="176"/>
      <c r="R53" s="176"/>
      <c r="S53" s="176"/>
      <c r="T53" s="176"/>
      <c r="U53" s="176"/>
      <c r="V53" s="176"/>
      <c r="W53" s="176"/>
      <c r="X53" s="218"/>
      <c r="Y53" s="324" t="s">
        <v>12</v>
      </c>
      <c r="Z53" s="529"/>
      <c r="AA53" s="530"/>
      <c r="AB53" s="531"/>
      <c r="AC53" s="531"/>
      <c r="AD53" s="531"/>
      <c r="AE53" s="346"/>
      <c r="AF53" s="347"/>
      <c r="AG53" s="347"/>
      <c r="AH53" s="347"/>
      <c r="AI53" s="346"/>
      <c r="AJ53" s="347"/>
      <c r="AK53" s="347"/>
      <c r="AL53" s="347"/>
      <c r="AM53" s="346"/>
      <c r="AN53" s="347"/>
      <c r="AO53" s="347"/>
      <c r="AP53" s="347"/>
      <c r="AQ53" s="151"/>
      <c r="AR53" s="152"/>
      <c r="AS53" s="152"/>
      <c r="AT53" s="153"/>
      <c r="AU53" s="347"/>
      <c r="AV53" s="347"/>
      <c r="AW53" s="347"/>
      <c r="AX53" s="348"/>
      <c r="AY53">
        <f t="shared" ref="AY53:AY57" si="6">$AY$51</f>
        <v>0</v>
      </c>
    </row>
    <row r="54" spans="1:51" ht="23.25" hidden="1" customHeight="1" x14ac:dyDescent="0.15">
      <c r="A54" s="496"/>
      <c r="B54" s="497"/>
      <c r="C54" s="497"/>
      <c r="D54" s="497"/>
      <c r="E54" s="497"/>
      <c r="F54" s="498"/>
      <c r="G54" s="523"/>
      <c r="H54" s="524"/>
      <c r="I54" s="524"/>
      <c r="J54" s="524"/>
      <c r="K54" s="524"/>
      <c r="L54" s="524"/>
      <c r="M54" s="524"/>
      <c r="N54" s="524"/>
      <c r="O54" s="525"/>
      <c r="P54" s="220"/>
      <c r="Q54" s="220"/>
      <c r="R54" s="220"/>
      <c r="S54" s="220"/>
      <c r="T54" s="220"/>
      <c r="U54" s="220"/>
      <c r="V54" s="220"/>
      <c r="W54" s="220"/>
      <c r="X54" s="221"/>
      <c r="Y54" s="288" t="s">
        <v>53</v>
      </c>
      <c r="Z54" s="283"/>
      <c r="AA54" s="284"/>
      <c r="AB54" s="502"/>
      <c r="AC54" s="502"/>
      <c r="AD54" s="502"/>
      <c r="AE54" s="346"/>
      <c r="AF54" s="347"/>
      <c r="AG54" s="347"/>
      <c r="AH54" s="347"/>
      <c r="AI54" s="346"/>
      <c r="AJ54" s="347"/>
      <c r="AK54" s="347"/>
      <c r="AL54" s="347"/>
      <c r="AM54" s="346"/>
      <c r="AN54" s="347"/>
      <c r="AO54" s="347"/>
      <c r="AP54" s="347"/>
      <c r="AQ54" s="151"/>
      <c r="AR54" s="152"/>
      <c r="AS54" s="152"/>
      <c r="AT54" s="153"/>
      <c r="AU54" s="347"/>
      <c r="AV54" s="347"/>
      <c r="AW54" s="347"/>
      <c r="AX54" s="348"/>
      <c r="AY54">
        <f t="shared" si="6"/>
        <v>0</v>
      </c>
    </row>
    <row r="55" spans="1:51" ht="23.25" hidden="1" customHeight="1" x14ac:dyDescent="0.15">
      <c r="A55" s="627"/>
      <c r="B55" s="628"/>
      <c r="C55" s="628"/>
      <c r="D55" s="628"/>
      <c r="E55" s="628"/>
      <c r="F55" s="629"/>
      <c r="G55" s="526"/>
      <c r="H55" s="527"/>
      <c r="I55" s="527"/>
      <c r="J55" s="527"/>
      <c r="K55" s="527"/>
      <c r="L55" s="527"/>
      <c r="M55" s="527"/>
      <c r="N55" s="527"/>
      <c r="O55" s="528"/>
      <c r="P55" s="179"/>
      <c r="Q55" s="179"/>
      <c r="R55" s="179"/>
      <c r="S55" s="179"/>
      <c r="T55" s="179"/>
      <c r="U55" s="179"/>
      <c r="V55" s="179"/>
      <c r="W55" s="179"/>
      <c r="X55" s="223"/>
      <c r="Y55" s="288" t="s">
        <v>13</v>
      </c>
      <c r="Z55" s="283"/>
      <c r="AA55" s="284"/>
      <c r="AB55" s="441" t="s">
        <v>14</v>
      </c>
      <c r="AC55" s="441"/>
      <c r="AD55" s="441"/>
      <c r="AE55" s="346"/>
      <c r="AF55" s="347"/>
      <c r="AG55" s="347"/>
      <c r="AH55" s="347"/>
      <c r="AI55" s="346"/>
      <c r="AJ55" s="347"/>
      <c r="AK55" s="347"/>
      <c r="AL55" s="347"/>
      <c r="AM55" s="346"/>
      <c r="AN55" s="347"/>
      <c r="AO55" s="347"/>
      <c r="AP55" s="347"/>
      <c r="AQ55" s="151"/>
      <c r="AR55" s="152"/>
      <c r="AS55" s="152"/>
      <c r="AT55" s="153"/>
      <c r="AU55" s="347"/>
      <c r="AV55" s="347"/>
      <c r="AW55" s="347"/>
      <c r="AX55" s="348"/>
      <c r="AY55">
        <f t="shared" si="6"/>
        <v>0</v>
      </c>
    </row>
    <row r="56" spans="1:51" ht="23.25" hidden="1" customHeight="1" x14ac:dyDescent="0.15">
      <c r="A56" s="877" t="s">
        <v>292</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2" t="s">
        <v>267</v>
      </c>
      <c r="B58" s="493"/>
      <c r="C58" s="493"/>
      <c r="D58" s="493"/>
      <c r="E58" s="493"/>
      <c r="F58" s="494"/>
      <c r="G58" s="545" t="s">
        <v>145</v>
      </c>
      <c r="H58" s="361"/>
      <c r="I58" s="361"/>
      <c r="J58" s="361"/>
      <c r="K58" s="361"/>
      <c r="L58" s="361"/>
      <c r="M58" s="361"/>
      <c r="N58" s="361"/>
      <c r="O58" s="546"/>
      <c r="P58" s="611" t="s">
        <v>58</v>
      </c>
      <c r="Q58" s="361"/>
      <c r="R58" s="361"/>
      <c r="S58" s="361"/>
      <c r="T58" s="361"/>
      <c r="U58" s="361"/>
      <c r="V58" s="361"/>
      <c r="W58" s="361"/>
      <c r="X58" s="546"/>
      <c r="Y58" s="612"/>
      <c r="Z58" s="613"/>
      <c r="AA58" s="614"/>
      <c r="AB58" s="615" t="s">
        <v>11</v>
      </c>
      <c r="AC58" s="616"/>
      <c r="AD58" s="617"/>
      <c r="AE58" s="320" t="s">
        <v>302</v>
      </c>
      <c r="AF58" s="320"/>
      <c r="AG58" s="320"/>
      <c r="AH58" s="320"/>
      <c r="AI58" s="320" t="s">
        <v>324</v>
      </c>
      <c r="AJ58" s="320"/>
      <c r="AK58" s="320"/>
      <c r="AL58" s="320"/>
      <c r="AM58" s="320" t="s">
        <v>421</v>
      </c>
      <c r="AN58" s="320"/>
      <c r="AO58" s="320"/>
      <c r="AP58" s="320"/>
      <c r="AQ58" s="252" t="s">
        <v>184</v>
      </c>
      <c r="AR58" s="253"/>
      <c r="AS58" s="253"/>
      <c r="AT58" s="254"/>
      <c r="AU58" s="357" t="s">
        <v>133</v>
      </c>
      <c r="AV58" s="357"/>
      <c r="AW58" s="357"/>
      <c r="AX58" s="358"/>
      <c r="AY58">
        <f>COUNTA($G$60)</f>
        <v>0</v>
      </c>
    </row>
    <row r="59" spans="1:51" ht="18.75" hidden="1" customHeight="1" x14ac:dyDescent="0.15">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59" t="s">
        <v>175</v>
      </c>
      <c r="AX59" s="360"/>
      <c r="AY59">
        <f>$AY$58</f>
        <v>0</v>
      </c>
    </row>
    <row r="60" spans="1:51" ht="23.25" hidden="1" customHeight="1" x14ac:dyDescent="0.15">
      <c r="A60" s="495"/>
      <c r="B60" s="493"/>
      <c r="C60" s="493"/>
      <c r="D60" s="493"/>
      <c r="E60" s="493"/>
      <c r="F60" s="494"/>
      <c r="G60" s="520"/>
      <c r="H60" s="521"/>
      <c r="I60" s="521"/>
      <c r="J60" s="521"/>
      <c r="K60" s="521"/>
      <c r="L60" s="521"/>
      <c r="M60" s="521"/>
      <c r="N60" s="521"/>
      <c r="O60" s="522"/>
      <c r="P60" s="176"/>
      <c r="Q60" s="176"/>
      <c r="R60" s="176"/>
      <c r="S60" s="176"/>
      <c r="T60" s="176"/>
      <c r="U60" s="176"/>
      <c r="V60" s="176"/>
      <c r="W60" s="176"/>
      <c r="X60" s="218"/>
      <c r="Y60" s="324" t="s">
        <v>12</v>
      </c>
      <c r="Z60" s="529"/>
      <c r="AA60" s="530"/>
      <c r="AB60" s="531"/>
      <c r="AC60" s="531"/>
      <c r="AD60" s="531"/>
      <c r="AE60" s="346"/>
      <c r="AF60" s="347"/>
      <c r="AG60" s="347"/>
      <c r="AH60" s="347"/>
      <c r="AI60" s="346"/>
      <c r="AJ60" s="347"/>
      <c r="AK60" s="347"/>
      <c r="AL60" s="347"/>
      <c r="AM60" s="346"/>
      <c r="AN60" s="347"/>
      <c r="AO60" s="347"/>
      <c r="AP60" s="347"/>
      <c r="AQ60" s="151"/>
      <c r="AR60" s="152"/>
      <c r="AS60" s="152"/>
      <c r="AT60" s="153"/>
      <c r="AU60" s="347"/>
      <c r="AV60" s="347"/>
      <c r="AW60" s="347"/>
      <c r="AX60" s="348"/>
      <c r="AY60">
        <f t="shared" ref="AY60:AY64" si="7">$AY$58</f>
        <v>0</v>
      </c>
    </row>
    <row r="61" spans="1:51" ht="23.25" hidden="1" customHeight="1" x14ac:dyDescent="0.15">
      <c r="A61" s="496"/>
      <c r="B61" s="497"/>
      <c r="C61" s="497"/>
      <c r="D61" s="497"/>
      <c r="E61" s="497"/>
      <c r="F61" s="498"/>
      <c r="G61" s="523"/>
      <c r="H61" s="524"/>
      <c r="I61" s="524"/>
      <c r="J61" s="524"/>
      <c r="K61" s="524"/>
      <c r="L61" s="524"/>
      <c r="M61" s="524"/>
      <c r="N61" s="524"/>
      <c r="O61" s="525"/>
      <c r="P61" s="220"/>
      <c r="Q61" s="220"/>
      <c r="R61" s="220"/>
      <c r="S61" s="220"/>
      <c r="T61" s="220"/>
      <c r="U61" s="220"/>
      <c r="V61" s="220"/>
      <c r="W61" s="220"/>
      <c r="X61" s="221"/>
      <c r="Y61" s="288" t="s">
        <v>53</v>
      </c>
      <c r="Z61" s="283"/>
      <c r="AA61" s="284"/>
      <c r="AB61" s="502"/>
      <c r="AC61" s="502"/>
      <c r="AD61" s="502"/>
      <c r="AE61" s="346"/>
      <c r="AF61" s="347"/>
      <c r="AG61" s="347"/>
      <c r="AH61" s="347"/>
      <c r="AI61" s="346"/>
      <c r="AJ61" s="347"/>
      <c r="AK61" s="347"/>
      <c r="AL61" s="347"/>
      <c r="AM61" s="346"/>
      <c r="AN61" s="347"/>
      <c r="AO61" s="347"/>
      <c r="AP61" s="347"/>
      <c r="AQ61" s="151"/>
      <c r="AR61" s="152"/>
      <c r="AS61" s="152"/>
      <c r="AT61" s="153"/>
      <c r="AU61" s="347"/>
      <c r="AV61" s="347"/>
      <c r="AW61" s="347"/>
      <c r="AX61" s="348"/>
      <c r="AY61">
        <f t="shared" si="7"/>
        <v>0</v>
      </c>
    </row>
    <row r="62" spans="1:51" ht="23.25" hidden="1" customHeight="1" x14ac:dyDescent="0.15">
      <c r="A62" s="496"/>
      <c r="B62" s="497"/>
      <c r="C62" s="497"/>
      <c r="D62" s="497"/>
      <c r="E62" s="497"/>
      <c r="F62" s="498"/>
      <c r="G62" s="526"/>
      <c r="H62" s="527"/>
      <c r="I62" s="527"/>
      <c r="J62" s="527"/>
      <c r="K62" s="527"/>
      <c r="L62" s="527"/>
      <c r="M62" s="527"/>
      <c r="N62" s="527"/>
      <c r="O62" s="528"/>
      <c r="P62" s="179"/>
      <c r="Q62" s="179"/>
      <c r="R62" s="179"/>
      <c r="S62" s="179"/>
      <c r="T62" s="179"/>
      <c r="U62" s="179"/>
      <c r="V62" s="179"/>
      <c r="W62" s="179"/>
      <c r="X62" s="223"/>
      <c r="Y62" s="288" t="s">
        <v>13</v>
      </c>
      <c r="Z62" s="283"/>
      <c r="AA62" s="284"/>
      <c r="AB62" s="477" t="s">
        <v>14</v>
      </c>
      <c r="AC62" s="477"/>
      <c r="AD62" s="477"/>
      <c r="AE62" s="346"/>
      <c r="AF62" s="347"/>
      <c r="AG62" s="347"/>
      <c r="AH62" s="347"/>
      <c r="AI62" s="346"/>
      <c r="AJ62" s="347"/>
      <c r="AK62" s="347"/>
      <c r="AL62" s="347"/>
      <c r="AM62" s="346"/>
      <c r="AN62" s="347"/>
      <c r="AO62" s="347"/>
      <c r="AP62" s="347"/>
      <c r="AQ62" s="151"/>
      <c r="AR62" s="152"/>
      <c r="AS62" s="152"/>
      <c r="AT62" s="153"/>
      <c r="AU62" s="347"/>
      <c r="AV62" s="347"/>
      <c r="AW62" s="347"/>
      <c r="AX62" s="348"/>
      <c r="AY62">
        <f t="shared" si="7"/>
        <v>0</v>
      </c>
    </row>
    <row r="63" spans="1:51" ht="23.25" hidden="1" customHeight="1" x14ac:dyDescent="0.15">
      <c r="A63" s="877" t="s">
        <v>292</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268</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263</v>
      </c>
      <c r="X65" s="850"/>
      <c r="Y65" s="853"/>
      <c r="Z65" s="853"/>
      <c r="AA65" s="854"/>
      <c r="AB65" s="847" t="s">
        <v>11</v>
      </c>
      <c r="AC65" s="843"/>
      <c r="AD65" s="844"/>
      <c r="AE65" s="320" t="s">
        <v>302</v>
      </c>
      <c r="AF65" s="320"/>
      <c r="AG65" s="320"/>
      <c r="AH65" s="320"/>
      <c r="AI65" s="320" t="s">
        <v>324</v>
      </c>
      <c r="AJ65" s="320"/>
      <c r="AK65" s="320"/>
      <c r="AL65" s="320"/>
      <c r="AM65" s="320" t="s">
        <v>421</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266</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282</v>
      </c>
      <c r="AC67" s="931"/>
      <c r="AD67" s="931"/>
      <c r="AE67" s="346"/>
      <c r="AF67" s="347"/>
      <c r="AG67" s="347"/>
      <c r="AH67" s="347"/>
      <c r="AI67" s="346"/>
      <c r="AJ67" s="347"/>
      <c r="AK67" s="347"/>
      <c r="AL67" s="347"/>
      <c r="AM67" s="346"/>
      <c r="AN67" s="347"/>
      <c r="AO67" s="347"/>
      <c r="AP67" s="347"/>
      <c r="AQ67" s="346"/>
      <c r="AR67" s="347"/>
      <c r="AS67" s="347"/>
      <c r="AT67" s="796"/>
      <c r="AU67" s="347"/>
      <c r="AV67" s="347"/>
      <c r="AW67" s="347"/>
      <c r="AX67" s="348"/>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282</v>
      </c>
      <c r="AC68" s="954"/>
      <c r="AD68" s="954"/>
      <c r="AE68" s="346"/>
      <c r="AF68" s="347"/>
      <c r="AG68" s="347"/>
      <c r="AH68" s="347"/>
      <c r="AI68" s="346"/>
      <c r="AJ68" s="347"/>
      <c r="AK68" s="347"/>
      <c r="AL68" s="347"/>
      <c r="AM68" s="346"/>
      <c r="AN68" s="347"/>
      <c r="AO68" s="347"/>
      <c r="AP68" s="347"/>
      <c r="AQ68" s="346"/>
      <c r="AR68" s="347"/>
      <c r="AS68" s="347"/>
      <c r="AT68" s="796"/>
      <c r="AU68" s="347"/>
      <c r="AV68" s="347"/>
      <c r="AW68" s="347"/>
      <c r="AX68" s="348"/>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283</v>
      </c>
      <c r="AC69" s="955"/>
      <c r="AD69" s="955"/>
      <c r="AE69" s="355"/>
      <c r="AF69" s="356"/>
      <c r="AG69" s="356"/>
      <c r="AH69" s="356"/>
      <c r="AI69" s="355"/>
      <c r="AJ69" s="356"/>
      <c r="AK69" s="356"/>
      <c r="AL69" s="356"/>
      <c r="AM69" s="355"/>
      <c r="AN69" s="356"/>
      <c r="AO69" s="356"/>
      <c r="AP69" s="356"/>
      <c r="AQ69" s="346"/>
      <c r="AR69" s="347"/>
      <c r="AS69" s="347"/>
      <c r="AT69" s="796"/>
      <c r="AU69" s="347"/>
      <c r="AV69" s="347"/>
      <c r="AW69" s="347"/>
      <c r="AX69" s="348"/>
      <c r="AY69">
        <f t="shared" si="8"/>
        <v>0</v>
      </c>
    </row>
    <row r="70" spans="1:51" ht="23.25" hidden="1" customHeight="1" x14ac:dyDescent="0.15">
      <c r="A70" s="831" t="s">
        <v>272</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281</v>
      </c>
      <c r="X70" s="924"/>
      <c r="Y70" s="929" t="s">
        <v>12</v>
      </c>
      <c r="Z70" s="929"/>
      <c r="AA70" s="930"/>
      <c r="AB70" s="931" t="s">
        <v>282</v>
      </c>
      <c r="AC70" s="931"/>
      <c r="AD70" s="931"/>
      <c r="AE70" s="346"/>
      <c r="AF70" s="347"/>
      <c r="AG70" s="347"/>
      <c r="AH70" s="347"/>
      <c r="AI70" s="346"/>
      <c r="AJ70" s="347"/>
      <c r="AK70" s="347"/>
      <c r="AL70" s="347"/>
      <c r="AM70" s="346"/>
      <c r="AN70" s="347"/>
      <c r="AO70" s="347"/>
      <c r="AP70" s="347"/>
      <c r="AQ70" s="346"/>
      <c r="AR70" s="347"/>
      <c r="AS70" s="347"/>
      <c r="AT70" s="796"/>
      <c r="AU70" s="347"/>
      <c r="AV70" s="347"/>
      <c r="AW70" s="347"/>
      <c r="AX70" s="348"/>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282</v>
      </c>
      <c r="AC71" s="954"/>
      <c r="AD71" s="954"/>
      <c r="AE71" s="346"/>
      <c r="AF71" s="347"/>
      <c r="AG71" s="347"/>
      <c r="AH71" s="347"/>
      <c r="AI71" s="346"/>
      <c r="AJ71" s="347"/>
      <c r="AK71" s="347"/>
      <c r="AL71" s="347"/>
      <c r="AM71" s="346"/>
      <c r="AN71" s="347"/>
      <c r="AO71" s="347"/>
      <c r="AP71" s="347"/>
      <c r="AQ71" s="346"/>
      <c r="AR71" s="347"/>
      <c r="AS71" s="347"/>
      <c r="AT71" s="796"/>
      <c r="AU71" s="347"/>
      <c r="AV71" s="347"/>
      <c r="AW71" s="347"/>
      <c r="AX71" s="348"/>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283</v>
      </c>
      <c r="AC72" s="955"/>
      <c r="AD72" s="955"/>
      <c r="AE72" s="355"/>
      <c r="AF72" s="356"/>
      <c r="AG72" s="356"/>
      <c r="AH72" s="356"/>
      <c r="AI72" s="355"/>
      <c r="AJ72" s="356"/>
      <c r="AK72" s="356"/>
      <c r="AL72" s="356"/>
      <c r="AM72" s="355"/>
      <c r="AN72" s="356"/>
      <c r="AO72" s="356"/>
      <c r="AP72" s="918"/>
      <c r="AQ72" s="346"/>
      <c r="AR72" s="347"/>
      <c r="AS72" s="347"/>
      <c r="AT72" s="796"/>
      <c r="AU72" s="347"/>
      <c r="AV72" s="347"/>
      <c r="AW72" s="347"/>
      <c r="AX72" s="348"/>
      <c r="AY72">
        <f t="shared" si="8"/>
        <v>0</v>
      </c>
    </row>
    <row r="73" spans="1:51" ht="18.75" hidden="1" customHeight="1" x14ac:dyDescent="0.15">
      <c r="A73" s="817" t="s">
        <v>268</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302</v>
      </c>
      <c r="AF73" s="320"/>
      <c r="AG73" s="320"/>
      <c r="AH73" s="320"/>
      <c r="AI73" s="320" t="s">
        <v>324</v>
      </c>
      <c r="AJ73" s="320"/>
      <c r="AK73" s="320"/>
      <c r="AL73" s="320"/>
      <c r="AM73" s="320" t="s">
        <v>421</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7"/>
      <c r="AV75" s="347"/>
      <c r="AW75" s="347"/>
      <c r="AX75" s="348"/>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7"/>
      <c r="AV76" s="347"/>
      <c r="AW76" s="347"/>
      <c r="AX76" s="348"/>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1"/>
      <c r="AF77" s="352"/>
      <c r="AG77" s="352"/>
      <c r="AH77" s="352"/>
      <c r="AI77" s="351"/>
      <c r="AJ77" s="352"/>
      <c r="AK77" s="352"/>
      <c r="AL77" s="352"/>
      <c r="AM77" s="351"/>
      <c r="AN77" s="352"/>
      <c r="AO77" s="352"/>
      <c r="AP77" s="352"/>
      <c r="AQ77" s="151"/>
      <c r="AR77" s="152"/>
      <c r="AS77" s="152"/>
      <c r="AT77" s="153"/>
      <c r="AU77" s="347"/>
      <c r="AV77" s="347"/>
      <c r="AW77" s="347"/>
      <c r="AX77" s="348"/>
      <c r="AY77">
        <f t="shared" si="9"/>
        <v>0</v>
      </c>
    </row>
    <row r="78" spans="1:51" ht="69.75" hidden="1" customHeight="1" x14ac:dyDescent="0.15">
      <c r="A78" s="892" t="s">
        <v>295</v>
      </c>
      <c r="B78" s="893"/>
      <c r="C78" s="893"/>
      <c r="D78" s="893"/>
      <c r="E78" s="890" t="s">
        <v>246</v>
      </c>
      <c r="F78" s="891"/>
      <c r="G78" s="45" t="s">
        <v>187</v>
      </c>
      <c r="H78" s="774"/>
      <c r="I78" s="230"/>
      <c r="J78" s="230"/>
      <c r="K78" s="230"/>
      <c r="L78" s="230"/>
      <c r="M78" s="230"/>
      <c r="N78" s="230"/>
      <c r="O78" s="775"/>
      <c r="P78" s="247"/>
      <c r="Q78" s="247"/>
      <c r="R78" s="247"/>
      <c r="S78" s="247"/>
      <c r="T78" s="247"/>
      <c r="U78" s="247"/>
      <c r="V78" s="247"/>
      <c r="W78" s="247"/>
      <c r="X78" s="247"/>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262</v>
      </c>
      <c r="AP79" s="112"/>
      <c r="AQ79" s="112"/>
      <c r="AR79" s="62"/>
      <c r="AS79" s="111"/>
      <c r="AT79" s="112"/>
      <c r="AU79" s="112"/>
      <c r="AV79" s="112"/>
      <c r="AW79" s="112"/>
      <c r="AX79" s="113"/>
      <c r="AY79">
        <f>COUNTIF($AR$79,"☑")</f>
        <v>0</v>
      </c>
    </row>
    <row r="80" spans="1:51" ht="18.75" hidden="1" customHeight="1" x14ac:dyDescent="0.15">
      <c r="A80" s="499" t="s">
        <v>146</v>
      </c>
      <c r="B80" s="826" t="s">
        <v>259</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612</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0"/>
      <c r="B81" s="829"/>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0"/>
      <c r="B82" s="829"/>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3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x14ac:dyDescent="0.15">
      <c r="A83" s="500"/>
      <c r="B83" s="829"/>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3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x14ac:dyDescent="0.15">
      <c r="A84" s="500"/>
      <c r="B84" s="830"/>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34"/>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x14ac:dyDescent="0.15">
      <c r="A85" s="500"/>
      <c r="B85" s="532" t="s">
        <v>144</v>
      </c>
      <c r="C85" s="532"/>
      <c r="D85" s="532"/>
      <c r="E85" s="532"/>
      <c r="F85" s="533"/>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38" t="s">
        <v>11</v>
      </c>
      <c r="AC85" s="439"/>
      <c r="AD85" s="440"/>
      <c r="AE85" s="320" t="s">
        <v>302</v>
      </c>
      <c r="AF85" s="320"/>
      <c r="AG85" s="320"/>
      <c r="AH85" s="320"/>
      <c r="AI85" s="320" t="s">
        <v>324</v>
      </c>
      <c r="AJ85" s="320"/>
      <c r="AK85" s="320"/>
      <c r="AL85" s="320"/>
      <c r="AM85" s="320" t="s">
        <v>421</v>
      </c>
      <c r="AN85" s="320"/>
      <c r="AO85" s="320"/>
      <c r="AP85" s="320"/>
      <c r="AQ85" s="200" t="s">
        <v>184</v>
      </c>
      <c r="AR85" s="184"/>
      <c r="AS85" s="184"/>
      <c r="AT85" s="185"/>
      <c r="AU85" s="353" t="s">
        <v>133</v>
      </c>
      <c r="AV85" s="353"/>
      <c r="AW85" s="353"/>
      <c r="AX85" s="354"/>
      <c r="AY85">
        <f t="shared" si="10"/>
        <v>0</v>
      </c>
      <c r="AZ85" s="10"/>
      <c r="BA85" s="10"/>
      <c r="BB85" s="10"/>
      <c r="BC85" s="10"/>
    </row>
    <row r="86" spans="1:60" ht="18.75" hidden="1" customHeight="1" x14ac:dyDescent="0.15">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59" t="s">
        <v>175</v>
      </c>
      <c r="AX86" s="360"/>
      <c r="AY86">
        <f t="shared" si="10"/>
        <v>0</v>
      </c>
      <c r="AZ86" s="10"/>
      <c r="BA86" s="10"/>
      <c r="BB86" s="10"/>
      <c r="BC86" s="10"/>
      <c r="BD86" s="10"/>
      <c r="BE86" s="10"/>
      <c r="BF86" s="10"/>
      <c r="BG86" s="10"/>
      <c r="BH86" s="10"/>
    </row>
    <row r="87" spans="1:60" ht="23.25" hidden="1" customHeight="1" x14ac:dyDescent="0.15">
      <c r="A87" s="500"/>
      <c r="B87" s="532"/>
      <c r="C87" s="532"/>
      <c r="D87" s="532"/>
      <c r="E87" s="532"/>
      <c r="F87" s="533"/>
      <c r="G87" s="217"/>
      <c r="H87" s="176"/>
      <c r="I87" s="176"/>
      <c r="J87" s="176"/>
      <c r="K87" s="176"/>
      <c r="L87" s="176"/>
      <c r="M87" s="176"/>
      <c r="N87" s="176"/>
      <c r="O87" s="218"/>
      <c r="P87" s="176"/>
      <c r="Q87" s="781"/>
      <c r="R87" s="781"/>
      <c r="S87" s="781"/>
      <c r="T87" s="781"/>
      <c r="U87" s="781"/>
      <c r="V87" s="781"/>
      <c r="W87" s="781"/>
      <c r="X87" s="782"/>
      <c r="Y87" s="735" t="s">
        <v>61</v>
      </c>
      <c r="Z87" s="736"/>
      <c r="AA87" s="737"/>
      <c r="AB87" s="531"/>
      <c r="AC87" s="531"/>
      <c r="AD87" s="531"/>
      <c r="AE87" s="346"/>
      <c r="AF87" s="347"/>
      <c r="AG87" s="347"/>
      <c r="AH87" s="347"/>
      <c r="AI87" s="346"/>
      <c r="AJ87" s="347"/>
      <c r="AK87" s="347"/>
      <c r="AL87" s="347"/>
      <c r="AM87" s="346"/>
      <c r="AN87" s="347"/>
      <c r="AO87" s="347"/>
      <c r="AP87" s="347"/>
      <c r="AQ87" s="151"/>
      <c r="AR87" s="152"/>
      <c r="AS87" s="152"/>
      <c r="AT87" s="153"/>
      <c r="AU87" s="347"/>
      <c r="AV87" s="347"/>
      <c r="AW87" s="347"/>
      <c r="AX87" s="348"/>
      <c r="AY87">
        <f t="shared" si="10"/>
        <v>0</v>
      </c>
    </row>
    <row r="88" spans="1:60" ht="23.25" hidden="1" customHeight="1" x14ac:dyDescent="0.15">
      <c r="A88" s="500"/>
      <c r="B88" s="532"/>
      <c r="C88" s="532"/>
      <c r="D88" s="532"/>
      <c r="E88" s="532"/>
      <c r="F88" s="533"/>
      <c r="G88" s="219"/>
      <c r="H88" s="220"/>
      <c r="I88" s="220"/>
      <c r="J88" s="220"/>
      <c r="K88" s="220"/>
      <c r="L88" s="220"/>
      <c r="M88" s="220"/>
      <c r="N88" s="220"/>
      <c r="O88" s="221"/>
      <c r="P88" s="783"/>
      <c r="Q88" s="783"/>
      <c r="R88" s="783"/>
      <c r="S88" s="783"/>
      <c r="T88" s="783"/>
      <c r="U88" s="783"/>
      <c r="V88" s="783"/>
      <c r="W88" s="783"/>
      <c r="X88" s="784"/>
      <c r="Y88" s="712" t="s">
        <v>53</v>
      </c>
      <c r="Z88" s="713"/>
      <c r="AA88" s="714"/>
      <c r="AB88" s="502"/>
      <c r="AC88" s="502"/>
      <c r="AD88" s="502"/>
      <c r="AE88" s="346"/>
      <c r="AF88" s="347"/>
      <c r="AG88" s="347"/>
      <c r="AH88" s="347"/>
      <c r="AI88" s="346"/>
      <c r="AJ88" s="347"/>
      <c r="AK88" s="347"/>
      <c r="AL88" s="347"/>
      <c r="AM88" s="346"/>
      <c r="AN88" s="347"/>
      <c r="AO88" s="347"/>
      <c r="AP88" s="347"/>
      <c r="AQ88" s="151"/>
      <c r="AR88" s="152"/>
      <c r="AS88" s="152"/>
      <c r="AT88" s="153"/>
      <c r="AU88" s="347"/>
      <c r="AV88" s="347"/>
      <c r="AW88" s="347"/>
      <c r="AX88" s="348"/>
      <c r="AY88">
        <f t="shared" si="10"/>
        <v>0</v>
      </c>
      <c r="AZ88" s="10"/>
      <c r="BA88" s="10"/>
      <c r="BB88" s="10"/>
      <c r="BC88" s="10"/>
    </row>
    <row r="89" spans="1:60" ht="23.25" hidden="1" customHeight="1" x14ac:dyDescent="0.15">
      <c r="A89" s="500"/>
      <c r="B89" s="534"/>
      <c r="C89" s="534"/>
      <c r="D89" s="534"/>
      <c r="E89" s="534"/>
      <c r="F89" s="535"/>
      <c r="G89" s="222"/>
      <c r="H89" s="179"/>
      <c r="I89" s="179"/>
      <c r="J89" s="179"/>
      <c r="K89" s="179"/>
      <c r="L89" s="179"/>
      <c r="M89" s="179"/>
      <c r="N89" s="179"/>
      <c r="O89" s="223"/>
      <c r="P89" s="289"/>
      <c r="Q89" s="289"/>
      <c r="R89" s="289"/>
      <c r="S89" s="289"/>
      <c r="T89" s="289"/>
      <c r="U89" s="289"/>
      <c r="V89" s="289"/>
      <c r="W89" s="289"/>
      <c r="X89" s="785"/>
      <c r="Y89" s="712" t="s">
        <v>13</v>
      </c>
      <c r="Z89" s="713"/>
      <c r="AA89" s="714"/>
      <c r="AB89" s="441" t="s">
        <v>14</v>
      </c>
      <c r="AC89" s="441"/>
      <c r="AD89" s="441"/>
      <c r="AE89" s="355"/>
      <c r="AF89" s="356"/>
      <c r="AG89" s="356"/>
      <c r="AH89" s="356"/>
      <c r="AI89" s="355"/>
      <c r="AJ89" s="356"/>
      <c r="AK89" s="356"/>
      <c r="AL89" s="356"/>
      <c r="AM89" s="355"/>
      <c r="AN89" s="356"/>
      <c r="AO89" s="356"/>
      <c r="AP89" s="356"/>
      <c r="AQ89" s="151"/>
      <c r="AR89" s="152"/>
      <c r="AS89" s="152"/>
      <c r="AT89" s="153"/>
      <c r="AU89" s="347"/>
      <c r="AV89" s="347"/>
      <c r="AW89" s="347"/>
      <c r="AX89" s="348"/>
      <c r="AY89">
        <f t="shared" si="10"/>
        <v>0</v>
      </c>
      <c r="AZ89" s="10"/>
      <c r="BA89" s="10"/>
      <c r="BB89" s="10"/>
      <c r="BC89" s="10"/>
      <c r="BD89" s="10"/>
      <c r="BE89" s="10"/>
      <c r="BF89" s="10"/>
      <c r="BG89" s="10"/>
      <c r="BH89" s="10"/>
    </row>
    <row r="90" spans="1:60" ht="18.75" hidden="1" customHeight="1" x14ac:dyDescent="0.15">
      <c r="A90" s="500"/>
      <c r="B90" s="532" t="s">
        <v>144</v>
      </c>
      <c r="C90" s="532"/>
      <c r="D90" s="532"/>
      <c r="E90" s="532"/>
      <c r="F90" s="533"/>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38" t="s">
        <v>11</v>
      </c>
      <c r="AC90" s="439"/>
      <c r="AD90" s="440"/>
      <c r="AE90" s="320" t="s">
        <v>302</v>
      </c>
      <c r="AF90" s="320"/>
      <c r="AG90" s="320"/>
      <c r="AH90" s="320"/>
      <c r="AI90" s="320" t="s">
        <v>324</v>
      </c>
      <c r="AJ90" s="320"/>
      <c r="AK90" s="320"/>
      <c r="AL90" s="320"/>
      <c r="AM90" s="320" t="s">
        <v>421</v>
      </c>
      <c r="AN90" s="320"/>
      <c r="AO90" s="320"/>
      <c r="AP90" s="320"/>
      <c r="AQ90" s="200" t="s">
        <v>184</v>
      </c>
      <c r="AR90" s="184"/>
      <c r="AS90" s="184"/>
      <c r="AT90" s="185"/>
      <c r="AU90" s="353" t="s">
        <v>133</v>
      </c>
      <c r="AV90" s="353"/>
      <c r="AW90" s="353"/>
      <c r="AX90" s="354"/>
      <c r="AY90">
        <f>COUNTA($G$92)</f>
        <v>0</v>
      </c>
    </row>
    <row r="91" spans="1:60" ht="18.75" hidden="1" customHeight="1" x14ac:dyDescent="0.15">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59" t="s">
        <v>175</v>
      </c>
      <c r="AX91" s="360"/>
      <c r="AY91">
        <f>$AY$90</f>
        <v>0</v>
      </c>
      <c r="AZ91" s="10"/>
      <c r="BA91" s="10"/>
      <c r="BB91" s="10"/>
      <c r="BC91" s="10"/>
    </row>
    <row r="92" spans="1:60" ht="23.25" hidden="1" customHeight="1" x14ac:dyDescent="0.15">
      <c r="A92" s="500"/>
      <c r="B92" s="532"/>
      <c r="C92" s="532"/>
      <c r="D92" s="532"/>
      <c r="E92" s="532"/>
      <c r="F92" s="533"/>
      <c r="G92" s="217"/>
      <c r="H92" s="176"/>
      <c r="I92" s="176"/>
      <c r="J92" s="176"/>
      <c r="K92" s="176"/>
      <c r="L92" s="176"/>
      <c r="M92" s="176"/>
      <c r="N92" s="176"/>
      <c r="O92" s="218"/>
      <c r="P92" s="176"/>
      <c r="Q92" s="781"/>
      <c r="R92" s="781"/>
      <c r="S92" s="781"/>
      <c r="T92" s="781"/>
      <c r="U92" s="781"/>
      <c r="V92" s="781"/>
      <c r="W92" s="781"/>
      <c r="X92" s="782"/>
      <c r="Y92" s="735" t="s">
        <v>61</v>
      </c>
      <c r="Z92" s="736"/>
      <c r="AA92" s="737"/>
      <c r="AB92" s="531"/>
      <c r="AC92" s="531"/>
      <c r="AD92" s="531"/>
      <c r="AE92" s="346"/>
      <c r="AF92" s="347"/>
      <c r="AG92" s="347"/>
      <c r="AH92" s="347"/>
      <c r="AI92" s="346"/>
      <c r="AJ92" s="347"/>
      <c r="AK92" s="347"/>
      <c r="AL92" s="347"/>
      <c r="AM92" s="346"/>
      <c r="AN92" s="347"/>
      <c r="AO92" s="347"/>
      <c r="AP92" s="347"/>
      <c r="AQ92" s="151"/>
      <c r="AR92" s="152"/>
      <c r="AS92" s="152"/>
      <c r="AT92" s="153"/>
      <c r="AU92" s="347"/>
      <c r="AV92" s="347"/>
      <c r="AW92" s="347"/>
      <c r="AX92" s="348"/>
      <c r="AY92">
        <f t="shared" ref="AY92:AY94" si="11">$AY$90</f>
        <v>0</v>
      </c>
      <c r="AZ92" s="10"/>
      <c r="BA92" s="10"/>
      <c r="BB92" s="10"/>
      <c r="BC92" s="10"/>
      <c r="BD92" s="10"/>
      <c r="BE92" s="10"/>
      <c r="BF92" s="10"/>
      <c r="BG92" s="10"/>
      <c r="BH92" s="10"/>
    </row>
    <row r="93" spans="1:60" ht="23.25" hidden="1" customHeight="1" x14ac:dyDescent="0.15">
      <c r="A93" s="500"/>
      <c r="B93" s="532"/>
      <c r="C93" s="532"/>
      <c r="D93" s="532"/>
      <c r="E93" s="532"/>
      <c r="F93" s="533"/>
      <c r="G93" s="219"/>
      <c r="H93" s="220"/>
      <c r="I93" s="220"/>
      <c r="J93" s="220"/>
      <c r="K93" s="220"/>
      <c r="L93" s="220"/>
      <c r="M93" s="220"/>
      <c r="N93" s="220"/>
      <c r="O93" s="221"/>
      <c r="P93" s="783"/>
      <c r="Q93" s="783"/>
      <c r="R93" s="783"/>
      <c r="S93" s="783"/>
      <c r="T93" s="783"/>
      <c r="U93" s="783"/>
      <c r="V93" s="783"/>
      <c r="W93" s="783"/>
      <c r="X93" s="784"/>
      <c r="Y93" s="712" t="s">
        <v>53</v>
      </c>
      <c r="Z93" s="713"/>
      <c r="AA93" s="714"/>
      <c r="AB93" s="502"/>
      <c r="AC93" s="502"/>
      <c r="AD93" s="502"/>
      <c r="AE93" s="346"/>
      <c r="AF93" s="347"/>
      <c r="AG93" s="347"/>
      <c r="AH93" s="347"/>
      <c r="AI93" s="346"/>
      <c r="AJ93" s="347"/>
      <c r="AK93" s="347"/>
      <c r="AL93" s="347"/>
      <c r="AM93" s="346"/>
      <c r="AN93" s="347"/>
      <c r="AO93" s="347"/>
      <c r="AP93" s="347"/>
      <c r="AQ93" s="151"/>
      <c r="AR93" s="152"/>
      <c r="AS93" s="152"/>
      <c r="AT93" s="153"/>
      <c r="AU93" s="347"/>
      <c r="AV93" s="347"/>
      <c r="AW93" s="347"/>
      <c r="AX93" s="348"/>
      <c r="AY93">
        <f t="shared" si="11"/>
        <v>0</v>
      </c>
    </row>
    <row r="94" spans="1:60" ht="23.25" hidden="1" customHeight="1" x14ac:dyDescent="0.15">
      <c r="A94" s="500"/>
      <c r="B94" s="534"/>
      <c r="C94" s="534"/>
      <c r="D94" s="534"/>
      <c r="E94" s="534"/>
      <c r="F94" s="535"/>
      <c r="G94" s="222"/>
      <c r="H94" s="179"/>
      <c r="I94" s="179"/>
      <c r="J94" s="179"/>
      <c r="K94" s="179"/>
      <c r="L94" s="179"/>
      <c r="M94" s="179"/>
      <c r="N94" s="179"/>
      <c r="O94" s="223"/>
      <c r="P94" s="289"/>
      <c r="Q94" s="289"/>
      <c r="R94" s="289"/>
      <c r="S94" s="289"/>
      <c r="T94" s="289"/>
      <c r="U94" s="289"/>
      <c r="V94" s="289"/>
      <c r="W94" s="289"/>
      <c r="X94" s="785"/>
      <c r="Y94" s="712" t="s">
        <v>13</v>
      </c>
      <c r="Z94" s="713"/>
      <c r="AA94" s="714"/>
      <c r="AB94" s="441" t="s">
        <v>14</v>
      </c>
      <c r="AC94" s="441"/>
      <c r="AD94" s="441"/>
      <c r="AE94" s="355"/>
      <c r="AF94" s="356"/>
      <c r="AG94" s="356"/>
      <c r="AH94" s="356"/>
      <c r="AI94" s="355"/>
      <c r="AJ94" s="356"/>
      <c r="AK94" s="356"/>
      <c r="AL94" s="356"/>
      <c r="AM94" s="355"/>
      <c r="AN94" s="356"/>
      <c r="AO94" s="356"/>
      <c r="AP94" s="356"/>
      <c r="AQ94" s="151"/>
      <c r="AR94" s="152"/>
      <c r="AS94" s="152"/>
      <c r="AT94" s="153"/>
      <c r="AU94" s="347"/>
      <c r="AV94" s="347"/>
      <c r="AW94" s="347"/>
      <c r="AX94" s="348"/>
      <c r="AY94">
        <f t="shared" si="11"/>
        <v>0</v>
      </c>
      <c r="AZ94" s="10"/>
      <c r="BA94" s="10"/>
      <c r="BB94" s="10"/>
      <c r="BC94" s="10"/>
    </row>
    <row r="95" spans="1:60" ht="18.75" hidden="1" customHeight="1" x14ac:dyDescent="0.15">
      <c r="A95" s="500"/>
      <c r="B95" s="532" t="s">
        <v>144</v>
      </c>
      <c r="C95" s="532"/>
      <c r="D95" s="532"/>
      <c r="E95" s="532"/>
      <c r="F95" s="533"/>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38" t="s">
        <v>11</v>
      </c>
      <c r="AC95" s="439"/>
      <c r="AD95" s="440"/>
      <c r="AE95" s="320" t="s">
        <v>302</v>
      </c>
      <c r="AF95" s="320"/>
      <c r="AG95" s="320"/>
      <c r="AH95" s="320"/>
      <c r="AI95" s="320" t="s">
        <v>324</v>
      </c>
      <c r="AJ95" s="320"/>
      <c r="AK95" s="320"/>
      <c r="AL95" s="320"/>
      <c r="AM95" s="320" t="s">
        <v>421</v>
      </c>
      <c r="AN95" s="320"/>
      <c r="AO95" s="320"/>
      <c r="AP95" s="320"/>
      <c r="AQ95" s="200" t="s">
        <v>184</v>
      </c>
      <c r="AR95" s="184"/>
      <c r="AS95" s="184"/>
      <c r="AT95" s="185"/>
      <c r="AU95" s="353" t="s">
        <v>133</v>
      </c>
      <c r="AV95" s="353"/>
      <c r="AW95" s="353"/>
      <c r="AX95" s="354"/>
      <c r="AY95">
        <f>COUNTA($G$97)</f>
        <v>0</v>
      </c>
      <c r="AZ95" s="10"/>
      <c r="BA95" s="10"/>
      <c r="BB95" s="10"/>
      <c r="BC95" s="10"/>
      <c r="BD95" s="10"/>
      <c r="BE95" s="10"/>
      <c r="BF95" s="10"/>
      <c r="BG95" s="10"/>
      <c r="BH95" s="10"/>
    </row>
    <row r="96" spans="1:60" ht="18.75" hidden="1" customHeight="1" x14ac:dyDescent="0.15">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59" t="s">
        <v>175</v>
      </c>
      <c r="AX96" s="360"/>
      <c r="AY96">
        <f>$AY$95</f>
        <v>0</v>
      </c>
    </row>
    <row r="97" spans="1:60" ht="23.25" hidden="1" customHeight="1" x14ac:dyDescent="0.15">
      <c r="A97" s="500"/>
      <c r="B97" s="532"/>
      <c r="C97" s="532"/>
      <c r="D97" s="532"/>
      <c r="E97" s="532"/>
      <c r="F97" s="533"/>
      <c r="G97" s="217"/>
      <c r="H97" s="176"/>
      <c r="I97" s="176"/>
      <c r="J97" s="176"/>
      <c r="K97" s="176"/>
      <c r="L97" s="176"/>
      <c r="M97" s="176"/>
      <c r="N97" s="176"/>
      <c r="O97" s="218"/>
      <c r="P97" s="176"/>
      <c r="Q97" s="781"/>
      <c r="R97" s="781"/>
      <c r="S97" s="781"/>
      <c r="T97" s="781"/>
      <c r="U97" s="781"/>
      <c r="V97" s="781"/>
      <c r="W97" s="781"/>
      <c r="X97" s="782"/>
      <c r="Y97" s="735" t="s">
        <v>61</v>
      </c>
      <c r="Z97" s="736"/>
      <c r="AA97" s="737"/>
      <c r="AB97" s="387"/>
      <c r="AC97" s="388"/>
      <c r="AD97" s="389"/>
      <c r="AE97" s="346"/>
      <c r="AF97" s="347"/>
      <c r="AG97" s="347"/>
      <c r="AH97" s="796"/>
      <c r="AI97" s="346"/>
      <c r="AJ97" s="347"/>
      <c r="AK97" s="347"/>
      <c r="AL97" s="796"/>
      <c r="AM97" s="346"/>
      <c r="AN97" s="347"/>
      <c r="AO97" s="347"/>
      <c r="AP97" s="347"/>
      <c r="AQ97" s="151"/>
      <c r="AR97" s="152"/>
      <c r="AS97" s="152"/>
      <c r="AT97" s="153"/>
      <c r="AU97" s="347"/>
      <c r="AV97" s="347"/>
      <c r="AW97" s="347"/>
      <c r="AX97" s="348"/>
      <c r="AY97">
        <f t="shared" ref="AY97:AY99" si="12">$AY$95</f>
        <v>0</v>
      </c>
      <c r="AZ97" s="10"/>
      <c r="BA97" s="10"/>
      <c r="BB97" s="10"/>
      <c r="BC97" s="10"/>
    </row>
    <row r="98" spans="1:60" ht="23.25" hidden="1" customHeight="1" x14ac:dyDescent="0.15">
      <c r="A98" s="500"/>
      <c r="B98" s="532"/>
      <c r="C98" s="532"/>
      <c r="D98" s="532"/>
      <c r="E98" s="532"/>
      <c r="F98" s="533"/>
      <c r="G98" s="219"/>
      <c r="H98" s="220"/>
      <c r="I98" s="220"/>
      <c r="J98" s="220"/>
      <c r="K98" s="220"/>
      <c r="L98" s="220"/>
      <c r="M98" s="220"/>
      <c r="N98" s="220"/>
      <c r="O98" s="221"/>
      <c r="P98" s="783"/>
      <c r="Q98" s="783"/>
      <c r="R98" s="783"/>
      <c r="S98" s="783"/>
      <c r="T98" s="783"/>
      <c r="U98" s="783"/>
      <c r="V98" s="783"/>
      <c r="W98" s="783"/>
      <c r="X98" s="784"/>
      <c r="Y98" s="712" t="s">
        <v>53</v>
      </c>
      <c r="Z98" s="713"/>
      <c r="AA98" s="714"/>
      <c r="AB98" s="285"/>
      <c r="AC98" s="286"/>
      <c r="AD98" s="287"/>
      <c r="AE98" s="346"/>
      <c r="AF98" s="347"/>
      <c r="AG98" s="347"/>
      <c r="AH98" s="796"/>
      <c r="AI98" s="346"/>
      <c r="AJ98" s="347"/>
      <c r="AK98" s="347"/>
      <c r="AL98" s="796"/>
      <c r="AM98" s="346"/>
      <c r="AN98" s="347"/>
      <c r="AO98" s="347"/>
      <c r="AP98" s="347"/>
      <c r="AQ98" s="151"/>
      <c r="AR98" s="152"/>
      <c r="AS98" s="152"/>
      <c r="AT98" s="153"/>
      <c r="AU98" s="347"/>
      <c r="AV98" s="347"/>
      <c r="AW98" s="347"/>
      <c r="AX98" s="348"/>
      <c r="AY98">
        <f t="shared" si="12"/>
        <v>0</v>
      </c>
      <c r="AZ98" s="10"/>
      <c r="BA98" s="10"/>
      <c r="BB98" s="10"/>
      <c r="BC98" s="10"/>
      <c r="BD98" s="10"/>
      <c r="BE98" s="10"/>
      <c r="BF98" s="10"/>
      <c r="BG98" s="10"/>
      <c r="BH98" s="10"/>
    </row>
    <row r="99" spans="1:60" ht="23.25" hidden="1" customHeight="1" thickBot="1" x14ac:dyDescent="0.2">
      <c r="A99" s="501"/>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0" t="s">
        <v>13</v>
      </c>
      <c r="Z99" s="461"/>
      <c r="AA99" s="462"/>
      <c r="AB99" s="442" t="s">
        <v>14</v>
      </c>
      <c r="AC99" s="443"/>
      <c r="AD99" s="444"/>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269</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5"/>
      <c r="Z100" s="446"/>
      <c r="AA100" s="447"/>
      <c r="AB100" s="837" t="s">
        <v>11</v>
      </c>
      <c r="AC100" s="837"/>
      <c r="AD100" s="837"/>
      <c r="AE100" s="803" t="s">
        <v>302</v>
      </c>
      <c r="AF100" s="804"/>
      <c r="AG100" s="804"/>
      <c r="AH100" s="805"/>
      <c r="AI100" s="803" t="s">
        <v>324</v>
      </c>
      <c r="AJ100" s="804"/>
      <c r="AK100" s="804"/>
      <c r="AL100" s="805"/>
      <c r="AM100" s="803" t="s">
        <v>421</v>
      </c>
      <c r="AN100" s="804"/>
      <c r="AO100" s="804"/>
      <c r="AP100" s="805"/>
      <c r="AQ100" s="906" t="s">
        <v>329</v>
      </c>
      <c r="AR100" s="907"/>
      <c r="AS100" s="907"/>
      <c r="AT100" s="908"/>
      <c r="AU100" s="906" t="s">
        <v>453</v>
      </c>
      <c r="AV100" s="907"/>
      <c r="AW100" s="907"/>
      <c r="AX100" s="909"/>
    </row>
    <row r="101" spans="1:60" ht="23.25" customHeight="1" x14ac:dyDescent="0.15">
      <c r="A101" s="471"/>
      <c r="B101" s="472"/>
      <c r="C101" s="472"/>
      <c r="D101" s="472"/>
      <c r="E101" s="472"/>
      <c r="F101" s="473"/>
      <c r="G101" s="176" t="s">
        <v>638</v>
      </c>
      <c r="H101" s="176"/>
      <c r="I101" s="176"/>
      <c r="J101" s="176"/>
      <c r="K101" s="176"/>
      <c r="L101" s="176"/>
      <c r="M101" s="176"/>
      <c r="N101" s="176"/>
      <c r="O101" s="176"/>
      <c r="P101" s="176"/>
      <c r="Q101" s="176"/>
      <c r="R101" s="176"/>
      <c r="S101" s="176"/>
      <c r="T101" s="176"/>
      <c r="U101" s="176"/>
      <c r="V101" s="176"/>
      <c r="W101" s="176"/>
      <c r="X101" s="218"/>
      <c r="Y101" s="795" t="s">
        <v>54</v>
      </c>
      <c r="Z101" s="698"/>
      <c r="AA101" s="699"/>
      <c r="AB101" s="531" t="s">
        <v>645</v>
      </c>
      <c r="AC101" s="531"/>
      <c r="AD101" s="531"/>
      <c r="AE101" s="346">
        <v>151</v>
      </c>
      <c r="AF101" s="347"/>
      <c r="AG101" s="347"/>
      <c r="AH101" s="796"/>
      <c r="AI101" s="346">
        <v>173</v>
      </c>
      <c r="AJ101" s="347"/>
      <c r="AK101" s="347"/>
      <c r="AL101" s="796"/>
      <c r="AM101" s="341">
        <v>164</v>
      </c>
      <c r="AN101" s="341"/>
      <c r="AO101" s="341"/>
      <c r="AP101" s="341"/>
      <c r="AQ101" s="341" t="s">
        <v>672</v>
      </c>
      <c r="AR101" s="341"/>
      <c r="AS101" s="341"/>
      <c r="AT101" s="341"/>
      <c r="AU101" s="346"/>
      <c r="AV101" s="347"/>
      <c r="AW101" s="347"/>
      <c r="AX101" s="348"/>
    </row>
    <row r="102" spans="1:60" ht="23.25" customHeight="1" x14ac:dyDescent="0.15">
      <c r="A102" s="474"/>
      <c r="B102" s="475"/>
      <c r="C102" s="475"/>
      <c r="D102" s="475"/>
      <c r="E102" s="475"/>
      <c r="F102" s="476"/>
      <c r="G102" s="179"/>
      <c r="H102" s="179"/>
      <c r="I102" s="179"/>
      <c r="J102" s="179"/>
      <c r="K102" s="179"/>
      <c r="L102" s="179"/>
      <c r="M102" s="179"/>
      <c r="N102" s="179"/>
      <c r="O102" s="179"/>
      <c r="P102" s="179"/>
      <c r="Q102" s="179"/>
      <c r="R102" s="179"/>
      <c r="S102" s="179"/>
      <c r="T102" s="179"/>
      <c r="U102" s="179"/>
      <c r="V102" s="179"/>
      <c r="W102" s="179"/>
      <c r="X102" s="223"/>
      <c r="Y102" s="454" t="s">
        <v>55</v>
      </c>
      <c r="Z102" s="325"/>
      <c r="AA102" s="326"/>
      <c r="AB102" s="531" t="s">
        <v>645</v>
      </c>
      <c r="AC102" s="531"/>
      <c r="AD102" s="531"/>
      <c r="AE102" s="341">
        <v>151</v>
      </c>
      <c r="AF102" s="341"/>
      <c r="AG102" s="341"/>
      <c r="AH102" s="341"/>
      <c r="AI102" s="341">
        <v>157</v>
      </c>
      <c r="AJ102" s="341"/>
      <c r="AK102" s="341"/>
      <c r="AL102" s="341"/>
      <c r="AM102" s="341">
        <v>106</v>
      </c>
      <c r="AN102" s="341"/>
      <c r="AO102" s="341"/>
      <c r="AP102" s="341"/>
      <c r="AQ102" s="341">
        <v>153</v>
      </c>
      <c r="AR102" s="341"/>
      <c r="AS102" s="341"/>
      <c r="AT102" s="341"/>
      <c r="AU102" s="355"/>
      <c r="AV102" s="356"/>
      <c r="AW102" s="356"/>
      <c r="AX102" s="910"/>
    </row>
    <row r="103" spans="1:60" ht="31.5" customHeight="1" x14ac:dyDescent="0.15">
      <c r="A103" s="468" t="s">
        <v>269</v>
      </c>
      <c r="B103" s="469"/>
      <c r="C103" s="469"/>
      <c r="D103" s="469"/>
      <c r="E103" s="469"/>
      <c r="F103" s="470"/>
      <c r="G103" s="713" t="s">
        <v>59</v>
      </c>
      <c r="H103" s="713"/>
      <c r="I103" s="713"/>
      <c r="J103" s="713"/>
      <c r="K103" s="713"/>
      <c r="L103" s="713"/>
      <c r="M103" s="713"/>
      <c r="N103" s="713"/>
      <c r="O103" s="713"/>
      <c r="P103" s="713"/>
      <c r="Q103" s="713"/>
      <c r="R103" s="713"/>
      <c r="S103" s="713"/>
      <c r="T103" s="713"/>
      <c r="U103" s="713"/>
      <c r="V103" s="713"/>
      <c r="W103" s="713"/>
      <c r="X103" s="714"/>
      <c r="Y103" s="448"/>
      <c r="Z103" s="449"/>
      <c r="AA103" s="450"/>
      <c r="AB103" s="288" t="s">
        <v>11</v>
      </c>
      <c r="AC103" s="283"/>
      <c r="AD103" s="284"/>
      <c r="AE103" s="320" t="s">
        <v>302</v>
      </c>
      <c r="AF103" s="320"/>
      <c r="AG103" s="320"/>
      <c r="AH103" s="320"/>
      <c r="AI103" s="320" t="s">
        <v>324</v>
      </c>
      <c r="AJ103" s="320"/>
      <c r="AK103" s="320"/>
      <c r="AL103" s="320"/>
      <c r="AM103" s="320" t="s">
        <v>421</v>
      </c>
      <c r="AN103" s="320"/>
      <c r="AO103" s="320"/>
      <c r="AP103" s="320"/>
      <c r="AQ103" s="343" t="s">
        <v>329</v>
      </c>
      <c r="AR103" s="344"/>
      <c r="AS103" s="344"/>
      <c r="AT103" s="344"/>
      <c r="AU103" s="343" t="s">
        <v>453</v>
      </c>
      <c r="AV103" s="344"/>
      <c r="AW103" s="344"/>
      <c r="AX103" s="345"/>
      <c r="AY103">
        <f>COUNTA($G$104)</f>
        <v>1</v>
      </c>
    </row>
    <row r="104" spans="1:60" ht="23.25" customHeight="1" x14ac:dyDescent="0.15">
      <c r="A104" s="471"/>
      <c r="B104" s="472"/>
      <c r="C104" s="472"/>
      <c r="D104" s="472"/>
      <c r="E104" s="472"/>
      <c r="F104" s="473"/>
      <c r="G104" s="176" t="s">
        <v>639</v>
      </c>
      <c r="H104" s="176"/>
      <c r="I104" s="176"/>
      <c r="J104" s="176"/>
      <c r="K104" s="176"/>
      <c r="L104" s="176"/>
      <c r="M104" s="176"/>
      <c r="N104" s="176"/>
      <c r="O104" s="176"/>
      <c r="P104" s="176"/>
      <c r="Q104" s="176"/>
      <c r="R104" s="176"/>
      <c r="S104" s="176"/>
      <c r="T104" s="176"/>
      <c r="U104" s="176"/>
      <c r="V104" s="176"/>
      <c r="W104" s="176"/>
      <c r="X104" s="218"/>
      <c r="Y104" s="457" t="s">
        <v>54</v>
      </c>
      <c r="Z104" s="458"/>
      <c r="AA104" s="459"/>
      <c r="AB104" s="451" t="s">
        <v>645</v>
      </c>
      <c r="AC104" s="452"/>
      <c r="AD104" s="453"/>
      <c r="AE104" s="346">
        <v>47</v>
      </c>
      <c r="AF104" s="347"/>
      <c r="AG104" s="347"/>
      <c r="AH104" s="796"/>
      <c r="AI104" s="346">
        <v>47</v>
      </c>
      <c r="AJ104" s="347"/>
      <c r="AK104" s="347"/>
      <c r="AL104" s="796"/>
      <c r="AM104" s="341">
        <v>47</v>
      </c>
      <c r="AN104" s="341"/>
      <c r="AO104" s="341"/>
      <c r="AP104" s="341"/>
      <c r="AQ104" s="341" t="s">
        <v>672</v>
      </c>
      <c r="AR104" s="341"/>
      <c r="AS104" s="341"/>
      <c r="AT104" s="341"/>
      <c r="AU104" s="341"/>
      <c r="AV104" s="341"/>
      <c r="AW104" s="341"/>
      <c r="AX104" s="342"/>
      <c r="AY104">
        <f>$AY$103</f>
        <v>1</v>
      </c>
    </row>
    <row r="105" spans="1:60" ht="23.25" customHeight="1" x14ac:dyDescent="0.15">
      <c r="A105" s="474"/>
      <c r="B105" s="475"/>
      <c r="C105" s="475"/>
      <c r="D105" s="475"/>
      <c r="E105" s="475"/>
      <c r="F105" s="476"/>
      <c r="G105" s="179"/>
      <c r="H105" s="179"/>
      <c r="I105" s="179"/>
      <c r="J105" s="179"/>
      <c r="K105" s="179"/>
      <c r="L105" s="179"/>
      <c r="M105" s="179"/>
      <c r="N105" s="179"/>
      <c r="O105" s="179"/>
      <c r="P105" s="179"/>
      <c r="Q105" s="179"/>
      <c r="R105" s="179"/>
      <c r="S105" s="179"/>
      <c r="T105" s="179"/>
      <c r="U105" s="179"/>
      <c r="V105" s="179"/>
      <c r="W105" s="179"/>
      <c r="X105" s="223"/>
      <c r="Y105" s="454" t="s">
        <v>55</v>
      </c>
      <c r="Z105" s="455"/>
      <c r="AA105" s="456"/>
      <c r="AB105" s="387" t="s">
        <v>645</v>
      </c>
      <c r="AC105" s="388"/>
      <c r="AD105" s="389"/>
      <c r="AE105" s="341">
        <v>47</v>
      </c>
      <c r="AF105" s="341"/>
      <c r="AG105" s="341"/>
      <c r="AH105" s="341"/>
      <c r="AI105" s="341">
        <v>47</v>
      </c>
      <c r="AJ105" s="341"/>
      <c r="AK105" s="341"/>
      <c r="AL105" s="341"/>
      <c r="AM105" s="341">
        <v>47</v>
      </c>
      <c r="AN105" s="341"/>
      <c r="AO105" s="341"/>
      <c r="AP105" s="341"/>
      <c r="AQ105" s="341">
        <v>47</v>
      </c>
      <c r="AR105" s="341"/>
      <c r="AS105" s="341"/>
      <c r="AT105" s="341"/>
      <c r="AU105" s="341"/>
      <c r="AV105" s="341"/>
      <c r="AW105" s="341"/>
      <c r="AX105" s="342"/>
      <c r="AY105">
        <f>$AY$103</f>
        <v>1</v>
      </c>
    </row>
    <row r="106" spans="1:60" ht="31.5" hidden="1" customHeight="1" x14ac:dyDescent="0.15">
      <c r="A106" s="468" t="s">
        <v>269</v>
      </c>
      <c r="B106" s="469"/>
      <c r="C106" s="469"/>
      <c r="D106" s="469"/>
      <c r="E106" s="469"/>
      <c r="F106" s="470"/>
      <c r="G106" s="713" t="s">
        <v>59</v>
      </c>
      <c r="H106" s="713"/>
      <c r="I106" s="713"/>
      <c r="J106" s="713"/>
      <c r="K106" s="713"/>
      <c r="L106" s="713"/>
      <c r="M106" s="713"/>
      <c r="N106" s="713"/>
      <c r="O106" s="713"/>
      <c r="P106" s="713"/>
      <c r="Q106" s="713"/>
      <c r="R106" s="713"/>
      <c r="S106" s="713"/>
      <c r="T106" s="713"/>
      <c r="U106" s="713"/>
      <c r="V106" s="713"/>
      <c r="W106" s="713"/>
      <c r="X106" s="714"/>
      <c r="Y106" s="448"/>
      <c r="Z106" s="449"/>
      <c r="AA106" s="450"/>
      <c r="AB106" s="288" t="s">
        <v>11</v>
      </c>
      <c r="AC106" s="283"/>
      <c r="AD106" s="284"/>
      <c r="AE106" s="320" t="s">
        <v>302</v>
      </c>
      <c r="AF106" s="320"/>
      <c r="AG106" s="320"/>
      <c r="AH106" s="320"/>
      <c r="AI106" s="320" t="s">
        <v>324</v>
      </c>
      <c r="AJ106" s="320"/>
      <c r="AK106" s="320"/>
      <c r="AL106" s="320"/>
      <c r="AM106" s="320" t="s">
        <v>421</v>
      </c>
      <c r="AN106" s="320"/>
      <c r="AO106" s="320"/>
      <c r="AP106" s="320"/>
      <c r="AQ106" s="343" t="s">
        <v>329</v>
      </c>
      <c r="AR106" s="344"/>
      <c r="AS106" s="344"/>
      <c r="AT106" s="344"/>
      <c r="AU106" s="343" t="s">
        <v>453</v>
      </c>
      <c r="AV106" s="344"/>
      <c r="AW106" s="344"/>
      <c r="AX106" s="345"/>
      <c r="AY106">
        <f>COUNTA($G$107)</f>
        <v>0</v>
      </c>
    </row>
    <row r="107" spans="1:60" ht="23.25" hidden="1" customHeight="1" x14ac:dyDescent="0.15">
      <c r="A107" s="471"/>
      <c r="B107" s="472"/>
      <c r="C107" s="472"/>
      <c r="D107" s="472"/>
      <c r="E107" s="472"/>
      <c r="F107" s="473"/>
      <c r="G107" s="176"/>
      <c r="H107" s="176"/>
      <c r="I107" s="176"/>
      <c r="J107" s="176"/>
      <c r="K107" s="176"/>
      <c r="L107" s="176"/>
      <c r="M107" s="176"/>
      <c r="N107" s="176"/>
      <c r="O107" s="176"/>
      <c r="P107" s="176"/>
      <c r="Q107" s="176"/>
      <c r="R107" s="176"/>
      <c r="S107" s="176"/>
      <c r="T107" s="176"/>
      <c r="U107" s="176"/>
      <c r="V107" s="176"/>
      <c r="W107" s="176"/>
      <c r="X107" s="218"/>
      <c r="Y107" s="457" t="s">
        <v>54</v>
      </c>
      <c r="Z107" s="458"/>
      <c r="AA107" s="459"/>
      <c r="AB107" s="451"/>
      <c r="AC107" s="452"/>
      <c r="AD107" s="453"/>
      <c r="AE107" s="341"/>
      <c r="AF107" s="341"/>
      <c r="AG107" s="341"/>
      <c r="AH107" s="341"/>
      <c r="AI107" s="341"/>
      <c r="AJ107" s="341"/>
      <c r="AK107" s="341"/>
      <c r="AL107" s="341"/>
      <c r="AM107" s="341"/>
      <c r="AN107" s="341"/>
      <c r="AO107" s="341"/>
      <c r="AP107" s="341"/>
      <c r="AQ107" s="341"/>
      <c r="AR107" s="341"/>
      <c r="AS107" s="341"/>
      <c r="AT107" s="341"/>
      <c r="AU107" s="341"/>
      <c r="AV107" s="341"/>
      <c r="AW107" s="341"/>
      <c r="AX107" s="342"/>
      <c r="AY107">
        <f>$AY$106</f>
        <v>0</v>
      </c>
    </row>
    <row r="108" spans="1:60" ht="23.25" hidden="1" customHeight="1" x14ac:dyDescent="0.15">
      <c r="A108" s="474"/>
      <c r="B108" s="475"/>
      <c r="C108" s="475"/>
      <c r="D108" s="475"/>
      <c r="E108" s="475"/>
      <c r="F108" s="476"/>
      <c r="G108" s="179"/>
      <c r="H108" s="179"/>
      <c r="I108" s="179"/>
      <c r="J108" s="179"/>
      <c r="K108" s="179"/>
      <c r="L108" s="179"/>
      <c r="M108" s="179"/>
      <c r="N108" s="179"/>
      <c r="O108" s="179"/>
      <c r="P108" s="179"/>
      <c r="Q108" s="179"/>
      <c r="R108" s="179"/>
      <c r="S108" s="179"/>
      <c r="T108" s="179"/>
      <c r="U108" s="179"/>
      <c r="V108" s="179"/>
      <c r="W108" s="179"/>
      <c r="X108" s="223"/>
      <c r="Y108" s="454" t="s">
        <v>55</v>
      </c>
      <c r="Z108" s="455"/>
      <c r="AA108" s="456"/>
      <c r="AB108" s="387"/>
      <c r="AC108" s="388"/>
      <c r="AD108" s="389"/>
      <c r="AE108" s="341"/>
      <c r="AF108" s="341"/>
      <c r="AG108" s="341"/>
      <c r="AH108" s="341"/>
      <c r="AI108" s="341"/>
      <c r="AJ108" s="341"/>
      <c r="AK108" s="341"/>
      <c r="AL108" s="341"/>
      <c r="AM108" s="341"/>
      <c r="AN108" s="341"/>
      <c r="AO108" s="341"/>
      <c r="AP108" s="341"/>
      <c r="AQ108" s="341"/>
      <c r="AR108" s="341"/>
      <c r="AS108" s="341"/>
      <c r="AT108" s="341"/>
      <c r="AU108" s="341"/>
      <c r="AV108" s="341"/>
      <c r="AW108" s="341"/>
      <c r="AX108" s="342"/>
      <c r="AY108">
        <f>$AY$106</f>
        <v>0</v>
      </c>
    </row>
    <row r="109" spans="1:60" ht="31.5" hidden="1" customHeight="1" x14ac:dyDescent="0.15">
      <c r="A109" s="468" t="s">
        <v>269</v>
      </c>
      <c r="B109" s="469"/>
      <c r="C109" s="469"/>
      <c r="D109" s="469"/>
      <c r="E109" s="469"/>
      <c r="F109" s="470"/>
      <c r="G109" s="713" t="s">
        <v>59</v>
      </c>
      <c r="H109" s="713"/>
      <c r="I109" s="713"/>
      <c r="J109" s="713"/>
      <c r="K109" s="713"/>
      <c r="L109" s="713"/>
      <c r="M109" s="713"/>
      <c r="N109" s="713"/>
      <c r="O109" s="713"/>
      <c r="P109" s="713"/>
      <c r="Q109" s="713"/>
      <c r="R109" s="713"/>
      <c r="S109" s="713"/>
      <c r="T109" s="713"/>
      <c r="U109" s="713"/>
      <c r="V109" s="713"/>
      <c r="W109" s="713"/>
      <c r="X109" s="714"/>
      <c r="Y109" s="448"/>
      <c r="Z109" s="449"/>
      <c r="AA109" s="450"/>
      <c r="AB109" s="288" t="s">
        <v>11</v>
      </c>
      <c r="AC109" s="283"/>
      <c r="AD109" s="284"/>
      <c r="AE109" s="320" t="s">
        <v>302</v>
      </c>
      <c r="AF109" s="320"/>
      <c r="AG109" s="320"/>
      <c r="AH109" s="320"/>
      <c r="AI109" s="320" t="s">
        <v>324</v>
      </c>
      <c r="AJ109" s="320"/>
      <c r="AK109" s="320"/>
      <c r="AL109" s="320"/>
      <c r="AM109" s="320" t="s">
        <v>421</v>
      </c>
      <c r="AN109" s="320"/>
      <c r="AO109" s="320"/>
      <c r="AP109" s="320"/>
      <c r="AQ109" s="343" t="s">
        <v>329</v>
      </c>
      <c r="AR109" s="344"/>
      <c r="AS109" s="344"/>
      <c r="AT109" s="344"/>
      <c r="AU109" s="343" t="s">
        <v>453</v>
      </c>
      <c r="AV109" s="344"/>
      <c r="AW109" s="344"/>
      <c r="AX109" s="345"/>
      <c r="AY109">
        <f>COUNTA($G$110)</f>
        <v>0</v>
      </c>
    </row>
    <row r="110" spans="1:60" ht="23.25" hidden="1" customHeight="1" x14ac:dyDescent="0.15">
      <c r="A110" s="471"/>
      <c r="B110" s="472"/>
      <c r="C110" s="472"/>
      <c r="D110" s="472"/>
      <c r="E110" s="472"/>
      <c r="F110" s="473"/>
      <c r="G110" s="176"/>
      <c r="H110" s="176"/>
      <c r="I110" s="176"/>
      <c r="J110" s="176"/>
      <c r="K110" s="176"/>
      <c r="L110" s="176"/>
      <c r="M110" s="176"/>
      <c r="N110" s="176"/>
      <c r="O110" s="176"/>
      <c r="P110" s="176"/>
      <c r="Q110" s="176"/>
      <c r="R110" s="176"/>
      <c r="S110" s="176"/>
      <c r="T110" s="176"/>
      <c r="U110" s="176"/>
      <c r="V110" s="176"/>
      <c r="W110" s="176"/>
      <c r="X110" s="218"/>
      <c r="Y110" s="457" t="s">
        <v>54</v>
      </c>
      <c r="Z110" s="458"/>
      <c r="AA110" s="459"/>
      <c r="AB110" s="451"/>
      <c r="AC110" s="452"/>
      <c r="AD110" s="453"/>
      <c r="AE110" s="341"/>
      <c r="AF110" s="341"/>
      <c r="AG110" s="341"/>
      <c r="AH110" s="341"/>
      <c r="AI110" s="341"/>
      <c r="AJ110" s="341"/>
      <c r="AK110" s="341"/>
      <c r="AL110" s="341"/>
      <c r="AM110" s="341"/>
      <c r="AN110" s="341"/>
      <c r="AO110" s="341"/>
      <c r="AP110" s="341"/>
      <c r="AQ110" s="341"/>
      <c r="AR110" s="341"/>
      <c r="AS110" s="341"/>
      <c r="AT110" s="341"/>
      <c r="AU110" s="341"/>
      <c r="AV110" s="341"/>
      <c r="AW110" s="341"/>
      <c r="AX110" s="342"/>
      <c r="AY110">
        <f>$AY$109</f>
        <v>0</v>
      </c>
    </row>
    <row r="111" spans="1:60" ht="23.25" hidden="1" customHeight="1" x14ac:dyDescent="0.15">
      <c r="A111" s="474"/>
      <c r="B111" s="475"/>
      <c r="C111" s="475"/>
      <c r="D111" s="475"/>
      <c r="E111" s="475"/>
      <c r="F111" s="476"/>
      <c r="G111" s="179"/>
      <c r="H111" s="179"/>
      <c r="I111" s="179"/>
      <c r="J111" s="179"/>
      <c r="K111" s="179"/>
      <c r="L111" s="179"/>
      <c r="M111" s="179"/>
      <c r="N111" s="179"/>
      <c r="O111" s="179"/>
      <c r="P111" s="179"/>
      <c r="Q111" s="179"/>
      <c r="R111" s="179"/>
      <c r="S111" s="179"/>
      <c r="T111" s="179"/>
      <c r="U111" s="179"/>
      <c r="V111" s="179"/>
      <c r="W111" s="179"/>
      <c r="X111" s="223"/>
      <c r="Y111" s="454" t="s">
        <v>55</v>
      </c>
      <c r="Z111" s="455"/>
      <c r="AA111" s="456"/>
      <c r="AB111" s="387"/>
      <c r="AC111" s="388"/>
      <c r="AD111" s="389"/>
      <c r="AE111" s="341"/>
      <c r="AF111" s="341"/>
      <c r="AG111" s="341"/>
      <c r="AH111" s="341"/>
      <c r="AI111" s="341"/>
      <c r="AJ111" s="341"/>
      <c r="AK111" s="341"/>
      <c r="AL111" s="341"/>
      <c r="AM111" s="341"/>
      <c r="AN111" s="341"/>
      <c r="AO111" s="341"/>
      <c r="AP111" s="341"/>
      <c r="AQ111" s="341"/>
      <c r="AR111" s="341"/>
      <c r="AS111" s="341"/>
      <c r="AT111" s="341"/>
      <c r="AU111" s="341"/>
      <c r="AV111" s="341"/>
      <c r="AW111" s="341"/>
      <c r="AX111" s="342"/>
      <c r="AY111">
        <f>$AY$109</f>
        <v>0</v>
      </c>
    </row>
    <row r="112" spans="1:60" ht="31.5" hidden="1" customHeight="1" x14ac:dyDescent="0.15">
      <c r="A112" s="468" t="s">
        <v>269</v>
      </c>
      <c r="B112" s="469"/>
      <c r="C112" s="469"/>
      <c r="D112" s="469"/>
      <c r="E112" s="469"/>
      <c r="F112" s="470"/>
      <c r="G112" s="713" t="s">
        <v>59</v>
      </c>
      <c r="H112" s="713"/>
      <c r="I112" s="713"/>
      <c r="J112" s="713"/>
      <c r="K112" s="713"/>
      <c r="L112" s="713"/>
      <c r="M112" s="713"/>
      <c r="N112" s="713"/>
      <c r="O112" s="713"/>
      <c r="P112" s="713"/>
      <c r="Q112" s="713"/>
      <c r="R112" s="713"/>
      <c r="S112" s="713"/>
      <c r="T112" s="713"/>
      <c r="U112" s="713"/>
      <c r="V112" s="713"/>
      <c r="W112" s="713"/>
      <c r="X112" s="714"/>
      <c r="Y112" s="448"/>
      <c r="Z112" s="449"/>
      <c r="AA112" s="450"/>
      <c r="AB112" s="288" t="s">
        <v>11</v>
      </c>
      <c r="AC112" s="283"/>
      <c r="AD112" s="284"/>
      <c r="AE112" s="320" t="s">
        <v>302</v>
      </c>
      <c r="AF112" s="320"/>
      <c r="AG112" s="320"/>
      <c r="AH112" s="320"/>
      <c r="AI112" s="320" t="s">
        <v>324</v>
      </c>
      <c r="AJ112" s="320"/>
      <c r="AK112" s="320"/>
      <c r="AL112" s="320"/>
      <c r="AM112" s="320" t="s">
        <v>421</v>
      </c>
      <c r="AN112" s="320"/>
      <c r="AO112" s="320"/>
      <c r="AP112" s="320"/>
      <c r="AQ112" s="343" t="s">
        <v>329</v>
      </c>
      <c r="AR112" s="344"/>
      <c r="AS112" s="344"/>
      <c r="AT112" s="344"/>
      <c r="AU112" s="343" t="s">
        <v>453</v>
      </c>
      <c r="AV112" s="344"/>
      <c r="AW112" s="344"/>
      <c r="AX112" s="345"/>
      <c r="AY112">
        <f>COUNTA($G$113)</f>
        <v>0</v>
      </c>
    </row>
    <row r="113" spans="1:51" ht="23.25" hidden="1" customHeight="1" x14ac:dyDescent="0.15">
      <c r="A113" s="471"/>
      <c r="B113" s="472"/>
      <c r="C113" s="472"/>
      <c r="D113" s="472"/>
      <c r="E113" s="472"/>
      <c r="F113" s="473"/>
      <c r="G113" s="176"/>
      <c r="H113" s="176"/>
      <c r="I113" s="176"/>
      <c r="J113" s="176"/>
      <c r="K113" s="176"/>
      <c r="L113" s="176"/>
      <c r="M113" s="176"/>
      <c r="N113" s="176"/>
      <c r="O113" s="176"/>
      <c r="P113" s="176"/>
      <c r="Q113" s="176"/>
      <c r="R113" s="176"/>
      <c r="S113" s="176"/>
      <c r="T113" s="176"/>
      <c r="U113" s="176"/>
      <c r="V113" s="176"/>
      <c r="W113" s="176"/>
      <c r="X113" s="218"/>
      <c r="Y113" s="457" t="s">
        <v>54</v>
      </c>
      <c r="Z113" s="458"/>
      <c r="AA113" s="459"/>
      <c r="AB113" s="451"/>
      <c r="AC113" s="452"/>
      <c r="AD113" s="453"/>
      <c r="AE113" s="341"/>
      <c r="AF113" s="341"/>
      <c r="AG113" s="341"/>
      <c r="AH113" s="341"/>
      <c r="AI113" s="341"/>
      <c r="AJ113" s="341"/>
      <c r="AK113" s="341"/>
      <c r="AL113" s="341"/>
      <c r="AM113" s="341"/>
      <c r="AN113" s="341"/>
      <c r="AO113" s="341"/>
      <c r="AP113" s="341"/>
      <c r="AQ113" s="346"/>
      <c r="AR113" s="347"/>
      <c r="AS113" s="347"/>
      <c r="AT113" s="796"/>
      <c r="AU113" s="341"/>
      <c r="AV113" s="341"/>
      <c r="AW113" s="341"/>
      <c r="AX113" s="342"/>
      <c r="AY113">
        <f>$AY$112</f>
        <v>0</v>
      </c>
    </row>
    <row r="114" spans="1:51" ht="23.25" hidden="1" customHeight="1" x14ac:dyDescent="0.15">
      <c r="A114" s="474"/>
      <c r="B114" s="475"/>
      <c r="C114" s="475"/>
      <c r="D114" s="475"/>
      <c r="E114" s="475"/>
      <c r="F114" s="476"/>
      <c r="G114" s="179"/>
      <c r="H114" s="179"/>
      <c r="I114" s="179"/>
      <c r="J114" s="179"/>
      <c r="K114" s="179"/>
      <c r="L114" s="179"/>
      <c r="M114" s="179"/>
      <c r="N114" s="179"/>
      <c r="O114" s="179"/>
      <c r="P114" s="179"/>
      <c r="Q114" s="179"/>
      <c r="R114" s="179"/>
      <c r="S114" s="179"/>
      <c r="T114" s="179"/>
      <c r="U114" s="179"/>
      <c r="V114" s="179"/>
      <c r="W114" s="179"/>
      <c r="X114" s="223"/>
      <c r="Y114" s="454" t="s">
        <v>55</v>
      </c>
      <c r="Z114" s="455"/>
      <c r="AA114" s="456"/>
      <c r="AB114" s="387"/>
      <c r="AC114" s="388"/>
      <c r="AD114" s="389"/>
      <c r="AE114" s="349"/>
      <c r="AF114" s="349"/>
      <c r="AG114" s="349"/>
      <c r="AH114" s="349"/>
      <c r="AI114" s="349"/>
      <c r="AJ114" s="349"/>
      <c r="AK114" s="349"/>
      <c r="AL114" s="349"/>
      <c r="AM114" s="349"/>
      <c r="AN114" s="349"/>
      <c r="AO114" s="349"/>
      <c r="AP114" s="349"/>
      <c r="AQ114" s="346"/>
      <c r="AR114" s="347"/>
      <c r="AS114" s="347"/>
      <c r="AT114" s="796"/>
      <c r="AU114" s="346"/>
      <c r="AV114" s="347"/>
      <c r="AW114" s="347"/>
      <c r="AX114" s="348"/>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3"/>
      <c r="Z115" s="464"/>
      <c r="AA115" s="465"/>
      <c r="AB115" s="288" t="s">
        <v>11</v>
      </c>
      <c r="AC115" s="283"/>
      <c r="AD115" s="284"/>
      <c r="AE115" s="320" t="s">
        <v>302</v>
      </c>
      <c r="AF115" s="320"/>
      <c r="AG115" s="320"/>
      <c r="AH115" s="320"/>
      <c r="AI115" s="320" t="s">
        <v>324</v>
      </c>
      <c r="AJ115" s="320"/>
      <c r="AK115" s="320"/>
      <c r="AL115" s="320"/>
      <c r="AM115" s="320" t="s">
        <v>421</v>
      </c>
      <c r="AN115" s="320"/>
      <c r="AO115" s="320"/>
      <c r="AP115" s="320"/>
      <c r="AQ115" s="321" t="s">
        <v>454</v>
      </c>
      <c r="AR115" s="322"/>
      <c r="AS115" s="322"/>
      <c r="AT115" s="322"/>
      <c r="AU115" s="322"/>
      <c r="AV115" s="322"/>
      <c r="AW115" s="322"/>
      <c r="AX115" s="323"/>
    </row>
    <row r="116" spans="1:51" ht="23.25" customHeight="1" x14ac:dyDescent="0.15">
      <c r="A116" s="277"/>
      <c r="B116" s="278"/>
      <c r="C116" s="278"/>
      <c r="D116" s="278"/>
      <c r="E116" s="278"/>
      <c r="F116" s="279"/>
      <c r="G116" s="336" t="s">
        <v>640</v>
      </c>
      <c r="H116" s="336"/>
      <c r="I116" s="336"/>
      <c r="J116" s="336"/>
      <c r="K116" s="336"/>
      <c r="L116" s="336"/>
      <c r="M116" s="336"/>
      <c r="N116" s="336"/>
      <c r="O116" s="336"/>
      <c r="P116" s="336"/>
      <c r="Q116" s="336"/>
      <c r="R116" s="336"/>
      <c r="S116" s="336"/>
      <c r="T116" s="336"/>
      <c r="U116" s="336"/>
      <c r="V116" s="336"/>
      <c r="W116" s="336"/>
      <c r="X116" s="336"/>
      <c r="Y116" s="338" t="s">
        <v>15</v>
      </c>
      <c r="Z116" s="339"/>
      <c r="AA116" s="340"/>
      <c r="AB116" s="285" t="s">
        <v>648</v>
      </c>
      <c r="AC116" s="286"/>
      <c r="AD116" s="287"/>
      <c r="AE116" s="341">
        <v>341513</v>
      </c>
      <c r="AF116" s="341"/>
      <c r="AG116" s="341"/>
      <c r="AH116" s="341"/>
      <c r="AI116" s="341">
        <v>635883</v>
      </c>
      <c r="AJ116" s="341"/>
      <c r="AK116" s="341"/>
      <c r="AL116" s="341"/>
      <c r="AM116" s="341">
        <v>1344306</v>
      </c>
      <c r="AN116" s="341"/>
      <c r="AO116" s="341"/>
      <c r="AP116" s="341"/>
      <c r="AQ116" s="346">
        <v>336324</v>
      </c>
      <c r="AR116" s="347"/>
      <c r="AS116" s="347"/>
      <c r="AT116" s="347"/>
      <c r="AU116" s="347"/>
      <c r="AV116" s="347"/>
      <c r="AW116" s="347"/>
      <c r="AX116" s="348"/>
    </row>
    <row r="117" spans="1:51" ht="46.5" customHeight="1" x14ac:dyDescent="0.15">
      <c r="A117" s="280"/>
      <c r="B117" s="281"/>
      <c r="C117" s="281"/>
      <c r="D117" s="281"/>
      <c r="E117" s="281"/>
      <c r="F117" s="282"/>
      <c r="G117" s="337"/>
      <c r="H117" s="337"/>
      <c r="I117" s="337"/>
      <c r="J117" s="337"/>
      <c r="K117" s="337"/>
      <c r="L117" s="337"/>
      <c r="M117" s="337"/>
      <c r="N117" s="337"/>
      <c r="O117" s="337"/>
      <c r="P117" s="337"/>
      <c r="Q117" s="337"/>
      <c r="R117" s="337"/>
      <c r="S117" s="337"/>
      <c r="T117" s="337"/>
      <c r="U117" s="337"/>
      <c r="V117" s="337"/>
      <c r="W117" s="337"/>
      <c r="X117" s="337"/>
      <c r="Y117" s="324" t="s">
        <v>48</v>
      </c>
      <c r="Z117" s="325"/>
      <c r="AA117" s="326"/>
      <c r="AB117" s="327" t="s">
        <v>649</v>
      </c>
      <c r="AC117" s="328"/>
      <c r="AD117" s="329"/>
      <c r="AE117" s="291" t="s">
        <v>646</v>
      </c>
      <c r="AF117" s="291"/>
      <c r="AG117" s="291"/>
      <c r="AH117" s="291"/>
      <c r="AI117" s="291" t="s">
        <v>647</v>
      </c>
      <c r="AJ117" s="291"/>
      <c r="AK117" s="291"/>
      <c r="AL117" s="291"/>
      <c r="AM117" s="291" t="s">
        <v>684</v>
      </c>
      <c r="AN117" s="291"/>
      <c r="AO117" s="291"/>
      <c r="AP117" s="291"/>
      <c r="AQ117" s="291" t="s">
        <v>770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3"/>
      <c r="Z118" s="464"/>
      <c r="AA118" s="465"/>
      <c r="AB118" s="288" t="s">
        <v>11</v>
      </c>
      <c r="AC118" s="283"/>
      <c r="AD118" s="284"/>
      <c r="AE118" s="320" t="s">
        <v>302</v>
      </c>
      <c r="AF118" s="320"/>
      <c r="AG118" s="320"/>
      <c r="AH118" s="320"/>
      <c r="AI118" s="320" t="s">
        <v>324</v>
      </c>
      <c r="AJ118" s="320"/>
      <c r="AK118" s="320"/>
      <c r="AL118" s="320"/>
      <c r="AM118" s="320" t="s">
        <v>421</v>
      </c>
      <c r="AN118" s="320"/>
      <c r="AO118" s="320"/>
      <c r="AP118" s="320"/>
      <c r="AQ118" s="321" t="s">
        <v>454</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641</v>
      </c>
      <c r="H119" s="336"/>
      <c r="I119" s="336"/>
      <c r="J119" s="336"/>
      <c r="K119" s="336"/>
      <c r="L119" s="336"/>
      <c r="M119" s="336"/>
      <c r="N119" s="336"/>
      <c r="O119" s="336"/>
      <c r="P119" s="336"/>
      <c r="Q119" s="336"/>
      <c r="R119" s="336"/>
      <c r="S119" s="336"/>
      <c r="T119" s="336"/>
      <c r="U119" s="336"/>
      <c r="V119" s="336"/>
      <c r="W119" s="336"/>
      <c r="X119" s="336"/>
      <c r="Y119" s="338" t="s">
        <v>15</v>
      </c>
      <c r="Z119" s="339"/>
      <c r="AA119" s="340"/>
      <c r="AB119" s="285" t="s">
        <v>648</v>
      </c>
      <c r="AC119" s="286"/>
      <c r="AD119" s="287"/>
      <c r="AE119" s="341">
        <v>10352</v>
      </c>
      <c r="AF119" s="341"/>
      <c r="AG119" s="341"/>
      <c r="AH119" s="341"/>
      <c r="AI119" s="341">
        <v>10571</v>
      </c>
      <c r="AJ119" s="341"/>
      <c r="AK119" s="341"/>
      <c r="AL119" s="341"/>
      <c r="AM119" s="341">
        <v>10695</v>
      </c>
      <c r="AN119" s="341"/>
      <c r="AO119" s="341"/>
      <c r="AP119" s="341"/>
      <c r="AQ119" s="341">
        <v>11579</v>
      </c>
      <c r="AR119" s="341"/>
      <c r="AS119" s="341"/>
      <c r="AT119" s="341"/>
      <c r="AU119" s="341"/>
      <c r="AV119" s="341"/>
      <c r="AW119" s="341"/>
      <c r="AX119" s="342"/>
      <c r="AY119">
        <f>$AY$118</f>
        <v>1</v>
      </c>
    </row>
    <row r="120" spans="1:51" ht="46.5" customHeight="1" x14ac:dyDescent="0.15">
      <c r="A120" s="280"/>
      <c r="B120" s="281"/>
      <c r="C120" s="281"/>
      <c r="D120" s="281"/>
      <c r="E120" s="281"/>
      <c r="F120" s="282"/>
      <c r="G120" s="337"/>
      <c r="H120" s="337"/>
      <c r="I120" s="337"/>
      <c r="J120" s="337"/>
      <c r="K120" s="337"/>
      <c r="L120" s="337"/>
      <c r="M120" s="337"/>
      <c r="N120" s="337"/>
      <c r="O120" s="337"/>
      <c r="P120" s="337"/>
      <c r="Q120" s="337"/>
      <c r="R120" s="337"/>
      <c r="S120" s="337"/>
      <c r="T120" s="337"/>
      <c r="U120" s="337"/>
      <c r="V120" s="337"/>
      <c r="W120" s="337"/>
      <c r="X120" s="337"/>
      <c r="Y120" s="324" t="s">
        <v>48</v>
      </c>
      <c r="Z120" s="325"/>
      <c r="AA120" s="326"/>
      <c r="AB120" s="327" t="s">
        <v>649</v>
      </c>
      <c r="AC120" s="328"/>
      <c r="AD120" s="329"/>
      <c r="AE120" s="291" t="s">
        <v>650</v>
      </c>
      <c r="AF120" s="291"/>
      <c r="AG120" s="291"/>
      <c r="AH120" s="291"/>
      <c r="AI120" s="291" t="s">
        <v>651</v>
      </c>
      <c r="AJ120" s="291"/>
      <c r="AK120" s="291"/>
      <c r="AL120" s="291"/>
      <c r="AM120" s="291" t="s">
        <v>685</v>
      </c>
      <c r="AN120" s="291"/>
      <c r="AO120" s="291"/>
      <c r="AP120" s="291"/>
      <c r="AQ120" s="291" t="s">
        <v>771</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3"/>
      <c r="Z121" s="464"/>
      <c r="AA121" s="465"/>
      <c r="AB121" s="288" t="s">
        <v>11</v>
      </c>
      <c r="AC121" s="283"/>
      <c r="AD121" s="284"/>
      <c r="AE121" s="320" t="s">
        <v>302</v>
      </c>
      <c r="AF121" s="320"/>
      <c r="AG121" s="320"/>
      <c r="AH121" s="320"/>
      <c r="AI121" s="320" t="s">
        <v>324</v>
      </c>
      <c r="AJ121" s="320"/>
      <c r="AK121" s="320"/>
      <c r="AL121" s="320"/>
      <c r="AM121" s="320" t="s">
        <v>421</v>
      </c>
      <c r="AN121" s="320"/>
      <c r="AO121" s="320"/>
      <c r="AP121" s="320"/>
      <c r="AQ121" s="321" t="s">
        <v>454</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642</v>
      </c>
      <c r="H122" s="336"/>
      <c r="I122" s="336"/>
      <c r="J122" s="336"/>
      <c r="K122" s="336"/>
      <c r="L122" s="336"/>
      <c r="M122" s="336"/>
      <c r="N122" s="336"/>
      <c r="O122" s="336"/>
      <c r="P122" s="336"/>
      <c r="Q122" s="336"/>
      <c r="R122" s="336"/>
      <c r="S122" s="336"/>
      <c r="T122" s="336"/>
      <c r="U122" s="336"/>
      <c r="V122" s="336"/>
      <c r="W122" s="336"/>
      <c r="X122" s="336"/>
      <c r="Y122" s="338" t="s">
        <v>15</v>
      </c>
      <c r="Z122" s="339"/>
      <c r="AA122" s="340"/>
      <c r="AB122" s="285" t="s">
        <v>648</v>
      </c>
      <c r="AC122" s="286"/>
      <c r="AD122" s="287"/>
      <c r="AE122" s="341">
        <v>3009</v>
      </c>
      <c r="AF122" s="341"/>
      <c r="AG122" s="341"/>
      <c r="AH122" s="341"/>
      <c r="AI122" s="341">
        <v>3191</v>
      </c>
      <c r="AJ122" s="341"/>
      <c r="AK122" s="341"/>
      <c r="AL122" s="341"/>
      <c r="AM122" s="341">
        <v>4222</v>
      </c>
      <c r="AN122" s="341"/>
      <c r="AO122" s="341"/>
      <c r="AP122" s="341"/>
      <c r="AQ122" s="341">
        <v>2714</v>
      </c>
      <c r="AR122" s="341"/>
      <c r="AS122" s="341"/>
      <c r="AT122" s="341"/>
      <c r="AU122" s="341"/>
      <c r="AV122" s="341"/>
      <c r="AW122" s="341"/>
      <c r="AX122" s="342"/>
      <c r="AY122">
        <f>$AY$121</f>
        <v>1</v>
      </c>
    </row>
    <row r="123" spans="1:51" ht="46.5" customHeight="1" x14ac:dyDescent="0.15">
      <c r="A123" s="280"/>
      <c r="B123" s="281"/>
      <c r="C123" s="281"/>
      <c r="D123" s="281"/>
      <c r="E123" s="281"/>
      <c r="F123" s="282"/>
      <c r="G123" s="337"/>
      <c r="H123" s="337"/>
      <c r="I123" s="337"/>
      <c r="J123" s="337"/>
      <c r="K123" s="337"/>
      <c r="L123" s="337"/>
      <c r="M123" s="337"/>
      <c r="N123" s="337"/>
      <c r="O123" s="337"/>
      <c r="P123" s="337"/>
      <c r="Q123" s="337"/>
      <c r="R123" s="337"/>
      <c r="S123" s="337"/>
      <c r="T123" s="337"/>
      <c r="U123" s="337"/>
      <c r="V123" s="337"/>
      <c r="W123" s="337"/>
      <c r="X123" s="337"/>
      <c r="Y123" s="324" t="s">
        <v>48</v>
      </c>
      <c r="Z123" s="325"/>
      <c r="AA123" s="326"/>
      <c r="AB123" s="327" t="s">
        <v>649</v>
      </c>
      <c r="AC123" s="328"/>
      <c r="AD123" s="329"/>
      <c r="AE123" s="291" t="s">
        <v>652</v>
      </c>
      <c r="AF123" s="291"/>
      <c r="AG123" s="291"/>
      <c r="AH123" s="291"/>
      <c r="AI123" s="291" t="s">
        <v>653</v>
      </c>
      <c r="AJ123" s="291"/>
      <c r="AK123" s="291"/>
      <c r="AL123" s="291"/>
      <c r="AM123" s="291" t="s">
        <v>765</v>
      </c>
      <c r="AN123" s="291"/>
      <c r="AO123" s="291"/>
      <c r="AP123" s="291"/>
      <c r="AQ123" s="291" t="s">
        <v>772</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3"/>
      <c r="Z124" s="464"/>
      <c r="AA124" s="465"/>
      <c r="AB124" s="288" t="s">
        <v>11</v>
      </c>
      <c r="AC124" s="283"/>
      <c r="AD124" s="284"/>
      <c r="AE124" s="320" t="s">
        <v>302</v>
      </c>
      <c r="AF124" s="320"/>
      <c r="AG124" s="320"/>
      <c r="AH124" s="320"/>
      <c r="AI124" s="320" t="s">
        <v>324</v>
      </c>
      <c r="AJ124" s="320"/>
      <c r="AK124" s="320"/>
      <c r="AL124" s="320"/>
      <c r="AM124" s="320" t="s">
        <v>421</v>
      </c>
      <c r="AN124" s="320"/>
      <c r="AO124" s="320"/>
      <c r="AP124" s="320"/>
      <c r="AQ124" s="321" t="s">
        <v>454</v>
      </c>
      <c r="AR124" s="322"/>
      <c r="AS124" s="322"/>
      <c r="AT124" s="322"/>
      <c r="AU124" s="322"/>
      <c r="AV124" s="322"/>
      <c r="AW124" s="322"/>
      <c r="AX124" s="323"/>
      <c r="AY124" s="77">
        <f>IF(SUBSTITUTE(SUBSTITUTE($G$125,"／",""),"　","")="",0,1)</f>
        <v>1</v>
      </c>
    </row>
    <row r="125" spans="1:51" ht="23.25" customHeight="1" x14ac:dyDescent="0.15">
      <c r="A125" s="277"/>
      <c r="B125" s="278"/>
      <c r="C125" s="278"/>
      <c r="D125" s="278"/>
      <c r="E125" s="278"/>
      <c r="F125" s="279"/>
      <c r="G125" s="336" t="s">
        <v>643</v>
      </c>
      <c r="H125" s="336"/>
      <c r="I125" s="336"/>
      <c r="J125" s="336"/>
      <c r="K125" s="336"/>
      <c r="L125" s="336"/>
      <c r="M125" s="336"/>
      <c r="N125" s="336"/>
      <c r="O125" s="336"/>
      <c r="P125" s="336"/>
      <c r="Q125" s="336"/>
      <c r="R125" s="336"/>
      <c r="S125" s="336"/>
      <c r="T125" s="336"/>
      <c r="U125" s="336"/>
      <c r="V125" s="336"/>
      <c r="W125" s="336"/>
      <c r="X125" s="336"/>
      <c r="Y125" s="338" t="s">
        <v>15</v>
      </c>
      <c r="Z125" s="339"/>
      <c r="AA125" s="340"/>
      <c r="AB125" s="285" t="s">
        <v>648</v>
      </c>
      <c r="AC125" s="286"/>
      <c r="AD125" s="287"/>
      <c r="AE125" s="341" t="s">
        <v>318</v>
      </c>
      <c r="AF125" s="341"/>
      <c r="AG125" s="341"/>
      <c r="AH125" s="341"/>
      <c r="AI125" s="341">
        <v>15473</v>
      </c>
      <c r="AJ125" s="341"/>
      <c r="AK125" s="341"/>
      <c r="AL125" s="341"/>
      <c r="AM125" s="341">
        <v>5442</v>
      </c>
      <c r="AN125" s="341"/>
      <c r="AO125" s="341"/>
      <c r="AP125" s="341"/>
      <c r="AQ125" s="341">
        <v>10335</v>
      </c>
      <c r="AR125" s="341"/>
      <c r="AS125" s="341"/>
      <c r="AT125" s="341"/>
      <c r="AU125" s="341"/>
      <c r="AV125" s="341"/>
      <c r="AW125" s="341"/>
      <c r="AX125" s="342"/>
      <c r="AY125">
        <f>$AY$124</f>
        <v>1</v>
      </c>
    </row>
    <row r="126" spans="1:51" ht="46.5" customHeight="1" x14ac:dyDescent="0.15">
      <c r="A126" s="280"/>
      <c r="B126" s="281"/>
      <c r="C126" s="281"/>
      <c r="D126" s="281"/>
      <c r="E126" s="281"/>
      <c r="F126" s="282"/>
      <c r="G126" s="337"/>
      <c r="H126" s="337"/>
      <c r="I126" s="337"/>
      <c r="J126" s="337"/>
      <c r="K126" s="337"/>
      <c r="L126" s="337"/>
      <c r="M126" s="337"/>
      <c r="N126" s="337"/>
      <c r="O126" s="337"/>
      <c r="P126" s="337"/>
      <c r="Q126" s="337"/>
      <c r="R126" s="337"/>
      <c r="S126" s="337"/>
      <c r="T126" s="337"/>
      <c r="U126" s="337"/>
      <c r="V126" s="337"/>
      <c r="W126" s="337"/>
      <c r="X126" s="337"/>
      <c r="Y126" s="324" t="s">
        <v>48</v>
      </c>
      <c r="Z126" s="325"/>
      <c r="AA126" s="326"/>
      <c r="AB126" s="327" t="s">
        <v>649</v>
      </c>
      <c r="AC126" s="328"/>
      <c r="AD126" s="329"/>
      <c r="AE126" s="291" t="s">
        <v>318</v>
      </c>
      <c r="AF126" s="291"/>
      <c r="AG126" s="291"/>
      <c r="AH126" s="291"/>
      <c r="AI126" s="291" t="s">
        <v>654</v>
      </c>
      <c r="AJ126" s="291"/>
      <c r="AK126" s="291"/>
      <c r="AL126" s="291"/>
      <c r="AM126" s="291" t="s">
        <v>686</v>
      </c>
      <c r="AN126" s="291"/>
      <c r="AO126" s="291"/>
      <c r="AP126" s="291"/>
      <c r="AQ126" s="291" t="s">
        <v>773</v>
      </c>
      <c r="AR126" s="291"/>
      <c r="AS126" s="291"/>
      <c r="AT126" s="291"/>
      <c r="AU126" s="291"/>
      <c r="AV126" s="291"/>
      <c r="AW126" s="291"/>
      <c r="AX126" s="292"/>
      <c r="AY126">
        <f>$AY$124</f>
        <v>1</v>
      </c>
    </row>
    <row r="127" spans="1:51" ht="23.25" customHeight="1" x14ac:dyDescent="0.15">
      <c r="A127" s="536"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302</v>
      </c>
      <c r="AF127" s="320"/>
      <c r="AG127" s="320"/>
      <c r="AH127" s="320"/>
      <c r="AI127" s="320" t="s">
        <v>324</v>
      </c>
      <c r="AJ127" s="320"/>
      <c r="AK127" s="320"/>
      <c r="AL127" s="320"/>
      <c r="AM127" s="320" t="s">
        <v>421</v>
      </c>
      <c r="AN127" s="320"/>
      <c r="AO127" s="320"/>
      <c r="AP127" s="320"/>
      <c r="AQ127" s="321" t="s">
        <v>454</v>
      </c>
      <c r="AR127" s="322"/>
      <c r="AS127" s="322"/>
      <c r="AT127" s="322"/>
      <c r="AU127" s="322"/>
      <c r="AV127" s="322"/>
      <c r="AW127" s="322"/>
      <c r="AX127" s="323"/>
      <c r="AY127" s="77">
        <f>IF(SUBSTITUTE(SUBSTITUTE($G$128,"／",""),"　","")="",0,1)</f>
        <v>1</v>
      </c>
    </row>
    <row r="128" spans="1:51" ht="23.25" customHeight="1" x14ac:dyDescent="0.15">
      <c r="A128" s="277"/>
      <c r="B128" s="278"/>
      <c r="C128" s="278"/>
      <c r="D128" s="278"/>
      <c r="E128" s="278"/>
      <c r="F128" s="279"/>
      <c r="G128" s="336" t="s">
        <v>644</v>
      </c>
      <c r="H128" s="336"/>
      <c r="I128" s="336"/>
      <c r="J128" s="336"/>
      <c r="K128" s="336"/>
      <c r="L128" s="336"/>
      <c r="M128" s="336"/>
      <c r="N128" s="336"/>
      <c r="O128" s="336"/>
      <c r="P128" s="336"/>
      <c r="Q128" s="336"/>
      <c r="R128" s="336"/>
      <c r="S128" s="336"/>
      <c r="T128" s="336"/>
      <c r="U128" s="336"/>
      <c r="V128" s="336"/>
      <c r="W128" s="336"/>
      <c r="X128" s="336"/>
      <c r="Y128" s="338" t="s">
        <v>15</v>
      </c>
      <c r="Z128" s="339"/>
      <c r="AA128" s="340"/>
      <c r="AB128" s="285" t="s">
        <v>648</v>
      </c>
      <c r="AC128" s="286"/>
      <c r="AD128" s="287"/>
      <c r="AE128" s="341" t="s">
        <v>318</v>
      </c>
      <c r="AF128" s="341"/>
      <c r="AG128" s="341"/>
      <c r="AH128" s="341"/>
      <c r="AI128" s="341">
        <v>635</v>
      </c>
      <c r="AJ128" s="341"/>
      <c r="AK128" s="341"/>
      <c r="AL128" s="341"/>
      <c r="AM128" s="341" t="s">
        <v>631</v>
      </c>
      <c r="AN128" s="341"/>
      <c r="AO128" s="341"/>
      <c r="AP128" s="341"/>
      <c r="AQ128" s="341">
        <v>72948</v>
      </c>
      <c r="AR128" s="341"/>
      <c r="AS128" s="341"/>
      <c r="AT128" s="341"/>
      <c r="AU128" s="341"/>
      <c r="AV128" s="341"/>
      <c r="AW128" s="341"/>
      <c r="AX128" s="342"/>
      <c r="AY128">
        <f>$AY$127</f>
        <v>1</v>
      </c>
    </row>
    <row r="129" spans="1:51" ht="46.5" customHeight="1" thickBot="1" x14ac:dyDescent="0.2">
      <c r="A129" s="280"/>
      <c r="B129" s="281"/>
      <c r="C129" s="281"/>
      <c r="D129" s="281"/>
      <c r="E129" s="281"/>
      <c r="F129" s="282"/>
      <c r="G129" s="337"/>
      <c r="H129" s="337"/>
      <c r="I129" s="337"/>
      <c r="J129" s="337"/>
      <c r="K129" s="337"/>
      <c r="L129" s="337"/>
      <c r="M129" s="337"/>
      <c r="N129" s="337"/>
      <c r="O129" s="337"/>
      <c r="P129" s="337"/>
      <c r="Q129" s="337"/>
      <c r="R129" s="337"/>
      <c r="S129" s="337"/>
      <c r="T129" s="337"/>
      <c r="U129" s="337"/>
      <c r="V129" s="337"/>
      <c r="W129" s="337"/>
      <c r="X129" s="337"/>
      <c r="Y129" s="324" t="s">
        <v>48</v>
      </c>
      <c r="Z129" s="325"/>
      <c r="AA129" s="326"/>
      <c r="AB129" s="327" t="s">
        <v>649</v>
      </c>
      <c r="AC129" s="328"/>
      <c r="AD129" s="329"/>
      <c r="AE129" s="291" t="s">
        <v>318</v>
      </c>
      <c r="AF129" s="291"/>
      <c r="AG129" s="291"/>
      <c r="AH129" s="291"/>
      <c r="AI129" s="291" t="s">
        <v>768</v>
      </c>
      <c r="AJ129" s="291"/>
      <c r="AK129" s="291"/>
      <c r="AL129" s="291"/>
      <c r="AM129" s="350" t="s">
        <v>655</v>
      </c>
      <c r="AN129" s="291"/>
      <c r="AO129" s="291"/>
      <c r="AP129" s="291"/>
      <c r="AQ129" s="291" t="s">
        <v>774</v>
      </c>
      <c r="AR129" s="291"/>
      <c r="AS129" s="291"/>
      <c r="AT129" s="291"/>
      <c r="AU129" s="291"/>
      <c r="AV129" s="291"/>
      <c r="AW129" s="291"/>
      <c r="AX129" s="292"/>
      <c r="AY129">
        <f>$AY$127</f>
        <v>1</v>
      </c>
    </row>
    <row r="130" spans="1:51" ht="30" customHeight="1" x14ac:dyDescent="0.15">
      <c r="A130" s="973" t="s">
        <v>317</v>
      </c>
      <c r="B130" s="971"/>
      <c r="C130" s="970" t="s">
        <v>188</v>
      </c>
      <c r="D130" s="971"/>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0" customHeight="1" x14ac:dyDescent="0.15">
      <c r="A131" s="974"/>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672</v>
      </c>
      <c r="AR133" s="256"/>
      <c r="AS133" s="164" t="s">
        <v>185</v>
      </c>
      <c r="AT133" s="187"/>
      <c r="AU133" s="163" t="s">
        <v>672</v>
      </c>
      <c r="AV133" s="163"/>
      <c r="AW133" s="164" t="s">
        <v>175</v>
      </c>
      <c r="AX133" s="165"/>
      <c r="AY133">
        <f>$AY$132</f>
        <v>1</v>
      </c>
    </row>
    <row r="134" spans="1:51" ht="30" customHeight="1" x14ac:dyDescent="0.15">
      <c r="A134" s="974"/>
      <c r="B134" s="238"/>
      <c r="C134" s="237"/>
      <c r="D134" s="238"/>
      <c r="E134" s="237"/>
      <c r="F134" s="299"/>
      <c r="G134" s="217" t="s">
        <v>658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283</v>
      </c>
      <c r="AC134" s="209"/>
      <c r="AD134" s="209"/>
      <c r="AE134" s="251"/>
      <c r="AF134" s="152"/>
      <c r="AG134" s="152"/>
      <c r="AH134" s="152"/>
      <c r="AI134" s="251"/>
      <c r="AJ134" s="152"/>
      <c r="AK134" s="152"/>
      <c r="AL134" s="152"/>
      <c r="AM134" s="251"/>
      <c r="AN134" s="152"/>
      <c r="AO134" s="152"/>
      <c r="AP134" s="152"/>
      <c r="AQ134" s="251" t="s">
        <v>672</v>
      </c>
      <c r="AR134" s="152"/>
      <c r="AS134" s="152"/>
      <c r="AT134" s="152"/>
      <c r="AU134" s="251" t="s">
        <v>672</v>
      </c>
      <c r="AV134" s="152"/>
      <c r="AW134" s="152"/>
      <c r="AX134" s="196"/>
      <c r="AY134">
        <f t="shared" ref="AY134:AY135" si="13">$AY$132</f>
        <v>1</v>
      </c>
    </row>
    <row r="135" spans="1:51" ht="30"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283</v>
      </c>
      <c r="AC135" s="160"/>
      <c r="AD135" s="160"/>
      <c r="AE135" s="251"/>
      <c r="AF135" s="152"/>
      <c r="AG135" s="152"/>
      <c r="AH135" s="152"/>
      <c r="AI135" s="251"/>
      <c r="AJ135" s="152"/>
      <c r="AK135" s="152"/>
      <c r="AL135" s="152"/>
      <c r="AM135" s="251"/>
      <c r="AN135" s="152"/>
      <c r="AO135" s="152"/>
      <c r="AP135" s="152"/>
      <c r="AQ135" s="251" t="s">
        <v>672</v>
      </c>
      <c r="AR135" s="152"/>
      <c r="AS135" s="152"/>
      <c r="AT135" s="152"/>
      <c r="AU135" s="251"/>
      <c r="AV135" s="152"/>
      <c r="AW135" s="152"/>
      <c r="AX135" s="196"/>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customHeight="1" x14ac:dyDescent="0.15">
      <c r="A152" s="974"/>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7"/>
      <c r="AY152">
        <f>COUNTA($G$154)</f>
        <v>1</v>
      </c>
    </row>
    <row r="153" spans="1:51" ht="22.5"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12.75" customHeight="1" x14ac:dyDescent="0.15">
      <c r="A154" s="974"/>
      <c r="B154" s="238"/>
      <c r="C154" s="237"/>
      <c r="D154" s="238"/>
      <c r="E154" s="237"/>
      <c r="F154" s="299"/>
      <c r="G154" s="217" t="s">
        <v>631</v>
      </c>
      <c r="H154" s="176"/>
      <c r="I154" s="176"/>
      <c r="J154" s="176"/>
      <c r="K154" s="176"/>
      <c r="L154" s="176"/>
      <c r="M154" s="176"/>
      <c r="N154" s="176"/>
      <c r="O154" s="176"/>
      <c r="P154" s="218"/>
      <c r="Q154" s="175" t="s">
        <v>631</v>
      </c>
      <c r="R154" s="176"/>
      <c r="S154" s="176"/>
      <c r="T154" s="176"/>
      <c r="U154" s="176"/>
      <c r="V154" s="176"/>
      <c r="W154" s="176"/>
      <c r="X154" s="176"/>
      <c r="Y154" s="176"/>
      <c r="Z154" s="176"/>
      <c r="AA154" s="901"/>
      <c r="AB154" s="241" t="s">
        <v>631</v>
      </c>
      <c r="AC154" s="242"/>
      <c r="AD154" s="242"/>
      <c r="AE154" s="247" t="s">
        <v>631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12.75" customHeight="1" x14ac:dyDescent="0.15">
      <c r="A155" s="974"/>
      <c r="B155" s="238"/>
      <c r="C155" s="237"/>
      <c r="D155" s="238"/>
      <c r="E155" s="237"/>
      <c r="F155" s="299"/>
      <c r="G155" s="219"/>
      <c r="H155" s="220"/>
      <c r="I155" s="220"/>
      <c r="J155" s="220"/>
      <c r="K155" s="220"/>
      <c r="L155" s="220"/>
      <c r="M155" s="220"/>
      <c r="N155" s="220"/>
      <c r="O155" s="220"/>
      <c r="P155" s="221"/>
      <c r="Q155" s="408"/>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4"/>
      <c r="B156" s="238"/>
      <c r="C156" s="237"/>
      <c r="D156" s="238"/>
      <c r="E156" s="237"/>
      <c r="F156" s="299"/>
      <c r="G156" s="219"/>
      <c r="H156" s="220"/>
      <c r="I156" s="220"/>
      <c r="J156" s="220"/>
      <c r="K156" s="220"/>
      <c r="L156" s="220"/>
      <c r="M156" s="220"/>
      <c r="N156" s="220"/>
      <c r="O156" s="220"/>
      <c r="P156" s="221"/>
      <c r="Q156" s="408"/>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12.75" customHeight="1" x14ac:dyDescent="0.15">
      <c r="A157" s="974"/>
      <c r="B157" s="238"/>
      <c r="C157" s="237"/>
      <c r="D157" s="238"/>
      <c r="E157" s="237"/>
      <c r="F157" s="299"/>
      <c r="G157" s="219"/>
      <c r="H157" s="220"/>
      <c r="I157" s="220"/>
      <c r="J157" s="220"/>
      <c r="K157" s="220"/>
      <c r="L157" s="220"/>
      <c r="M157" s="220"/>
      <c r="N157" s="220"/>
      <c r="O157" s="220"/>
      <c r="P157" s="221"/>
      <c r="Q157" s="408"/>
      <c r="R157" s="220"/>
      <c r="S157" s="220"/>
      <c r="T157" s="220"/>
      <c r="U157" s="220"/>
      <c r="V157" s="220"/>
      <c r="W157" s="220"/>
      <c r="X157" s="220"/>
      <c r="Y157" s="220"/>
      <c r="Z157" s="220"/>
      <c r="AA157" s="902"/>
      <c r="AB157" s="243"/>
      <c r="AC157" s="244"/>
      <c r="AD157" s="244"/>
      <c r="AE157" s="175" t="s">
        <v>631</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12.75"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8"/>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8"/>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8"/>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8"/>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8"/>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8"/>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8"/>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8"/>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8"/>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8"/>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8"/>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8"/>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4"/>
      <c r="B189" s="238"/>
      <c r="C189" s="237"/>
      <c r="D189" s="238"/>
      <c r="E189" s="40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09"/>
      <c r="AY189">
        <f>$AY$187</f>
        <v>0</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7"/>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74"/>
      <c r="B248" s="238"/>
      <c r="C248" s="237"/>
      <c r="D248" s="238"/>
      <c r="E248" s="175" t="s">
        <v>659</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x14ac:dyDescent="0.15">
      <c r="A249" s="974"/>
      <c r="B249" s="238"/>
      <c r="C249" s="237"/>
      <c r="D249" s="238"/>
      <c r="E249" s="40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09"/>
      <c r="AY249">
        <f>$AY$247</f>
        <v>1</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7"/>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7"/>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09"/>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7"/>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583</v>
      </c>
      <c r="D430" s="236"/>
      <c r="E430" s="224" t="s">
        <v>311</v>
      </c>
      <c r="F430" s="428"/>
      <c r="G430" s="226" t="s">
        <v>204</v>
      </c>
      <c r="H430" s="173"/>
      <c r="I430" s="173"/>
      <c r="J430" s="227" t="s">
        <v>630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455</v>
      </c>
      <c r="AJ431" s="199"/>
      <c r="AK431" s="199"/>
      <c r="AL431" s="200"/>
      <c r="AM431" s="199" t="s">
        <v>456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631</v>
      </c>
      <c r="AF432" s="163"/>
      <c r="AG432" s="164" t="s">
        <v>185</v>
      </c>
      <c r="AH432" s="187"/>
      <c r="AI432" s="201"/>
      <c r="AJ432" s="201"/>
      <c r="AK432" s="201"/>
      <c r="AL432" s="202"/>
      <c r="AM432" s="201"/>
      <c r="AN432" s="201"/>
      <c r="AO432" s="201"/>
      <c r="AP432" s="202"/>
      <c r="AQ432" s="216" t="s">
        <v>631</v>
      </c>
      <c r="AR432" s="163"/>
      <c r="AS432" s="164" t="s">
        <v>185</v>
      </c>
      <c r="AT432" s="187"/>
      <c r="AU432" s="163" t="s">
        <v>631</v>
      </c>
      <c r="AV432" s="163"/>
      <c r="AW432" s="164" t="s">
        <v>175</v>
      </c>
      <c r="AX432" s="165"/>
      <c r="AY432">
        <f>$AY$431</f>
        <v>1</v>
      </c>
    </row>
    <row r="433" spans="1:51" ht="23.25" customHeight="1" x14ac:dyDescent="0.15">
      <c r="A433" s="974"/>
      <c r="B433" s="238"/>
      <c r="C433" s="237"/>
      <c r="D433" s="238"/>
      <c r="E433" s="181"/>
      <c r="F433" s="182"/>
      <c r="G433" s="217" t="s">
        <v>631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631</v>
      </c>
      <c r="AC433" s="160"/>
      <c r="AD433" s="160"/>
      <c r="AE433" s="151" t="s">
        <v>631</v>
      </c>
      <c r="AF433" s="152"/>
      <c r="AG433" s="152"/>
      <c r="AH433" s="152"/>
      <c r="AI433" s="151" t="s">
        <v>631</v>
      </c>
      <c r="AJ433" s="152"/>
      <c r="AK433" s="152"/>
      <c r="AL433" s="152"/>
      <c r="AM433" s="151" t="s">
        <v>631</v>
      </c>
      <c r="AN433" s="152"/>
      <c r="AO433" s="152"/>
      <c r="AP433" s="153"/>
      <c r="AQ433" s="151" t="s">
        <v>631</v>
      </c>
      <c r="AR433" s="152"/>
      <c r="AS433" s="152"/>
      <c r="AT433" s="153"/>
      <c r="AU433" s="152" t="s">
        <v>631</v>
      </c>
      <c r="AV433" s="152"/>
      <c r="AW433" s="152"/>
      <c r="AX433" s="196"/>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631</v>
      </c>
      <c r="AC434" s="209"/>
      <c r="AD434" s="209"/>
      <c r="AE434" s="151" t="s">
        <v>631</v>
      </c>
      <c r="AF434" s="152"/>
      <c r="AG434" s="152"/>
      <c r="AH434" s="153"/>
      <c r="AI434" s="151" t="s">
        <v>631</v>
      </c>
      <c r="AJ434" s="152"/>
      <c r="AK434" s="152"/>
      <c r="AL434" s="152"/>
      <c r="AM434" s="151" t="s">
        <v>631</v>
      </c>
      <c r="AN434" s="152"/>
      <c r="AO434" s="152"/>
      <c r="AP434" s="153"/>
      <c r="AQ434" s="151" t="s">
        <v>631</v>
      </c>
      <c r="AR434" s="152"/>
      <c r="AS434" s="152"/>
      <c r="AT434" s="153"/>
      <c r="AU434" s="152" t="s">
        <v>631</v>
      </c>
      <c r="AV434" s="152"/>
      <c r="AW434" s="152"/>
      <c r="AX434" s="196"/>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631</v>
      </c>
      <c r="AF435" s="152"/>
      <c r="AG435" s="152"/>
      <c r="AH435" s="153"/>
      <c r="AI435" s="151" t="s">
        <v>631</v>
      </c>
      <c r="AJ435" s="152"/>
      <c r="AK435" s="152"/>
      <c r="AL435" s="152"/>
      <c r="AM435" s="151" t="s">
        <v>631</v>
      </c>
      <c r="AN435" s="152"/>
      <c r="AO435" s="152"/>
      <c r="AP435" s="153"/>
      <c r="AQ435" s="151" t="s">
        <v>631</v>
      </c>
      <c r="AR435" s="152"/>
      <c r="AS435" s="152"/>
      <c r="AT435" s="153"/>
      <c r="AU435" s="152" t="s">
        <v>631</v>
      </c>
      <c r="AV435" s="152"/>
      <c r="AW435" s="152"/>
      <c r="AX435" s="196"/>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455</v>
      </c>
      <c r="AJ436" s="199"/>
      <c r="AK436" s="199"/>
      <c r="AL436" s="200"/>
      <c r="AM436" s="199" t="s">
        <v>456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455</v>
      </c>
      <c r="AJ441" s="199"/>
      <c r="AK441" s="199"/>
      <c r="AL441" s="200"/>
      <c r="AM441" s="199" t="s">
        <v>456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455</v>
      </c>
      <c r="AJ446" s="199"/>
      <c r="AK446" s="199"/>
      <c r="AL446" s="200"/>
      <c r="AM446" s="199" t="s">
        <v>456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455</v>
      </c>
      <c r="AJ451" s="199"/>
      <c r="AK451" s="199"/>
      <c r="AL451" s="200"/>
      <c r="AM451" s="199" t="s">
        <v>456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455</v>
      </c>
      <c r="AJ456" s="199"/>
      <c r="AK456" s="199"/>
      <c r="AL456" s="200"/>
      <c r="AM456" s="199" t="s">
        <v>456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4"/>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6"/>
      <c r="AY458">
        <f t="shared" ref="AY458:AY460" si="68">$AY$456</f>
        <v>0</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6"/>
      <c r="AY459">
        <f t="shared" si="68"/>
        <v>0</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c r="AF460" s="152"/>
      <c r="AG460" s="152"/>
      <c r="AH460" s="153"/>
      <c r="AI460" s="151"/>
      <c r="AJ460" s="152"/>
      <c r="AK460" s="152"/>
      <c r="AL460" s="152"/>
      <c r="AM460" s="151"/>
      <c r="AN460" s="152"/>
      <c r="AO460" s="152"/>
      <c r="AP460" s="153"/>
      <c r="AQ460" s="151"/>
      <c r="AR460" s="152"/>
      <c r="AS460" s="152"/>
      <c r="AT460" s="153"/>
      <c r="AU460" s="152"/>
      <c r="AV460" s="152"/>
      <c r="AW460" s="152"/>
      <c r="AX460" s="196"/>
      <c r="AY460">
        <f t="shared" si="68"/>
        <v>0</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455</v>
      </c>
      <c r="AJ461" s="199"/>
      <c r="AK461" s="199"/>
      <c r="AL461" s="200"/>
      <c r="AM461" s="199" t="s">
        <v>456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455</v>
      </c>
      <c r="AJ466" s="199"/>
      <c r="AK466" s="199"/>
      <c r="AL466" s="200"/>
      <c r="AM466" s="199" t="s">
        <v>456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455</v>
      </c>
      <c r="AJ471" s="199"/>
      <c r="AK471" s="199"/>
      <c r="AL471" s="200"/>
      <c r="AM471" s="199" t="s">
        <v>456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455</v>
      </c>
      <c r="AJ476" s="199"/>
      <c r="AK476" s="199"/>
      <c r="AL476" s="200"/>
      <c r="AM476" s="199" t="s">
        <v>456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4"/>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314</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455</v>
      </c>
      <c r="AJ485" s="199"/>
      <c r="AK485" s="199"/>
      <c r="AL485" s="200"/>
      <c r="AM485" s="199" t="s">
        <v>456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455</v>
      </c>
      <c r="AJ490" s="199"/>
      <c r="AK490" s="199"/>
      <c r="AL490" s="200"/>
      <c r="AM490" s="199" t="s">
        <v>456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455</v>
      </c>
      <c r="AJ495" s="199"/>
      <c r="AK495" s="199"/>
      <c r="AL495" s="200"/>
      <c r="AM495" s="199" t="s">
        <v>456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455</v>
      </c>
      <c r="AJ500" s="199"/>
      <c r="AK500" s="199"/>
      <c r="AL500" s="200"/>
      <c r="AM500" s="199" t="s">
        <v>456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455</v>
      </c>
      <c r="AJ505" s="199"/>
      <c r="AK505" s="199"/>
      <c r="AL505" s="200"/>
      <c r="AM505" s="199" t="s">
        <v>456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455</v>
      </c>
      <c r="AJ510" s="199"/>
      <c r="AK510" s="199"/>
      <c r="AL510" s="200"/>
      <c r="AM510" s="199" t="s">
        <v>456</v>
      </c>
      <c r="AN510" s="199"/>
      <c r="AO510" s="199"/>
      <c r="AP510" s="200"/>
      <c r="AQ510" s="200" t="s">
        <v>184</v>
      </c>
      <c r="AR510" s="184"/>
      <c r="AS510" s="184"/>
      <c r="AT510" s="185"/>
      <c r="AU510" s="161" t="s">
        <v>133</v>
      </c>
      <c r="AV510" s="161"/>
      <c r="AW510" s="161"/>
      <c r="AX510" s="162"/>
      <c r="AY510">
        <f>COUNTA($G$512)</f>
        <v>1</v>
      </c>
    </row>
    <row r="511" spans="1:51" ht="18.75"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t="s">
        <v>631</v>
      </c>
      <c r="AF511" s="163"/>
      <c r="AG511" s="164" t="s">
        <v>185</v>
      </c>
      <c r="AH511" s="187"/>
      <c r="AI511" s="201"/>
      <c r="AJ511" s="201"/>
      <c r="AK511" s="201"/>
      <c r="AL511" s="202"/>
      <c r="AM511" s="201"/>
      <c r="AN511" s="201"/>
      <c r="AO511" s="201"/>
      <c r="AP511" s="202"/>
      <c r="AQ511" s="216" t="s">
        <v>631</v>
      </c>
      <c r="AR511" s="163"/>
      <c r="AS511" s="164" t="s">
        <v>185</v>
      </c>
      <c r="AT511" s="187"/>
      <c r="AU511" s="163" t="s">
        <v>631</v>
      </c>
      <c r="AV511" s="163"/>
      <c r="AW511" s="164" t="s">
        <v>175</v>
      </c>
      <c r="AX511" s="165"/>
      <c r="AY511">
        <f>$AY$510</f>
        <v>1</v>
      </c>
    </row>
    <row r="512" spans="1:51" ht="23.25" customHeight="1" x14ac:dyDescent="0.15">
      <c r="A512" s="974"/>
      <c r="B512" s="238"/>
      <c r="C512" s="237"/>
      <c r="D512" s="238"/>
      <c r="E512" s="181"/>
      <c r="F512" s="182"/>
      <c r="G512" s="217" t="s">
        <v>631</v>
      </c>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t="s">
        <v>631</v>
      </c>
      <c r="AC512" s="160"/>
      <c r="AD512" s="160"/>
      <c r="AE512" s="151" t="s">
        <v>631</v>
      </c>
      <c r="AF512" s="152"/>
      <c r="AG512" s="152"/>
      <c r="AH512" s="152"/>
      <c r="AI512" s="151" t="s">
        <v>631</v>
      </c>
      <c r="AJ512" s="152"/>
      <c r="AK512" s="152"/>
      <c r="AL512" s="152"/>
      <c r="AM512" s="151" t="s">
        <v>631</v>
      </c>
      <c r="AN512" s="152"/>
      <c r="AO512" s="152"/>
      <c r="AP512" s="153"/>
      <c r="AQ512" s="151" t="s">
        <v>631</v>
      </c>
      <c r="AR512" s="152"/>
      <c r="AS512" s="152"/>
      <c r="AT512" s="153"/>
      <c r="AU512" s="152" t="s">
        <v>631</v>
      </c>
      <c r="AV512" s="152"/>
      <c r="AW512" s="152"/>
      <c r="AX512" s="196"/>
      <c r="AY512">
        <f t="shared" ref="AY512:AY514" si="78">$AY$510</f>
        <v>1</v>
      </c>
    </row>
    <row r="513" spans="1:51" ht="23.25"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t="s">
        <v>631</v>
      </c>
      <c r="AC513" s="209"/>
      <c r="AD513" s="209"/>
      <c r="AE513" s="151" t="s">
        <v>631</v>
      </c>
      <c r="AF513" s="152"/>
      <c r="AG513" s="152"/>
      <c r="AH513" s="153"/>
      <c r="AI513" s="151" t="s">
        <v>631</v>
      </c>
      <c r="AJ513" s="152"/>
      <c r="AK513" s="152"/>
      <c r="AL513" s="152"/>
      <c r="AM513" s="151" t="s">
        <v>631</v>
      </c>
      <c r="AN513" s="152"/>
      <c r="AO513" s="152"/>
      <c r="AP513" s="153"/>
      <c r="AQ513" s="151" t="s">
        <v>631</v>
      </c>
      <c r="AR513" s="152"/>
      <c r="AS513" s="152"/>
      <c r="AT513" s="153"/>
      <c r="AU513" s="152" t="s">
        <v>631</v>
      </c>
      <c r="AV513" s="152"/>
      <c r="AW513" s="152"/>
      <c r="AX513" s="196"/>
      <c r="AY513">
        <f t="shared" si="78"/>
        <v>1</v>
      </c>
    </row>
    <row r="514" spans="1:51" ht="23.25"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t="s">
        <v>631</v>
      </c>
      <c r="AF514" s="152"/>
      <c r="AG514" s="152"/>
      <c r="AH514" s="153"/>
      <c r="AI514" s="151" t="s">
        <v>631</v>
      </c>
      <c r="AJ514" s="152"/>
      <c r="AK514" s="152"/>
      <c r="AL514" s="152"/>
      <c r="AM514" s="151" t="s">
        <v>631</v>
      </c>
      <c r="AN514" s="152"/>
      <c r="AO514" s="152"/>
      <c r="AP514" s="153"/>
      <c r="AQ514" s="151" t="s">
        <v>631</v>
      </c>
      <c r="AR514" s="152"/>
      <c r="AS514" s="152"/>
      <c r="AT514" s="153"/>
      <c r="AU514" s="152" t="s">
        <v>631</v>
      </c>
      <c r="AV514" s="152"/>
      <c r="AW514" s="152"/>
      <c r="AX514" s="196"/>
      <c r="AY514">
        <f t="shared" si="78"/>
        <v>1</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455</v>
      </c>
      <c r="AJ515" s="199"/>
      <c r="AK515" s="199"/>
      <c r="AL515" s="200"/>
      <c r="AM515" s="199" t="s">
        <v>456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455</v>
      </c>
      <c r="AJ520" s="199"/>
      <c r="AK520" s="199"/>
      <c r="AL520" s="200"/>
      <c r="AM520" s="199" t="s">
        <v>456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455</v>
      </c>
      <c r="AJ525" s="199"/>
      <c r="AK525" s="199"/>
      <c r="AL525" s="200"/>
      <c r="AM525" s="199" t="s">
        <v>456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455</v>
      </c>
      <c r="AJ530" s="199"/>
      <c r="AK530" s="199"/>
      <c r="AL530" s="200"/>
      <c r="AM530" s="199" t="s">
        <v>456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customHeight="1" x14ac:dyDescent="0.15">
      <c r="A535" s="974"/>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1</v>
      </c>
    </row>
    <row r="536" spans="1:51" ht="15" customHeight="1" x14ac:dyDescent="0.15">
      <c r="A536" s="974"/>
      <c r="B536" s="238"/>
      <c r="C536" s="237"/>
      <c r="D536" s="238"/>
      <c r="E536" s="175" t="s">
        <v>631</v>
      </c>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1</v>
      </c>
    </row>
    <row r="537" spans="1:51" ht="15" customHeight="1" thickBot="1" x14ac:dyDescent="0.2">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1</v>
      </c>
    </row>
    <row r="538" spans="1:51" ht="34.5" hidden="1" customHeight="1" x14ac:dyDescent="0.15">
      <c r="A538" s="974"/>
      <c r="B538" s="238"/>
      <c r="C538" s="237"/>
      <c r="D538" s="238"/>
      <c r="E538" s="224" t="s">
        <v>315</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455</v>
      </c>
      <c r="AJ539" s="199"/>
      <c r="AK539" s="199"/>
      <c r="AL539" s="200"/>
      <c r="AM539" s="199" t="s">
        <v>456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455</v>
      </c>
      <c r="AJ544" s="199"/>
      <c r="AK544" s="199"/>
      <c r="AL544" s="200"/>
      <c r="AM544" s="199" t="s">
        <v>456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455</v>
      </c>
      <c r="AJ549" s="199"/>
      <c r="AK549" s="199"/>
      <c r="AL549" s="200"/>
      <c r="AM549" s="199" t="s">
        <v>456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455</v>
      </c>
      <c r="AJ554" s="199"/>
      <c r="AK554" s="199"/>
      <c r="AL554" s="200"/>
      <c r="AM554" s="199" t="s">
        <v>456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455</v>
      </c>
      <c r="AJ559" s="199"/>
      <c r="AK559" s="199"/>
      <c r="AL559" s="200"/>
      <c r="AM559" s="199" t="s">
        <v>456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455</v>
      </c>
      <c r="AJ564" s="199"/>
      <c r="AK564" s="199"/>
      <c r="AL564" s="200"/>
      <c r="AM564" s="199" t="s">
        <v>456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455</v>
      </c>
      <c r="AJ569" s="199"/>
      <c r="AK569" s="199"/>
      <c r="AL569" s="200"/>
      <c r="AM569" s="199" t="s">
        <v>456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455</v>
      </c>
      <c r="AJ574" s="199"/>
      <c r="AK574" s="199"/>
      <c r="AL574" s="200"/>
      <c r="AM574" s="199" t="s">
        <v>456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455</v>
      </c>
      <c r="AJ579" s="199"/>
      <c r="AK579" s="199"/>
      <c r="AL579" s="200"/>
      <c r="AM579" s="199" t="s">
        <v>456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455</v>
      </c>
      <c r="AJ584" s="199"/>
      <c r="AK584" s="199"/>
      <c r="AL584" s="200"/>
      <c r="AM584" s="199" t="s">
        <v>456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4"/>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314</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455</v>
      </c>
      <c r="AJ593" s="199"/>
      <c r="AK593" s="199"/>
      <c r="AL593" s="200"/>
      <c r="AM593" s="199" t="s">
        <v>456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455</v>
      </c>
      <c r="AJ598" s="199"/>
      <c r="AK598" s="199"/>
      <c r="AL598" s="200"/>
      <c r="AM598" s="199" t="s">
        <v>456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455</v>
      </c>
      <c r="AJ603" s="199"/>
      <c r="AK603" s="199"/>
      <c r="AL603" s="200"/>
      <c r="AM603" s="199" t="s">
        <v>456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455</v>
      </c>
      <c r="AJ608" s="199"/>
      <c r="AK608" s="199"/>
      <c r="AL608" s="200"/>
      <c r="AM608" s="199" t="s">
        <v>456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455</v>
      </c>
      <c r="AJ613" s="199"/>
      <c r="AK613" s="199"/>
      <c r="AL613" s="200"/>
      <c r="AM613" s="199" t="s">
        <v>456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455</v>
      </c>
      <c r="AJ618" s="199"/>
      <c r="AK618" s="199"/>
      <c r="AL618" s="200"/>
      <c r="AM618" s="199" t="s">
        <v>456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455</v>
      </c>
      <c r="AJ623" s="199"/>
      <c r="AK623" s="199"/>
      <c r="AL623" s="200"/>
      <c r="AM623" s="199" t="s">
        <v>456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455</v>
      </c>
      <c r="AJ628" s="199"/>
      <c r="AK628" s="199"/>
      <c r="AL628" s="200"/>
      <c r="AM628" s="199" t="s">
        <v>456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455</v>
      </c>
      <c r="AJ633" s="199"/>
      <c r="AK633" s="199"/>
      <c r="AL633" s="200"/>
      <c r="AM633" s="199" t="s">
        <v>456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455</v>
      </c>
      <c r="AJ638" s="199"/>
      <c r="AK638" s="199"/>
      <c r="AL638" s="200"/>
      <c r="AM638" s="199" t="s">
        <v>456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4"/>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315</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455</v>
      </c>
      <c r="AJ647" s="199"/>
      <c r="AK647" s="199"/>
      <c r="AL647" s="200"/>
      <c r="AM647" s="199" t="s">
        <v>456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455</v>
      </c>
      <c r="AJ652" s="199"/>
      <c r="AK652" s="199"/>
      <c r="AL652" s="200"/>
      <c r="AM652" s="199" t="s">
        <v>456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455</v>
      </c>
      <c r="AJ657" s="199"/>
      <c r="AK657" s="199"/>
      <c r="AL657" s="200"/>
      <c r="AM657" s="199" t="s">
        <v>456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455</v>
      </c>
      <c r="AJ662" s="199"/>
      <c r="AK662" s="199"/>
      <c r="AL662" s="200"/>
      <c r="AM662" s="199" t="s">
        <v>456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455</v>
      </c>
      <c r="AJ667" s="199"/>
      <c r="AK667" s="199"/>
      <c r="AL667" s="200"/>
      <c r="AM667" s="199" t="s">
        <v>456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455</v>
      </c>
      <c r="AJ672" s="199"/>
      <c r="AK672" s="199"/>
      <c r="AL672" s="200"/>
      <c r="AM672" s="199" t="s">
        <v>456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455</v>
      </c>
      <c r="AJ677" s="199"/>
      <c r="AK677" s="199"/>
      <c r="AL677" s="200"/>
      <c r="AM677" s="199" t="s">
        <v>456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455</v>
      </c>
      <c r="AJ682" s="199"/>
      <c r="AK682" s="199"/>
      <c r="AL682" s="200"/>
      <c r="AM682" s="199" t="s">
        <v>456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455</v>
      </c>
      <c r="AJ687" s="199"/>
      <c r="AK687" s="199"/>
      <c r="AL687" s="200"/>
      <c r="AM687" s="199" t="s">
        <v>456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455</v>
      </c>
      <c r="AJ692" s="199"/>
      <c r="AK692" s="199"/>
      <c r="AL692" s="200"/>
      <c r="AM692" s="199" t="s">
        <v>456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4"/>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63" t="s">
        <v>31</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64"/>
      <c r="AD701" s="589" t="s">
        <v>35</v>
      </c>
      <c r="AE701" s="589"/>
      <c r="AF701" s="589"/>
      <c r="AG701" s="588" t="s">
        <v>30</v>
      </c>
      <c r="AH701" s="589"/>
      <c r="AI701" s="589"/>
      <c r="AJ701" s="589"/>
      <c r="AK701" s="589"/>
      <c r="AL701" s="589"/>
      <c r="AM701" s="589"/>
      <c r="AN701" s="589"/>
      <c r="AO701" s="589"/>
      <c r="AP701" s="589"/>
      <c r="AQ701" s="589"/>
      <c r="AR701" s="589"/>
      <c r="AS701" s="589"/>
      <c r="AT701" s="589"/>
      <c r="AU701" s="589"/>
      <c r="AV701" s="589"/>
      <c r="AW701" s="589"/>
      <c r="AX701" s="590"/>
    </row>
    <row r="702" spans="1:51" ht="45" customHeight="1" x14ac:dyDescent="0.15">
      <c r="A702" s="509" t="s">
        <v>139</v>
      </c>
      <c r="B702" s="510"/>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5" t="s">
        <v>629</v>
      </c>
      <c r="AE702" s="876"/>
      <c r="AF702" s="876"/>
      <c r="AG702" s="865" t="s">
        <v>673</v>
      </c>
      <c r="AH702" s="866"/>
      <c r="AI702" s="866"/>
      <c r="AJ702" s="866"/>
      <c r="AK702" s="866"/>
      <c r="AL702" s="866"/>
      <c r="AM702" s="866"/>
      <c r="AN702" s="866"/>
      <c r="AO702" s="866"/>
      <c r="AP702" s="866"/>
      <c r="AQ702" s="866"/>
      <c r="AR702" s="866"/>
      <c r="AS702" s="866"/>
      <c r="AT702" s="866"/>
      <c r="AU702" s="866"/>
      <c r="AV702" s="866"/>
      <c r="AW702" s="866"/>
      <c r="AX702" s="867"/>
    </row>
    <row r="703" spans="1:51" ht="30" customHeight="1" x14ac:dyDescent="0.15">
      <c r="A703" s="511"/>
      <c r="B703" s="512"/>
      <c r="C703" s="579" t="s">
        <v>36</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69" t="s">
        <v>629</v>
      </c>
      <c r="AE703" s="170"/>
      <c r="AF703" s="170"/>
      <c r="AG703" s="647" t="s">
        <v>674</v>
      </c>
      <c r="AH703" s="648"/>
      <c r="AI703" s="648"/>
      <c r="AJ703" s="648"/>
      <c r="AK703" s="648"/>
      <c r="AL703" s="648"/>
      <c r="AM703" s="648"/>
      <c r="AN703" s="648"/>
      <c r="AO703" s="648"/>
      <c r="AP703" s="648"/>
      <c r="AQ703" s="648"/>
      <c r="AR703" s="648"/>
      <c r="AS703" s="648"/>
      <c r="AT703" s="648"/>
      <c r="AU703" s="648"/>
      <c r="AV703" s="648"/>
      <c r="AW703" s="648"/>
      <c r="AX703" s="649"/>
    </row>
    <row r="704" spans="1:51" ht="45" customHeight="1" x14ac:dyDescent="0.15">
      <c r="A704" s="513"/>
      <c r="B704" s="514"/>
      <c r="C704" s="581" t="s">
        <v>141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629</v>
      </c>
      <c r="AE704" s="566"/>
      <c r="AF704" s="566"/>
      <c r="AG704" s="408" t="s">
        <v>675</v>
      </c>
      <c r="AH704" s="220"/>
      <c r="AI704" s="220"/>
      <c r="AJ704" s="220"/>
      <c r="AK704" s="220"/>
      <c r="AL704" s="220"/>
      <c r="AM704" s="220"/>
      <c r="AN704" s="220"/>
      <c r="AO704" s="220"/>
      <c r="AP704" s="220"/>
      <c r="AQ704" s="220"/>
      <c r="AR704" s="220"/>
      <c r="AS704" s="220"/>
      <c r="AT704" s="220"/>
      <c r="AU704" s="220"/>
      <c r="AV704" s="220"/>
      <c r="AW704" s="220"/>
      <c r="AX704" s="409"/>
    </row>
    <row r="705" spans="1:50" ht="27" customHeight="1" x14ac:dyDescent="0.15">
      <c r="A705" s="601" t="s">
        <v>38</v>
      </c>
      <c r="B705" s="751"/>
      <c r="C705" s="584" t="s">
        <v>40</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5" t="s">
        <v>629</v>
      </c>
      <c r="AE705" s="716"/>
      <c r="AF705" s="716"/>
      <c r="AG705" s="175" t="s">
        <v>676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8"/>
      <c r="B706" s="752"/>
      <c r="C706" s="594"/>
      <c r="D706" s="595"/>
      <c r="E706" s="666" t="s">
        <v>293</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9" t="s">
        <v>660</v>
      </c>
      <c r="AE706" s="170"/>
      <c r="AF706" s="171"/>
      <c r="AG706" s="408"/>
      <c r="AH706" s="220"/>
      <c r="AI706" s="220"/>
      <c r="AJ706" s="220"/>
      <c r="AK706" s="220"/>
      <c r="AL706" s="220"/>
      <c r="AM706" s="220"/>
      <c r="AN706" s="220"/>
      <c r="AO706" s="220"/>
      <c r="AP706" s="220"/>
      <c r="AQ706" s="220"/>
      <c r="AR706" s="220"/>
      <c r="AS706" s="220"/>
      <c r="AT706" s="220"/>
      <c r="AU706" s="220"/>
      <c r="AV706" s="220"/>
      <c r="AW706" s="220"/>
      <c r="AX706" s="409"/>
    </row>
    <row r="707" spans="1:50" ht="26.25" customHeight="1" x14ac:dyDescent="0.15">
      <c r="A707" s="638"/>
      <c r="B707" s="752"/>
      <c r="C707" s="596"/>
      <c r="D707" s="597"/>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3" t="s">
        <v>660</v>
      </c>
      <c r="AE707" s="564"/>
      <c r="AF707" s="564"/>
      <c r="AG707" s="408"/>
      <c r="AH707" s="220"/>
      <c r="AI707" s="220"/>
      <c r="AJ707" s="220"/>
      <c r="AK707" s="220"/>
      <c r="AL707" s="220"/>
      <c r="AM707" s="220"/>
      <c r="AN707" s="220"/>
      <c r="AO707" s="220"/>
      <c r="AP707" s="220"/>
      <c r="AQ707" s="220"/>
      <c r="AR707" s="220"/>
      <c r="AS707" s="220"/>
      <c r="AT707" s="220"/>
      <c r="AU707" s="220"/>
      <c r="AV707" s="220"/>
      <c r="AW707" s="220"/>
      <c r="AX707" s="409"/>
    </row>
    <row r="708" spans="1:50" ht="31.5" customHeight="1" x14ac:dyDescent="0.15">
      <c r="A708" s="638"/>
      <c r="B708" s="639"/>
      <c r="C708" s="577" t="s">
        <v>41</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0" t="s">
        <v>629</v>
      </c>
      <c r="AE708" s="651"/>
      <c r="AF708" s="651"/>
      <c r="AG708" s="506" t="s">
        <v>677</v>
      </c>
      <c r="AH708" s="507"/>
      <c r="AI708" s="507"/>
      <c r="AJ708" s="507"/>
      <c r="AK708" s="507"/>
      <c r="AL708" s="507"/>
      <c r="AM708" s="507"/>
      <c r="AN708" s="507"/>
      <c r="AO708" s="507"/>
      <c r="AP708" s="507"/>
      <c r="AQ708" s="507"/>
      <c r="AR708" s="507"/>
      <c r="AS708" s="507"/>
      <c r="AT708" s="507"/>
      <c r="AU708" s="507"/>
      <c r="AV708" s="507"/>
      <c r="AW708" s="507"/>
      <c r="AX708" s="508"/>
    </row>
    <row r="709" spans="1:50" ht="44.25" customHeight="1" x14ac:dyDescent="0.15">
      <c r="A709" s="638"/>
      <c r="B709" s="639"/>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629</v>
      </c>
      <c r="AE709" s="170"/>
      <c r="AF709" s="170"/>
      <c r="AG709" s="647" t="s">
        <v>678</v>
      </c>
      <c r="AH709" s="648"/>
      <c r="AI709" s="648"/>
      <c r="AJ709" s="648"/>
      <c r="AK709" s="648"/>
      <c r="AL709" s="648"/>
      <c r="AM709" s="648"/>
      <c r="AN709" s="648"/>
      <c r="AO709" s="648"/>
      <c r="AP709" s="648"/>
      <c r="AQ709" s="648"/>
      <c r="AR709" s="648"/>
      <c r="AS709" s="648"/>
      <c r="AT709" s="648"/>
      <c r="AU709" s="648"/>
      <c r="AV709" s="648"/>
      <c r="AW709" s="648"/>
      <c r="AX709" s="649"/>
    </row>
    <row r="710" spans="1:50" ht="22.5" customHeight="1" x14ac:dyDescent="0.15">
      <c r="A710" s="638"/>
      <c r="B710" s="639"/>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661</v>
      </c>
      <c r="AE710" s="170"/>
      <c r="AF710" s="170"/>
      <c r="AG710" s="647" t="s">
        <v>630</v>
      </c>
      <c r="AH710" s="648"/>
      <c r="AI710" s="648"/>
      <c r="AJ710" s="648"/>
      <c r="AK710" s="648"/>
      <c r="AL710" s="648"/>
      <c r="AM710" s="648"/>
      <c r="AN710" s="648"/>
      <c r="AO710" s="648"/>
      <c r="AP710" s="648"/>
      <c r="AQ710" s="648"/>
      <c r="AR710" s="648"/>
      <c r="AS710" s="648"/>
      <c r="AT710" s="648"/>
      <c r="AU710" s="648"/>
      <c r="AV710" s="648"/>
      <c r="AW710" s="648"/>
      <c r="AX710" s="649"/>
    </row>
    <row r="711" spans="1:50" ht="29.25" customHeight="1" x14ac:dyDescent="0.15">
      <c r="A711" s="638"/>
      <c r="B711" s="639"/>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629</v>
      </c>
      <c r="AE711" s="170"/>
      <c r="AF711" s="170"/>
      <c r="AG711" s="647" t="s">
        <v>679</v>
      </c>
      <c r="AH711" s="648"/>
      <c r="AI711" s="648"/>
      <c r="AJ711" s="648"/>
      <c r="AK711" s="648"/>
      <c r="AL711" s="648"/>
      <c r="AM711" s="648"/>
      <c r="AN711" s="648"/>
      <c r="AO711" s="648"/>
      <c r="AP711" s="648"/>
      <c r="AQ711" s="648"/>
      <c r="AR711" s="648"/>
      <c r="AS711" s="648"/>
      <c r="AT711" s="648"/>
      <c r="AU711" s="648"/>
      <c r="AV711" s="648"/>
      <c r="AW711" s="648"/>
      <c r="AX711" s="649"/>
    </row>
    <row r="712" spans="1:50" ht="19.5" customHeight="1" x14ac:dyDescent="0.15">
      <c r="A712" s="638"/>
      <c r="B712" s="639"/>
      <c r="C712" s="568" t="s">
        <v>264</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5" t="s">
        <v>661</v>
      </c>
      <c r="AE712" s="566"/>
      <c r="AF712" s="566"/>
      <c r="AG712" s="574" t="s">
        <v>318</v>
      </c>
      <c r="AH712" s="575"/>
      <c r="AI712" s="575"/>
      <c r="AJ712" s="575"/>
      <c r="AK712" s="575"/>
      <c r="AL712" s="575"/>
      <c r="AM712" s="575"/>
      <c r="AN712" s="575"/>
      <c r="AO712" s="575"/>
      <c r="AP712" s="575"/>
      <c r="AQ712" s="575"/>
      <c r="AR712" s="575"/>
      <c r="AS712" s="575"/>
      <c r="AT712" s="575"/>
      <c r="AU712" s="575"/>
      <c r="AV712" s="575"/>
      <c r="AW712" s="575"/>
      <c r="AX712" s="576"/>
    </row>
    <row r="713" spans="1:50" ht="19.5" customHeight="1" x14ac:dyDescent="0.15">
      <c r="A713" s="638"/>
      <c r="B713" s="639"/>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47" t="s">
        <v>630</v>
      </c>
      <c r="AH713" s="648"/>
      <c r="AI713" s="648"/>
      <c r="AJ713" s="648"/>
      <c r="AK713" s="648"/>
      <c r="AL713" s="648"/>
      <c r="AM713" s="648"/>
      <c r="AN713" s="648"/>
      <c r="AO713" s="648"/>
      <c r="AP713" s="648"/>
      <c r="AQ713" s="648"/>
      <c r="AR713" s="648"/>
      <c r="AS713" s="648"/>
      <c r="AT713" s="648"/>
      <c r="AU713" s="648"/>
      <c r="AV713" s="648"/>
      <c r="AW713" s="648"/>
      <c r="AX713" s="649"/>
    </row>
    <row r="714" spans="1:50" ht="19.5" customHeight="1" x14ac:dyDescent="0.15">
      <c r="A714" s="640"/>
      <c r="B714" s="641"/>
      <c r="C714" s="753" t="s">
        <v>243</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1" t="s">
        <v>661</v>
      </c>
      <c r="AE714" s="572"/>
      <c r="AF714" s="573"/>
      <c r="AG714" s="672" t="s">
        <v>630</v>
      </c>
      <c r="AH714" s="673"/>
      <c r="AI714" s="673"/>
      <c r="AJ714" s="673"/>
      <c r="AK714" s="673"/>
      <c r="AL714" s="673"/>
      <c r="AM714" s="673"/>
      <c r="AN714" s="673"/>
      <c r="AO714" s="673"/>
      <c r="AP714" s="673"/>
      <c r="AQ714" s="673"/>
      <c r="AR714" s="673"/>
      <c r="AS714" s="673"/>
      <c r="AT714" s="673"/>
      <c r="AU714" s="673"/>
      <c r="AV714" s="673"/>
      <c r="AW714" s="673"/>
      <c r="AX714" s="674"/>
    </row>
    <row r="715" spans="1:50" ht="30" customHeight="1" x14ac:dyDescent="0.15">
      <c r="A715" s="601" t="s">
        <v>39</v>
      </c>
      <c r="B715" s="637"/>
      <c r="C715" s="642" t="s">
        <v>244</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50" t="s">
        <v>629</v>
      </c>
      <c r="AE715" s="651"/>
      <c r="AF715" s="759"/>
      <c r="AG715" s="506" t="s">
        <v>680</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38"/>
      <c r="B716" s="639"/>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629</v>
      </c>
      <c r="AE716" s="741"/>
      <c r="AF716" s="741"/>
      <c r="AG716" s="647" t="s">
        <v>681</v>
      </c>
      <c r="AH716" s="648"/>
      <c r="AI716" s="648"/>
      <c r="AJ716" s="648"/>
      <c r="AK716" s="648"/>
      <c r="AL716" s="648"/>
      <c r="AM716" s="648"/>
      <c r="AN716" s="648"/>
      <c r="AO716" s="648"/>
      <c r="AP716" s="648"/>
      <c r="AQ716" s="648"/>
      <c r="AR716" s="648"/>
      <c r="AS716" s="648"/>
      <c r="AT716" s="648"/>
      <c r="AU716" s="648"/>
      <c r="AV716" s="648"/>
      <c r="AW716" s="648"/>
      <c r="AX716" s="649"/>
    </row>
    <row r="717" spans="1:50" ht="21.75" customHeight="1" x14ac:dyDescent="0.15">
      <c r="A717" s="638"/>
      <c r="B717" s="639"/>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629</v>
      </c>
      <c r="AE717" s="170"/>
      <c r="AF717" s="170"/>
      <c r="AG717" s="647" t="s">
        <v>682</v>
      </c>
      <c r="AH717" s="648"/>
      <c r="AI717" s="648"/>
      <c r="AJ717" s="648"/>
      <c r="AK717" s="648"/>
      <c r="AL717" s="648"/>
      <c r="AM717" s="648"/>
      <c r="AN717" s="648"/>
      <c r="AO717" s="648"/>
      <c r="AP717" s="648"/>
      <c r="AQ717" s="648"/>
      <c r="AR717" s="648"/>
      <c r="AS717" s="648"/>
      <c r="AT717" s="648"/>
      <c r="AU717" s="648"/>
      <c r="AV717" s="648"/>
      <c r="AW717" s="648"/>
      <c r="AX717" s="649"/>
    </row>
    <row r="718" spans="1:50" ht="33" customHeight="1" x14ac:dyDescent="0.15">
      <c r="A718" s="640"/>
      <c r="B718" s="641"/>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629</v>
      </c>
      <c r="AE718" s="170"/>
      <c r="AF718" s="170"/>
      <c r="AG718" s="178" t="s">
        <v>683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1" t="s">
        <v>57</v>
      </c>
      <c r="B719" s="632"/>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6"/>
      <c r="AD719" s="650" t="s">
        <v>629</v>
      </c>
      <c r="AE719" s="651"/>
      <c r="AF719" s="651"/>
      <c r="AG719" s="175" t="s">
        <v>687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3"/>
      <c r="B720" s="634"/>
      <c r="C720" s="914" t="s">
        <v>257</v>
      </c>
      <c r="D720" s="912"/>
      <c r="E720" s="912"/>
      <c r="F720" s="915"/>
      <c r="G720" s="911" t="s">
        <v>258</v>
      </c>
      <c r="H720" s="912"/>
      <c r="I720" s="912"/>
      <c r="J720" s="912"/>
      <c r="K720" s="912"/>
      <c r="L720" s="912"/>
      <c r="M720" s="912"/>
      <c r="N720" s="911" t="s">
        <v>261</v>
      </c>
      <c r="O720" s="912"/>
      <c r="P720" s="912"/>
      <c r="Q720" s="912"/>
      <c r="R720" s="912"/>
      <c r="S720" s="912"/>
      <c r="T720" s="912"/>
      <c r="U720" s="912"/>
      <c r="V720" s="912"/>
      <c r="W720" s="912"/>
      <c r="X720" s="912"/>
      <c r="Y720" s="912"/>
      <c r="Z720" s="912"/>
      <c r="AA720" s="912"/>
      <c r="AB720" s="912"/>
      <c r="AC720" s="912"/>
      <c r="AD720" s="912"/>
      <c r="AE720" s="912"/>
      <c r="AF720" s="913"/>
      <c r="AG720" s="408"/>
      <c r="AH720" s="220"/>
      <c r="AI720" s="220"/>
      <c r="AJ720" s="220"/>
      <c r="AK720" s="220"/>
      <c r="AL720" s="220"/>
      <c r="AM720" s="220"/>
      <c r="AN720" s="220"/>
      <c r="AO720" s="220"/>
      <c r="AP720" s="220"/>
      <c r="AQ720" s="220"/>
      <c r="AR720" s="220"/>
      <c r="AS720" s="220"/>
      <c r="AT720" s="220"/>
      <c r="AU720" s="220"/>
      <c r="AV720" s="220"/>
      <c r="AW720" s="220"/>
      <c r="AX720" s="409"/>
    </row>
    <row r="721" spans="1:52" ht="24.75" customHeight="1" x14ac:dyDescent="0.15">
      <c r="A721" s="633"/>
      <c r="B721" s="634"/>
      <c r="C721" s="898" t="s">
        <v>623</v>
      </c>
      <c r="D721" s="899"/>
      <c r="E721" s="899"/>
      <c r="F721" s="900"/>
      <c r="G721" s="916"/>
      <c r="H721" s="917"/>
      <c r="I721" s="63" t="str">
        <f>IF(OR(G721="　", G721=""), "", "-")</f>
        <v/>
      </c>
      <c r="J721" s="897">
        <v>450</v>
      </c>
      <c r="K721" s="897"/>
      <c r="L721" s="63" t="str">
        <f>IF(M721="","","-")</f>
        <v/>
      </c>
      <c r="M721" s="64"/>
      <c r="N721" s="894" t="s">
        <v>662</v>
      </c>
      <c r="O721" s="895"/>
      <c r="P721" s="895"/>
      <c r="Q721" s="895"/>
      <c r="R721" s="895"/>
      <c r="S721" s="895"/>
      <c r="T721" s="895"/>
      <c r="U721" s="895"/>
      <c r="V721" s="895"/>
      <c r="W721" s="895"/>
      <c r="X721" s="895"/>
      <c r="Y721" s="895"/>
      <c r="Z721" s="895"/>
      <c r="AA721" s="895"/>
      <c r="AB721" s="895"/>
      <c r="AC721" s="895"/>
      <c r="AD721" s="895"/>
      <c r="AE721" s="895"/>
      <c r="AF721" s="896"/>
      <c r="AG721" s="408"/>
      <c r="AH721" s="220"/>
      <c r="AI721" s="220"/>
      <c r="AJ721" s="220"/>
      <c r="AK721" s="220"/>
      <c r="AL721" s="220"/>
      <c r="AM721" s="220"/>
      <c r="AN721" s="220"/>
      <c r="AO721" s="220"/>
      <c r="AP721" s="220"/>
      <c r="AQ721" s="220"/>
      <c r="AR721" s="220"/>
      <c r="AS721" s="220"/>
      <c r="AT721" s="220"/>
      <c r="AU721" s="220"/>
      <c r="AV721" s="220"/>
      <c r="AW721" s="220"/>
      <c r="AX721" s="409"/>
    </row>
    <row r="722" spans="1:52" ht="24.75" hidden="1" customHeight="1" x14ac:dyDescent="0.15">
      <c r="A722" s="633"/>
      <c r="B722" s="634"/>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8"/>
      <c r="AH722" s="220"/>
      <c r="AI722" s="220"/>
      <c r="AJ722" s="220"/>
      <c r="AK722" s="220"/>
      <c r="AL722" s="220"/>
      <c r="AM722" s="220"/>
      <c r="AN722" s="220"/>
      <c r="AO722" s="220"/>
      <c r="AP722" s="220"/>
      <c r="AQ722" s="220"/>
      <c r="AR722" s="220"/>
      <c r="AS722" s="220"/>
      <c r="AT722" s="220"/>
      <c r="AU722" s="220"/>
      <c r="AV722" s="220"/>
      <c r="AW722" s="220"/>
      <c r="AX722" s="409"/>
    </row>
    <row r="723" spans="1:52" ht="24.75" hidden="1" customHeight="1" x14ac:dyDescent="0.15">
      <c r="A723" s="633"/>
      <c r="B723" s="634"/>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8"/>
      <c r="AH723" s="220"/>
      <c r="AI723" s="220"/>
      <c r="AJ723" s="220"/>
      <c r="AK723" s="220"/>
      <c r="AL723" s="220"/>
      <c r="AM723" s="220"/>
      <c r="AN723" s="220"/>
      <c r="AO723" s="220"/>
      <c r="AP723" s="220"/>
      <c r="AQ723" s="220"/>
      <c r="AR723" s="220"/>
      <c r="AS723" s="220"/>
      <c r="AT723" s="220"/>
      <c r="AU723" s="220"/>
      <c r="AV723" s="220"/>
      <c r="AW723" s="220"/>
      <c r="AX723" s="409"/>
    </row>
    <row r="724" spans="1:52" ht="24.75" hidden="1" customHeight="1" x14ac:dyDescent="0.15">
      <c r="A724" s="633"/>
      <c r="B724" s="634"/>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8"/>
      <c r="AH724" s="220"/>
      <c r="AI724" s="220"/>
      <c r="AJ724" s="220"/>
      <c r="AK724" s="220"/>
      <c r="AL724" s="220"/>
      <c r="AM724" s="220"/>
      <c r="AN724" s="220"/>
      <c r="AO724" s="220"/>
      <c r="AP724" s="220"/>
      <c r="AQ724" s="220"/>
      <c r="AR724" s="220"/>
      <c r="AS724" s="220"/>
      <c r="AT724" s="220"/>
      <c r="AU724" s="220"/>
      <c r="AV724" s="220"/>
      <c r="AW724" s="220"/>
      <c r="AX724" s="409"/>
    </row>
    <row r="725" spans="1:52" ht="24.75" hidden="1" customHeight="1" x14ac:dyDescent="0.15">
      <c r="A725" s="635"/>
      <c r="B725" s="636"/>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47.25" customHeight="1" x14ac:dyDescent="0.15">
      <c r="A726" s="601" t="s">
        <v>47</v>
      </c>
      <c r="B726" s="602"/>
      <c r="C726" s="423" t="s">
        <v>52</v>
      </c>
      <c r="D726" s="561"/>
      <c r="E726" s="561"/>
      <c r="F726" s="562"/>
      <c r="G726" s="779" t="s">
        <v>766</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47.25" customHeight="1" thickBot="1" x14ac:dyDescent="0.2">
      <c r="A727" s="603"/>
      <c r="B727" s="604"/>
      <c r="C727" s="678" t="s">
        <v>56</v>
      </c>
      <c r="D727" s="679"/>
      <c r="E727" s="679"/>
      <c r="F727" s="680"/>
      <c r="G727" s="777" t="s">
        <v>663</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18.75" customHeight="1" thickBot="1" x14ac:dyDescent="0.2">
      <c r="A729" s="747" t="s">
        <v>769</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5" t="s">
        <v>33</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2" ht="18" customHeight="1" thickBot="1" x14ac:dyDescent="0.2">
      <c r="A731" s="598"/>
      <c r="B731" s="599"/>
      <c r="C731" s="599"/>
      <c r="D731" s="599"/>
      <c r="E731" s="600"/>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5" t="s">
        <v>45</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2" ht="18.75" customHeight="1" thickBot="1" x14ac:dyDescent="0.2">
      <c r="A733" s="598"/>
      <c r="B733" s="599"/>
      <c r="C733" s="599"/>
      <c r="D733" s="599"/>
      <c r="E733" s="600"/>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2" ht="18.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2" ht="24.75" customHeight="1" x14ac:dyDescent="0.15">
      <c r="A736" s="756" t="s">
        <v>270</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584</v>
      </c>
      <c r="B737" s="143"/>
      <c r="C737" s="143"/>
      <c r="D737" s="144"/>
      <c r="E737" s="90" t="s">
        <v>664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665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666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623</v>
      </c>
      <c r="F746" s="98"/>
      <c r="G746" s="98"/>
      <c r="H746" s="85" t="str">
        <f>IF(E746="","","-")</f>
        <v>-</v>
      </c>
      <c r="I746" s="98"/>
      <c r="J746" s="98"/>
      <c r="K746" s="85" t="str">
        <f>IF(I746="","","-")</f>
        <v/>
      </c>
      <c r="L746" s="89">
        <v>387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623</v>
      </c>
      <c r="F747" s="98"/>
      <c r="G747" s="98"/>
      <c r="H747" s="85" t="str">
        <f>IF(E747="","","-")</f>
        <v>-</v>
      </c>
      <c r="I747" s="98"/>
      <c r="J747" s="98"/>
      <c r="K747" s="85" t="str">
        <f>IF(I747="","","-")</f>
        <v/>
      </c>
      <c r="L747" s="89">
        <v>393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thickBo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298</v>
      </c>
      <c r="B787" s="743"/>
      <c r="C787" s="743"/>
      <c r="D787" s="743"/>
      <c r="E787" s="743"/>
      <c r="F787" s="744"/>
      <c r="G787" s="419" t="s">
        <v>688</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689</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36"/>
      <c r="B788" s="745"/>
      <c r="C788" s="745"/>
      <c r="D788" s="745"/>
      <c r="E788" s="745"/>
      <c r="F788" s="746"/>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24.75" customHeight="1" x14ac:dyDescent="0.15">
      <c r="A789" s="536"/>
      <c r="B789" s="745"/>
      <c r="C789" s="745"/>
      <c r="D789" s="745"/>
      <c r="E789" s="745"/>
      <c r="F789" s="746"/>
      <c r="G789" s="429" t="s">
        <v>693</v>
      </c>
      <c r="H789" s="430"/>
      <c r="I789" s="430"/>
      <c r="J789" s="430"/>
      <c r="K789" s="431"/>
      <c r="L789" s="432" t="s">
        <v>695</v>
      </c>
      <c r="M789" s="433"/>
      <c r="N789" s="433"/>
      <c r="O789" s="433"/>
      <c r="P789" s="433"/>
      <c r="Q789" s="433"/>
      <c r="R789" s="433"/>
      <c r="S789" s="433"/>
      <c r="T789" s="433"/>
      <c r="U789" s="433"/>
      <c r="V789" s="433"/>
      <c r="W789" s="433"/>
      <c r="X789" s="434"/>
      <c r="Y789" s="435">
        <v>80</v>
      </c>
      <c r="Z789" s="436"/>
      <c r="AA789" s="436"/>
      <c r="AB789" s="537"/>
      <c r="AC789" s="429" t="s">
        <v>705</v>
      </c>
      <c r="AD789" s="430"/>
      <c r="AE789" s="430"/>
      <c r="AF789" s="430"/>
      <c r="AG789" s="431"/>
      <c r="AH789" s="432" t="s">
        <v>706</v>
      </c>
      <c r="AI789" s="433"/>
      <c r="AJ789" s="433"/>
      <c r="AK789" s="433"/>
      <c r="AL789" s="433"/>
      <c r="AM789" s="433"/>
      <c r="AN789" s="433"/>
      <c r="AO789" s="433"/>
      <c r="AP789" s="433"/>
      <c r="AQ789" s="433"/>
      <c r="AR789" s="433"/>
      <c r="AS789" s="433"/>
      <c r="AT789" s="434"/>
      <c r="AU789" s="435">
        <v>26</v>
      </c>
      <c r="AV789" s="436"/>
      <c r="AW789" s="436"/>
      <c r="AX789" s="437"/>
    </row>
    <row r="790" spans="1:51" ht="24.75" customHeight="1" x14ac:dyDescent="0.15">
      <c r="A790" s="536"/>
      <c r="B790" s="745"/>
      <c r="C790" s="745"/>
      <c r="D790" s="745"/>
      <c r="E790" s="745"/>
      <c r="F790" s="746"/>
      <c r="G790" s="333" t="s">
        <v>694</v>
      </c>
      <c r="H790" s="334"/>
      <c r="I790" s="334"/>
      <c r="J790" s="334"/>
      <c r="K790" s="335"/>
      <c r="L790" s="382" t="s">
        <v>696</v>
      </c>
      <c r="M790" s="383"/>
      <c r="N790" s="383"/>
      <c r="O790" s="383"/>
      <c r="P790" s="383"/>
      <c r="Q790" s="383"/>
      <c r="R790" s="383"/>
      <c r="S790" s="383"/>
      <c r="T790" s="383"/>
      <c r="U790" s="383"/>
      <c r="V790" s="383"/>
      <c r="W790" s="383"/>
      <c r="X790" s="384"/>
      <c r="Y790" s="379">
        <v>441</v>
      </c>
      <c r="Z790" s="380"/>
      <c r="AA790" s="380"/>
      <c r="AB790" s="386"/>
      <c r="AC790" s="333"/>
      <c r="AD790" s="334"/>
      <c r="AE790" s="334"/>
      <c r="AF790" s="334"/>
      <c r="AG790" s="335"/>
      <c r="AH790" s="382"/>
      <c r="AI790" s="383"/>
      <c r="AJ790" s="383"/>
      <c r="AK790" s="383"/>
      <c r="AL790" s="383"/>
      <c r="AM790" s="383"/>
      <c r="AN790" s="383"/>
      <c r="AO790" s="383"/>
      <c r="AP790" s="383"/>
      <c r="AQ790" s="383"/>
      <c r="AR790" s="383"/>
      <c r="AS790" s="383"/>
      <c r="AT790" s="384"/>
      <c r="AU790" s="379"/>
      <c r="AV790" s="380"/>
      <c r="AW790" s="380"/>
      <c r="AX790" s="381"/>
    </row>
    <row r="791" spans="1:51" ht="24.75" customHeight="1" x14ac:dyDescent="0.15">
      <c r="A791" s="536"/>
      <c r="B791" s="745"/>
      <c r="C791" s="745"/>
      <c r="D791" s="745"/>
      <c r="E791" s="745"/>
      <c r="F791" s="746"/>
      <c r="G791" s="333" t="s">
        <v>694</v>
      </c>
      <c r="H791" s="334"/>
      <c r="I791" s="334"/>
      <c r="J791" s="334"/>
      <c r="K791" s="335"/>
      <c r="L791" s="382" t="s">
        <v>697</v>
      </c>
      <c r="M791" s="383"/>
      <c r="N791" s="383"/>
      <c r="O791" s="383"/>
      <c r="P791" s="383"/>
      <c r="Q791" s="383"/>
      <c r="R791" s="383"/>
      <c r="S791" s="383"/>
      <c r="T791" s="383"/>
      <c r="U791" s="383"/>
      <c r="V791" s="383"/>
      <c r="W791" s="383"/>
      <c r="X791" s="384"/>
      <c r="Y791" s="379">
        <v>433</v>
      </c>
      <c r="Z791" s="380"/>
      <c r="AA791" s="380"/>
      <c r="AB791" s="386"/>
      <c r="AC791" s="333"/>
      <c r="AD791" s="334"/>
      <c r="AE791" s="334"/>
      <c r="AF791" s="334"/>
      <c r="AG791" s="335"/>
      <c r="AH791" s="382"/>
      <c r="AI791" s="383"/>
      <c r="AJ791" s="383"/>
      <c r="AK791" s="383"/>
      <c r="AL791" s="383"/>
      <c r="AM791" s="383"/>
      <c r="AN791" s="383"/>
      <c r="AO791" s="383"/>
      <c r="AP791" s="383"/>
      <c r="AQ791" s="383"/>
      <c r="AR791" s="383"/>
      <c r="AS791" s="383"/>
      <c r="AT791" s="384"/>
      <c r="AU791" s="379"/>
      <c r="AV791" s="380"/>
      <c r="AW791" s="380"/>
      <c r="AX791" s="381"/>
    </row>
    <row r="792" spans="1:51" ht="24.75" customHeight="1" x14ac:dyDescent="0.15">
      <c r="A792" s="536"/>
      <c r="B792" s="745"/>
      <c r="C792" s="745"/>
      <c r="D792" s="745"/>
      <c r="E792" s="745"/>
      <c r="F792" s="746"/>
      <c r="G792" s="333" t="s">
        <v>694</v>
      </c>
      <c r="H792" s="334"/>
      <c r="I792" s="334"/>
      <c r="J792" s="334"/>
      <c r="K792" s="335"/>
      <c r="L792" s="382" t="s">
        <v>698</v>
      </c>
      <c r="M792" s="383"/>
      <c r="N792" s="383"/>
      <c r="O792" s="383"/>
      <c r="P792" s="383"/>
      <c r="Q792" s="383"/>
      <c r="R792" s="383"/>
      <c r="S792" s="383"/>
      <c r="T792" s="383"/>
      <c r="U792" s="383"/>
      <c r="V792" s="383"/>
      <c r="W792" s="383"/>
      <c r="X792" s="384"/>
      <c r="Y792" s="379">
        <v>314</v>
      </c>
      <c r="Z792" s="380"/>
      <c r="AA792" s="380"/>
      <c r="AB792" s="386"/>
      <c r="AC792" s="333"/>
      <c r="AD792" s="334"/>
      <c r="AE792" s="334"/>
      <c r="AF792" s="334"/>
      <c r="AG792" s="335"/>
      <c r="AH792" s="382"/>
      <c r="AI792" s="383"/>
      <c r="AJ792" s="383"/>
      <c r="AK792" s="383"/>
      <c r="AL792" s="383"/>
      <c r="AM792" s="383"/>
      <c r="AN792" s="383"/>
      <c r="AO792" s="383"/>
      <c r="AP792" s="383"/>
      <c r="AQ792" s="383"/>
      <c r="AR792" s="383"/>
      <c r="AS792" s="383"/>
      <c r="AT792" s="384"/>
      <c r="AU792" s="379"/>
      <c r="AV792" s="380"/>
      <c r="AW792" s="380"/>
      <c r="AX792" s="381"/>
    </row>
    <row r="793" spans="1:51" ht="24.75" customHeight="1" x14ac:dyDescent="0.15">
      <c r="A793" s="536"/>
      <c r="B793" s="745"/>
      <c r="C793" s="745"/>
      <c r="D793" s="745"/>
      <c r="E793" s="745"/>
      <c r="F793" s="746"/>
      <c r="G793" s="333" t="s">
        <v>694</v>
      </c>
      <c r="H793" s="334"/>
      <c r="I793" s="334"/>
      <c r="J793" s="334"/>
      <c r="K793" s="335"/>
      <c r="L793" s="382" t="s">
        <v>700</v>
      </c>
      <c r="M793" s="383"/>
      <c r="N793" s="383"/>
      <c r="O793" s="383"/>
      <c r="P793" s="383"/>
      <c r="Q793" s="383"/>
      <c r="R793" s="383"/>
      <c r="S793" s="383"/>
      <c r="T793" s="383"/>
      <c r="U793" s="383"/>
      <c r="V793" s="383"/>
      <c r="W793" s="383"/>
      <c r="X793" s="384"/>
      <c r="Y793" s="379">
        <v>156</v>
      </c>
      <c r="Z793" s="380"/>
      <c r="AA793" s="380"/>
      <c r="AB793" s="386"/>
      <c r="AC793" s="333"/>
      <c r="AD793" s="334"/>
      <c r="AE793" s="334"/>
      <c r="AF793" s="334"/>
      <c r="AG793" s="335"/>
      <c r="AH793" s="382"/>
      <c r="AI793" s="383"/>
      <c r="AJ793" s="383"/>
      <c r="AK793" s="383"/>
      <c r="AL793" s="383"/>
      <c r="AM793" s="383"/>
      <c r="AN793" s="383"/>
      <c r="AO793" s="383"/>
      <c r="AP793" s="383"/>
      <c r="AQ793" s="383"/>
      <c r="AR793" s="383"/>
      <c r="AS793" s="383"/>
      <c r="AT793" s="384"/>
      <c r="AU793" s="379"/>
      <c r="AV793" s="380"/>
      <c r="AW793" s="380"/>
      <c r="AX793" s="386"/>
    </row>
    <row r="794" spans="1:51" ht="24.75" customHeight="1" x14ac:dyDescent="0.15">
      <c r="A794" s="536"/>
      <c r="B794" s="745"/>
      <c r="C794" s="745"/>
      <c r="D794" s="745"/>
      <c r="E794" s="745"/>
      <c r="F794" s="746"/>
      <c r="G794" s="333" t="s">
        <v>694</v>
      </c>
      <c r="H794" s="334"/>
      <c r="I794" s="334"/>
      <c r="J794" s="334"/>
      <c r="K794" s="335"/>
      <c r="L794" s="382" t="s">
        <v>702</v>
      </c>
      <c r="M794" s="738"/>
      <c r="N794" s="738"/>
      <c r="O794" s="738"/>
      <c r="P794" s="738"/>
      <c r="Q794" s="738"/>
      <c r="R794" s="738"/>
      <c r="S794" s="738"/>
      <c r="T794" s="738"/>
      <c r="U794" s="738"/>
      <c r="V794" s="738"/>
      <c r="W794" s="738"/>
      <c r="X794" s="739"/>
      <c r="Y794" s="379">
        <v>95</v>
      </c>
      <c r="Z794" s="380"/>
      <c r="AA794" s="380"/>
      <c r="AB794" s="386"/>
      <c r="AC794" s="333"/>
      <c r="AD794" s="334"/>
      <c r="AE794" s="334"/>
      <c r="AF794" s="334"/>
      <c r="AG794" s="335"/>
      <c r="AH794" s="382"/>
      <c r="AI794" s="383"/>
      <c r="AJ794" s="383"/>
      <c r="AK794" s="383"/>
      <c r="AL794" s="383"/>
      <c r="AM794" s="383"/>
      <c r="AN794" s="383"/>
      <c r="AO794" s="383"/>
      <c r="AP794" s="383"/>
      <c r="AQ794" s="383"/>
      <c r="AR794" s="383"/>
      <c r="AS794" s="383"/>
      <c r="AT794" s="384"/>
      <c r="AU794" s="379"/>
      <c r="AV794" s="380"/>
      <c r="AW794" s="380"/>
      <c r="AX794" s="381"/>
    </row>
    <row r="795" spans="1:51" ht="24.75" customHeight="1" x14ac:dyDescent="0.15">
      <c r="A795" s="536"/>
      <c r="B795" s="745"/>
      <c r="C795" s="745"/>
      <c r="D795" s="745"/>
      <c r="E795" s="745"/>
      <c r="F795" s="746"/>
      <c r="G795" s="333" t="s">
        <v>694</v>
      </c>
      <c r="H795" s="334"/>
      <c r="I795" s="334"/>
      <c r="J795" s="334"/>
      <c r="K795" s="335"/>
      <c r="L795" s="382" t="s">
        <v>703</v>
      </c>
      <c r="M795" s="383"/>
      <c r="N795" s="383"/>
      <c r="O795" s="383"/>
      <c r="P795" s="383"/>
      <c r="Q795" s="383"/>
      <c r="R795" s="383"/>
      <c r="S795" s="383"/>
      <c r="T795" s="383"/>
      <c r="U795" s="383"/>
      <c r="V795" s="383"/>
      <c r="W795" s="383"/>
      <c r="X795" s="384"/>
      <c r="Y795" s="379">
        <v>49</v>
      </c>
      <c r="Z795" s="380"/>
      <c r="AA795" s="380"/>
      <c r="AB795" s="386"/>
      <c r="AC795" s="333"/>
      <c r="AD795" s="334"/>
      <c r="AE795" s="334"/>
      <c r="AF795" s="334"/>
      <c r="AG795" s="335"/>
      <c r="AH795" s="382"/>
      <c r="AI795" s="383"/>
      <c r="AJ795" s="383"/>
      <c r="AK795" s="383"/>
      <c r="AL795" s="383"/>
      <c r="AM795" s="383"/>
      <c r="AN795" s="383"/>
      <c r="AO795" s="383"/>
      <c r="AP795" s="383"/>
      <c r="AQ795" s="383"/>
      <c r="AR795" s="383"/>
      <c r="AS795" s="383"/>
      <c r="AT795" s="384"/>
      <c r="AU795" s="379"/>
      <c r="AV795" s="380"/>
      <c r="AW795" s="380"/>
      <c r="AX795" s="381"/>
    </row>
    <row r="796" spans="1:51" ht="24.75" customHeight="1" x14ac:dyDescent="0.15">
      <c r="A796" s="536"/>
      <c r="B796" s="745"/>
      <c r="C796" s="745"/>
      <c r="D796" s="745"/>
      <c r="E796" s="745"/>
      <c r="F796" s="746"/>
      <c r="G796" s="333" t="s">
        <v>694</v>
      </c>
      <c r="H796" s="334"/>
      <c r="I796" s="334"/>
      <c r="J796" s="334"/>
      <c r="K796" s="335"/>
      <c r="L796" s="382" t="s">
        <v>704</v>
      </c>
      <c r="M796" s="383"/>
      <c r="N796" s="383"/>
      <c r="O796" s="383"/>
      <c r="P796" s="383"/>
      <c r="Q796" s="383"/>
      <c r="R796" s="383"/>
      <c r="S796" s="383"/>
      <c r="T796" s="383"/>
      <c r="U796" s="383"/>
      <c r="V796" s="383"/>
      <c r="W796" s="383"/>
      <c r="X796" s="384"/>
      <c r="Y796" s="379">
        <v>48</v>
      </c>
      <c r="Z796" s="380"/>
      <c r="AA796" s="380"/>
      <c r="AB796" s="386"/>
      <c r="AC796" s="333"/>
      <c r="AD796" s="334"/>
      <c r="AE796" s="334"/>
      <c r="AF796" s="334"/>
      <c r="AG796" s="335"/>
      <c r="AH796" s="382"/>
      <c r="AI796" s="383"/>
      <c r="AJ796" s="383"/>
      <c r="AK796" s="383"/>
      <c r="AL796" s="383"/>
      <c r="AM796" s="383"/>
      <c r="AN796" s="383"/>
      <c r="AO796" s="383"/>
      <c r="AP796" s="383"/>
      <c r="AQ796" s="383"/>
      <c r="AR796" s="383"/>
      <c r="AS796" s="383"/>
      <c r="AT796" s="384"/>
      <c r="AU796" s="379"/>
      <c r="AV796" s="380"/>
      <c r="AW796" s="380"/>
      <c r="AX796" s="381"/>
    </row>
    <row r="797" spans="1:51" ht="24.75" customHeight="1" x14ac:dyDescent="0.15">
      <c r="A797" s="536"/>
      <c r="B797" s="745"/>
      <c r="C797" s="745"/>
      <c r="D797" s="745"/>
      <c r="E797" s="745"/>
      <c r="F797" s="746"/>
      <c r="G797" s="333" t="s">
        <v>694</v>
      </c>
      <c r="H797" s="334"/>
      <c r="I797" s="334"/>
      <c r="J797" s="334"/>
      <c r="K797" s="335"/>
      <c r="L797" s="382" t="s">
        <v>701</v>
      </c>
      <c r="M797" s="383"/>
      <c r="N797" s="383"/>
      <c r="O797" s="383"/>
      <c r="P797" s="383"/>
      <c r="Q797" s="383"/>
      <c r="R797" s="383"/>
      <c r="S797" s="383"/>
      <c r="T797" s="383"/>
      <c r="U797" s="383"/>
      <c r="V797" s="383"/>
      <c r="W797" s="383"/>
      <c r="X797" s="384"/>
      <c r="Y797" s="379">
        <v>36</v>
      </c>
      <c r="Z797" s="380"/>
      <c r="AA797" s="380"/>
      <c r="AB797" s="386"/>
      <c r="AC797" s="333"/>
      <c r="AD797" s="334"/>
      <c r="AE797" s="334"/>
      <c r="AF797" s="334"/>
      <c r="AG797" s="335"/>
      <c r="AH797" s="382"/>
      <c r="AI797" s="383"/>
      <c r="AJ797" s="383"/>
      <c r="AK797" s="383"/>
      <c r="AL797" s="383"/>
      <c r="AM797" s="383"/>
      <c r="AN797" s="383"/>
      <c r="AO797" s="383"/>
      <c r="AP797" s="383"/>
      <c r="AQ797" s="383"/>
      <c r="AR797" s="383"/>
      <c r="AS797" s="383"/>
      <c r="AT797" s="384"/>
      <c r="AU797" s="379"/>
      <c r="AV797" s="380"/>
      <c r="AW797" s="380"/>
      <c r="AX797" s="381"/>
    </row>
    <row r="798" spans="1:51" ht="24.75" customHeight="1" x14ac:dyDescent="0.15">
      <c r="A798" s="536"/>
      <c r="B798" s="745"/>
      <c r="C798" s="745"/>
      <c r="D798" s="745"/>
      <c r="E798" s="745"/>
      <c r="F798" s="746"/>
      <c r="G798" s="333" t="s">
        <v>694</v>
      </c>
      <c r="H798" s="334"/>
      <c r="I798" s="334"/>
      <c r="J798" s="334"/>
      <c r="K798" s="335"/>
      <c r="L798" s="382" t="s">
        <v>699</v>
      </c>
      <c r="M798" s="383"/>
      <c r="N798" s="383"/>
      <c r="O798" s="383"/>
      <c r="P798" s="383"/>
      <c r="Q798" s="383"/>
      <c r="R798" s="383"/>
      <c r="S798" s="383"/>
      <c r="T798" s="383"/>
      <c r="U798" s="383"/>
      <c r="V798" s="383"/>
      <c r="W798" s="383"/>
      <c r="X798" s="384"/>
      <c r="Y798" s="379">
        <v>6</v>
      </c>
      <c r="Z798" s="380"/>
      <c r="AA798" s="380"/>
      <c r="AB798" s="386"/>
      <c r="AC798" s="333"/>
      <c r="AD798" s="334"/>
      <c r="AE798" s="334"/>
      <c r="AF798" s="334"/>
      <c r="AG798" s="335"/>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thickBot="1" x14ac:dyDescent="0.2">
      <c r="A799" s="536"/>
      <c r="B799" s="745"/>
      <c r="C799" s="745"/>
      <c r="D799" s="745"/>
      <c r="E799" s="745"/>
      <c r="F799" s="746"/>
      <c r="G799" s="390" t="s">
        <v>20</v>
      </c>
      <c r="H799" s="391"/>
      <c r="I799" s="391"/>
      <c r="J799" s="391"/>
      <c r="K799" s="391"/>
      <c r="L799" s="392"/>
      <c r="M799" s="393"/>
      <c r="N799" s="393"/>
      <c r="O799" s="393"/>
      <c r="P799" s="393"/>
      <c r="Q799" s="393"/>
      <c r="R799" s="393"/>
      <c r="S799" s="393"/>
      <c r="T799" s="393"/>
      <c r="U799" s="393"/>
      <c r="V799" s="393"/>
      <c r="W799" s="393"/>
      <c r="X799" s="394"/>
      <c r="Y799" s="395">
        <f>SUM(Y789:AB798)</f>
        <v>1658</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26</v>
      </c>
      <c r="AV799" s="396"/>
      <c r="AW799" s="396"/>
      <c r="AX799" s="398"/>
    </row>
    <row r="800" spans="1:51" ht="24.75" customHeight="1" x14ac:dyDescent="0.15">
      <c r="A800" s="536"/>
      <c r="B800" s="745"/>
      <c r="C800" s="745"/>
      <c r="D800" s="745"/>
      <c r="E800" s="745"/>
      <c r="F800" s="746"/>
      <c r="G800" s="419" t="s">
        <v>712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690</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2</v>
      </c>
    </row>
    <row r="801" spans="1:51" ht="24.75" customHeight="1" x14ac:dyDescent="0.15">
      <c r="A801" s="536"/>
      <c r="B801" s="745"/>
      <c r="C801" s="745"/>
      <c r="D801" s="745"/>
      <c r="E801" s="745"/>
      <c r="F801" s="746"/>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2</v>
      </c>
    </row>
    <row r="802" spans="1:51" ht="24.75" customHeight="1" x14ac:dyDescent="0.15">
      <c r="A802" s="536"/>
      <c r="B802" s="745"/>
      <c r="C802" s="745"/>
      <c r="D802" s="745"/>
      <c r="E802" s="745"/>
      <c r="F802" s="746"/>
      <c r="G802" s="429" t="s">
        <v>694</v>
      </c>
      <c r="H802" s="430"/>
      <c r="I802" s="430"/>
      <c r="J802" s="430"/>
      <c r="K802" s="431"/>
      <c r="L802" s="432" t="s">
        <v>713</v>
      </c>
      <c r="M802" s="433"/>
      <c r="N802" s="433"/>
      <c r="O802" s="433"/>
      <c r="P802" s="433"/>
      <c r="Q802" s="433"/>
      <c r="R802" s="433"/>
      <c r="S802" s="433"/>
      <c r="T802" s="433"/>
      <c r="U802" s="433"/>
      <c r="V802" s="433"/>
      <c r="W802" s="433"/>
      <c r="X802" s="434"/>
      <c r="Y802" s="435">
        <v>24.7</v>
      </c>
      <c r="Z802" s="436"/>
      <c r="AA802" s="436"/>
      <c r="AB802" s="537"/>
      <c r="AC802" s="429" t="s">
        <v>718</v>
      </c>
      <c r="AD802" s="430"/>
      <c r="AE802" s="430"/>
      <c r="AF802" s="430"/>
      <c r="AG802" s="431"/>
      <c r="AH802" s="432" t="s">
        <v>717</v>
      </c>
      <c r="AI802" s="433"/>
      <c r="AJ802" s="433"/>
      <c r="AK802" s="433"/>
      <c r="AL802" s="433"/>
      <c r="AM802" s="433"/>
      <c r="AN802" s="433"/>
      <c r="AO802" s="433"/>
      <c r="AP802" s="433"/>
      <c r="AQ802" s="433"/>
      <c r="AR802" s="433"/>
      <c r="AS802" s="433"/>
      <c r="AT802" s="434"/>
      <c r="AU802" s="435">
        <v>6</v>
      </c>
      <c r="AV802" s="436"/>
      <c r="AW802" s="436"/>
      <c r="AX802" s="437"/>
      <c r="AY802">
        <f t="shared" ref="AY802:AY812" si="115">$AY$800</f>
        <v>2</v>
      </c>
    </row>
    <row r="803" spans="1:51" ht="24.75" customHeight="1" x14ac:dyDescent="0.15">
      <c r="A803" s="536"/>
      <c r="B803" s="745"/>
      <c r="C803" s="745"/>
      <c r="D803" s="745"/>
      <c r="E803" s="745"/>
      <c r="F803" s="746"/>
      <c r="G803" s="333" t="s">
        <v>694</v>
      </c>
      <c r="H803" s="334"/>
      <c r="I803" s="334"/>
      <c r="J803" s="334"/>
      <c r="K803" s="335"/>
      <c r="L803" s="382" t="s">
        <v>714</v>
      </c>
      <c r="M803" s="383"/>
      <c r="N803" s="383"/>
      <c r="O803" s="383"/>
      <c r="P803" s="383"/>
      <c r="Q803" s="383"/>
      <c r="R803" s="383"/>
      <c r="S803" s="383"/>
      <c r="T803" s="383"/>
      <c r="U803" s="383"/>
      <c r="V803" s="383"/>
      <c r="W803" s="383"/>
      <c r="X803" s="384"/>
      <c r="Y803" s="379">
        <v>8.6</v>
      </c>
      <c r="Z803" s="380"/>
      <c r="AA803" s="380"/>
      <c r="AB803" s="386"/>
      <c r="AC803" s="333" t="s">
        <v>718</v>
      </c>
      <c r="AD803" s="334"/>
      <c r="AE803" s="334"/>
      <c r="AF803" s="334"/>
      <c r="AG803" s="335"/>
      <c r="AH803" s="382" t="s">
        <v>716</v>
      </c>
      <c r="AI803" s="383"/>
      <c r="AJ803" s="383"/>
      <c r="AK803" s="383"/>
      <c r="AL803" s="383"/>
      <c r="AM803" s="383"/>
      <c r="AN803" s="383"/>
      <c r="AO803" s="383"/>
      <c r="AP803" s="383"/>
      <c r="AQ803" s="383"/>
      <c r="AR803" s="383"/>
      <c r="AS803" s="383"/>
      <c r="AT803" s="384"/>
      <c r="AU803" s="379">
        <v>5</v>
      </c>
      <c r="AV803" s="380"/>
      <c r="AW803" s="380"/>
      <c r="AX803" s="381"/>
      <c r="AY803">
        <f t="shared" si="115"/>
        <v>2</v>
      </c>
    </row>
    <row r="804" spans="1:51" ht="24.75" customHeight="1" x14ac:dyDescent="0.15">
      <c r="A804" s="536"/>
      <c r="B804" s="745"/>
      <c r="C804" s="745"/>
      <c r="D804" s="745"/>
      <c r="E804" s="745"/>
      <c r="F804" s="746"/>
      <c r="G804" s="333" t="s">
        <v>694</v>
      </c>
      <c r="H804" s="334"/>
      <c r="I804" s="334"/>
      <c r="J804" s="334"/>
      <c r="K804" s="335"/>
      <c r="L804" s="382" t="s">
        <v>715</v>
      </c>
      <c r="M804" s="383"/>
      <c r="N804" s="383"/>
      <c r="O804" s="383"/>
      <c r="P804" s="383"/>
      <c r="Q804" s="383"/>
      <c r="R804" s="383"/>
      <c r="S804" s="383"/>
      <c r="T804" s="383"/>
      <c r="U804" s="383"/>
      <c r="V804" s="383"/>
      <c r="W804" s="383"/>
      <c r="X804" s="384"/>
      <c r="Y804" s="379">
        <v>6.9</v>
      </c>
      <c r="Z804" s="380"/>
      <c r="AA804" s="380"/>
      <c r="AB804" s="386"/>
      <c r="AC804" s="333"/>
      <c r="AD804" s="334"/>
      <c r="AE804" s="334"/>
      <c r="AF804" s="334"/>
      <c r="AG804" s="335"/>
      <c r="AH804" s="382"/>
      <c r="AI804" s="383"/>
      <c r="AJ804" s="383"/>
      <c r="AK804" s="383"/>
      <c r="AL804" s="383"/>
      <c r="AM804" s="383"/>
      <c r="AN804" s="383"/>
      <c r="AO804" s="383"/>
      <c r="AP804" s="383"/>
      <c r="AQ804" s="383"/>
      <c r="AR804" s="383"/>
      <c r="AS804" s="383"/>
      <c r="AT804" s="384"/>
      <c r="AU804" s="379"/>
      <c r="AV804" s="380"/>
      <c r="AW804" s="380"/>
      <c r="AX804" s="381"/>
      <c r="AY804">
        <f t="shared" si="115"/>
        <v>2</v>
      </c>
    </row>
    <row r="805" spans="1:51" ht="24.75" hidden="1" customHeight="1" x14ac:dyDescent="0.15">
      <c r="A805" s="536"/>
      <c r="B805" s="745"/>
      <c r="C805" s="745"/>
      <c r="D805" s="745"/>
      <c r="E805" s="745"/>
      <c r="F805" s="746"/>
      <c r="G805" s="333"/>
      <c r="H805" s="334"/>
      <c r="I805" s="334"/>
      <c r="J805" s="334"/>
      <c r="K805" s="335"/>
      <c r="L805" s="382"/>
      <c r="M805" s="383"/>
      <c r="N805" s="383"/>
      <c r="O805" s="383"/>
      <c r="P805" s="383"/>
      <c r="Q805" s="383"/>
      <c r="R805" s="383"/>
      <c r="S805" s="383"/>
      <c r="T805" s="383"/>
      <c r="U805" s="383"/>
      <c r="V805" s="383"/>
      <c r="W805" s="383"/>
      <c r="X805" s="384"/>
      <c r="Y805" s="379"/>
      <c r="Z805" s="380"/>
      <c r="AA805" s="380"/>
      <c r="AB805" s="386"/>
      <c r="AC805" s="333"/>
      <c r="AD805" s="334"/>
      <c r="AE805" s="334"/>
      <c r="AF805" s="334"/>
      <c r="AG805" s="335"/>
      <c r="AH805" s="382"/>
      <c r="AI805" s="383"/>
      <c r="AJ805" s="383"/>
      <c r="AK805" s="383"/>
      <c r="AL805" s="383"/>
      <c r="AM805" s="383"/>
      <c r="AN805" s="383"/>
      <c r="AO805" s="383"/>
      <c r="AP805" s="383"/>
      <c r="AQ805" s="383"/>
      <c r="AR805" s="383"/>
      <c r="AS805" s="383"/>
      <c r="AT805" s="384"/>
      <c r="AU805" s="379"/>
      <c r="AV805" s="380"/>
      <c r="AW805" s="380"/>
      <c r="AX805" s="381"/>
      <c r="AY805">
        <f t="shared" si="115"/>
        <v>2</v>
      </c>
    </row>
    <row r="806" spans="1:51" ht="24.75" hidden="1" customHeight="1" x14ac:dyDescent="0.15">
      <c r="A806" s="536"/>
      <c r="B806" s="745"/>
      <c r="C806" s="745"/>
      <c r="D806" s="745"/>
      <c r="E806" s="745"/>
      <c r="F806" s="746"/>
      <c r="G806" s="333"/>
      <c r="H806" s="334"/>
      <c r="I806" s="334"/>
      <c r="J806" s="334"/>
      <c r="K806" s="335"/>
      <c r="L806" s="382"/>
      <c r="M806" s="383"/>
      <c r="N806" s="383"/>
      <c r="O806" s="383"/>
      <c r="P806" s="383"/>
      <c r="Q806" s="383"/>
      <c r="R806" s="383"/>
      <c r="S806" s="383"/>
      <c r="T806" s="383"/>
      <c r="U806" s="383"/>
      <c r="V806" s="383"/>
      <c r="W806" s="383"/>
      <c r="X806" s="384"/>
      <c r="Y806" s="379"/>
      <c r="Z806" s="380"/>
      <c r="AA806" s="380"/>
      <c r="AB806" s="386"/>
      <c r="AC806" s="333"/>
      <c r="AD806" s="334"/>
      <c r="AE806" s="334"/>
      <c r="AF806" s="334"/>
      <c r="AG806" s="335"/>
      <c r="AH806" s="382"/>
      <c r="AI806" s="383"/>
      <c r="AJ806" s="383"/>
      <c r="AK806" s="383"/>
      <c r="AL806" s="383"/>
      <c r="AM806" s="383"/>
      <c r="AN806" s="383"/>
      <c r="AO806" s="383"/>
      <c r="AP806" s="383"/>
      <c r="AQ806" s="383"/>
      <c r="AR806" s="383"/>
      <c r="AS806" s="383"/>
      <c r="AT806" s="384"/>
      <c r="AU806" s="379"/>
      <c r="AV806" s="380"/>
      <c r="AW806" s="380"/>
      <c r="AX806" s="381"/>
      <c r="AY806">
        <f t="shared" si="115"/>
        <v>2</v>
      </c>
    </row>
    <row r="807" spans="1:51" ht="24.75" hidden="1" customHeight="1" x14ac:dyDescent="0.15">
      <c r="A807" s="536"/>
      <c r="B807" s="745"/>
      <c r="C807" s="745"/>
      <c r="D807" s="745"/>
      <c r="E807" s="745"/>
      <c r="F807" s="746"/>
      <c r="G807" s="333"/>
      <c r="H807" s="334"/>
      <c r="I807" s="334"/>
      <c r="J807" s="334"/>
      <c r="K807" s="335"/>
      <c r="L807" s="382"/>
      <c r="M807" s="383"/>
      <c r="N807" s="383"/>
      <c r="O807" s="383"/>
      <c r="P807" s="383"/>
      <c r="Q807" s="383"/>
      <c r="R807" s="383"/>
      <c r="S807" s="383"/>
      <c r="T807" s="383"/>
      <c r="U807" s="383"/>
      <c r="V807" s="383"/>
      <c r="W807" s="383"/>
      <c r="X807" s="384"/>
      <c r="Y807" s="379"/>
      <c r="Z807" s="380"/>
      <c r="AA807" s="380"/>
      <c r="AB807" s="386"/>
      <c r="AC807" s="333"/>
      <c r="AD807" s="334"/>
      <c r="AE807" s="334"/>
      <c r="AF807" s="334"/>
      <c r="AG807" s="335"/>
      <c r="AH807" s="382"/>
      <c r="AI807" s="383"/>
      <c r="AJ807" s="383"/>
      <c r="AK807" s="383"/>
      <c r="AL807" s="383"/>
      <c r="AM807" s="383"/>
      <c r="AN807" s="383"/>
      <c r="AO807" s="383"/>
      <c r="AP807" s="383"/>
      <c r="AQ807" s="383"/>
      <c r="AR807" s="383"/>
      <c r="AS807" s="383"/>
      <c r="AT807" s="384"/>
      <c r="AU807" s="379"/>
      <c r="AV807" s="380"/>
      <c r="AW807" s="380"/>
      <c r="AX807" s="381"/>
      <c r="AY807">
        <f t="shared" si="115"/>
        <v>2</v>
      </c>
    </row>
    <row r="808" spans="1:51" ht="24.75" hidden="1" customHeight="1" x14ac:dyDescent="0.15">
      <c r="A808" s="536"/>
      <c r="B808" s="745"/>
      <c r="C808" s="745"/>
      <c r="D808" s="745"/>
      <c r="E808" s="745"/>
      <c r="F808" s="746"/>
      <c r="G808" s="333"/>
      <c r="H808" s="334"/>
      <c r="I808" s="334"/>
      <c r="J808" s="334"/>
      <c r="K808" s="335"/>
      <c r="L808" s="382"/>
      <c r="M808" s="383"/>
      <c r="N808" s="383"/>
      <c r="O808" s="383"/>
      <c r="P808" s="383"/>
      <c r="Q808" s="383"/>
      <c r="R808" s="383"/>
      <c r="S808" s="383"/>
      <c r="T808" s="383"/>
      <c r="U808" s="383"/>
      <c r="V808" s="383"/>
      <c r="W808" s="383"/>
      <c r="X808" s="384"/>
      <c r="Y808" s="379"/>
      <c r="Z808" s="380"/>
      <c r="AA808" s="380"/>
      <c r="AB808" s="386"/>
      <c r="AC808" s="333"/>
      <c r="AD808" s="334"/>
      <c r="AE808" s="334"/>
      <c r="AF808" s="334"/>
      <c r="AG808" s="335"/>
      <c r="AH808" s="382"/>
      <c r="AI808" s="383"/>
      <c r="AJ808" s="383"/>
      <c r="AK808" s="383"/>
      <c r="AL808" s="383"/>
      <c r="AM808" s="383"/>
      <c r="AN808" s="383"/>
      <c r="AO808" s="383"/>
      <c r="AP808" s="383"/>
      <c r="AQ808" s="383"/>
      <c r="AR808" s="383"/>
      <c r="AS808" s="383"/>
      <c r="AT808" s="384"/>
      <c r="AU808" s="379"/>
      <c r="AV808" s="380"/>
      <c r="AW808" s="380"/>
      <c r="AX808" s="381"/>
      <c r="AY808">
        <f t="shared" si="115"/>
        <v>2</v>
      </c>
    </row>
    <row r="809" spans="1:51" ht="24.75" hidden="1" customHeight="1" x14ac:dyDescent="0.15">
      <c r="A809" s="536"/>
      <c r="B809" s="745"/>
      <c r="C809" s="745"/>
      <c r="D809" s="745"/>
      <c r="E809" s="745"/>
      <c r="F809" s="746"/>
      <c r="G809" s="333"/>
      <c r="H809" s="334"/>
      <c r="I809" s="334"/>
      <c r="J809" s="334"/>
      <c r="K809" s="335"/>
      <c r="L809" s="382"/>
      <c r="M809" s="383"/>
      <c r="N809" s="383"/>
      <c r="O809" s="383"/>
      <c r="P809" s="383"/>
      <c r="Q809" s="383"/>
      <c r="R809" s="383"/>
      <c r="S809" s="383"/>
      <c r="T809" s="383"/>
      <c r="U809" s="383"/>
      <c r="V809" s="383"/>
      <c r="W809" s="383"/>
      <c r="X809" s="384"/>
      <c r="Y809" s="379"/>
      <c r="Z809" s="380"/>
      <c r="AA809" s="380"/>
      <c r="AB809" s="386"/>
      <c r="AC809" s="333"/>
      <c r="AD809" s="334"/>
      <c r="AE809" s="334"/>
      <c r="AF809" s="334"/>
      <c r="AG809" s="335"/>
      <c r="AH809" s="382"/>
      <c r="AI809" s="383"/>
      <c r="AJ809" s="383"/>
      <c r="AK809" s="383"/>
      <c r="AL809" s="383"/>
      <c r="AM809" s="383"/>
      <c r="AN809" s="383"/>
      <c r="AO809" s="383"/>
      <c r="AP809" s="383"/>
      <c r="AQ809" s="383"/>
      <c r="AR809" s="383"/>
      <c r="AS809" s="383"/>
      <c r="AT809" s="384"/>
      <c r="AU809" s="379"/>
      <c r="AV809" s="380"/>
      <c r="AW809" s="380"/>
      <c r="AX809" s="381"/>
      <c r="AY809">
        <f t="shared" si="115"/>
        <v>2</v>
      </c>
    </row>
    <row r="810" spans="1:51" ht="24.75" hidden="1" customHeight="1" x14ac:dyDescent="0.15">
      <c r="A810" s="536"/>
      <c r="B810" s="745"/>
      <c r="C810" s="745"/>
      <c r="D810" s="745"/>
      <c r="E810" s="745"/>
      <c r="F810" s="746"/>
      <c r="G810" s="333"/>
      <c r="H810" s="334"/>
      <c r="I810" s="334"/>
      <c r="J810" s="334"/>
      <c r="K810" s="335"/>
      <c r="L810" s="382"/>
      <c r="M810" s="383"/>
      <c r="N810" s="383"/>
      <c r="O810" s="383"/>
      <c r="P810" s="383"/>
      <c r="Q810" s="383"/>
      <c r="R810" s="383"/>
      <c r="S810" s="383"/>
      <c r="T810" s="383"/>
      <c r="U810" s="383"/>
      <c r="V810" s="383"/>
      <c r="W810" s="383"/>
      <c r="X810" s="384"/>
      <c r="Y810" s="379"/>
      <c r="Z810" s="380"/>
      <c r="AA810" s="380"/>
      <c r="AB810" s="386"/>
      <c r="AC810" s="333"/>
      <c r="AD810" s="334"/>
      <c r="AE810" s="334"/>
      <c r="AF810" s="334"/>
      <c r="AG810" s="335"/>
      <c r="AH810" s="382"/>
      <c r="AI810" s="383"/>
      <c r="AJ810" s="383"/>
      <c r="AK810" s="383"/>
      <c r="AL810" s="383"/>
      <c r="AM810" s="383"/>
      <c r="AN810" s="383"/>
      <c r="AO810" s="383"/>
      <c r="AP810" s="383"/>
      <c r="AQ810" s="383"/>
      <c r="AR810" s="383"/>
      <c r="AS810" s="383"/>
      <c r="AT810" s="384"/>
      <c r="AU810" s="379"/>
      <c r="AV810" s="380"/>
      <c r="AW810" s="380"/>
      <c r="AX810" s="381"/>
      <c r="AY810">
        <f t="shared" si="115"/>
        <v>2</v>
      </c>
    </row>
    <row r="811" spans="1:51" ht="24.75" hidden="1" customHeight="1" x14ac:dyDescent="0.15">
      <c r="A811" s="536"/>
      <c r="B811" s="745"/>
      <c r="C811" s="745"/>
      <c r="D811" s="745"/>
      <c r="E811" s="745"/>
      <c r="F811" s="746"/>
      <c r="G811" s="333"/>
      <c r="H811" s="334"/>
      <c r="I811" s="334"/>
      <c r="J811" s="334"/>
      <c r="K811" s="335"/>
      <c r="L811" s="382"/>
      <c r="M811" s="383"/>
      <c r="N811" s="383"/>
      <c r="O811" s="383"/>
      <c r="P811" s="383"/>
      <c r="Q811" s="383"/>
      <c r="R811" s="383"/>
      <c r="S811" s="383"/>
      <c r="T811" s="383"/>
      <c r="U811" s="383"/>
      <c r="V811" s="383"/>
      <c r="W811" s="383"/>
      <c r="X811" s="384"/>
      <c r="Y811" s="379"/>
      <c r="Z811" s="380"/>
      <c r="AA811" s="380"/>
      <c r="AB811" s="386"/>
      <c r="AC811" s="333"/>
      <c r="AD811" s="334"/>
      <c r="AE811" s="334"/>
      <c r="AF811" s="334"/>
      <c r="AG811" s="335"/>
      <c r="AH811" s="382"/>
      <c r="AI811" s="383"/>
      <c r="AJ811" s="383"/>
      <c r="AK811" s="383"/>
      <c r="AL811" s="383"/>
      <c r="AM811" s="383"/>
      <c r="AN811" s="383"/>
      <c r="AO811" s="383"/>
      <c r="AP811" s="383"/>
      <c r="AQ811" s="383"/>
      <c r="AR811" s="383"/>
      <c r="AS811" s="383"/>
      <c r="AT811" s="384"/>
      <c r="AU811" s="379"/>
      <c r="AV811" s="380"/>
      <c r="AW811" s="380"/>
      <c r="AX811" s="381"/>
      <c r="AY811">
        <f t="shared" si="115"/>
        <v>2</v>
      </c>
    </row>
    <row r="812" spans="1:51" ht="24.75" customHeight="1" thickBot="1" x14ac:dyDescent="0.2">
      <c r="A812" s="536"/>
      <c r="B812" s="745"/>
      <c r="C812" s="745"/>
      <c r="D812" s="745"/>
      <c r="E812" s="745"/>
      <c r="F812" s="746"/>
      <c r="G812" s="390" t="s">
        <v>20</v>
      </c>
      <c r="H812" s="391"/>
      <c r="I812" s="391"/>
      <c r="J812" s="391"/>
      <c r="K812" s="391"/>
      <c r="L812" s="392"/>
      <c r="M812" s="393"/>
      <c r="N812" s="393"/>
      <c r="O812" s="393"/>
      <c r="P812" s="393"/>
      <c r="Q812" s="393"/>
      <c r="R812" s="393"/>
      <c r="S812" s="393"/>
      <c r="T812" s="393"/>
      <c r="U812" s="393"/>
      <c r="V812" s="393"/>
      <c r="W812" s="393"/>
      <c r="X812" s="394"/>
      <c r="Y812" s="395">
        <f>SUM(Y802:AB811)</f>
        <v>40.199999999999996</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11</v>
      </c>
      <c r="AV812" s="396"/>
      <c r="AW812" s="396"/>
      <c r="AX812" s="398"/>
      <c r="AY812">
        <f t="shared" si="115"/>
        <v>2</v>
      </c>
    </row>
    <row r="813" spans="1:51" ht="24.75" customHeight="1" x14ac:dyDescent="0.15">
      <c r="A813" s="536"/>
      <c r="B813" s="745"/>
      <c r="C813" s="745"/>
      <c r="D813" s="745"/>
      <c r="E813" s="745"/>
      <c r="F813" s="746"/>
      <c r="G813" s="419" t="s">
        <v>691</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241</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1</v>
      </c>
    </row>
    <row r="814" spans="1:51" ht="24.75" customHeight="1" x14ac:dyDescent="0.15">
      <c r="A814" s="536"/>
      <c r="B814" s="745"/>
      <c r="C814" s="745"/>
      <c r="D814" s="745"/>
      <c r="E814" s="745"/>
      <c r="F814" s="746"/>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1</v>
      </c>
    </row>
    <row r="815" spans="1:51" ht="24.75" customHeight="1" x14ac:dyDescent="0.15">
      <c r="A815" s="536"/>
      <c r="B815" s="745"/>
      <c r="C815" s="745"/>
      <c r="D815" s="745"/>
      <c r="E815" s="745"/>
      <c r="F815" s="746"/>
      <c r="G815" s="429" t="s">
        <v>693</v>
      </c>
      <c r="H815" s="430"/>
      <c r="I815" s="430"/>
      <c r="J815" s="430"/>
      <c r="K815" s="431"/>
      <c r="L815" s="432" t="s">
        <v>707</v>
      </c>
      <c r="M815" s="433"/>
      <c r="N815" s="433"/>
      <c r="O815" s="433"/>
      <c r="P815" s="433"/>
      <c r="Q815" s="433"/>
      <c r="R815" s="433"/>
      <c r="S815" s="433"/>
      <c r="T815" s="433"/>
      <c r="U815" s="433"/>
      <c r="V815" s="433"/>
      <c r="W815" s="433"/>
      <c r="X815" s="434"/>
      <c r="Y815" s="435">
        <v>14</v>
      </c>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1</v>
      </c>
    </row>
    <row r="816" spans="1:51" ht="24.75" customHeight="1" x14ac:dyDescent="0.15">
      <c r="A816" s="536"/>
      <c r="B816" s="745"/>
      <c r="C816" s="745"/>
      <c r="D816" s="745"/>
      <c r="E816" s="745"/>
      <c r="F816" s="746"/>
      <c r="G816" s="333" t="s">
        <v>694</v>
      </c>
      <c r="H816" s="334"/>
      <c r="I816" s="334"/>
      <c r="J816" s="334"/>
      <c r="K816" s="335"/>
      <c r="L816" s="382" t="s">
        <v>708</v>
      </c>
      <c r="M816" s="383"/>
      <c r="N816" s="383"/>
      <c r="O816" s="383"/>
      <c r="P816" s="383"/>
      <c r="Q816" s="383"/>
      <c r="R816" s="383"/>
      <c r="S816" s="383"/>
      <c r="T816" s="383"/>
      <c r="U816" s="383"/>
      <c r="V816" s="383"/>
      <c r="W816" s="383"/>
      <c r="X816" s="384"/>
      <c r="Y816" s="379">
        <v>7</v>
      </c>
      <c r="Z816" s="380"/>
      <c r="AA816" s="380"/>
      <c r="AB816" s="386"/>
      <c r="AC816" s="333"/>
      <c r="AD816" s="334"/>
      <c r="AE816" s="334"/>
      <c r="AF816" s="334"/>
      <c r="AG816" s="335"/>
      <c r="AH816" s="382"/>
      <c r="AI816" s="383"/>
      <c r="AJ816" s="383"/>
      <c r="AK816" s="383"/>
      <c r="AL816" s="383"/>
      <c r="AM816" s="383"/>
      <c r="AN816" s="383"/>
      <c r="AO816" s="383"/>
      <c r="AP816" s="383"/>
      <c r="AQ816" s="383"/>
      <c r="AR816" s="383"/>
      <c r="AS816" s="383"/>
      <c r="AT816" s="384"/>
      <c r="AU816" s="379"/>
      <c r="AV816" s="380"/>
      <c r="AW816" s="380"/>
      <c r="AX816" s="381"/>
      <c r="AY816">
        <f t="shared" si="116"/>
        <v>1</v>
      </c>
    </row>
    <row r="817" spans="1:51" ht="24.75" customHeight="1" x14ac:dyDescent="0.15">
      <c r="A817" s="536"/>
      <c r="B817" s="745"/>
      <c r="C817" s="745"/>
      <c r="D817" s="745"/>
      <c r="E817" s="745"/>
      <c r="F817" s="746"/>
      <c r="G817" s="333" t="s">
        <v>694</v>
      </c>
      <c r="H817" s="334"/>
      <c r="I817" s="334"/>
      <c r="J817" s="334"/>
      <c r="K817" s="335"/>
      <c r="L817" s="382" t="s">
        <v>709</v>
      </c>
      <c r="M817" s="383"/>
      <c r="N817" s="383"/>
      <c r="O817" s="383"/>
      <c r="P817" s="383"/>
      <c r="Q817" s="383"/>
      <c r="R817" s="383"/>
      <c r="S817" s="383"/>
      <c r="T817" s="383"/>
      <c r="U817" s="383"/>
      <c r="V817" s="383"/>
      <c r="W817" s="383"/>
      <c r="X817" s="384"/>
      <c r="Y817" s="379">
        <v>3</v>
      </c>
      <c r="Z817" s="380"/>
      <c r="AA817" s="380"/>
      <c r="AB817" s="386"/>
      <c r="AC817" s="333"/>
      <c r="AD817" s="334"/>
      <c r="AE817" s="334"/>
      <c r="AF817" s="334"/>
      <c r="AG817" s="335"/>
      <c r="AH817" s="382"/>
      <c r="AI817" s="383"/>
      <c r="AJ817" s="383"/>
      <c r="AK817" s="383"/>
      <c r="AL817" s="383"/>
      <c r="AM817" s="383"/>
      <c r="AN817" s="383"/>
      <c r="AO817" s="383"/>
      <c r="AP817" s="383"/>
      <c r="AQ817" s="383"/>
      <c r="AR817" s="383"/>
      <c r="AS817" s="383"/>
      <c r="AT817" s="384"/>
      <c r="AU817" s="379"/>
      <c r="AV817" s="380"/>
      <c r="AW817" s="380"/>
      <c r="AX817" s="381"/>
      <c r="AY817">
        <f t="shared" si="116"/>
        <v>1</v>
      </c>
    </row>
    <row r="818" spans="1:51" ht="24.75" customHeight="1" x14ac:dyDescent="0.15">
      <c r="A818" s="536"/>
      <c r="B818" s="745"/>
      <c r="C818" s="745"/>
      <c r="D818" s="745"/>
      <c r="E818" s="745"/>
      <c r="F818" s="746"/>
      <c r="G818" s="333" t="s">
        <v>694</v>
      </c>
      <c r="H818" s="334"/>
      <c r="I818" s="334"/>
      <c r="J818" s="334"/>
      <c r="K818" s="335"/>
      <c r="L818" s="382" t="s">
        <v>710</v>
      </c>
      <c r="M818" s="383"/>
      <c r="N818" s="383"/>
      <c r="O818" s="383"/>
      <c r="P818" s="383"/>
      <c r="Q818" s="383"/>
      <c r="R818" s="383"/>
      <c r="S818" s="383"/>
      <c r="T818" s="383"/>
      <c r="U818" s="383"/>
      <c r="V818" s="383"/>
      <c r="W818" s="383"/>
      <c r="X818" s="384"/>
      <c r="Y818" s="379">
        <v>1</v>
      </c>
      <c r="Z818" s="380"/>
      <c r="AA818" s="380"/>
      <c r="AB818" s="386"/>
      <c r="AC818" s="333"/>
      <c r="AD818" s="334"/>
      <c r="AE818" s="334"/>
      <c r="AF818" s="334"/>
      <c r="AG818" s="335"/>
      <c r="AH818" s="382"/>
      <c r="AI818" s="383"/>
      <c r="AJ818" s="383"/>
      <c r="AK818" s="383"/>
      <c r="AL818" s="383"/>
      <c r="AM818" s="383"/>
      <c r="AN818" s="383"/>
      <c r="AO818" s="383"/>
      <c r="AP818" s="383"/>
      <c r="AQ818" s="383"/>
      <c r="AR818" s="383"/>
      <c r="AS818" s="383"/>
      <c r="AT818" s="384"/>
      <c r="AU818" s="379"/>
      <c r="AV818" s="380"/>
      <c r="AW818" s="380"/>
      <c r="AX818" s="381"/>
      <c r="AY818">
        <f t="shared" si="116"/>
        <v>1</v>
      </c>
    </row>
    <row r="819" spans="1:51" ht="24.75" customHeight="1" x14ac:dyDescent="0.15">
      <c r="A819" s="536"/>
      <c r="B819" s="745"/>
      <c r="C819" s="745"/>
      <c r="D819" s="745"/>
      <c r="E819" s="745"/>
      <c r="F819" s="746"/>
      <c r="G819" s="333" t="s">
        <v>694</v>
      </c>
      <c r="H819" s="334"/>
      <c r="I819" s="334"/>
      <c r="J819" s="334"/>
      <c r="K819" s="335"/>
      <c r="L819" s="382" t="s">
        <v>711</v>
      </c>
      <c r="M819" s="383"/>
      <c r="N819" s="383"/>
      <c r="O819" s="383"/>
      <c r="P819" s="383"/>
      <c r="Q819" s="383"/>
      <c r="R819" s="383"/>
      <c r="S819" s="383"/>
      <c r="T819" s="383"/>
      <c r="U819" s="383"/>
      <c r="V819" s="383"/>
      <c r="W819" s="383"/>
      <c r="X819" s="384"/>
      <c r="Y819" s="379">
        <v>1</v>
      </c>
      <c r="Z819" s="380"/>
      <c r="AA819" s="380"/>
      <c r="AB819" s="386"/>
      <c r="AC819" s="333"/>
      <c r="AD819" s="334"/>
      <c r="AE819" s="334"/>
      <c r="AF819" s="334"/>
      <c r="AG819" s="335"/>
      <c r="AH819" s="382"/>
      <c r="AI819" s="383"/>
      <c r="AJ819" s="383"/>
      <c r="AK819" s="383"/>
      <c r="AL819" s="383"/>
      <c r="AM819" s="383"/>
      <c r="AN819" s="383"/>
      <c r="AO819" s="383"/>
      <c r="AP819" s="383"/>
      <c r="AQ819" s="383"/>
      <c r="AR819" s="383"/>
      <c r="AS819" s="383"/>
      <c r="AT819" s="384"/>
      <c r="AU819" s="379"/>
      <c r="AV819" s="380"/>
      <c r="AW819" s="380"/>
      <c r="AX819" s="381"/>
      <c r="AY819">
        <f t="shared" si="116"/>
        <v>1</v>
      </c>
    </row>
    <row r="820" spans="1:51" ht="24.75" hidden="1" customHeight="1" x14ac:dyDescent="0.15">
      <c r="A820" s="536"/>
      <c r="B820" s="745"/>
      <c r="C820" s="745"/>
      <c r="D820" s="745"/>
      <c r="E820" s="745"/>
      <c r="F820" s="746"/>
      <c r="G820" s="333"/>
      <c r="H820" s="334"/>
      <c r="I820" s="334"/>
      <c r="J820" s="334"/>
      <c r="K820" s="335"/>
      <c r="L820" s="382"/>
      <c r="M820" s="383"/>
      <c r="N820" s="383"/>
      <c r="O820" s="383"/>
      <c r="P820" s="383"/>
      <c r="Q820" s="383"/>
      <c r="R820" s="383"/>
      <c r="S820" s="383"/>
      <c r="T820" s="383"/>
      <c r="U820" s="383"/>
      <c r="V820" s="383"/>
      <c r="W820" s="383"/>
      <c r="X820" s="384"/>
      <c r="Y820" s="379"/>
      <c r="Z820" s="380"/>
      <c r="AA820" s="380"/>
      <c r="AB820" s="386"/>
      <c r="AC820" s="333"/>
      <c r="AD820" s="334"/>
      <c r="AE820" s="334"/>
      <c r="AF820" s="334"/>
      <c r="AG820" s="335"/>
      <c r="AH820" s="382"/>
      <c r="AI820" s="383"/>
      <c r="AJ820" s="383"/>
      <c r="AK820" s="383"/>
      <c r="AL820" s="383"/>
      <c r="AM820" s="383"/>
      <c r="AN820" s="383"/>
      <c r="AO820" s="383"/>
      <c r="AP820" s="383"/>
      <c r="AQ820" s="383"/>
      <c r="AR820" s="383"/>
      <c r="AS820" s="383"/>
      <c r="AT820" s="384"/>
      <c r="AU820" s="379"/>
      <c r="AV820" s="380"/>
      <c r="AW820" s="380"/>
      <c r="AX820" s="381"/>
      <c r="AY820">
        <f t="shared" si="116"/>
        <v>1</v>
      </c>
    </row>
    <row r="821" spans="1:51" ht="24.75" hidden="1" customHeight="1" x14ac:dyDescent="0.15">
      <c r="A821" s="536"/>
      <c r="B821" s="745"/>
      <c r="C821" s="745"/>
      <c r="D821" s="745"/>
      <c r="E821" s="745"/>
      <c r="F821" s="746"/>
      <c r="G821" s="333"/>
      <c r="H821" s="334"/>
      <c r="I821" s="334"/>
      <c r="J821" s="334"/>
      <c r="K821" s="335"/>
      <c r="L821" s="382"/>
      <c r="M821" s="383"/>
      <c r="N821" s="383"/>
      <c r="O821" s="383"/>
      <c r="P821" s="383"/>
      <c r="Q821" s="383"/>
      <c r="R821" s="383"/>
      <c r="S821" s="383"/>
      <c r="T821" s="383"/>
      <c r="U821" s="383"/>
      <c r="V821" s="383"/>
      <c r="W821" s="383"/>
      <c r="X821" s="384"/>
      <c r="Y821" s="379"/>
      <c r="Z821" s="380"/>
      <c r="AA821" s="380"/>
      <c r="AB821" s="386"/>
      <c r="AC821" s="333"/>
      <c r="AD821" s="334"/>
      <c r="AE821" s="334"/>
      <c r="AF821" s="334"/>
      <c r="AG821" s="335"/>
      <c r="AH821" s="382"/>
      <c r="AI821" s="383"/>
      <c r="AJ821" s="383"/>
      <c r="AK821" s="383"/>
      <c r="AL821" s="383"/>
      <c r="AM821" s="383"/>
      <c r="AN821" s="383"/>
      <c r="AO821" s="383"/>
      <c r="AP821" s="383"/>
      <c r="AQ821" s="383"/>
      <c r="AR821" s="383"/>
      <c r="AS821" s="383"/>
      <c r="AT821" s="384"/>
      <c r="AU821" s="379"/>
      <c r="AV821" s="380"/>
      <c r="AW821" s="380"/>
      <c r="AX821" s="381"/>
      <c r="AY821">
        <f t="shared" si="116"/>
        <v>1</v>
      </c>
    </row>
    <row r="822" spans="1:51" ht="24.75" hidden="1" customHeight="1" x14ac:dyDescent="0.15">
      <c r="A822" s="536"/>
      <c r="B822" s="745"/>
      <c r="C822" s="745"/>
      <c r="D822" s="745"/>
      <c r="E822" s="745"/>
      <c r="F822" s="746"/>
      <c r="G822" s="333"/>
      <c r="H822" s="334"/>
      <c r="I822" s="334"/>
      <c r="J822" s="334"/>
      <c r="K822" s="335"/>
      <c r="L822" s="382"/>
      <c r="M822" s="383"/>
      <c r="N822" s="383"/>
      <c r="O822" s="383"/>
      <c r="P822" s="383"/>
      <c r="Q822" s="383"/>
      <c r="R822" s="383"/>
      <c r="S822" s="383"/>
      <c r="T822" s="383"/>
      <c r="U822" s="383"/>
      <c r="V822" s="383"/>
      <c r="W822" s="383"/>
      <c r="X822" s="384"/>
      <c r="Y822" s="379"/>
      <c r="Z822" s="380"/>
      <c r="AA822" s="380"/>
      <c r="AB822" s="386"/>
      <c r="AC822" s="333"/>
      <c r="AD822" s="334"/>
      <c r="AE822" s="334"/>
      <c r="AF822" s="334"/>
      <c r="AG822" s="335"/>
      <c r="AH822" s="382"/>
      <c r="AI822" s="383"/>
      <c r="AJ822" s="383"/>
      <c r="AK822" s="383"/>
      <c r="AL822" s="383"/>
      <c r="AM822" s="383"/>
      <c r="AN822" s="383"/>
      <c r="AO822" s="383"/>
      <c r="AP822" s="383"/>
      <c r="AQ822" s="383"/>
      <c r="AR822" s="383"/>
      <c r="AS822" s="383"/>
      <c r="AT822" s="384"/>
      <c r="AU822" s="379"/>
      <c r="AV822" s="380"/>
      <c r="AW822" s="380"/>
      <c r="AX822" s="381"/>
      <c r="AY822">
        <f t="shared" si="116"/>
        <v>1</v>
      </c>
    </row>
    <row r="823" spans="1:51" ht="24.75" hidden="1" customHeight="1" x14ac:dyDescent="0.15">
      <c r="A823" s="536"/>
      <c r="B823" s="745"/>
      <c r="C823" s="745"/>
      <c r="D823" s="745"/>
      <c r="E823" s="745"/>
      <c r="F823" s="746"/>
      <c r="G823" s="333"/>
      <c r="H823" s="334"/>
      <c r="I823" s="334"/>
      <c r="J823" s="334"/>
      <c r="K823" s="335"/>
      <c r="L823" s="382"/>
      <c r="M823" s="383"/>
      <c r="N823" s="383"/>
      <c r="O823" s="383"/>
      <c r="P823" s="383"/>
      <c r="Q823" s="383"/>
      <c r="R823" s="383"/>
      <c r="S823" s="383"/>
      <c r="T823" s="383"/>
      <c r="U823" s="383"/>
      <c r="V823" s="383"/>
      <c r="W823" s="383"/>
      <c r="X823" s="384"/>
      <c r="Y823" s="379"/>
      <c r="Z823" s="380"/>
      <c r="AA823" s="380"/>
      <c r="AB823" s="386"/>
      <c r="AC823" s="333"/>
      <c r="AD823" s="334"/>
      <c r="AE823" s="334"/>
      <c r="AF823" s="334"/>
      <c r="AG823" s="335"/>
      <c r="AH823" s="382"/>
      <c r="AI823" s="383"/>
      <c r="AJ823" s="383"/>
      <c r="AK823" s="383"/>
      <c r="AL823" s="383"/>
      <c r="AM823" s="383"/>
      <c r="AN823" s="383"/>
      <c r="AO823" s="383"/>
      <c r="AP823" s="383"/>
      <c r="AQ823" s="383"/>
      <c r="AR823" s="383"/>
      <c r="AS823" s="383"/>
      <c r="AT823" s="384"/>
      <c r="AU823" s="379"/>
      <c r="AV823" s="380"/>
      <c r="AW823" s="380"/>
      <c r="AX823" s="381"/>
      <c r="AY823">
        <f t="shared" si="116"/>
        <v>1</v>
      </c>
    </row>
    <row r="824" spans="1:51" ht="24.75" hidden="1" customHeight="1" x14ac:dyDescent="0.15">
      <c r="A824" s="536"/>
      <c r="B824" s="745"/>
      <c r="C824" s="745"/>
      <c r="D824" s="745"/>
      <c r="E824" s="745"/>
      <c r="F824" s="746"/>
      <c r="G824" s="333"/>
      <c r="H824" s="334"/>
      <c r="I824" s="334"/>
      <c r="J824" s="334"/>
      <c r="K824" s="335"/>
      <c r="L824" s="382"/>
      <c r="M824" s="383"/>
      <c r="N824" s="383"/>
      <c r="O824" s="383"/>
      <c r="P824" s="383"/>
      <c r="Q824" s="383"/>
      <c r="R824" s="383"/>
      <c r="S824" s="383"/>
      <c r="T824" s="383"/>
      <c r="U824" s="383"/>
      <c r="V824" s="383"/>
      <c r="W824" s="383"/>
      <c r="X824" s="384"/>
      <c r="Y824" s="379"/>
      <c r="Z824" s="380"/>
      <c r="AA824" s="380"/>
      <c r="AB824" s="386"/>
      <c r="AC824" s="333"/>
      <c r="AD824" s="334"/>
      <c r="AE824" s="334"/>
      <c r="AF824" s="334"/>
      <c r="AG824" s="335"/>
      <c r="AH824" s="382"/>
      <c r="AI824" s="383"/>
      <c r="AJ824" s="383"/>
      <c r="AK824" s="383"/>
      <c r="AL824" s="383"/>
      <c r="AM824" s="383"/>
      <c r="AN824" s="383"/>
      <c r="AO824" s="383"/>
      <c r="AP824" s="383"/>
      <c r="AQ824" s="383"/>
      <c r="AR824" s="383"/>
      <c r="AS824" s="383"/>
      <c r="AT824" s="384"/>
      <c r="AU824" s="379"/>
      <c r="AV824" s="380"/>
      <c r="AW824" s="380"/>
      <c r="AX824" s="381"/>
      <c r="AY824">
        <f t="shared" si="116"/>
        <v>1</v>
      </c>
    </row>
    <row r="825" spans="1:51" ht="24.75" customHeight="1" x14ac:dyDescent="0.15">
      <c r="A825" s="536"/>
      <c r="B825" s="745"/>
      <c r="C825" s="745"/>
      <c r="D825" s="745"/>
      <c r="E825" s="745"/>
      <c r="F825" s="746"/>
      <c r="G825" s="390" t="s">
        <v>20</v>
      </c>
      <c r="H825" s="391"/>
      <c r="I825" s="391"/>
      <c r="J825" s="391"/>
      <c r="K825" s="391"/>
      <c r="L825" s="392"/>
      <c r="M825" s="393"/>
      <c r="N825" s="393"/>
      <c r="O825" s="393"/>
      <c r="P825" s="393"/>
      <c r="Q825" s="393"/>
      <c r="R825" s="393"/>
      <c r="S825" s="393"/>
      <c r="T825" s="393"/>
      <c r="U825" s="393"/>
      <c r="V825" s="393"/>
      <c r="W825" s="393"/>
      <c r="X825" s="394"/>
      <c r="Y825" s="395">
        <f>SUM(Y815:AB824)</f>
        <v>26</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1</v>
      </c>
    </row>
    <row r="826" spans="1:51" ht="24.75" hidden="1" customHeight="1" x14ac:dyDescent="0.15">
      <c r="A826" s="536"/>
      <c r="B826" s="745"/>
      <c r="C826" s="745"/>
      <c r="D826" s="745"/>
      <c r="E826" s="745"/>
      <c r="F826" s="746"/>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45"/>
      <c r="C827" s="745"/>
      <c r="D827" s="745"/>
      <c r="E827" s="745"/>
      <c r="F827" s="746"/>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45"/>
      <c r="C828" s="745"/>
      <c r="D828" s="745"/>
      <c r="E828" s="745"/>
      <c r="F828" s="746"/>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45"/>
      <c r="C829" s="745"/>
      <c r="D829" s="745"/>
      <c r="E829" s="745"/>
      <c r="F829" s="746"/>
      <c r="G829" s="333"/>
      <c r="H829" s="334"/>
      <c r="I829" s="334"/>
      <c r="J829" s="334"/>
      <c r="K829" s="335"/>
      <c r="L829" s="382"/>
      <c r="M829" s="383"/>
      <c r="N829" s="383"/>
      <c r="O829" s="383"/>
      <c r="P829" s="383"/>
      <c r="Q829" s="383"/>
      <c r="R829" s="383"/>
      <c r="S829" s="383"/>
      <c r="T829" s="383"/>
      <c r="U829" s="383"/>
      <c r="V829" s="383"/>
      <c r="W829" s="383"/>
      <c r="X829" s="384"/>
      <c r="Y829" s="379"/>
      <c r="Z829" s="380"/>
      <c r="AA829" s="380"/>
      <c r="AB829" s="386"/>
      <c r="AC829" s="333"/>
      <c r="AD829" s="334"/>
      <c r="AE829" s="334"/>
      <c r="AF829" s="334"/>
      <c r="AG829" s="335"/>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45"/>
      <c r="C830" s="745"/>
      <c r="D830" s="745"/>
      <c r="E830" s="745"/>
      <c r="F830" s="746"/>
      <c r="G830" s="333"/>
      <c r="H830" s="334"/>
      <c r="I830" s="334"/>
      <c r="J830" s="334"/>
      <c r="K830" s="335"/>
      <c r="L830" s="382"/>
      <c r="M830" s="383"/>
      <c r="N830" s="383"/>
      <c r="O830" s="383"/>
      <c r="P830" s="383"/>
      <c r="Q830" s="383"/>
      <c r="R830" s="383"/>
      <c r="S830" s="383"/>
      <c r="T830" s="383"/>
      <c r="U830" s="383"/>
      <c r="V830" s="383"/>
      <c r="W830" s="383"/>
      <c r="X830" s="384"/>
      <c r="Y830" s="379"/>
      <c r="Z830" s="380"/>
      <c r="AA830" s="380"/>
      <c r="AB830" s="386"/>
      <c r="AC830" s="333"/>
      <c r="AD830" s="334"/>
      <c r="AE830" s="334"/>
      <c r="AF830" s="334"/>
      <c r="AG830" s="335"/>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45"/>
      <c r="C831" s="745"/>
      <c r="D831" s="745"/>
      <c r="E831" s="745"/>
      <c r="F831" s="746"/>
      <c r="G831" s="333"/>
      <c r="H831" s="334"/>
      <c r="I831" s="334"/>
      <c r="J831" s="334"/>
      <c r="K831" s="335"/>
      <c r="L831" s="382"/>
      <c r="M831" s="383"/>
      <c r="N831" s="383"/>
      <c r="O831" s="383"/>
      <c r="P831" s="383"/>
      <c r="Q831" s="383"/>
      <c r="R831" s="383"/>
      <c r="S831" s="383"/>
      <c r="T831" s="383"/>
      <c r="U831" s="383"/>
      <c r="V831" s="383"/>
      <c r="W831" s="383"/>
      <c r="X831" s="384"/>
      <c r="Y831" s="379"/>
      <c r="Z831" s="380"/>
      <c r="AA831" s="380"/>
      <c r="AB831" s="386"/>
      <c r="AC831" s="333"/>
      <c r="AD831" s="334"/>
      <c r="AE831" s="334"/>
      <c r="AF831" s="334"/>
      <c r="AG831" s="335"/>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45"/>
      <c r="C832" s="745"/>
      <c r="D832" s="745"/>
      <c r="E832" s="745"/>
      <c r="F832" s="746"/>
      <c r="G832" s="333"/>
      <c r="H832" s="334"/>
      <c r="I832" s="334"/>
      <c r="J832" s="334"/>
      <c r="K832" s="335"/>
      <c r="L832" s="382"/>
      <c r="M832" s="383"/>
      <c r="N832" s="383"/>
      <c r="O832" s="383"/>
      <c r="P832" s="383"/>
      <c r="Q832" s="383"/>
      <c r="R832" s="383"/>
      <c r="S832" s="383"/>
      <c r="T832" s="383"/>
      <c r="U832" s="383"/>
      <c r="V832" s="383"/>
      <c r="W832" s="383"/>
      <c r="X832" s="384"/>
      <c r="Y832" s="379"/>
      <c r="Z832" s="380"/>
      <c r="AA832" s="380"/>
      <c r="AB832" s="386"/>
      <c r="AC832" s="333"/>
      <c r="AD832" s="334"/>
      <c r="AE832" s="334"/>
      <c r="AF832" s="334"/>
      <c r="AG832" s="335"/>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45"/>
      <c r="C833" s="745"/>
      <c r="D833" s="745"/>
      <c r="E833" s="745"/>
      <c r="F833" s="746"/>
      <c r="G833" s="333"/>
      <c r="H833" s="334"/>
      <c r="I833" s="334"/>
      <c r="J833" s="334"/>
      <c r="K833" s="335"/>
      <c r="L833" s="382"/>
      <c r="M833" s="383"/>
      <c r="N833" s="383"/>
      <c r="O833" s="383"/>
      <c r="P833" s="383"/>
      <c r="Q833" s="383"/>
      <c r="R833" s="383"/>
      <c r="S833" s="383"/>
      <c r="T833" s="383"/>
      <c r="U833" s="383"/>
      <c r="V833" s="383"/>
      <c r="W833" s="383"/>
      <c r="X833" s="384"/>
      <c r="Y833" s="379"/>
      <c r="Z833" s="380"/>
      <c r="AA833" s="380"/>
      <c r="AB833" s="386"/>
      <c r="AC833" s="333"/>
      <c r="AD833" s="334"/>
      <c r="AE833" s="334"/>
      <c r="AF833" s="334"/>
      <c r="AG833" s="335"/>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45"/>
      <c r="C834" s="745"/>
      <c r="D834" s="745"/>
      <c r="E834" s="745"/>
      <c r="F834" s="746"/>
      <c r="G834" s="333"/>
      <c r="H834" s="334"/>
      <c r="I834" s="334"/>
      <c r="J834" s="334"/>
      <c r="K834" s="335"/>
      <c r="L834" s="382"/>
      <c r="M834" s="383"/>
      <c r="N834" s="383"/>
      <c r="O834" s="383"/>
      <c r="P834" s="383"/>
      <c r="Q834" s="383"/>
      <c r="R834" s="383"/>
      <c r="S834" s="383"/>
      <c r="T834" s="383"/>
      <c r="U834" s="383"/>
      <c r="V834" s="383"/>
      <c r="W834" s="383"/>
      <c r="X834" s="384"/>
      <c r="Y834" s="379"/>
      <c r="Z834" s="380"/>
      <c r="AA834" s="380"/>
      <c r="AB834" s="386"/>
      <c r="AC834" s="333"/>
      <c r="AD834" s="334"/>
      <c r="AE834" s="334"/>
      <c r="AF834" s="334"/>
      <c r="AG834" s="335"/>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45"/>
      <c r="C835" s="745"/>
      <c r="D835" s="745"/>
      <c r="E835" s="745"/>
      <c r="F835" s="746"/>
      <c r="G835" s="333"/>
      <c r="H835" s="334"/>
      <c r="I835" s="334"/>
      <c r="J835" s="334"/>
      <c r="K835" s="335"/>
      <c r="L835" s="382"/>
      <c r="M835" s="383"/>
      <c r="N835" s="383"/>
      <c r="O835" s="383"/>
      <c r="P835" s="383"/>
      <c r="Q835" s="383"/>
      <c r="R835" s="383"/>
      <c r="S835" s="383"/>
      <c r="T835" s="383"/>
      <c r="U835" s="383"/>
      <c r="V835" s="383"/>
      <c r="W835" s="383"/>
      <c r="X835" s="384"/>
      <c r="Y835" s="379"/>
      <c r="Z835" s="380"/>
      <c r="AA835" s="380"/>
      <c r="AB835" s="386"/>
      <c r="AC835" s="333"/>
      <c r="AD835" s="334"/>
      <c r="AE835" s="334"/>
      <c r="AF835" s="334"/>
      <c r="AG835" s="335"/>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45"/>
      <c r="C836" s="745"/>
      <c r="D836" s="745"/>
      <c r="E836" s="745"/>
      <c r="F836" s="746"/>
      <c r="G836" s="333"/>
      <c r="H836" s="334"/>
      <c r="I836" s="334"/>
      <c r="J836" s="334"/>
      <c r="K836" s="335"/>
      <c r="L836" s="382"/>
      <c r="M836" s="383"/>
      <c r="N836" s="383"/>
      <c r="O836" s="383"/>
      <c r="P836" s="383"/>
      <c r="Q836" s="383"/>
      <c r="R836" s="383"/>
      <c r="S836" s="383"/>
      <c r="T836" s="383"/>
      <c r="U836" s="383"/>
      <c r="V836" s="383"/>
      <c r="W836" s="383"/>
      <c r="X836" s="384"/>
      <c r="Y836" s="379"/>
      <c r="Z836" s="380"/>
      <c r="AA836" s="380"/>
      <c r="AB836" s="386"/>
      <c r="AC836" s="333"/>
      <c r="AD836" s="334"/>
      <c r="AE836" s="334"/>
      <c r="AF836" s="334"/>
      <c r="AG836" s="335"/>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45"/>
      <c r="C837" s="745"/>
      <c r="D837" s="745"/>
      <c r="E837" s="745"/>
      <c r="F837" s="746"/>
      <c r="G837" s="333"/>
      <c r="H837" s="334"/>
      <c r="I837" s="334"/>
      <c r="J837" s="334"/>
      <c r="K837" s="335"/>
      <c r="L837" s="382"/>
      <c r="M837" s="383"/>
      <c r="N837" s="383"/>
      <c r="O837" s="383"/>
      <c r="P837" s="383"/>
      <c r="Q837" s="383"/>
      <c r="R837" s="383"/>
      <c r="S837" s="383"/>
      <c r="T837" s="383"/>
      <c r="U837" s="383"/>
      <c r="V837" s="383"/>
      <c r="W837" s="383"/>
      <c r="X837" s="384"/>
      <c r="Y837" s="379"/>
      <c r="Z837" s="380"/>
      <c r="AA837" s="380"/>
      <c r="AB837" s="386"/>
      <c r="AC837" s="333"/>
      <c r="AD837" s="334"/>
      <c r="AE837" s="334"/>
      <c r="AF837" s="334"/>
      <c r="AG837" s="335"/>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45"/>
      <c r="C838" s="745"/>
      <c r="D838" s="745"/>
      <c r="E838" s="745"/>
      <c r="F838" s="746"/>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35" t="s">
        <v>262</v>
      </c>
      <c r="AM839" s="936"/>
      <c r="AN839" s="936"/>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280</v>
      </c>
      <c r="AI844" s="332"/>
      <c r="AJ844" s="332"/>
      <c r="AK844" s="332"/>
      <c r="AL844" s="332" t="s">
        <v>21</v>
      </c>
      <c r="AM844" s="332"/>
      <c r="AN844" s="332"/>
      <c r="AO844" s="406"/>
      <c r="AP844" s="407" t="s">
        <v>222</v>
      </c>
      <c r="AQ844" s="407"/>
      <c r="AR844" s="407"/>
      <c r="AS844" s="407"/>
      <c r="AT844" s="407"/>
      <c r="AU844" s="407"/>
      <c r="AV844" s="407"/>
      <c r="AW844" s="407"/>
      <c r="AX844" s="407"/>
    </row>
    <row r="845" spans="1:51" ht="37.5" customHeight="1" x14ac:dyDescent="0.15">
      <c r="A845" s="385">
        <v>1</v>
      </c>
      <c r="B845" s="385">
        <v>1</v>
      </c>
      <c r="C845" s="404" t="s">
        <v>692</v>
      </c>
      <c r="D845" s="399"/>
      <c r="E845" s="399"/>
      <c r="F845" s="399"/>
      <c r="G845" s="399"/>
      <c r="H845" s="399"/>
      <c r="I845" s="399"/>
      <c r="J845" s="400">
        <v>6010405002766</v>
      </c>
      <c r="K845" s="401"/>
      <c r="L845" s="401"/>
      <c r="M845" s="401"/>
      <c r="N845" s="401"/>
      <c r="O845" s="401"/>
      <c r="P845" s="405" t="s">
        <v>732</v>
      </c>
      <c r="Q845" s="302"/>
      <c r="R845" s="302"/>
      <c r="S845" s="302"/>
      <c r="T845" s="302"/>
      <c r="U845" s="302"/>
      <c r="V845" s="302"/>
      <c r="W845" s="302"/>
      <c r="X845" s="302"/>
      <c r="Y845" s="303">
        <v>1658</v>
      </c>
      <c r="Z845" s="304"/>
      <c r="AA845" s="304"/>
      <c r="AB845" s="305"/>
      <c r="AC845" s="307" t="s">
        <v>730</v>
      </c>
      <c r="AD845" s="308"/>
      <c r="AE845" s="308"/>
      <c r="AF845" s="308"/>
      <c r="AG845" s="308"/>
      <c r="AH845" s="402" t="s">
        <v>731</v>
      </c>
      <c r="AI845" s="403"/>
      <c r="AJ845" s="403"/>
      <c r="AK845" s="403"/>
      <c r="AL845" s="311" t="s">
        <v>731</v>
      </c>
      <c r="AM845" s="312"/>
      <c r="AN845" s="312"/>
      <c r="AO845" s="313"/>
      <c r="AP845" s="306" t="s">
        <v>731</v>
      </c>
      <c r="AQ845" s="306"/>
      <c r="AR845" s="306"/>
      <c r="AS845" s="306"/>
      <c r="AT845" s="306"/>
      <c r="AU845" s="306"/>
      <c r="AV845" s="306"/>
      <c r="AW845" s="306"/>
      <c r="AX845" s="306"/>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2"/>
      <c r="Q846" s="302"/>
      <c r="R846" s="302"/>
      <c r="S846" s="302"/>
      <c r="T846" s="302"/>
      <c r="U846" s="302"/>
      <c r="V846" s="302"/>
      <c r="W846" s="302"/>
      <c r="X846" s="302"/>
      <c r="Y846" s="303"/>
      <c r="Z846" s="304"/>
      <c r="AA846" s="304"/>
      <c r="AB846" s="305"/>
      <c r="AC846" s="307"/>
      <c r="AD846" s="308"/>
      <c r="AE846" s="308"/>
      <c r="AF846" s="308"/>
      <c r="AG846" s="308"/>
      <c r="AH846" s="402"/>
      <c r="AI846" s="403"/>
      <c r="AJ846" s="403"/>
      <c r="AK846" s="403"/>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280</v>
      </c>
      <c r="AI877" s="332"/>
      <c r="AJ877" s="332"/>
      <c r="AK877" s="332"/>
      <c r="AL877" s="332" t="s">
        <v>21</v>
      </c>
      <c r="AM877" s="332"/>
      <c r="AN877" s="332"/>
      <c r="AO877" s="406"/>
      <c r="AP877" s="407" t="s">
        <v>222</v>
      </c>
      <c r="AQ877" s="407"/>
      <c r="AR877" s="407"/>
      <c r="AS877" s="407"/>
      <c r="AT877" s="407"/>
      <c r="AU877" s="407"/>
      <c r="AV877" s="407"/>
      <c r="AW877" s="407"/>
      <c r="AX877" s="407"/>
      <c r="AY877">
        <f t="shared" ref="AY877:AY878" si="118">$AY$875</f>
        <v>1</v>
      </c>
    </row>
    <row r="878" spans="1:51" ht="30" customHeight="1" x14ac:dyDescent="0.15">
      <c r="A878" s="385">
        <v>1</v>
      </c>
      <c r="B878" s="385">
        <v>1</v>
      </c>
      <c r="C878" s="404" t="s">
        <v>720</v>
      </c>
      <c r="D878" s="399"/>
      <c r="E878" s="399"/>
      <c r="F878" s="399"/>
      <c r="G878" s="399"/>
      <c r="H878" s="399"/>
      <c r="I878" s="399"/>
      <c r="J878" s="400">
        <v>8000020130001</v>
      </c>
      <c r="K878" s="401"/>
      <c r="L878" s="401"/>
      <c r="M878" s="401"/>
      <c r="N878" s="401"/>
      <c r="O878" s="401"/>
      <c r="P878" s="405" t="s">
        <v>729</v>
      </c>
      <c r="Q878" s="302"/>
      <c r="R878" s="302"/>
      <c r="S878" s="302"/>
      <c r="T878" s="302"/>
      <c r="U878" s="302"/>
      <c r="V878" s="302"/>
      <c r="W878" s="302"/>
      <c r="X878" s="302"/>
      <c r="Y878" s="303">
        <v>26</v>
      </c>
      <c r="Z878" s="304"/>
      <c r="AA878" s="304"/>
      <c r="AB878" s="305"/>
      <c r="AC878" s="307" t="s">
        <v>730</v>
      </c>
      <c r="AD878" s="308"/>
      <c r="AE878" s="308"/>
      <c r="AF878" s="308"/>
      <c r="AG878" s="308"/>
      <c r="AH878" s="402" t="s">
        <v>731</v>
      </c>
      <c r="AI878" s="403"/>
      <c r="AJ878" s="403"/>
      <c r="AK878" s="403"/>
      <c r="AL878" s="311" t="s">
        <v>731</v>
      </c>
      <c r="AM878" s="312"/>
      <c r="AN878" s="312"/>
      <c r="AO878" s="313"/>
      <c r="AP878" s="306" t="s">
        <v>731</v>
      </c>
      <c r="AQ878" s="306"/>
      <c r="AR878" s="306"/>
      <c r="AS878" s="306"/>
      <c r="AT878" s="306"/>
      <c r="AU878" s="306"/>
      <c r="AV878" s="306"/>
      <c r="AW878" s="306"/>
      <c r="AX878" s="306"/>
      <c r="AY878">
        <f t="shared" si="118"/>
        <v>1</v>
      </c>
    </row>
    <row r="879" spans="1:51" ht="30" customHeight="1" x14ac:dyDescent="0.15">
      <c r="A879" s="385">
        <v>2</v>
      </c>
      <c r="B879" s="385">
        <v>1</v>
      </c>
      <c r="C879" s="404" t="s">
        <v>721</v>
      </c>
      <c r="D879" s="399"/>
      <c r="E879" s="399"/>
      <c r="F879" s="399"/>
      <c r="G879" s="399"/>
      <c r="H879" s="399"/>
      <c r="I879" s="399"/>
      <c r="J879" s="400">
        <v>1000020140007</v>
      </c>
      <c r="K879" s="401"/>
      <c r="L879" s="401"/>
      <c r="M879" s="401"/>
      <c r="N879" s="401"/>
      <c r="O879" s="401"/>
      <c r="P879" s="405" t="s">
        <v>729</v>
      </c>
      <c r="Q879" s="302"/>
      <c r="R879" s="302"/>
      <c r="S879" s="302"/>
      <c r="T879" s="302"/>
      <c r="U879" s="302"/>
      <c r="V879" s="302"/>
      <c r="W879" s="302"/>
      <c r="X879" s="302"/>
      <c r="Y879" s="303">
        <v>14</v>
      </c>
      <c r="Z879" s="304"/>
      <c r="AA879" s="304"/>
      <c r="AB879" s="305"/>
      <c r="AC879" s="307" t="s">
        <v>730</v>
      </c>
      <c r="AD879" s="308"/>
      <c r="AE879" s="308"/>
      <c r="AF879" s="308"/>
      <c r="AG879" s="308"/>
      <c r="AH879" s="402" t="s">
        <v>731</v>
      </c>
      <c r="AI879" s="403"/>
      <c r="AJ879" s="403"/>
      <c r="AK879" s="403"/>
      <c r="AL879" s="311" t="s">
        <v>731</v>
      </c>
      <c r="AM879" s="312"/>
      <c r="AN879" s="312"/>
      <c r="AO879" s="313"/>
      <c r="AP879" s="306" t="s">
        <v>731</v>
      </c>
      <c r="AQ879" s="306"/>
      <c r="AR879" s="306"/>
      <c r="AS879" s="306"/>
      <c r="AT879" s="306"/>
      <c r="AU879" s="306"/>
      <c r="AV879" s="306"/>
      <c r="AW879" s="306"/>
      <c r="AX879" s="306"/>
      <c r="AY879">
        <f>COUNTA($C$879)</f>
        <v>1</v>
      </c>
    </row>
    <row r="880" spans="1:51" ht="30" customHeight="1" x14ac:dyDescent="0.15">
      <c r="A880" s="385">
        <v>3</v>
      </c>
      <c r="B880" s="385">
        <v>1</v>
      </c>
      <c r="C880" s="404" t="s">
        <v>722</v>
      </c>
      <c r="D880" s="399"/>
      <c r="E880" s="399"/>
      <c r="F880" s="399"/>
      <c r="G880" s="399"/>
      <c r="H880" s="399"/>
      <c r="I880" s="399"/>
      <c r="J880" s="400">
        <v>5000020090000</v>
      </c>
      <c r="K880" s="401"/>
      <c r="L880" s="401"/>
      <c r="M880" s="401"/>
      <c r="N880" s="401"/>
      <c r="O880" s="401"/>
      <c r="P880" s="405" t="s">
        <v>729</v>
      </c>
      <c r="Q880" s="302"/>
      <c r="R880" s="302"/>
      <c r="S880" s="302"/>
      <c r="T880" s="302"/>
      <c r="U880" s="302"/>
      <c r="V880" s="302"/>
      <c r="W880" s="302"/>
      <c r="X880" s="302"/>
      <c r="Y880" s="303">
        <v>14</v>
      </c>
      <c r="Z880" s="304"/>
      <c r="AA880" s="304"/>
      <c r="AB880" s="305"/>
      <c r="AC880" s="307" t="s">
        <v>730</v>
      </c>
      <c r="AD880" s="308"/>
      <c r="AE880" s="308"/>
      <c r="AF880" s="308"/>
      <c r="AG880" s="308"/>
      <c r="AH880" s="309" t="s">
        <v>731</v>
      </c>
      <c r="AI880" s="310"/>
      <c r="AJ880" s="310"/>
      <c r="AK880" s="310"/>
      <c r="AL880" s="311" t="s">
        <v>731</v>
      </c>
      <c r="AM880" s="312"/>
      <c r="AN880" s="312"/>
      <c r="AO880" s="313"/>
      <c r="AP880" s="306" t="s">
        <v>731</v>
      </c>
      <c r="AQ880" s="306"/>
      <c r="AR880" s="306"/>
      <c r="AS880" s="306"/>
      <c r="AT880" s="306"/>
      <c r="AU880" s="306"/>
      <c r="AV880" s="306"/>
      <c r="AW880" s="306"/>
      <c r="AX880" s="306"/>
      <c r="AY880">
        <f>COUNTA($C$880)</f>
        <v>1</v>
      </c>
    </row>
    <row r="881" spans="1:51" ht="30" customHeight="1" x14ac:dyDescent="0.15">
      <c r="A881" s="385">
        <v>4</v>
      </c>
      <c r="B881" s="385">
        <v>1</v>
      </c>
      <c r="C881" s="404" t="s">
        <v>723</v>
      </c>
      <c r="D881" s="399"/>
      <c r="E881" s="399"/>
      <c r="F881" s="399"/>
      <c r="G881" s="399"/>
      <c r="H881" s="399"/>
      <c r="I881" s="399"/>
      <c r="J881" s="400">
        <v>4000020270008</v>
      </c>
      <c r="K881" s="401"/>
      <c r="L881" s="401"/>
      <c r="M881" s="401"/>
      <c r="N881" s="401"/>
      <c r="O881" s="401"/>
      <c r="P881" s="405" t="s">
        <v>729</v>
      </c>
      <c r="Q881" s="302"/>
      <c r="R881" s="302"/>
      <c r="S881" s="302"/>
      <c r="T881" s="302"/>
      <c r="U881" s="302"/>
      <c r="V881" s="302"/>
      <c r="W881" s="302"/>
      <c r="X881" s="302"/>
      <c r="Y881" s="303">
        <v>14</v>
      </c>
      <c r="Z881" s="304"/>
      <c r="AA881" s="304"/>
      <c r="AB881" s="305"/>
      <c r="AC881" s="307" t="s">
        <v>730</v>
      </c>
      <c r="AD881" s="308"/>
      <c r="AE881" s="308"/>
      <c r="AF881" s="308"/>
      <c r="AG881" s="308"/>
      <c r="AH881" s="309" t="s">
        <v>731</v>
      </c>
      <c r="AI881" s="310"/>
      <c r="AJ881" s="310"/>
      <c r="AK881" s="310"/>
      <c r="AL881" s="311" t="s">
        <v>731</v>
      </c>
      <c r="AM881" s="312"/>
      <c r="AN881" s="312"/>
      <c r="AO881" s="313"/>
      <c r="AP881" s="306" t="s">
        <v>731</v>
      </c>
      <c r="AQ881" s="306"/>
      <c r="AR881" s="306"/>
      <c r="AS881" s="306"/>
      <c r="AT881" s="306"/>
      <c r="AU881" s="306"/>
      <c r="AV881" s="306"/>
      <c r="AW881" s="306"/>
      <c r="AX881" s="306"/>
      <c r="AY881">
        <f>COUNTA($C$881)</f>
        <v>1</v>
      </c>
    </row>
    <row r="882" spans="1:51" ht="30" customHeight="1" x14ac:dyDescent="0.15">
      <c r="A882" s="385">
        <v>5</v>
      </c>
      <c r="B882" s="385">
        <v>1</v>
      </c>
      <c r="C882" s="404" t="s">
        <v>749</v>
      </c>
      <c r="D882" s="399"/>
      <c r="E882" s="399"/>
      <c r="F882" s="399"/>
      <c r="G882" s="399"/>
      <c r="H882" s="399"/>
      <c r="I882" s="399"/>
      <c r="J882" s="400">
        <v>4000020120006</v>
      </c>
      <c r="K882" s="401"/>
      <c r="L882" s="401"/>
      <c r="M882" s="401"/>
      <c r="N882" s="401"/>
      <c r="O882" s="401"/>
      <c r="P882" s="405" t="s">
        <v>729</v>
      </c>
      <c r="Q882" s="302"/>
      <c r="R882" s="302"/>
      <c r="S882" s="302"/>
      <c r="T882" s="302"/>
      <c r="U882" s="302"/>
      <c r="V882" s="302"/>
      <c r="W882" s="302"/>
      <c r="X882" s="302"/>
      <c r="Y882" s="303">
        <v>14</v>
      </c>
      <c r="Z882" s="304"/>
      <c r="AA882" s="304"/>
      <c r="AB882" s="305"/>
      <c r="AC882" s="307" t="s">
        <v>730</v>
      </c>
      <c r="AD882" s="308"/>
      <c r="AE882" s="308"/>
      <c r="AF882" s="308"/>
      <c r="AG882" s="308"/>
      <c r="AH882" s="309" t="s">
        <v>731</v>
      </c>
      <c r="AI882" s="310"/>
      <c r="AJ882" s="310"/>
      <c r="AK882" s="310"/>
      <c r="AL882" s="311" t="s">
        <v>731</v>
      </c>
      <c r="AM882" s="312"/>
      <c r="AN882" s="312"/>
      <c r="AO882" s="313"/>
      <c r="AP882" s="306" t="s">
        <v>731</v>
      </c>
      <c r="AQ882" s="306"/>
      <c r="AR882" s="306"/>
      <c r="AS882" s="306"/>
      <c r="AT882" s="306"/>
      <c r="AU882" s="306"/>
      <c r="AV882" s="306"/>
      <c r="AW882" s="306"/>
      <c r="AX882" s="306"/>
      <c r="AY882">
        <f>COUNTA($C$882)</f>
        <v>1</v>
      </c>
    </row>
    <row r="883" spans="1:51" ht="30" customHeight="1" x14ac:dyDescent="0.15">
      <c r="A883" s="385">
        <v>6</v>
      </c>
      <c r="B883" s="385">
        <v>1</v>
      </c>
      <c r="C883" s="404" t="s">
        <v>724</v>
      </c>
      <c r="D883" s="399"/>
      <c r="E883" s="399"/>
      <c r="F883" s="399"/>
      <c r="G883" s="399"/>
      <c r="H883" s="399"/>
      <c r="I883" s="399"/>
      <c r="J883" s="400">
        <v>8000020460001</v>
      </c>
      <c r="K883" s="401"/>
      <c r="L883" s="401"/>
      <c r="M883" s="401"/>
      <c r="N883" s="401"/>
      <c r="O883" s="401"/>
      <c r="P883" s="405" t="s">
        <v>729</v>
      </c>
      <c r="Q883" s="302"/>
      <c r="R883" s="302"/>
      <c r="S883" s="302"/>
      <c r="T883" s="302"/>
      <c r="U883" s="302"/>
      <c r="V883" s="302"/>
      <c r="W883" s="302"/>
      <c r="X883" s="302"/>
      <c r="Y883" s="303">
        <v>13</v>
      </c>
      <c r="Z883" s="304"/>
      <c r="AA883" s="304"/>
      <c r="AB883" s="305"/>
      <c r="AC883" s="307" t="s">
        <v>730</v>
      </c>
      <c r="AD883" s="308"/>
      <c r="AE883" s="308"/>
      <c r="AF883" s="308"/>
      <c r="AG883" s="308"/>
      <c r="AH883" s="309" t="s">
        <v>731</v>
      </c>
      <c r="AI883" s="310"/>
      <c r="AJ883" s="310"/>
      <c r="AK883" s="310"/>
      <c r="AL883" s="311" t="s">
        <v>731</v>
      </c>
      <c r="AM883" s="312"/>
      <c r="AN883" s="312"/>
      <c r="AO883" s="313"/>
      <c r="AP883" s="306" t="s">
        <v>731</v>
      </c>
      <c r="AQ883" s="306"/>
      <c r="AR883" s="306"/>
      <c r="AS883" s="306"/>
      <c r="AT883" s="306"/>
      <c r="AU883" s="306"/>
      <c r="AV883" s="306"/>
      <c r="AW883" s="306"/>
      <c r="AX883" s="306"/>
      <c r="AY883">
        <f>COUNTA($C$883)</f>
        <v>1</v>
      </c>
    </row>
    <row r="884" spans="1:51" ht="30" customHeight="1" x14ac:dyDescent="0.15">
      <c r="A884" s="385">
        <v>7</v>
      </c>
      <c r="B884" s="385">
        <v>1</v>
      </c>
      <c r="C884" s="404" t="s">
        <v>725</v>
      </c>
      <c r="D884" s="399"/>
      <c r="E884" s="399"/>
      <c r="F884" s="399"/>
      <c r="G884" s="399"/>
      <c r="H884" s="399"/>
      <c r="I884" s="399"/>
      <c r="J884" s="400">
        <v>7000020250007</v>
      </c>
      <c r="K884" s="401"/>
      <c r="L884" s="401"/>
      <c r="M884" s="401"/>
      <c r="N884" s="401"/>
      <c r="O884" s="401"/>
      <c r="P884" s="405" t="s">
        <v>729</v>
      </c>
      <c r="Q884" s="302"/>
      <c r="R884" s="302"/>
      <c r="S884" s="302"/>
      <c r="T884" s="302"/>
      <c r="U884" s="302"/>
      <c r="V884" s="302"/>
      <c r="W884" s="302"/>
      <c r="X884" s="302"/>
      <c r="Y884" s="303">
        <v>13</v>
      </c>
      <c r="Z884" s="304"/>
      <c r="AA884" s="304"/>
      <c r="AB884" s="305"/>
      <c r="AC884" s="307" t="s">
        <v>730</v>
      </c>
      <c r="AD884" s="308"/>
      <c r="AE884" s="308"/>
      <c r="AF884" s="308"/>
      <c r="AG884" s="308"/>
      <c r="AH884" s="309" t="s">
        <v>731</v>
      </c>
      <c r="AI884" s="310"/>
      <c r="AJ884" s="310"/>
      <c r="AK884" s="310"/>
      <c r="AL884" s="311" t="s">
        <v>731</v>
      </c>
      <c r="AM884" s="312"/>
      <c r="AN884" s="312"/>
      <c r="AO884" s="313"/>
      <c r="AP884" s="306" t="s">
        <v>731</v>
      </c>
      <c r="AQ884" s="306"/>
      <c r="AR884" s="306"/>
      <c r="AS884" s="306"/>
      <c r="AT884" s="306"/>
      <c r="AU884" s="306"/>
      <c r="AV884" s="306"/>
      <c r="AW884" s="306"/>
      <c r="AX884" s="306"/>
      <c r="AY884">
        <f>COUNTA($C$884)</f>
        <v>1</v>
      </c>
    </row>
    <row r="885" spans="1:51" ht="30" customHeight="1" x14ac:dyDescent="0.15">
      <c r="A885" s="385">
        <v>8</v>
      </c>
      <c r="B885" s="385">
        <v>1</v>
      </c>
      <c r="C885" s="404" t="s">
        <v>726</v>
      </c>
      <c r="D885" s="399"/>
      <c r="E885" s="399"/>
      <c r="F885" s="399"/>
      <c r="G885" s="399"/>
      <c r="H885" s="399"/>
      <c r="I885" s="399"/>
      <c r="J885" s="400">
        <v>1000020230006</v>
      </c>
      <c r="K885" s="401"/>
      <c r="L885" s="401"/>
      <c r="M885" s="401"/>
      <c r="N885" s="401"/>
      <c r="O885" s="401"/>
      <c r="P885" s="405" t="s">
        <v>729</v>
      </c>
      <c r="Q885" s="302"/>
      <c r="R885" s="302"/>
      <c r="S885" s="302"/>
      <c r="T885" s="302"/>
      <c r="U885" s="302"/>
      <c r="V885" s="302"/>
      <c r="W885" s="302"/>
      <c r="X885" s="302"/>
      <c r="Y885" s="303">
        <v>12</v>
      </c>
      <c r="Z885" s="304"/>
      <c r="AA885" s="304"/>
      <c r="AB885" s="305"/>
      <c r="AC885" s="307" t="s">
        <v>730</v>
      </c>
      <c r="AD885" s="308"/>
      <c r="AE885" s="308"/>
      <c r="AF885" s="308"/>
      <c r="AG885" s="308"/>
      <c r="AH885" s="309" t="s">
        <v>731</v>
      </c>
      <c r="AI885" s="310"/>
      <c r="AJ885" s="310"/>
      <c r="AK885" s="310"/>
      <c r="AL885" s="311" t="s">
        <v>731</v>
      </c>
      <c r="AM885" s="312"/>
      <c r="AN885" s="312"/>
      <c r="AO885" s="313"/>
      <c r="AP885" s="306" t="s">
        <v>731</v>
      </c>
      <c r="AQ885" s="306"/>
      <c r="AR885" s="306"/>
      <c r="AS885" s="306"/>
      <c r="AT885" s="306"/>
      <c r="AU885" s="306"/>
      <c r="AV885" s="306"/>
      <c r="AW885" s="306"/>
      <c r="AX885" s="306"/>
      <c r="AY885">
        <f>COUNTA($C$885)</f>
        <v>1</v>
      </c>
    </row>
    <row r="886" spans="1:51" ht="30" customHeight="1" x14ac:dyDescent="0.15">
      <c r="A886" s="385">
        <v>9</v>
      </c>
      <c r="B886" s="385">
        <v>1</v>
      </c>
      <c r="C886" s="404" t="s">
        <v>727</v>
      </c>
      <c r="D886" s="399"/>
      <c r="E886" s="399"/>
      <c r="F886" s="399"/>
      <c r="G886" s="399"/>
      <c r="H886" s="399"/>
      <c r="I886" s="399"/>
      <c r="J886" s="400">
        <v>2000020260002</v>
      </c>
      <c r="K886" s="401"/>
      <c r="L886" s="401"/>
      <c r="M886" s="401"/>
      <c r="N886" s="401"/>
      <c r="O886" s="401"/>
      <c r="P886" s="405" t="s">
        <v>729</v>
      </c>
      <c r="Q886" s="302"/>
      <c r="R886" s="302"/>
      <c r="S886" s="302"/>
      <c r="T886" s="302"/>
      <c r="U886" s="302"/>
      <c r="V886" s="302"/>
      <c r="W886" s="302"/>
      <c r="X886" s="302"/>
      <c r="Y886" s="303">
        <v>12</v>
      </c>
      <c r="Z886" s="304"/>
      <c r="AA886" s="304"/>
      <c r="AB886" s="305"/>
      <c r="AC886" s="307" t="s">
        <v>730</v>
      </c>
      <c r="AD886" s="308"/>
      <c r="AE886" s="308"/>
      <c r="AF886" s="308"/>
      <c r="AG886" s="308"/>
      <c r="AH886" s="309" t="s">
        <v>731</v>
      </c>
      <c r="AI886" s="310"/>
      <c r="AJ886" s="310"/>
      <c r="AK886" s="310"/>
      <c r="AL886" s="311" t="s">
        <v>731</v>
      </c>
      <c r="AM886" s="312"/>
      <c r="AN886" s="312"/>
      <c r="AO886" s="313"/>
      <c r="AP886" s="306" t="s">
        <v>731</v>
      </c>
      <c r="AQ886" s="306"/>
      <c r="AR886" s="306"/>
      <c r="AS886" s="306"/>
      <c r="AT886" s="306"/>
      <c r="AU886" s="306"/>
      <c r="AV886" s="306"/>
      <c r="AW886" s="306"/>
      <c r="AX886" s="306"/>
      <c r="AY886">
        <f>COUNTA($C$886)</f>
        <v>1</v>
      </c>
    </row>
    <row r="887" spans="1:51" ht="30" customHeight="1" x14ac:dyDescent="0.15">
      <c r="A887" s="385">
        <v>10</v>
      </c>
      <c r="B887" s="385">
        <v>1</v>
      </c>
      <c r="C887" s="404" t="s">
        <v>728</v>
      </c>
      <c r="D887" s="399"/>
      <c r="E887" s="399"/>
      <c r="F887" s="399"/>
      <c r="G887" s="399"/>
      <c r="H887" s="399"/>
      <c r="I887" s="399"/>
      <c r="J887" s="400">
        <v>8000020040002</v>
      </c>
      <c r="K887" s="401"/>
      <c r="L887" s="401"/>
      <c r="M887" s="401"/>
      <c r="N887" s="401"/>
      <c r="O887" s="401"/>
      <c r="P887" s="405" t="s">
        <v>729</v>
      </c>
      <c r="Q887" s="302"/>
      <c r="R887" s="302"/>
      <c r="S887" s="302"/>
      <c r="T887" s="302"/>
      <c r="U887" s="302"/>
      <c r="V887" s="302"/>
      <c r="W887" s="302"/>
      <c r="X887" s="302"/>
      <c r="Y887" s="303">
        <v>12</v>
      </c>
      <c r="Z887" s="304"/>
      <c r="AA887" s="304"/>
      <c r="AB887" s="305"/>
      <c r="AC887" s="307" t="s">
        <v>730</v>
      </c>
      <c r="AD887" s="308"/>
      <c r="AE887" s="308"/>
      <c r="AF887" s="308"/>
      <c r="AG887" s="308"/>
      <c r="AH887" s="309" t="s">
        <v>731</v>
      </c>
      <c r="AI887" s="310"/>
      <c r="AJ887" s="310"/>
      <c r="AK887" s="310"/>
      <c r="AL887" s="311" t="s">
        <v>731</v>
      </c>
      <c r="AM887" s="312"/>
      <c r="AN887" s="312"/>
      <c r="AO887" s="313"/>
      <c r="AP887" s="306" t="s">
        <v>731</v>
      </c>
      <c r="AQ887" s="306"/>
      <c r="AR887" s="306"/>
      <c r="AS887" s="306"/>
      <c r="AT887" s="306"/>
      <c r="AU887" s="306"/>
      <c r="AV887" s="306"/>
      <c r="AW887" s="306"/>
      <c r="AX887" s="306"/>
      <c r="AY887">
        <f>COUNTA($C$887)</f>
        <v>1</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280</v>
      </c>
      <c r="AI910" s="332"/>
      <c r="AJ910" s="332"/>
      <c r="AK910" s="332"/>
      <c r="AL910" s="332" t="s">
        <v>21</v>
      </c>
      <c r="AM910" s="332"/>
      <c r="AN910" s="332"/>
      <c r="AO910" s="406"/>
      <c r="AP910" s="407" t="s">
        <v>222</v>
      </c>
      <c r="AQ910" s="407"/>
      <c r="AR910" s="407"/>
      <c r="AS910" s="407"/>
      <c r="AT910" s="407"/>
      <c r="AU910" s="407"/>
      <c r="AV910" s="407"/>
      <c r="AW910" s="407"/>
      <c r="AX910" s="407"/>
      <c r="AY910">
        <f t="shared" ref="AY910:AY911" si="119">$AY$908</f>
        <v>1</v>
      </c>
    </row>
    <row r="911" spans="1:51" ht="51.75" customHeight="1" x14ac:dyDescent="0.15">
      <c r="A911" s="385">
        <v>1</v>
      </c>
      <c r="B911" s="385">
        <v>1</v>
      </c>
      <c r="C911" s="404" t="s">
        <v>733</v>
      </c>
      <c r="D911" s="399"/>
      <c r="E911" s="399"/>
      <c r="F911" s="399"/>
      <c r="G911" s="399"/>
      <c r="H911" s="399"/>
      <c r="I911" s="399"/>
      <c r="J911" s="400">
        <v>4011005000864</v>
      </c>
      <c r="K911" s="401"/>
      <c r="L911" s="401"/>
      <c r="M911" s="401"/>
      <c r="N911" s="401"/>
      <c r="O911" s="401"/>
      <c r="P911" s="405" t="s">
        <v>755</v>
      </c>
      <c r="Q911" s="302"/>
      <c r="R911" s="302"/>
      <c r="S911" s="302"/>
      <c r="T911" s="302"/>
      <c r="U911" s="302"/>
      <c r="V911" s="302"/>
      <c r="W911" s="302"/>
      <c r="X911" s="302"/>
      <c r="Y911" s="303">
        <v>40</v>
      </c>
      <c r="Z911" s="304"/>
      <c r="AA911" s="304"/>
      <c r="AB911" s="305"/>
      <c r="AC911" s="307" t="s">
        <v>730</v>
      </c>
      <c r="AD911" s="308"/>
      <c r="AE911" s="308"/>
      <c r="AF911" s="308"/>
      <c r="AG911" s="308"/>
      <c r="AH911" s="402" t="s">
        <v>731</v>
      </c>
      <c r="AI911" s="403"/>
      <c r="AJ911" s="403"/>
      <c r="AK911" s="403"/>
      <c r="AL911" s="311" t="s">
        <v>731</v>
      </c>
      <c r="AM911" s="312"/>
      <c r="AN911" s="312"/>
      <c r="AO911" s="313"/>
      <c r="AP911" s="306" t="s">
        <v>731</v>
      </c>
      <c r="AQ911" s="306"/>
      <c r="AR911" s="306"/>
      <c r="AS911" s="306"/>
      <c r="AT911" s="306"/>
      <c r="AU911" s="306"/>
      <c r="AV911" s="306"/>
      <c r="AW911" s="306"/>
      <c r="AX911" s="306"/>
      <c r="AY911">
        <f t="shared" si="119"/>
        <v>1</v>
      </c>
    </row>
    <row r="912" spans="1:51" ht="87" customHeight="1" x14ac:dyDescent="0.15">
      <c r="A912" s="385">
        <v>2</v>
      </c>
      <c r="B912" s="385">
        <v>1</v>
      </c>
      <c r="C912" s="404" t="s">
        <v>734</v>
      </c>
      <c r="D912" s="399"/>
      <c r="E912" s="399"/>
      <c r="F912" s="399"/>
      <c r="G912" s="399"/>
      <c r="H912" s="399"/>
      <c r="I912" s="399"/>
      <c r="J912" s="400">
        <v>5011105001480</v>
      </c>
      <c r="K912" s="401"/>
      <c r="L912" s="401"/>
      <c r="M912" s="401"/>
      <c r="N912" s="401"/>
      <c r="O912" s="401"/>
      <c r="P912" s="405" t="s">
        <v>763</v>
      </c>
      <c r="Q912" s="302"/>
      <c r="R912" s="302"/>
      <c r="S912" s="302"/>
      <c r="T912" s="302"/>
      <c r="U912" s="302"/>
      <c r="V912" s="302"/>
      <c r="W912" s="302"/>
      <c r="X912" s="302"/>
      <c r="Y912" s="303">
        <v>34</v>
      </c>
      <c r="Z912" s="304"/>
      <c r="AA912" s="304"/>
      <c r="AB912" s="305"/>
      <c r="AC912" s="307" t="s">
        <v>730</v>
      </c>
      <c r="AD912" s="308"/>
      <c r="AE912" s="308"/>
      <c r="AF912" s="308"/>
      <c r="AG912" s="308"/>
      <c r="AH912" s="402" t="s">
        <v>731</v>
      </c>
      <c r="AI912" s="403"/>
      <c r="AJ912" s="403"/>
      <c r="AK912" s="403"/>
      <c r="AL912" s="311" t="s">
        <v>731</v>
      </c>
      <c r="AM912" s="312"/>
      <c r="AN912" s="312"/>
      <c r="AO912" s="313"/>
      <c r="AP912" s="306" t="s">
        <v>731</v>
      </c>
      <c r="AQ912" s="306"/>
      <c r="AR912" s="306"/>
      <c r="AS912" s="306"/>
      <c r="AT912" s="306"/>
      <c r="AU912" s="306"/>
      <c r="AV912" s="306"/>
      <c r="AW912" s="306"/>
      <c r="AX912" s="306"/>
      <c r="AY912">
        <f>COUNTA($C$912)</f>
        <v>1</v>
      </c>
    </row>
    <row r="913" spans="1:51" ht="48.75" customHeight="1" x14ac:dyDescent="0.15">
      <c r="A913" s="385">
        <v>3</v>
      </c>
      <c r="B913" s="385">
        <v>1</v>
      </c>
      <c r="C913" s="404" t="s">
        <v>736</v>
      </c>
      <c r="D913" s="399"/>
      <c r="E913" s="399"/>
      <c r="F913" s="399"/>
      <c r="G913" s="399"/>
      <c r="H913" s="399"/>
      <c r="I913" s="399"/>
      <c r="J913" s="400">
        <v>8010405002673</v>
      </c>
      <c r="K913" s="401"/>
      <c r="L913" s="401"/>
      <c r="M913" s="401"/>
      <c r="N913" s="401"/>
      <c r="O913" s="401"/>
      <c r="P913" s="405" t="s">
        <v>756</v>
      </c>
      <c r="Q913" s="302"/>
      <c r="R913" s="302"/>
      <c r="S913" s="302"/>
      <c r="T913" s="302"/>
      <c r="U913" s="302"/>
      <c r="V913" s="302"/>
      <c r="W913" s="302"/>
      <c r="X913" s="302"/>
      <c r="Y913" s="303">
        <v>37</v>
      </c>
      <c r="Z913" s="304"/>
      <c r="AA913" s="304"/>
      <c r="AB913" s="305"/>
      <c r="AC913" s="307" t="s">
        <v>730</v>
      </c>
      <c r="AD913" s="308"/>
      <c r="AE913" s="308"/>
      <c r="AF913" s="308"/>
      <c r="AG913" s="308"/>
      <c r="AH913" s="309" t="s">
        <v>731</v>
      </c>
      <c r="AI913" s="310"/>
      <c r="AJ913" s="310"/>
      <c r="AK913" s="310"/>
      <c r="AL913" s="311" t="s">
        <v>731</v>
      </c>
      <c r="AM913" s="312"/>
      <c r="AN913" s="312"/>
      <c r="AO913" s="313"/>
      <c r="AP913" s="306" t="s">
        <v>731</v>
      </c>
      <c r="AQ913" s="306"/>
      <c r="AR913" s="306"/>
      <c r="AS913" s="306"/>
      <c r="AT913" s="306"/>
      <c r="AU913" s="306"/>
      <c r="AV913" s="306"/>
      <c r="AW913" s="306"/>
      <c r="AX913" s="306"/>
      <c r="AY913">
        <f>COUNTA($C$913)</f>
        <v>1</v>
      </c>
    </row>
    <row r="914" spans="1:51" ht="87" customHeight="1" x14ac:dyDescent="0.15">
      <c r="A914" s="385">
        <v>4</v>
      </c>
      <c r="B914" s="385">
        <v>1</v>
      </c>
      <c r="C914" s="404" t="s">
        <v>737</v>
      </c>
      <c r="D914" s="399"/>
      <c r="E914" s="399"/>
      <c r="F914" s="399"/>
      <c r="G914" s="399"/>
      <c r="H914" s="399"/>
      <c r="I914" s="399"/>
      <c r="J914" s="400">
        <v>3010005002459</v>
      </c>
      <c r="K914" s="401"/>
      <c r="L914" s="401"/>
      <c r="M914" s="401"/>
      <c r="N914" s="401"/>
      <c r="O914" s="401"/>
      <c r="P914" s="405" t="s">
        <v>764</v>
      </c>
      <c r="Q914" s="302"/>
      <c r="R914" s="302"/>
      <c r="S914" s="302"/>
      <c r="T914" s="302"/>
      <c r="U914" s="302"/>
      <c r="V914" s="302"/>
      <c r="W914" s="302"/>
      <c r="X914" s="302"/>
      <c r="Y914" s="303">
        <v>25</v>
      </c>
      <c r="Z914" s="304"/>
      <c r="AA914" s="304"/>
      <c r="AB914" s="305"/>
      <c r="AC914" s="307" t="s">
        <v>730</v>
      </c>
      <c r="AD914" s="308"/>
      <c r="AE914" s="308"/>
      <c r="AF914" s="308"/>
      <c r="AG914" s="308"/>
      <c r="AH914" s="309" t="s">
        <v>731</v>
      </c>
      <c r="AI914" s="310"/>
      <c r="AJ914" s="310"/>
      <c r="AK914" s="310"/>
      <c r="AL914" s="311" t="s">
        <v>731</v>
      </c>
      <c r="AM914" s="312"/>
      <c r="AN914" s="312"/>
      <c r="AO914" s="313"/>
      <c r="AP914" s="306" t="s">
        <v>731</v>
      </c>
      <c r="AQ914" s="306"/>
      <c r="AR914" s="306"/>
      <c r="AS914" s="306"/>
      <c r="AT914" s="306"/>
      <c r="AU914" s="306"/>
      <c r="AV914" s="306"/>
      <c r="AW914" s="306"/>
      <c r="AX914" s="306"/>
      <c r="AY914">
        <f>COUNTA($C$914)</f>
        <v>1</v>
      </c>
    </row>
    <row r="915" spans="1:51" ht="41.25" customHeight="1" x14ac:dyDescent="0.15">
      <c r="A915" s="385">
        <v>5</v>
      </c>
      <c r="B915" s="385">
        <v>1</v>
      </c>
      <c r="C915" s="404" t="s">
        <v>735</v>
      </c>
      <c r="D915" s="399"/>
      <c r="E915" s="399"/>
      <c r="F915" s="399"/>
      <c r="G915" s="399"/>
      <c r="H915" s="399"/>
      <c r="I915" s="399"/>
      <c r="J915" s="400">
        <v>9010005002453</v>
      </c>
      <c r="K915" s="401"/>
      <c r="L915" s="401"/>
      <c r="M915" s="401"/>
      <c r="N915" s="401"/>
      <c r="O915" s="401"/>
      <c r="P915" s="405" t="s">
        <v>757</v>
      </c>
      <c r="Q915" s="302"/>
      <c r="R915" s="302"/>
      <c r="S915" s="302"/>
      <c r="T915" s="302"/>
      <c r="U915" s="302"/>
      <c r="V915" s="302"/>
      <c r="W915" s="302"/>
      <c r="X915" s="302"/>
      <c r="Y915" s="303">
        <v>25</v>
      </c>
      <c r="Z915" s="304"/>
      <c r="AA915" s="304"/>
      <c r="AB915" s="305"/>
      <c r="AC915" s="307" t="s">
        <v>730</v>
      </c>
      <c r="AD915" s="308"/>
      <c r="AE915" s="308"/>
      <c r="AF915" s="308"/>
      <c r="AG915" s="308"/>
      <c r="AH915" s="309" t="s">
        <v>731</v>
      </c>
      <c r="AI915" s="310"/>
      <c r="AJ915" s="310"/>
      <c r="AK915" s="310"/>
      <c r="AL915" s="311" t="s">
        <v>731</v>
      </c>
      <c r="AM915" s="312"/>
      <c r="AN915" s="312"/>
      <c r="AO915" s="313"/>
      <c r="AP915" s="306" t="s">
        <v>731</v>
      </c>
      <c r="AQ915" s="306"/>
      <c r="AR915" s="306"/>
      <c r="AS915" s="306"/>
      <c r="AT915" s="306"/>
      <c r="AU915" s="306"/>
      <c r="AV915" s="306"/>
      <c r="AW915" s="306"/>
      <c r="AX915" s="306"/>
      <c r="AY915">
        <f>COUNTA($C$915)</f>
        <v>1</v>
      </c>
    </row>
    <row r="916" spans="1:51" ht="54" customHeight="1" x14ac:dyDescent="0.15">
      <c r="A916" s="385">
        <v>6</v>
      </c>
      <c r="B916" s="385">
        <v>1</v>
      </c>
      <c r="C916" s="404" t="s">
        <v>740</v>
      </c>
      <c r="D916" s="399"/>
      <c r="E916" s="399"/>
      <c r="F916" s="399"/>
      <c r="G916" s="399"/>
      <c r="H916" s="399"/>
      <c r="I916" s="399"/>
      <c r="J916" s="400">
        <v>3011005000865</v>
      </c>
      <c r="K916" s="401"/>
      <c r="L916" s="401"/>
      <c r="M916" s="401"/>
      <c r="N916" s="401"/>
      <c r="O916" s="401"/>
      <c r="P916" s="405" t="s">
        <v>762</v>
      </c>
      <c r="Q916" s="302"/>
      <c r="R916" s="302"/>
      <c r="S916" s="302"/>
      <c r="T916" s="302"/>
      <c r="U916" s="302"/>
      <c r="V916" s="302"/>
      <c r="W916" s="302"/>
      <c r="X916" s="302"/>
      <c r="Y916" s="303">
        <v>24</v>
      </c>
      <c r="Z916" s="304"/>
      <c r="AA916" s="304"/>
      <c r="AB916" s="305"/>
      <c r="AC916" s="307" t="s">
        <v>730</v>
      </c>
      <c r="AD916" s="308"/>
      <c r="AE916" s="308"/>
      <c r="AF916" s="308"/>
      <c r="AG916" s="308"/>
      <c r="AH916" s="309" t="s">
        <v>731</v>
      </c>
      <c r="AI916" s="310"/>
      <c r="AJ916" s="310"/>
      <c r="AK916" s="310"/>
      <c r="AL916" s="311" t="s">
        <v>731</v>
      </c>
      <c r="AM916" s="312"/>
      <c r="AN916" s="312"/>
      <c r="AO916" s="313"/>
      <c r="AP916" s="306" t="s">
        <v>731</v>
      </c>
      <c r="AQ916" s="306"/>
      <c r="AR916" s="306"/>
      <c r="AS916" s="306"/>
      <c r="AT916" s="306"/>
      <c r="AU916" s="306"/>
      <c r="AV916" s="306"/>
      <c r="AW916" s="306"/>
      <c r="AX916" s="306"/>
      <c r="AY916">
        <f>COUNTA($C$916)</f>
        <v>1</v>
      </c>
    </row>
    <row r="917" spans="1:51" ht="41.25" customHeight="1" x14ac:dyDescent="0.15">
      <c r="A917" s="385">
        <v>7</v>
      </c>
      <c r="B917" s="385">
        <v>1</v>
      </c>
      <c r="C917" s="404" t="s">
        <v>738</v>
      </c>
      <c r="D917" s="399"/>
      <c r="E917" s="399"/>
      <c r="F917" s="399"/>
      <c r="G917" s="399"/>
      <c r="H917" s="399"/>
      <c r="I917" s="399"/>
      <c r="J917" s="400">
        <v>4010005002458</v>
      </c>
      <c r="K917" s="401"/>
      <c r="L917" s="401"/>
      <c r="M917" s="401"/>
      <c r="N917" s="401"/>
      <c r="O917" s="401"/>
      <c r="P917" s="405" t="s">
        <v>758</v>
      </c>
      <c r="Q917" s="302"/>
      <c r="R917" s="302"/>
      <c r="S917" s="302"/>
      <c r="T917" s="302"/>
      <c r="U917" s="302"/>
      <c r="V917" s="302"/>
      <c r="W917" s="302"/>
      <c r="X917" s="302"/>
      <c r="Y917" s="303">
        <v>22</v>
      </c>
      <c r="Z917" s="304"/>
      <c r="AA917" s="304"/>
      <c r="AB917" s="305"/>
      <c r="AC917" s="307" t="s">
        <v>730</v>
      </c>
      <c r="AD917" s="308"/>
      <c r="AE917" s="308"/>
      <c r="AF917" s="308"/>
      <c r="AG917" s="308"/>
      <c r="AH917" s="309" t="s">
        <v>731</v>
      </c>
      <c r="AI917" s="310"/>
      <c r="AJ917" s="310"/>
      <c r="AK917" s="310"/>
      <c r="AL917" s="311" t="s">
        <v>731</v>
      </c>
      <c r="AM917" s="312"/>
      <c r="AN917" s="312"/>
      <c r="AO917" s="313"/>
      <c r="AP917" s="306" t="s">
        <v>731</v>
      </c>
      <c r="AQ917" s="306"/>
      <c r="AR917" s="306"/>
      <c r="AS917" s="306"/>
      <c r="AT917" s="306"/>
      <c r="AU917" s="306"/>
      <c r="AV917" s="306"/>
      <c r="AW917" s="306"/>
      <c r="AX917" s="306"/>
      <c r="AY917">
        <f>COUNTA($C$917)</f>
        <v>1</v>
      </c>
    </row>
    <row r="918" spans="1:51" ht="30" customHeight="1" x14ac:dyDescent="0.15">
      <c r="A918" s="385">
        <v>8</v>
      </c>
      <c r="B918" s="385">
        <v>1</v>
      </c>
      <c r="C918" s="399" t="s">
        <v>739</v>
      </c>
      <c r="D918" s="399"/>
      <c r="E918" s="399"/>
      <c r="F918" s="399"/>
      <c r="G918" s="399"/>
      <c r="H918" s="399"/>
      <c r="I918" s="399"/>
      <c r="J918" s="400">
        <v>1010005002452</v>
      </c>
      <c r="K918" s="401"/>
      <c r="L918" s="401"/>
      <c r="M918" s="401"/>
      <c r="N918" s="401"/>
      <c r="O918" s="401"/>
      <c r="P918" s="405" t="s">
        <v>759</v>
      </c>
      <c r="Q918" s="302"/>
      <c r="R918" s="302"/>
      <c r="S918" s="302"/>
      <c r="T918" s="302"/>
      <c r="U918" s="302"/>
      <c r="V918" s="302"/>
      <c r="W918" s="302"/>
      <c r="X918" s="302"/>
      <c r="Y918" s="303">
        <v>22</v>
      </c>
      <c r="Z918" s="304"/>
      <c r="AA918" s="304"/>
      <c r="AB918" s="305"/>
      <c r="AC918" s="307" t="s">
        <v>730</v>
      </c>
      <c r="AD918" s="308"/>
      <c r="AE918" s="308"/>
      <c r="AF918" s="308"/>
      <c r="AG918" s="308"/>
      <c r="AH918" s="309" t="s">
        <v>731</v>
      </c>
      <c r="AI918" s="310"/>
      <c r="AJ918" s="310"/>
      <c r="AK918" s="310"/>
      <c r="AL918" s="311" t="s">
        <v>731</v>
      </c>
      <c r="AM918" s="312"/>
      <c r="AN918" s="312"/>
      <c r="AO918" s="313"/>
      <c r="AP918" s="306" t="s">
        <v>731</v>
      </c>
      <c r="AQ918" s="306"/>
      <c r="AR918" s="306"/>
      <c r="AS918" s="306"/>
      <c r="AT918" s="306"/>
      <c r="AU918" s="306"/>
      <c r="AV918" s="306"/>
      <c r="AW918" s="306"/>
      <c r="AX918" s="306"/>
      <c r="AY918">
        <f>COUNTA($C$918)</f>
        <v>1</v>
      </c>
    </row>
    <row r="919" spans="1:51" ht="30" customHeight="1" x14ac:dyDescent="0.15">
      <c r="A919" s="385">
        <v>9</v>
      </c>
      <c r="B919" s="385">
        <v>1</v>
      </c>
      <c r="C919" s="404" t="s">
        <v>742</v>
      </c>
      <c r="D919" s="399"/>
      <c r="E919" s="399"/>
      <c r="F919" s="399"/>
      <c r="G919" s="399"/>
      <c r="H919" s="399"/>
      <c r="I919" s="399"/>
      <c r="J919" s="400">
        <v>8010405001881</v>
      </c>
      <c r="K919" s="401"/>
      <c r="L919" s="401"/>
      <c r="M919" s="401"/>
      <c r="N919" s="401"/>
      <c r="O919" s="401"/>
      <c r="P919" s="405" t="s">
        <v>760</v>
      </c>
      <c r="Q919" s="302"/>
      <c r="R919" s="302"/>
      <c r="S919" s="302"/>
      <c r="T919" s="302"/>
      <c r="U919" s="302"/>
      <c r="V919" s="302"/>
      <c r="W919" s="302"/>
      <c r="X919" s="302"/>
      <c r="Y919" s="303">
        <v>17</v>
      </c>
      <c r="Z919" s="304"/>
      <c r="AA919" s="304"/>
      <c r="AB919" s="305"/>
      <c r="AC919" s="307" t="s">
        <v>730</v>
      </c>
      <c r="AD919" s="308"/>
      <c r="AE919" s="308"/>
      <c r="AF919" s="308"/>
      <c r="AG919" s="308"/>
      <c r="AH919" s="309" t="s">
        <v>731</v>
      </c>
      <c r="AI919" s="310"/>
      <c r="AJ919" s="310"/>
      <c r="AK919" s="310"/>
      <c r="AL919" s="311" t="s">
        <v>731</v>
      </c>
      <c r="AM919" s="312"/>
      <c r="AN919" s="312"/>
      <c r="AO919" s="313"/>
      <c r="AP919" s="306" t="s">
        <v>731</v>
      </c>
      <c r="AQ919" s="306"/>
      <c r="AR919" s="306"/>
      <c r="AS919" s="306"/>
      <c r="AT919" s="306"/>
      <c r="AU919" s="306"/>
      <c r="AV919" s="306"/>
      <c r="AW919" s="306"/>
      <c r="AX919" s="306"/>
      <c r="AY919">
        <f>COUNTA($C$919)</f>
        <v>1</v>
      </c>
    </row>
    <row r="920" spans="1:51" ht="53.25" customHeight="1" x14ac:dyDescent="0.15">
      <c r="A920" s="385">
        <v>10</v>
      </c>
      <c r="B920" s="385">
        <v>1</v>
      </c>
      <c r="C920" s="404" t="s">
        <v>741</v>
      </c>
      <c r="D920" s="399"/>
      <c r="E920" s="399"/>
      <c r="F920" s="399"/>
      <c r="G920" s="399"/>
      <c r="H920" s="399"/>
      <c r="I920" s="399"/>
      <c r="J920" s="400">
        <v>5010005002457</v>
      </c>
      <c r="K920" s="401"/>
      <c r="L920" s="401"/>
      <c r="M920" s="401"/>
      <c r="N920" s="401"/>
      <c r="O920" s="401"/>
      <c r="P920" s="405" t="s">
        <v>761</v>
      </c>
      <c r="Q920" s="302"/>
      <c r="R920" s="302"/>
      <c r="S920" s="302"/>
      <c r="T920" s="302"/>
      <c r="U920" s="302"/>
      <c r="V920" s="302"/>
      <c r="W920" s="302"/>
      <c r="X920" s="302"/>
      <c r="Y920" s="303">
        <v>15</v>
      </c>
      <c r="Z920" s="304"/>
      <c r="AA920" s="304"/>
      <c r="AB920" s="305"/>
      <c r="AC920" s="307" t="s">
        <v>730</v>
      </c>
      <c r="AD920" s="308"/>
      <c r="AE920" s="308"/>
      <c r="AF920" s="308"/>
      <c r="AG920" s="308"/>
      <c r="AH920" s="309" t="s">
        <v>731</v>
      </c>
      <c r="AI920" s="310"/>
      <c r="AJ920" s="310"/>
      <c r="AK920" s="310"/>
      <c r="AL920" s="311" t="s">
        <v>731</v>
      </c>
      <c r="AM920" s="312"/>
      <c r="AN920" s="312"/>
      <c r="AO920" s="313"/>
      <c r="AP920" s="306" t="s">
        <v>731</v>
      </c>
      <c r="AQ920" s="306"/>
      <c r="AR920" s="306"/>
      <c r="AS920" s="306"/>
      <c r="AT920" s="306"/>
      <c r="AU920" s="306"/>
      <c r="AV920" s="306"/>
      <c r="AW920" s="306"/>
      <c r="AX920" s="306"/>
      <c r="AY920">
        <f>COUNTA($C$920)</f>
        <v>1</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280</v>
      </c>
      <c r="AI943" s="332"/>
      <c r="AJ943" s="332"/>
      <c r="AK943" s="332"/>
      <c r="AL943" s="332" t="s">
        <v>21</v>
      </c>
      <c r="AM943" s="332"/>
      <c r="AN943" s="332"/>
      <c r="AO943" s="406"/>
      <c r="AP943" s="407" t="s">
        <v>222</v>
      </c>
      <c r="AQ943" s="407"/>
      <c r="AR943" s="407"/>
      <c r="AS943" s="407"/>
      <c r="AT943" s="407"/>
      <c r="AU943" s="407"/>
      <c r="AV943" s="407"/>
      <c r="AW943" s="407"/>
      <c r="AX943" s="407"/>
      <c r="AY943">
        <f t="shared" ref="AY943:AY944" si="120">$AY$941</f>
        <v>1</v>
      </c>
    </row>
    <row r="944" spans="1:51" ht="57" customHeight="1" x14ac:dyDescent="0.15">
      <c r="A944" s="385">
        <v>1</v>
      </c>
      <c r="B944" s="385">
        <v>1</v>
      </c>
      <c r="C944" s="404" t="s">
        <v>754</v>
      </c>
      <c r="D944" s="399"/>
      <c r="E944" s="399"/>
      <c r="F944" s="399"/>
      <c r="G944" s="399"/>
      <c r="H944" s="399"/>
      <c r="I944" s="399"/>
      <c r="J944" s="400">
        <v>5011505001527</v>
      </c>
      <c r="K944" s="401"/>
      <c r="L944" s="401"/>
      <c r="M944" s="401"/>
      <c r="N944" s="401"/>
      <c r="O944" s="401"/>
      <c r="P944" s="405" t="s">
        <v>719</v>
      </c>
      <c r="Q944" s="302"/>
      <c r="R944" s="302"/>
      <c r="S944" s="302"/>
      <c r="T944" s="302"/>
      <c r="U944" s="302"/>
      <c r="V944" s="302"/>
      <c r="W944" s="302"/>
      <c r="X944" s="302"/>
      <c r="Y944" s="303">
        <v>11</v>
      </c>
      <c r="Z944" s="304"/>
      <c r="AA944" s="304"/>
      <c r="AB944" s="305"/>
      <c r="AC944" s="307" t="s">
        <v>730</v>
      </c>
      <c r="AD944" s="308"/>
      <c r="AE944" s="308"/>
      <c r="AF944" s="308"/>
      <c r="AG944" s="308"/>
      <c r="AH944" s="402" t="s">
        <v>731</v>
      </c>
      <c r="AI944" s="403"/>
      <c r="AJ944" s="403"/>
      <c r="AK944" s="403"/>
      <c r="AL944" s="311" t="s">
        <v>731</v>
      </c>
      <c r="AM944" s="312"/>
      <c r="AN944" s="312"/>
      <c r="AO944" s="313"/>
      <c r="AP944" s="306" t="s">
        <v>731</v>
      </c>
      <c r="AQ944" s="306"/>
      <c r="AR944" s="306"/>
      <c r="AS944" s="306"/>
      <c r="AT944" s="306"/>
      <c r="AU944" s="306"/>
      <c r="AV944" s="306"/>
      <c r="AW944" s="306"/>
      <c r="AX944" s="306"/>
      <c r="AY944">
        <f t="shared" si="120"/>
        <v>1</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2"/>
      <c r="Q945" s="302"/>
      <c r="R945" s="302"/>
      <c r="S945" s="302"/>
      <c r="T945" s="302"/>
      <c r="U945" s="302"/>
      <c r="V945" s="302"/>
      <c r="W945" s="302"/>
      <c r="X945" s="302"/>
      <c r="Y945" s="303"/>
      <c r="Z945" s="304"/>
      <c r="AA945" s="304"/>
      <c r="AB945" s="305"/>
      <c r="AC945" s="307"/>
      <c r="AD945" s="308"/>
      <c r="AE945" s="308"/>
      <c r="AF945" s="308"/>
      <c r="AG945" s="308"/>
      <c r="AH945" s="402"/>
      <c r="AI945" s="403"/>
      <c r="AJ945" s="403"/>
      <c r="AK945" s="403"/>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280</v>
      </c>
      <c r="AI976" s="332"/>
      <c r="AJ976" s="332"/>
      <c r="AK976" s="332"/>
      <c r="AL976" s="332" t="s">
        <v>21</v>
      </c>
      <c r="AM976" s="332"/>
      <c r="AN976" s="332"/>
      <c r="AO976" s="406"/>
      <c r="AP976" s="407" t="s">
        <v>222</v>
      </c>
      <c r="AQ976" s="407"/>
      <c r="AR976" s="407"/>
      <c r="AS976" s="407"/>
      <c r="AT976" s="407"/>
      <c r="AU976" s="407"/>
      <c r="AV976" s="407"/>
      <c r="AW976" s="407"/>
      <c r="AX976" s="407"/>
      <c r="AY976">
        <f t="shared" ref="AY976:AY977" si="121">$AY$974</f>
        <v>1</v>
      </c>
    </row>
    <row r="977" spans="1:51" ht="30" customHeight="1" x14ac:dyDescent="0.15">
      <c r="A977" s="385">
        <v>1</v>
      </c>
      <c r="B977" s="385">
        <v>1</v>
      </c>
      <c r="C977" s="404" t="s">
        <v>743</v>
      </c>
      <c r="D977" s="399"/>
      <c r="E977" s="399"/>
      <c r="F977" s="399"/>
      <c r="G977" s="399"/>
      <c r="H977" s="399"/>
      <c r="I977" s="399"/>
      <c r="J977" s="400">
        <v>1011005000264</v>
      </c>
      <c r="K977" s="401"/>
      <c r="L977" s="401"/>
      <c r="M977" s="401"/>
      <c r="N977" s="401"/>
      <c r="O977" s="401"/>
      <c r="P977" s="302" t="s">
        <v>729</v>
      </c>
      <c r="Q977" s="302"/>
      <c r="R977" s="302"/>
      <c r="S977" s="302"/>
      <c r="T977" s="302"/>
      <c r="U977" s="302"/>
      <c r="V977" s="302"/>
      <c r="W977" s="302"/>
      <c r="X977" s="302"/>
      <c r="Y977" s="303">
        <v>26</v>
      </c>
      <c r="Z977" s="304"/>
      <c r="AA977" s="304"/>
      <c r="AB977" s="305"/>
      <c r="AC977" s="307" t="s">
        <v>730</v>
      </c>
      <c r="AD977" s="308"/>
      <c r="AE977" s="308"/>
      <c r="AF977" s="308"/>
      <c r="AG977" s="308"/>
      <c r="AH977" s="402" t="s">
        <v>731</v>
      </c>
      <c r="AI977" s="403"/>
      <c r="AJ977" s="403"/>
      <c r="AK977" s="403"/>
      <c r="AL977" s="311" t="s">
        <v>731</v>
      </c>
      <c r="AM977" s="312"/>
      <c r="AN977" s="312"/>
      <c r="AO977" s="313"/>
      <c r="AP977" s="306" t="s">
        <v>731</v>
      </c>
      <c r="AQ977" s="306"/>
      <c r="AR977" s="306"/>
      <c r="AS977" s="306"/>
      <c r="AT977" s="306"/>
      <c r="AU977" s="306"/>
      <c r="AV977" s="306"/>
      <c r="AW977" s="306"/>
      <c r="AX977" s="306"/>
      <c r="AY977">
        <f t="shared" si="121"/>
        <v>1</v>
      </c>
    </row>
    <row r="978" spans="1:51" ht="30" customHeight="1" x14ac:dyDescent="0.15">
      <c r="A978" s="385">
        <v>2</v>
      </c>
      <c r="B978" s="385">
        <v>1</v>
      </c>
      <c r="C978" s="404" t="s">
        <v>744</v>
      </c>
      <c r="D978" s="399"/>
      <c r="E978" s="399"/>
      <c r="F978" s="399"/>
      <c r="G978" s="399"/>
      <c r="H978" s="399"/>
      <c r="I978" s="399"/>
      <c r="J978" s="400">
        <v>3020005001311</v>
      </c>
      <c r="K978" s="401"/>
      <c r="L978" s="401"/>
      <c r="M978" s="401"/>
      <c r="N978" s="401"/>
      <c r="O978" s="401"/>
      <c r="P978" s="302" t="s">
        <v>729</v>
      </c>
      <c r="Q978" s="302"/>
      <c r="R978" s="302"/>
      <c r="S978" s="302"/>
      <c r="T978" s="302"/>
      <c r="U978" s="302"/>
      <c r="V978" s="302"/>
      <c r="W978" s="302"/>
      <c r="X978" s="302"/>
      <c r="Y978" s="303">
        <v>14</v>
      </c>
      <c r="Z978" s="304"/>
      <c r="AA978" s="304"/>
      <c r="AB978" s="305"/>
      <c r="AC978" s="307" t="s">
        <v>730</v>
      </c>
      <c r="AD978" s="308"/>
      <c r="AE978" s="308"/>
      <c r="AF978" s="308"/>
      <c r="AG978" s="308"/>
      <c r="AH978" s="402" t="s">
        <v>731</v>
      </c>
      <c r="AI978" s="403"/>
      <c r="AJ978" s="403"/>
      <c r="AK978" s="403"/>
      <c r="AL978" s="311" t="s">
        <v>731</v>
      </c>
      <c r="AM978" s="312"/>
      <c r="AN978" s="312"/>
      <c r="AO978" s="313"/>
      <c r="AP978" s="306" t="s">
        <v>731</v>
      </c>
      <c r="AQ978" s="306"/>
      <c r="AR978" s="306"/>
      <c r="AS978" s="306"/>
      <c r="AT978" s="306"/>
      <c r="AU978" s="306"/>
      <c r="AV978" s="306"/>
      <c r="AW978" s="306"/>
      <c r="AX978" s="306"/>
      <c r="AY978">
        <f>COUNTA($C$978)</f>
        <v>1</v>
      </c>
    </row>
    <row r="979" spans="1:51" ht="30" customHeight="1" x14ac:dyDescent="0.15">
      <c r="A979" s="385">
        <v>3</v>
      </c>
      <c r="B979" s="385">
        <v>1</v>
      </c>
      <c r="C979" s="404" t="s">
        <v>745</v>
      </c>
      <c r="D979" s="399"/>
      <c r="E979" s="399"/>
      <c r="F979" s="399"/>
      <c r="G979" s="399"/>
      <c r="H979" s="399"/>
      <c r="I979" s="399"/>
      <c r="J979" s="400">
        <v>3060005001002</v>
      </c>
      <c r="K979" s="401"/>
      <c r="L979" s="401"/>
      <c r="M979" s="401"/>
      <c r="N979" s="401"/>
      <c r="O979" s="401"/>
      <c r="P979" s="405" t="s">
        <v>729</v>
      </c>
      <c r="Q979" s="302"/>
      <c r="R979" s="302"/>
      <c r="S979" s="302"/>
      <c r="T979" s="302"/>
      <c r="U979" s="302"/>
      <c r="V979" s="302"/>
      <c r="W979" s="302"/>
      <c r="X979" s="302"/>
      <c r="Y979" s="303">
        <v>14</v>
      </c>
      <c r="Z979" s="304"/>
      <c r="AA979" s="304"/>
      <c r="AB979" s="305"/>
      <c r="AC979" s="307" t="s">
        <v>730</v>
      </c>
      <c r="AD979" s="308"/>
      <c r="AE979" s="308"/>
      <c r="AF979" s="308"/>
      <c r="AG979" s="308"/>
      <c r="AH979" s="309" t="s">
        <v>731</v>
      </c>
      <c r="AI979" s="310"/>
      <c r="AJ979" s="310"/>
      <c r="AK979" s="310"/>
      <c r="AL979" s="311" t="s">
        <v>731</v>
      </c>
      <c r="AM979" s="312"/>
      <c r="AN979" s="312"/>
      <c r="AO979" s="313"/>
      <c r="AP979" s="306" t="s">
        <v>731</v>
      </c>
      <c r="AQ979" s="306"/>
      <c r="AR979" s="306"/>
      <c r="AS979" s="306"/>
      <c r="AT979" s="306"/>
      <c r="AU979" s="306"/>
      <c r="AV979" s="306"/>
      <c r="AW979" s="306"/>
      <c r="AX979" s="306"/>
      <c r="AY979">
        <f>COUNTA($C$979)</f>
        <v>1</v>
      </c>
    </row>
    <row r="980" spans="1:51" ht="30" customHeight="1" x14ac:dyDescent="0.15">
      <c r="A980" s="385">
        <v>4</v>
      </c>
      <c r="B980" s="385">
        <v>1</v>
      </c>
      <c r="C980" s="404" t="s">
        <v>746</v>
      </c>
      <c r="D980" s="399"/>
      <c r="E980" s="399"/>
      <c r="F980" s="399"/>
      <c r="G980" s="399"/>
      <c r="H980" s="399"/>
      <c r="I980" s="399"/>
      <c r="J980" s="400">
        <v>3120005003958</v>
      </c>
      <c r="K980" s="401"/>
      <c r="L980" s="401"/>
      <c r="M980" s="401"/>
      <c r="N980" s="401"/>
      <c r="O980" s="401"/>
      <c r="P980" s="405" t="s">
        <v>729</v>
      </c>
      <c r="Q980" s="302"/>
      <c r="R980" s="302"/>
      <c r="S980" s="302"/>
      <c r="T980" s="302"/>
      <c r="U980" s="302"/>
      <c r="V980" s="302"/>
      <c r="W980" s="302"/>
      <c r="X980" s="302"/>
      <c r="Y980" s="303">
        <v>14</v>
      </c>
      <c r="Z980" s="304"/>
      <c r="AA980" s="304"/>
      <c r="AB980" s="305"/>
      <c r="AC980" s="307" t="s">
        <v>730</v>
      </c>
      <c r="AD980" s="308"/>
      <c r="AE980" s="308"/>
      <c r="AF980" s="308"/>
      <c r="AG980" s="308"/>
      <c r="AH980" s="309" t="s">
        <v>731</v>
      </c>
      <c r="AI980" s="310"/>
      <c r="AJ980" s="310"/>
      <c r="AK980" s="310"/>
      <c r="AL980" s="311" t="s">
        <v>731</v>
      </c>
      <c r="AM980" s="312"/>
      <c r="AN980" s="312"/>
      <c r="AO980" s="313"/>
      <c r="AP980" s="306" t="s">
        <v>731</v>
      </c>
      <c r="AQ980" s="306"/>
      <c r="AR980" s="306"/>
      <c r="AS980" s="306"/>
      <c r="AT980" s="306"/>
      <c r="AU980" s="306"/>
      <c r="AV980" s="306"/>
      <c r="AW980" s="306"/>
      <c r="AX980" s="306"/>
      <c r="AY980">
        <f>COUNTA($C$980)</f>
        <v>1</v>
      </c>
    </row>
    <row r="981" spans="1:51" ht="30" customHeight="1" x14ac:dyDescent="0.15">
      <c r="A981" s="385">
        <v>5</v>
      </c>
      <c r="B981" s="385">
        <v>1</v>
      </c>
      <c r="C981" s="404" t="s">
        <v>753</v>
      </c>
      <c r="D981" s="399"/>
      <c r="E981" s="399"/>
      <c r="F981" s="399"/>
      <c r="G981" s="399"/>
      <c r="H981" s="399"/>
      <c r="I981" s="399"/>
      <c r="J981" s="400">
        <v>6040005001315</v>
      </c>
      <c r="K981" s="401"/>
      <c r="L981" s="401"/>
      <c r="M981" s="401"/>
      <c r="N981" s="401"/>
      <c r="O981" s="401"/>
      <c r="P981" s="302" t="s">
        <v>729</v>
      </c>
      <c r="Q981" s="302"/>
      <c r="R981" s="302"/>
      <c r="S981" s="302"/>
      <c r="T981" s="302"/>
      <c r="U981" s="302"/>
      <c r="V981" s="302"/>
      <c r="W981" s="302"/>
      <c r="X981" s="302"/>
      <c r="Y981" s="303">
        <v>14</v>
      </c>
      <c r="Z981" s="304"/>
      <c r="AA981" s="304"/>
      <c r="AB981" s="305"/>
      <c r="AC981" s="307" t="s">
        <v>730</v>
      </c>
      <c r="AD981" s="308"/>
      <c r="AE981" s="308"/>
      <c r="AF981" s="308"/>
      <c r="AG981" s="308"/>
      <c r="AH981" s="309" t="s">
        <v>731</v>
      </c>
      <c r="AI981" s="310"/>
      <c r="AJ981" s="310"/>
      <c r="AK981" s="310"/>
      <c r="AL981" s="311" t="s">
        <v>731</v>
      </c>
      <c r="AM981" s="312"/>
      <c r="AN981" s="312"/>
      <c r="AO981" s="313"/>
      <c r="AP981" s="306" t="s">
        <v>731</v>
      </c>
      <c r="AQ981" s="306"/>
      <c r="AR981" s="306"/>
      <c r="AS981" s="306"/>
      <c r="AT981" s="306"/>
      <c r="AU981" s="306"/>
      <c r="AV981" s="306"/>
      <c r="AW981" s="306"/>
      <c r="AX981" s="306"/>
      <c r="AY981">
        <f>COUNTA($C$981)</f>
        <v>1</v>
      </c>
    </row>
    <row r="982" spans="1:51" ht="30" customHeight="1" x14ac:dyDescent="0.15">
      <c r="A982" s="385">
        <v>6</v>
      </c>
      <c r="B982" s="385">
        <v>1</v>
      </c>
      <c r="C982" s="404" t="s">
        <v>752</v>
      </c>
      <c r="D982" s="399"/>
      <c r="E982" s="399"/>
      <c r="F982" s="399"/>
      <c r="G982" s="399"/>
      <c r="H982" s="399"/>
      <c r="I982" s="399"/>
      <c r="J982" s="400">
        <v>6340005007604</v>
      </c>
      <c r="K982" s="401"/>
      <c r="L982" s="401"/>
      <c r="M982" s="401"/>
      <c r="N982" s="401"/>
      <c r="O982" s="401"/>
      <c r="P982" s="302" t="s">
        <v>729</v>
      </c>
      <c r="Q982" s="302"/>
      <c r="R982" s="302"/>
      <c r="S982" s="302"/>
      <c r="T982" s="302"/>
      <c r="U982" s="302"/>
      <c r="V982" s="302"/>
      <c r="W982" s="302"/>
      <c r="X982" s="302"/>
      <c r="Y982" s="303">
        <v>13</v>
      </c>
      <c r="Z982" s="304"/>
      <c r="AA982" s="304"/>
      <c r="AB982" s="305"/>
      <c r="AC982" s="307" t="s">
        <v>730</v>
      </c>
      <c r="AD982" s="308"/>
      <c r="AE982" s="308"/>
      <c r="AF982" s="308"/>
      <c r="AG982" s="308"/>
      <c r="AH982" s="309" t="s">
        <v>731</v>
      </c>
      <c r="AI982" s="310"/>
      <c r="AJ982" s="310"/>
      <c r="AK982" s="310"/>
      <c r="AL982" s="311" t="s">
        <v>731</v>
      </c>
      <c r="AM982" s="312"/>
      <c r="AN982" s="312"/>
      <c r="AO982" s="313"/>
      <c r="AP982" s="306" t="s">
        <v>731</v>
      </c>
      <c r="AQ982" s="306"/>
      <c r="AR982" s="306"/>
      <c r="AS982" s="306"/>
      <c r="AT982" s="306"/>
      <c r="AU982" s="306"/>
      <c r="AV982" s="306"/>
      <c r="AW982" s="306"/>
      <c r="AX982" s="306"/>
      <c r="AY982">
        <f>COUNTA($C$982)</f>
        <v>1</v>
      </c>
    </row>
    <row r="983" spans="1:51" ht="30" customHeight="1" x14ac:dyDescent="0.15">
      <c r="A983" s="385">
        <v>7</v>
      </c>
      <c r="B983" s="385">
        <v>1</v>
      </c>
      <c r="C983" s="404" t="s">
        <v>751</v>
      </c>
      <c r="D983" s="399"/>
      <c r="E983" s="399"/>
      <c r="F983" s="399"/>
      <c r="G983" s="399"/>
      <c r="H983" s="399"/>
      <c r="I983" s="399"/>
      <c r="J983" s="400">
        <v>6160005000172</v>
      </c>
      <c r="K983" s="401"/>
      <c r="L983" s="401"/>
      <c r="M983" s="401"/>
      <c r="N983" s="401"/>
      <c r="O983" s="401"/>
      <c r="P983" s="302" t="s">
        <v>729</v>
      </c>
      <c r="Q983" s="302"/>
      <c r="R983" s="302"/>
      <c r="S983" s="302"/>
      <c r="T983" s="302"/>
      <c r="U983" s="302"/>
      <c r="V983" s="302"/>
      <c r="W983" s="302"/>
      <c r="X983" s="302"/>
      <c r="Y983" s="303">
        <v>13</v>
      </c>
      <c r="Z983" s="304"/>
      <c r="AA983" s="304"/>
      <c r="AB983" s="305"/>
      <c r="AC983" s="307" t="s">
        <v>730</v>
      </c>
      <c r="AD983" s="308"/>
      <c r="AE983" s="308"/>
      <c r="AF983" s="308"/>
      <c r="AG983" s="308"/>
      <c r="AH983" s="309" t="s">
        <v>731</v>
      </c>
      <c r="AI983" s="310"/>
      <c r="AJ983" s="310"/>
      <c r="AK983" s="310"/>
      <c r="AL983" s="311" t="s">
        <v>731</v>
      </c>
      <c r="AM983" s="312"/>
      <c r="AN983" s="312"/>
      <c r="AO983" s="313"/>
      <c r="AP983" s="306" t="s">
        <v>731</v>
      </c>
      <c r="AQ983" s="306"/>
      <c r="AR983" s="306"/>
      <c r="AS983" s="306"/>
      <c r="AT983" s="306"/>
      <c r="AU983" s="306"/>
      <c r="AV983" s="306"/>
      <c r="AW983" s="306"/>
      <c r="AX983" s="306"/>
      <c r="AY983">
        <f>COUNTA($C$983)</f>
        <v>1</v>
      </c>
    </row>
    <row r="984" spans="1:51" ht="30" customHeight="1" x14ac:dyDescent="0.15">
      <c r="A984" s="385">
        <v>8</v>
      </c>
      <c r="B984" s="385">
        <v>1</v>
      </c>
      <c r="C984" s="404" t="s">
        <v>747</v>
      </c>
      <c r="D984" s="399"/>
      <c r="E984" s="399"/>
      <c r="F984" s="399"/>
      <c r="G984" s="399"/>
      <c r="H984" s="399"/>
      <c r="I984" s="399"/>
      <c r="J984" s="400">
        <v>2180005004737</v>
      </c>
      <c r="K984" s="401"/>
      <c r="L984" s="401"/>
      <c r="M984" s="401"/>
      <c r="N984" s="401"/>
      <c r="O984" s="401"/>
      <c r="P984" s="302" t="s">
        <v>729</v>
      </c>
      <c r="Q984" s="302"/>
      <c r="R984" s="302"/>
      <c r="S984" s="302"/>
      <c r="T984" s="302"/>
      <c r="U984" s="302"/>
      <c r="V984" s="302"/>
      <c r="W984" s="302"/>
      <c r="X984" s="302"/>
      <c r="Y984" s="303">
        <v>12</v>
      </c>
      <c r="Z984" s="304"/>
      <c r="AA984" s="304"/>
      <c r="AB984" s="305"/>
      <c r="AC984" s="307" t="s">
        <v>730</v>
      </c>
      <c r="AD984" s="308"/>
      <c r="AE984" s="308"/>
      <c r="AF984" s="308"/>
      <c r="AG984" s="308"/>
      <c r="AH984" s="309" t="s">
        <v>731</v>
      </c>
      <c r="AI984" s="310"/>
      <c r="AJ984" s="310"/>
      <c r="AK984" s="310"/>
      <c r="AL984" s="311" t="s">
        <v>731</v>
      </c>
      <c r="AM984" s="312"/>
      <c r="AN984" s="312"/>
      <c r="AO984" s="313"/>
      <c r="AP984" s="306" t="s">
        <v>731</v>
      </c>
      <c r="AQ984" s="306"/>
      <c r="AR984" s="306"/>
      <c r="AS984" s="306"/>
      <c r="AT984" s="306"/>
      <c r="AU984" s="306"/>
      <c r="AV984" s="306"/>
      <c r="AW984" s="306"/>
      <c r="AX984" s="306"/>
      <c r="AY984">
        <f>COUNTA($C$984)</f>
        <v>1</v>
      </c>
    </row>
    <row r="985" spans="1:51" ht="30" customHeight="1" x14ac:dyDescent="0.15">
      <c r="A985" s="385">
        <v>9</v>
      </c>
      <c r="B985" s="385">
        <v>1</v>
      </c>
      <c r="C985" s="404" t="s">
        <v>748</v>
      </c>
      <c r="D985" s="399"/>
      <c r="E985" s="399"/>
      <c r="F985" s="399"/>
      <c r="G985" s="399"/>
      <c r="H985" s="399"/>
      <c r="I985" s="399"/>
      <c r="J985" s="400">
        <v>1130005002985</v>
      </c>
      <c r="K985" s="401"/>
      <c r="L985" s="401"/>
      <c r="M985" s="401"/>
      <c r="N985" s="401"/>
      <c r="O985" s="401"/>
      <c r="P985" s="302" t="s">
        <v>729</v>
      </c>
      <c r="Q985" s="302"/>
      <c r="R985" s="302"/>
      <c r="S985" s="302"/>
      <c r="T985" s="302"/>
      <c r="U985" s="302"/>
      <c r="V985" s="302"/>
      <c r="W985" s="302"/>
      <c r="X985" s="302"/>
      <c r="Y985" s="303">
        <v>12</v>
      </c>
      <c r="Z985" s="304"/>
      <c r="AA985" s="304"/>
      <c r="AB985" s="305"/>
      <c r="AC985" s="307" t="s">
        <v>730</v>
      </c>
      <c r="AD985" s="308"/>
      <c r="AE985" s="308"/>
      <c r="AF985" s="308"/>
      <c r="AG985" s="308"/>
      <c r="AH985" s="309" t="s">
        <v>731</v>
      </c>
      <c r="AI985" s="310"/>
      <c r="AJ985" s="310"/>
      <c r="AK985" s="310"/>
      <c r="AL985" s="311" t="s">
        <v>731</v>
      </c>
      <c r="AM985" s="312"/>
      <c r="AN985" s="312"/>
      <c r="AO985" s="313"/>
      <c r="AP985" s="306" t="s">
        <v>731</v>
      </c>
      <c r="AQ985" s="306"/>
      <c r="AR985" s="306"/>
      <c r="AS985" s="306"/>
      <c r="AT985" s="306"/>
      <c r="AU985" s="306"/>
      <c r="AV985" s="306"/>
      <c r="AW985" s="306"/>
      <c r="AX985" s="306"/>
      <c r="AY985">
        <f>COUNTA($C$985)</f>
        <v>1</v>
      </c>
    </row>
    <row r="986" spans="1:51" ht="30" customHeight="1" x14ac:dyDescent="0.15">
      <c r="A986" s="385">
        <v>10</v>
      </c>
      <c r="B986" s="385">
        <v>1</v>
      </c>
      <c r="C986" s="404" t="s">
        <v>750</v>
      </c>
      <c r="D986" s="399"/>
      <c r="E986" s="399"/>
      <c r="F986" s="399"/>
      <c r="G986" s="399"/>
      <c r="H986" s="399"/>
      <c r="I986" s="399"/>
      <c r="J986" s="400">
        <v>3370005000294</v>
      </c>
      <c r="K986" s="401"/>
      <c r="L986" s="401"/>
      <c r="M986" s="401"/>
      <c r="N986" s="401"/>
      <c r="O986" s="401"/>
      <c r="P986" s="302" t="s">
        <v>729</v>
      </c>
      <c r="Q986" s="302"/>
      <c r="R986" s="302"/>
      <c r="S986" s="302"/>
      <c r="T986" s="302"/>
      <c r="U986" s="302"/>
      <c r="V986" s="302"/>
      <c r="W986" s="302"/>
      <c r="X986" s="302"/>
      <c r="Y986" s="303">
        <v>12</v>
      </c>
      <c r="Z986" s="304"/>
      <c r="AA986" s="304"/>
      <c r="AB986" s="305"/>
      <c r="AC986" s="307" t="s">
        <v>730</v>
      </c>
      <c r="AD986" s="308"/>
      <c r="AE986" s="308"/>
      <c r="AF986" s="308"/>
      <c r="AG986" s="308"/>
      <c r="AH986" s="309" t="s">
        <v>731</v>
      </c>
      <c r="AI986" s="310"/>
      <c r="AJ986" s="310"/>
      <c r="AK986" s="310"/>
      <c r="AL986" s="311" t="s">
        <v>731</v>
      </c>
      <c r="AM986" s="312"/>
      <c r="AN986" s="312"/>
      <c r="AO986" s="313"/>
      <c r="AP986" s="306" t="s">
        <v>731</v>
      </c>
      <c r="AQ986" s="306"/>
      <c r="AR986" s="306"/>
      <c r="AS986" s="306"/>
      <c r="AT986" s="306"/>
      <c r="AU986" s="306"/>
      <c r="AV986" s="306"/>
      <c r="AW986" s="306"/>
      <c r="AX986" s="306"/>
      <c r="AY986">
        <f>COUNTA($C$986)</f>
        <v>1</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280</v>
      </c>
      <c r="AI1009" s="332"/>
      <c r="AJ1009" s="332"/>
      <c r="AK1009" s="332"/>
      <c r="AL1009" s="332" t="s">
        <v>21</v>
      </c>
      <c r="AM1009" s="332"/>
      <c r="AN1009" s="332"/>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2"/>
      <c r="Q1010" s="302"/>
      <c r="R1010" s="302"/>
      <c r="S1010" s="302"/>
      <c r="T1010" s="302"/>
      <c r="U1010" s="302"/>
      <c r="V1010" s="302"/>
      <c r="W1010" s="302"/>
      <c r="X1010" s="302"/>
      <c r="Y1010" s="303"/>
      <c r="Z1010" s="304"/>
      <c r="AA1010" s="304"/>
      <c r="AB1010" s="305"/>
      <c r="AC1010" s="307"/>
      <c r="AD1010" s="308"/>
      <c r="AE1010" s="308"/>
      <c r="AF1010" s="308"/>
      <c r="AG1010" s="308"/>
      <c r="AH1010" s="402"/>
      <c r="AI1010" s="403"/>
      <c r="AJ1010" s="403"/>
      <c r="AK1010" s="403"/>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2"/>
      <c r="Q1011" s="302"/>
      <c r="R1011" s="302"/>
      <c r="S1011" s="302"/>
      <c r="T1011" s="302"/>
      <c r="U1011" s="302"/>
      <c r="V1011" s="302"/>
      <c r="W1011" s="302"/>
      <c r="X1011" s="302"/>
      <c r="Y1011" s="303"/>
      <c r="Z1011" s="304"/>
      <c r="AA1011" s="304"/>
      <c r="AB1011" s="305"/>
      <c r="AC1011" s="307"/>
      <c r="AD1011" s="308"/>
      <c r="AE1011" s="308"/>
      <c r="AF1011" s="308"/>
      <c r="AG1011" s="308"/>
      <c r="AH1011" s="402"/>
      <c r="AI1011" s="403"/>
      <c r="AJ1011" s="403"/>
      <c r="AK1011" s="403"/>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280</v>
      </c>
      <c r="AI1042" s="332"/>
      <c r="AJ1042" s="332"/>
      <c r="AK1042" s="332"/>
      <c r="AL1042" s="332" t="s">
        <v>21</v>
      </c>
      <c r="AM1042" s="332"/>
      <c r="AN1042" s="332"/>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2"/>
      <c r="Q1043" s="302"/>
      <c r="R1043" s="302"/>
      <c r="S1043" s="302"/>
      <c r="T1043" s="302"/>
      <c r="U1043" s="302"/>
      <c r="V1043" s="302"/>
      <c r="W1043" s="302"/>
      <c r="X1043" s="302"/>
      <c r="Y1043" s="303"/>
      <c r="Z1043" s="304"/>
      <c r="AA1043" s="304"/>
      <c r="AB1043" s="305"/>
      <c r="AC1043" s="307"/>
      <c r="AD1043" s="308"/>
      <c r="AE1043" s="308"/>
      <c r="AF1043" s="308"/>
      <c r="AG1043" s="308"/>
      <c r="AH1043" s="402"/>
      <c r="AI1043" s="403"/>
      <c r="AJ1043" s="403"/>
      <c r="AK1043" s="403"/>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2"/>
      <c r="Q1044" s="302"/>
      <c r="R1044" s="302"/>
      <c r="S1044" s="302"/>
      <c r="T1044" s="302"/>
      <c r="U1044" s="302"/>
      <c r="V1044" s="302"/>
      <c r="W1044" s="302"/>
      <c r="X1044" s="302"/>
      <c r="Y1044" s="303"/>
      <c r="Z1044" s="304"/>
      <c r="AA1044" s="304"/>
      <c r="AB1044" s="305"/>
      <c r="AC1044" s="307"/>
      <c r="AD1044" s="308"/>
      <c r="AE1044" s="308"/>
      <c r="AF1044" s="308"/>
      <c r="AG1044" s="308"/>
      <c r="AH1044" s="402"/>
      <c r="AI1044" s="403"/>
      <c r="AJ1044" s="403"/>
      <c r="AK1044" s="403"/>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280</v>
      </c>
      <c r="AI1075" s="332"/>
      <c r="AJ1075" s="332"/>
      <c r="AK1075" s="332"/>
      <c r="AL1075" s="332" t="s">
        <v>21</v>
      </c>
      <c r="AM1075" s="332"/>
      <c r="AN1075" s="332"/>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2"/>
      <c r="Q1076" s="302"/>
      <c r="R1076" s="302"/>
      <c r="S1076" s="302"/>
      <c r="T1076" s="302"/>
      <c r="U1076" s="302"/>
      <c r="V1076" s="302"/>
      <c r="W1076" s="302"/>
      <c r="X1076" s="302"/>
      <c r="Y1076" s="303"/>
      <c r="Z1076" s="304"/>
      <c r="AA1076" s="304"/>
      <c r="AB1076" s="305"/>
      <c r="AC1076" s="307"/>
      <c r="AD1076" s="308"/>
      <c r="AE1076" s="308"/>
      <c r="AF1076" s="308"/>
      <c r="AG1076" s="308"/>
      <c r="AH1076" s="402"/>
      <c r="AI1076" s="403"/>
      <c r="AJ1076" s="403"/>
      <c r="AK1076" s="403"/>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2"/>
      <c r="Q1077" s="302"/>
      <c r="R1077" s="302"/>
      <c r="S1077" s="302"/>
      <c r="T1077" s="302"/>
      <c r="U1077" s="302"/>
      <c r="V1077" s="302"/>
      <c r="W1077" s="302"/>
      <c r="X1077" s="302"/>
      <c r="Y1077" s="303"/>
      <c r="Z1077" s="304"/>
      <c r="AA1077" s="304"/>
      <c r="AB1077" s="305"/>
      <c r="AC1077" s="307"/>
      <c r="AD1077" s="308"/>
      <c r="AE1077" s="308"/>
      <c r="AF1077" s="308"/>
      <c r="AG1077" s="308"/>
      <c r="AH1077" s="402"/>
      <c r="AI1077" s="403"/>
      <c r="AJ1077" s="403"/>
      <c r="AK1077" s="403"/>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247</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262</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5"/>
      <c r="B1109" s="385"/>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7" t="s">
        <v>248</v>
      </c>
      <c r="AQ1109" s="407"/>
      <c r="AR1109" s="407"/>
      <c r="AS1109" s="407"/>
      <c r="AT1109" s="407"/>
      <c r="AU1109" s="407"/>
      <c r="AV1109" s="407"/>
      <c r="AW1109" s="407"/>
      <c r="AX1109" s="407"/>
    </row>
    <row r="1110" spans="1:51" ht="30" customHeight="1" x14ac:dyDescent="0.15">
      <c r="A1110" s="385">
        <v>1</v>
      </c>
      <c r="B1110" s="385">
        <v>1</v>
      </c>
      <c r="C1110" s="873"/>
      <c r="D1110" s="873"/>
      <c r="E1110" s="247" t="s">
        <v>731</v>
      </c>
      <c r="F1110" s="872"/>
      <c r="G1110" s="872"/>
      <c r="H1110" s="872"/>
      <c r="I1110" s="872"/>
      <c r="J1110" s="400" t="s">
        <v>731</v>
      </c>
      <c r="K1110" s="401"/>
      <c r="L1110" s="401"/>
      <c r="M1110" s="401"/>
      <c r="N1110" s="401"/>
      <c r="O1110" s="401"/>
      <c r="P1110" s="405" t="s">
        <v>731</v>
      </c>
      <c r="Q1110" s="302"/>
      <c r="R1110" s="302"/>
      <c r="S1110" s="302"/>
      <c r="T1110" s="302"/>
      <c r="U1110" s="302"/>
      <c r="V1110" s="302"/>
      <c r="W1110" s="302"/>
      <c r="X1110" s="302"/>
      <c r="Y1110" s="303" t="s">
        <v>731</v>
      </c>
      <c r="Z1110" s="304"/>
      <c r="AA1110" s="304"/>
      <c r="AB1110" s="305"/>
      <c r="AC1110" s="307"/>
      <c r="AD1110" s="308"/>
      <c r="AE1110" s="308"/>
      <c r="AF1110" s="308"/>
      <c r="AG1110" s="308"/>
      <c r="AH1110" s="309" t="s">
        <v>731</v>
      </c>
      <c r="AI1110" s="310"/>
      <c r="AJ1110" s="310"/>
      <c r="AK1110" s="310"/>
      <c r="AL1110" s="311" t="s">
        <v>731</v>
      </c>
      <c r="AM1110" s="312"/>
      <c r="AN1110" s="312"/>
      <c r="AO1110" s="313"/>
      <c r="AP1110" s="306" t="s">
        <v>731</v>
      </c>
      <c r="AQ1110" s="306"/>
      <c r="AR1110" s="306"/>
      <c r="AS1110" s="306"/>
      <c r="AT1110" s="306"/>
      <c r="AU1110" s="306"/>
      <c r="AV1110" s="306"/>
      <c r="AW1110" s="306"/>
      <c r="AX1110" s="306"/>
    </row>
    <row r="1111" spans="1:51" ht="30" hidden="1" customHeight="1" x14ac:dyDescent="0.15">
      <c r="A1111" s="385">
        <v>2</v>
      </c>
      <c r="B1111" s="385">
        <v>1</v>
      </c>
      <c r="C1111" s="873"/>
      <c r="D1111" s="873"/>
      <c r="E1111" s="872"/>
      <c r="F1111" s="872"/>
      <c r="G1111" s="872"/>
      <c r="H1111" s="872"/>
      <c r="I1111" s="872"/>
      <c r="J1111" s="400"/>
      <c r="K1111" s="401"/>
      <c r="L1111" s="401"/>
      <c r="M1111" s="401"/>
      <c r="N1111" s="401"/>
      <c r="O1111" s="401"/>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5">
        <v>3</v>
      </c>
      <c r="B1112" s="385">
        <v>1</v>
      </c>
      <c r="C1112" s="873"/>
      <c r="D1112" s="873"/>
      <c r="E1112" s="872"/>
      <c r="F1112" s="872"/>
      <c r="G1112" s="872"/>
      <c r="H1112" s="872"/>
      <c r="I1112" s="872"/>
      <c r="J1112" s="400"/>
      <c r="K1112" s="401"/>
      <c r="L1112" s="401"/>
      <c r="M1112" s="401"/>
      <c r="N1112" s="401"/>
      <c r="O1112" s="401"/>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5">
        <v>4</v>
      </c>
      <c r="B1113" s="385">
        <v>1</v>
      </c>
      <c r="C1113" s="873"/>
      <c r="D1113" s="873"/>
      <c r="E1113" s="872"/>
      <c r="F1113" s="872"/>
      <c r="G1113" s="872"/>
      <c r="H1113" s="872"/>
      <c r="I1113" s="872"/>
      <c r="J1113" s="400"/>
      <c r="K1113" s="401"/>
      <c r="L1113" s="401"/>
      <c r="M1113" s="401"/>
      <c r="N1113" s="401"/>
      <c r="O1113" s="401"/>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5">
        <v>5</v>
      </c>
      <c r="B1114" s="385">
        <v>1</v>
      </c>
      <c r="C1114" s="873"/>
      <c r="D1114" s="873"/>
      <c r="E1114" s="872"/>
      <c r="F1114" s="872"/>
      <c r="G1114" s="872"/>
      <c r="H1114" s="872"/>
      <c r="I1114" s="872"/>
      <c r="J1114" s="400"/>
      <c r="K1114" s="401"/>
      <c r="L1114" s="401"/>
      <c r="M1114" s="401"/>
      <c r="N1114" s="401"/>
      <c r="O1114" s="401"/>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5">
        <v>6</v>
      </c>
      <c r="B1115" s="385">
        <v>1</v>
      </c>
      <c r="C1115" s="873"/>
      <c r="D1115" s="873"/>
      <c r="E1115" s="872"/>
      <c r="F1115" s="872"/>
      <c r="G1115" s="872"/>
      <c r="H1115" s="872"/>
      <c r="I1115" s="872"/>
      <c r="J1115" s="400"/>
      <c r="K1115" s="401"/>
      <c r="L1115" s="401"/>
      <c r="M1115" s="401"/>
      <c r="N1115" s="401"/>
      <c r="O1115" s="401"/>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5">
        <v>7</v>
      </c>
      <c r="B1116" s="385">
        <v>1</v>
      </c>
      <c r="C1116" s="873"/>
      <c r="D1116" s="873"/>
      <c r="E1116" s="872"/>
      <c r="F1116" s="872"/>
      <c r="G1116" s="872"/>
      <c r="H1116" s="872"/>
      <c r="I1116" s="872"/>
      <c r="J1116" s="400"/>
      <c r="K1116" s="401"/>
      <c r="L1116" s="401"/>
      <c r="M1116" s="401"/>
      <c r="N1116" s="401"/>
      <c r="O1116" s="401"/>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t="s">
        <v>731</v>
      </c>
      <c r="AQ1116" s="306"/>
      <c r="AR1116" s="306"/>
      <c r="AS1116" s="306"/>
      <c r="AT1116" s="306"/>
      <c r="AU1116" s="306"/>
      <c r="AV1116" s="306"/>
      <c r="AW1116" s="306"/>
      <c r="AX1116" s="306"/>
      <c r="AY1116">
        <f>COUNTA($E$1116)</f>
        <v>0</v>
      </c>
    </row>
    <row r="1117" spans="1:51" ht="30" hidden="1" customHeight="1" x14ac:dyDescent="0.15">
      <c r="A1117" s="385">
        <v>8</v>
      </c>
      <c r="B1117" s="385">
        <v>1</v>
      </c>
      <c r="C1117" s="873"/>
      <c r="D1117" s="873"/>
      <c r="E1117" s="872"/>
      <c r="F1117" s="872"/>
      <c r="G1117" s="872"/>
      <c r="H1117" s="872"/>
      <c r="I1117" s="872"/>
      <c r="J1117" s="400"/>
      <c r="K1117" s="401"/>
      <c r="L1117" s="401"/>
      <c r="M1117" s="401"/>
      <c r="N1117" s="401"/>
      <c r="O1117" s="401"/>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5">
        <v>9</v>
      </c>
      <c r="B1118" s="385">
        <v>1</v>
      </c>
      <c r="C1118" s="873"/>
      <c r="D1118" s="873"/>
      <c r="E1118" s="872"/>
      <c r="F1118" s="872"/>
      <c r="G1118" s="872"/>
      <c r="H1118" s="872"/>
      <c r="I1118" s="872"/>
      <c r="J1118" s="400"/>
      <c r="K1118" s="401"/>
      <c r="L1118" s="401"/>
      <c r="M1118" s="401"/>
      <c r="N1118" s="401"/>
      <c r="O1118" s="401"/>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5">
        <v>10</v>
      </c>
      <c r="B1119" s="385">
        <v>1</v>
      </c>
      <c r="C1119" s="873"/>
      <c r="D1119" s="873"/>
      <c r="E1119" s="872"/>
      <c r="F1119" s="872"/>
      <c r="G1119" s="872"/>
      <c r="H1119" s="872"/>
      <c r="I1119" s="872"/>
      <c r="J1119" s="400"/>
      <c r="K1119" s="401"/>
      <c r="L1119" s="401"/>
      <c r="M1119" s="401"/>
      <c r="N1119" s="401"/>
      <c r="O1119" s="401"/>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5">
        <v>11</v>
      </c>
      <c r="B1120" s="385">
        <v>1</v>
      </c>
      <c r="C1120" s="873"/>
      <c r="D1120" s="873"/>
      <c r="E1120" s="872"/>
      <c r="F1120" s="872"/>
      <c r="G1120" s="872"/>
      <c r="H1120" s="872"/>
      <c r="I1120" s="872"/>
      <c r="J1120" s="400"/>
      <c r="K1120" s="401"/>
      <c r="L1120" s="401"/>
      <c r="M1120" s="401"/>
      <c r="N1120" s="401"/>
      <c r="O1120" s="401"/>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5">
        <v>12</v>
      </c>
      <c r="B1121" s="385">
        <v>1</v>
      </c>
      <c r="C1121" s="873"/>
      <c r="D1121" s="873"/>
      <c r="E1121" s="872"/>
      <c r="F1121" s="872"/>
      <c r="G1121" s="872"/>
      <c r="H1121" s="872"/>
      <c r="I1121" s="872"/>
      <c r="J1121" s="400"/>
      <c r="K1121" s="401"/>
      <c r="L1121" s="401"/>
      <c r="M1121" s="401"/>
      <c r="N1121" s="401"/>
      <c r="O1121" s="401"/>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5">
        <v>13</v>
      </c>
      <c r="B1122" s="385">
        <v>1</v>
      </c>
      <c r="C1122" s="873"/>
      <c r="D1122" s="873"/>
      <c r="E1122" s="872"/>
      <c r="F1122" s="872"/>
      <c r="G1122" s="872"/>
      <c r="H1122" s="872"/>
      <c r="I1122" s="872"/>
      <c r="J1122" s="400"/>
      <c r="K1122" s="401"/>
      <c r="L1122" s="401"/>
      <c r="M1122" s="401"/>
      <c r="N1122" s="401"/>
      <c r="O1122" s="401"/>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5">
        <v>14</v>
      </c>
      <c r="B1123" s="385">
        <v>1</v>
      </c>
      <c r="C1123" s="873"/>
      <c r="D1123" s="873"/>
      <c r="E1123" s="872"/>
      <c r="F1123" s="872"/>
      <c r="G1123" s="872"/>
      <c r="H1123" s="872"/>
      <c r="I1123" s="872"/>
      <c r="J1123" s="400"/>
      <c r="K1123" s="401"/>
      <c r="L1123" s="401"/>
      <c r="M1123" s="401"/>
      <c r="N1123" s="401"/>
      <c r="O1123" s="401"/>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5">
        <v>15</v>
      </c>
      <c r="B1124" s="385">
        <v>1</v>
      </c>
      <c r="C1124" s="873"/>
      <c r="D1124" s="873"/>
      <c r="E1124" s="872"/>
      <c r="F1124" s="872"/>
      <c r="G1124" s="872"/>
      <c r="H1124" s="872"/>
      <c r="I1124" s="872"/>
      <c r="J1124" s="400"/>
      <c r="K1124" s="401"/>
      <c r="L1124" s="401"/>
      <c r="M1124" s="401"/>
      <c r="N1124" s="401"/>
      <c r="O1124" s="401"/>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5">
        <v>16</v>
      </c>
      <c r="B1125" s="385">
        <v>1</v>
      </c>
      <c r="C1125" s="873"/>
      <c r="D1125" s="873"/>
      <c r="E1125" s="872"/>
      <c r="F1125" s="872"/>
      <c r="G1125" s="872"/>
      <c r="H1125" s="872"/>
      <c r="I1125" s="872"/>
      <c r="J1125" s="400"/>
      <c r="K1125" s="401"/>
      <c r="L1125" s="401"/>
      <c r="M1125" s="401"/>
      <c r="N1125" s="401"/>
      <c r="O1125" s="401"/>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5">
        <v>17</v>
      </c>
      <c r="B1126" s="385">
        <v>1</v>
      </c>
      <c r="C1126" s="873"/>
      <c r="D1126" s="873"/>
      <c r="E1126" s="872"/>
      <c r="F1126" s="872"/>
      <c r="G1126" s="872"/>
      <c r="H1126" s="872"/>
      <c r="I1126" s="872"/>
      <c r="J1126" s="400"/>
      <c r="K1126" s="401"/>
      <c r="L1126" s="401"/>
      <c r="M1126" s="401"/>
      <c r="N1126" s="401"/>
      <c r="O1126" s="401"/>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5">
        <v>18</v>
      </c>
      <c r="B1127" s="385">
        <v>1</v>
      </c>
      <c r="C1127" s="873"/>
      <c r="D1127" s="873"/>
      <c r="E1127" s="247"/>
      <c r="F1127" s="872"/>
      <c r="G1127" s="872"/>
      <c r="H1127" s="872"/>
      <c r="I1127" s="872"/>
      <c r="J1127" s="400"/>
      <c r="K1127" s="401"/>
      <c r="L1127" s="401"/>
      <c r="M1127" s="401"/>
      <c r="N1127" s="401"/>
      <c r="O1127" s="401"/>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5">
        <v>19</v>
      </c>
      <c r="B1128" s="385">
        <v>1</v>
      </c>
      <c r="C1128" s="873"/>
      <c r="D1128" s="873"/>
      <c r="E1128" s="872"/>
      <c r="F1128" s="872"/>
      <c r="G1128" s="872"/>
      <c r="H1128" s="872"/>
      <c r="I1128" s="872"/>
      <c r="J1128" s="400"/>
      <c r="K1128" s="401"/>
      <c r="L1128" s="401"/>
      <c r="M1128" s="401"/>
      <c r="N1128" s="401"/>
      <c r="O1128" s="401"/>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5">
        <v>20</v>
      </c>
      <c r="B1129" s="385">
        <v>1</v>
      </c>
      <c r="C1129" s="873"/>
      <c r="D1129" s="873"/>
      <c r="E1129" s="872"/>
      <c r="F1129" s="872"/>
      <c r="G1129" s="872"/>
      <c r="H1129" s="872"/>
      <c r="I1129" s="872"/>
      <c r="J1129" s="400"/>
      <c r="K1129" s="401"/>
      <c r="L1129" s="401"/>
      <c r="M1129" s="401"/>
      <c r="N1129" s="401"/>
      <c r="O1129" s="401"/>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5">
        <v>21</v>
      </c>
      <c r="B1130" s="385">
        <v>1</v>
      </c>
      <c r="C1130" s="873"/>
      <c r="D1130" s="873"/>
      <c r="E1130" s="872"/>
      <c r="F1130" s="872"/>
      <c r="G1130" s="872"/>
      <c r="H1130" s="872"/>
      <c r="I1130" s="872"/>
      <c r="J1130" s="400"/>
      <c r="K1130" s="401"/>
      <c r="L1130" s="401"/>
      <c r="M1130" s="401"/>
      <c r="N1130" s="401"/>
      <c r="O1130" s="401"/>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5">
        <v>22</v>
      </c>
      <c r="B1131" s="385">
        <v>1</v>
      </c>
      <c r="C1131" s="873"/>
      <c r="D1131" s="873"/>
      <c r="E1131" s="872"/>
      <c r="F1131" s="872"/>
      <c r="G1131" s="872"/>
      <c r="H1131" s="872"/>
      <c r="I1131" s="872"/>
      <c r="J1131" s="400"/>
      <c r="K1131" s="401"/>
      <c r="L1131" s="401"/>
      <c r="M1131" s="401"/>
      <c r="N1131" s="401"/>
      <c r="O1131" s="401"/>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5">
        <v>23</v>
      </c>
      <c r="B1132" s="385">
        <v>1</v>
      </c>
      <c r="C1132" s="873"/>
      <c r="D1132" s="873"/>
      <c r="E1132" s="872"/>
      <c r="F1132" s="872"/>
      <c r="G1132" s="872"/>
      <c r="H1132" s="872"/>
      <c r="I1132" s="872"/>
      <c r="J1132" s="400"/>
      <c r="K1132" s="401"/>
      <c r="L1132" s="401"/>
      <c r="M1132" s="401"/>
      <c r="N1132" s="401"/>
      <c r="O1132" s="401"/>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5">
        <v>24</v>
      </c>
      <c r="B1133" s="385">
        <v>1</v>
      </c>
      <c r="C1133" s="873"/>
      <c r="D1133" s="873"/>
      <c r="E1133" s="872"/>
      <c r="F1133" s="872"/>
      <c r="G1133" s="872"/>
      <c r="H1133" s="872"/>
      <c r="I1133" s="872"/>
      <c r="J1133" s="400"/>
      <c r="K1133" s="401"/>
      <c r="L1133" s="401"/>
      <c r="M1133" s="401"/>
      <c r="N1133" s="401"/>
      <c r="O1133" s="401"/>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5">
        <v>25</v>
      </c>
      <c r="B1134" s="385">
        <v>1</v>
      </c>
      <c r="C1134" s="873"/>
      <c r="D1134" s="873"/>
      <c r="E1134" s="872"/>
      <c r="F1134" s="872"/>
      <c r="G1134" s="872"/>
      <c r="H1134" s="872"/>
      <c r="I1134" s="872"/>
      <c r="J1134" s="400"/>
      <c r="K1134" s="401"/>
      <c r="L1134" s="401"/>
      <c r="M1134" s="401"/>
      <c r="N1134" s="401"/>
      <c r="O1134" s="401"/>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5">
        <v>26</v>
      </c>
      <c r="B1135" s="385">
        <v>1</v>
      </c>
      <c r="C1135" s="873"/>
      <c r="D1135" s="873"/>
      <c r="E1135" s="872"/>
      <c r="F1135" s="872"/>
      <c r="G1135" s="872"/>
      <c r="H1135" s="872"/>
      <c r="I1135" s="872"/>
      <c r="J1135" s="400"/>
      <c r="K1135" s="401"/>
      <c r="L1135" s="401"/>
      <c r="M1135" s="401"/>
      <c r="N1135" s="401"/>
      <c r="O1135" s="401"/>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5">
        <v>27</v>
      </c>
      <c r="B1136" s="385">
        <v>1</v>
      </c>
      <c r="C1136" s="873"/>
      <c r="D1136" s="873"/>
      <c r="E1136" s="872"/>
      <c r="F1136" s="872"/>
      <c r="G1136" s="872"/>
      <c r="H1136" s="872"/>
      <c r="I1136" s="872"/>
      <c r="J1136" s="400"/>
      <c r="K1136" s="401"/>
      <c r="L1136" s="401"/>
      <c r="M1136" s="401"/>
      <c r="N1136" s="401"/>
      <c r="O1136" s="401"/>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5">
        <v>28</v>
      </c>
      <c r="B1137" s="385">
        <v>1</v>
      </c>
      <c r="C1137" s="873"/>
      <c r="D1137" s="873"/>
      <c r="E1137" s="872"/>
      <c r="F1137" s="872"/>
      <c r="G1137" s="872"/>
      <c r="H1137" s="872"/>
      <c r="I1137" s="872"/>
      <c r="J1137" s="400"/>
      <c r="K1137" s="401"/>
      <c r="L1137" s="401"/>
      <c r="M1137" s="401"/>
      <c r="N1137" s="401"/>
      <c r="O1137" s="401"/>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5">
        <v>29</v>
      </c>
      <c r="B1138" s="385">
        <v>1</v>
      </c>
      <c r="C1138" s="873"/>
      <c r="D1138" s="873"/>
      <c r="E1138" s="872"/>
      <c r="F1138" s="872"/>
      <c r="G1138" s="872"/>
      <c r="H1138" s="872"/>
      <c r="I1138" s="872"/>
      <c r="J1138" s="400"/>
      <c r="K1138" s="401"/>
      <c r="L1138" s="401"/>
      <c r="M1138" s="401"/>
      <c r="N1138" s="401"/>
      <c r="O1138" s="401"/>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5">
        <v>30</v>
      </c>
      <c r="B1139" s="385">
        <v>1</v>
      </c>
      <c r="C1139" s="873"/>
      <c r="D1139" s="873"/>
      <c r="E1139" s="872"/>
      <c r="F1139" s="872"/>
      <c r="G1139" s="872"/>
      <c r="H1139" s="872"/>
      <c r="I1139" s="872"/>
      <c r="J1139" s="400"/>
      <c r="K1139" s="401"/>
      <c r="L1139" s="401"/>
      <c r="M1139" s="401"/>
      <c r="N1139" s="401"/>
      <c r="O1139" s="401"/>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9" priority="14081">
      <formula>IF(RIGHT(TEXT(P14,"0.#"),1)=".",FALSE,TRUE)</formula>
    </cfRule>
    <cfRule type="expression" dxfId="2128" priority="14082">
      <formula>IF(RIGHT(TEXT(P14,"0.#"),1)=".",TRUE,FALSE)</formula>
    </cfRule>
  </conditionalFormatting>
  <conditionalFormatting sqref="P18:AX18">
    <cfRule type="expression" dxfId="2127" priority="13957">
      <formula>IF(RIGHT(TEXT(P18,"0.#"),1)=".",FALSE,TRUE)</formula>
    </cfRule>
    <cfRule type="expression" dxfId="2126" priority="13958">
      <formula>IF(RIGHT(TEXT(P18,"0.#"),1)=".",TRUE,FALSE)</formula>
    </cfRule>
  </conditionalFormatting>
  <conditionalFormatting sqref="Y790">
    <cfRule type="expression" dxfId="2125" priority="13953">
      <formula>IF(RIGHT(TEXT(Y790,"0.#"),1)=".",FALSE,TRUE)</formula>
    </cfRule>
    <cfRule type="expression" dxfId="2124" priority="13954">
      <formula>IF(RIGHT(TEXT(Y790,"0.#"),1)=".",TRUE,FALSE)</formula>
    </cfRule>
  </conditionalFormatting>
  <conditionalFormatting sqref="Y799">
    <cfRule type="expression" dxfId="2123" priority="13949">
      <formula>IF(RIGHT(TEXT(Y799,"0.#"),1)=".",FALSE,TRUE)</formula>
    </cfRule>
    <cfRule type="expression" dxfId="2122" priority="13950">
      <formula>IF(RIGHT(TEXT(Y799,"0.#"),1)=".",TRUE,FALSE)</formula>
    </cfRule>
  </conditionalFormatting>
  <conditionalFormatting sqref="Y830:Y837 Y828 Y817:Y824 Y815 Y804:Y811 Y802">
    <cfRule type="expression" dxfId="2121" priority="13731">
      <formula>IF(RIGHT(TEXT(Y802,"0.#"),1)=".",FALSE,TRUE)</formula>
    </cfRule>
    <cfRule type="expression" dxfId="2120" priority="13732">
      <formula>IF(RIGHT(TEXT(Y802,"0.#"),1)=".",TRUE,FALSE)</formula>
    </cfRule>
  </conditionalFormatting>
  <conditionalFormatting sqref="P16:AQ17 P15:AX15 P13:AX13">
    <cfRule type="expression" dxfId="2119" priority="13779">
      <formula>IF(RIGHT(TEXT(P13,"0.#"),1)=".",FALSE,TRUE)</formula>
    </cfRule>
    <cfRule type="expression" dxfId="2118" priority="13780">
      <formula>IF(RIGHT(TEXT(P13,"0.#"),1)=".",TRUE,FALSE)</formula>
    </cfRule>
  </conditionalFormatting>
  <conditionalFormatting sqref="P19:AJ19">
    <cfRule type="expression" dxfId="2117" priority="13777">
      <formula>IF(RIGHT(TEXT(P19,"0.#"),1)=".",FALSE,TRUE)</formula>
    </cfRule>
    <cfRule type="expression" dxfId="2116" priority="13778">
      <formula>IF(RIGHT(TEXT(P19,"0.#"),1)=".",TRUE,FALSE)</formula>
    </cfRule>
  </conditionalFormatting>
  <conditionalFormatting sqref="AQ101">
    <cfRule type="expression" dxfId="2115" priority="13769">
      <formula>IF(RIGHT(TEXT(AQ101,"0.#"),1)=".",FALSE,TRUE)</formula>
    </cfRule>
    <cfRule type="expression" dxfId="2114" priority="13770">
      <formula>IF(RIGHT(TEXT(AQ101,"0.#"),1)=".",TRUE,FALSE)</formula>
    </cfRule>
  </conditionalFormatting>
  <conditionalFormatting sqref="Y791:Y792 Y789 Y797:Y798">
    <cfRule type="expression" dxfId="2113" priority="13755">
      <formula>IF(RIGHT(TEXT(Y789,"0.#"),1)=".",FALSE,TRUE)</formula>
    </cfRule>
    <cfRule type="expression" dxfId="2112" priority="13756">
      <formula>IF(RIGHT(TEXT(Y789,"0.#"),1)=".",TRUE,FALSE)</formula>
    </cfRule>
  </conditionalFormatting>
  <conditionalFormatting sqref="AU790">
    <cfRule type="expression" dxfId="2111" priority="13753">
      <formula>IF(RIGHT(TEXT(AU790,"0.#"),1)=".",FALSE,TRUE)</formula>
    </cfRule>
    <cfRule type="expression" dxfId="2110" priority="13754">
      <formula>IF(RIGHT(TEXT(AU790,"0.#"),1)=".",TRUE,FALSE)</formula>
    </cfRule>
  </conditionalFormatting>
  <conditionalFormatting sqref="AU799">
    <cfRule type="expression" dxfId="2109" priority="13751">
      <formula>IF(RIGHT(TEXT(AU799,"0.#"),1)=".",FALSE,TRUE)</formula>
    </cfRule>
    <cfRule type="expression" dxfId="2108" priority="13752">
      <formula>IF(RIGHT(TEXT(AU799,"0.#"),1)=".",TRUE,FALSE)</formula>
    </cfRule>
  </conditionalFormatting>
  <conditionalFormatting sqref="AU791:AU792 AU789 AU794:AU798">
    <cfRule type="expression" dxfId="2107" priority="13749">
      <formula>IF(RIGHT(TEXT(AU789,"0.#"),1)=".",FALSE,TRUE)</formula>
    </cfRule>
    <cfRule type="expression" dxfId="2106" priority="13750">
      <formula>IF(RIGHT(TEXT(AU789,"0.#"),1)=".",TRUE,FALSE)</formula>
    </cfRule>
  </conditionalFormatting>
  <conditionalFormatting sqref="Y829 Y816 Y803">
    <cfRule type="expression" dxfId="2105" priority="13735">
      <formula>IF(RIGHT(TEXT(Y803,"0.#"),1)=".",FALSE,TRUE)</formula>
    </cfRule>
    <cfRule type="expression" dxfId="2104" priority="13736">
      <formula>IF(RIGHT(TEXT(Y803,"0.#"),1)=".",TRUE,FALSE)</formula>
    </cfRule>
  </conditionalFormatting>
  <conditionalFormatting sqref="Y838 Y825 Y812">
    <cfRule type="expression" dxfId="2103" priority="13733">
      <formula>IF(RIGHT(TEXT(Y812,"0.#"),1)=".",FALSE,TRUE)</formula>
    </cfRule>
    <cfRule type="expression" dxfId="2102" priority="13734">
      <formula>IF(RIGHT(TEXT(Y812,"0.#"),1)=".",TRUE,FALSE)</formula>
    </cfRule>
  </conditionalFormatting>
  <conditionalFormatting sqref="AU829 AU816 AU803">
    <cfRule type="expression" dxfId="2101" priority="13729">
      <formula>IF(RIGHT(TEXT(AU803,"0.#"),1)=".",FALSE,TRUE)</formula>
    </cfRule>
    <cfRule type="expression" dxfId="2100" priority="13730">
      <formula>IF(RIGHT(TEXT(AU803,"0.#"),1)=".",TRUE,FALSE)</formula>
    </cfRule>
  </conditionalFormatting>
  <conditionalFormatting sqref="AU838 AU825 AU812">
    <cfRule type="expression" dxfId="2099" priority="13727">
      <formula>IF(RIGHT(TEXT(AU812,"0.#"),1)=".",FALSE,TRUE)</formula>
    </cfRule>
    <cfRule type="expression" dxfId="2098" priority="13728">
      <formula>IF(RIGHT(TEXT(AU812,"0.#"),1)=".",TRUE,FALSE)</formula>
    </cfRule>
  </conditionalFormatting>
  <conditionalFormatting sqref="AU830:AU837 AU828 AU817:AU824 AU815 AU804:AU811 AU802">
    <cfRule type="expression" dxfId="2097" priority="13725">
      <formula>IF(RIGHT(TEXT(AU802,"0.#"),1)=".",FALSE,TRUE)</formula>
    </cfRule>
    <cfRule type="expression" dxfId="2096" priority="13726">
      <formula>IF(RIGHT(TEXT(AU802,"0.#"),1)=".",TRUE,FALSE)</formula>
    </cfRule>
  </conditionalFormatting>
  <conditionalFormatting sqref="AM87">
    <cfRule type="expression" dxfId="2095" priority="13379">
      <formula>IF(RIGHT(TEXT(AM87,"0.#"),1)=".",FALSE,TRUE)</formula>
    </cfRule>
    <cfRule type="expression" dxfId="2094" priority="13380">
      <formula>IF(RIGHT(TEXT(AM87,"0.#"),1)=".",TRUE,FALSE)</formula>
    </cfRule>
  </conditionalFormatting>
  <conditionalFormatting sqref="AE55">
    <cfRule type="expression" dxfId="2093" priority="13447">
      <formula>IF(RIGHT(TEXT(AE55,"0.#"),1)=".",FALSE,TRUE)</formula>
    </cfRule>
    <cfRule type="expression" dxfId="2092" priority="13448">
      <formula>IF(RIGHT(TEXT(AE55,"0.#"),1)=".",TRUE,FALSE)</formula>
    </cfRule>
  </conditionalFormatting>
  <conditionalFormatting sqref="AI55">
    <cfRule type="expression" dxfId="2091" priority="13445">
      <formula>IF(RIGHT(TEXT(AI55,"0.#"),1)=".",FALSE,TRUE)</formula>
    </cfRule>
    <cfRule type="expression" dxfId="2090" priority="13446">
      <formula>IF(RIGHT(TEXT(AI55,"0.#"),1)=".",TRUE,FALSE)</formula>
    </cfRule>
  </conditionalFormatting>
  <conditionalFormatting sqref="AM34">
    <cfRule type="expression" dxfId="2089" priority="13525">
      <formula>IF(RIGHT(TEXT(AM34,"0.#"),1)=".",FALSE,TRUE)</formula>
    </cfRule>
    <cfRule type="expression" dxfId="2088" priority="13526">
      <formula>IF(RIGHT(TEXT(AM34,"0.#"),1)=".",TRUE,FALSE)</formula>
    </cfRule>
  </conditionalFormatting>
  <conditionalFormatting sqref="AM32">
    <cfRule type="expression" dxfId="2087" priority="13529">
      <formula>IF(RIGHT(TEXT(AM32,"0.#"),1)=".",FALSE,TRUE)</formula>
    </cfRule>
    <cfRule type="expression" dxfId="2086" priority="13530">
      <formula>IF(RIGHT(TEXT(AM32,"0.#"),1)=".",TRUE,FALSE)</formula>
    </cfRule>
  </conditionalFormatting>
  <conditionalFormatting sqref="AM33">
    <cfRule type="expression" dxfId="2085" priority="13527">
      <formula>IF(RIGHT(TEXT(AM33,"0.#"),1)=".",FALSE,TRUE)</formula>
    </cfRule>
    <cfRule type="expression" dxfId="2084" priority="13528">
      <formula>IF(RIGHT(TEXT(AM33,"0.#"),1)=".",TRUE,FALSE)</formula>
    </cfRule>
  </conditionalFormatting>
  <conditionalFormatting sqref="AQ32:AQ34">
    <cfRule type="expression" dxfId="2083" priority="13519">
      <formula>IF(RIGHT(TEXT(AQ32,"0.#"),1)=".",FALSE,TRUE)</formula>
    </cfRule>
    <cfRule type="expression" dxfId="2082" priority="13520">
      <formula>IF(RIGHT(TEXT(AQ32,"0.#"),1)=".",TRUE,FALSE)</formula>
    </cfRule>
  </conditionalFormatting>
  <conditionalFormatting sqref="AU32:AU34">
    <cfRule type="expression" dxfId="2081" priority="13517">
      <formula>IF(RIGHT(TEXT(AU32,"0.#"),1)=".",FALSE,TRUE)</formula>
    </cfRule>
    <cfRule type="expression" dxfId="2080" priority="13518">
      <formula>IF(RIGHT(TEXT(AU32,"0.#"),1)=".",TRUE,FALSE)</formula>
    </cfRule>
  </conditionalFormatting>
  <conditionalFormatting sqref="AE53">
    <cfRule type="expression" dxfId="2079" priority="13451">
      <formula>IF(RIGHT(TEXT(AE53,"0.#"),1)=".",FALSE,TRUE)</formula>
    </cfRule>
    <cfRule type="expression" dxfId="2078" priority="13452">
      <formula>IF(RIGHT(TEXT(AE53,"0.#"),1)=".",TRUE,FALSE)</formula>
    </cfRule>
  </conditionalFormatting>
  <conditionalFormatting sqref="AE54">
    <cfRule type="expression" dxfId="2077" priority="13449">
      <formula>IF(RIGHT(TEXT(AE54,"0.#"),1)=".",FALSE,TRUE)</formula>
    </cfRule>
    <cfRule type="expression" dxfId="2076" priority="13450">
      <formula>IF(RIGHT(TEXT(AE54,"0.#"),1)=".",TRUE,FALSE)</formula>
    </cfRule>
  </conditionalFormatting>
  <conditionalFormatting sqref="AI54">
    <cfRule type="expression" dxfId="2075" priority="13443">
      <formula>IF(RIGHT(TEXT(AI54,"0.#"),1)=".",FALSE,TRUE)</formula>
    </cfRule>
    <cfRule type="expression" dxfId="2074" priority="13444">
      <formula>IF(RIGHT(TEXT(AI54,"0.#"),1)=".",TRUE,FALSE)</formula>
    </cfRule>
  </conditionalFormatting>
  <conditionalFormatting sqref="AI53">
    <cfRule type="expression" dxfId="2073" priority="13441">
      <formula>IF(RIGHT(TEXT(AI53,"0.#"),1)=".",FALSE,TRUE)</formula>
    </cfRule>
    <cfRule type="expression" dxfId="2072" priority="13442">
      <formula>IF(RIGHT(TEXT(AI53,"0.#"),1)=".",TRUE,FALSE)</formula>
    </cfRule>
  </conditionalFormatting>
  <conditionalFormatting sqref="AM53">
    <cfRule type="expression" dxfId="2071" priority="13439">
      <formula>IF(RIGHT(TEXT(AM53,"0.#"),1)=".",FALSE,TRUE)</formula>
    </cfRule>
    <cfRule type="expression" dxfId="2070" priority="13440">
      <formula>IF(RIGHT(TEXT(AM53,"0.#"),1)=".",TRUE,FALSE)</formula>
    </cfRule>
  </conditionalFormatting>
  <conditionalFormatting sqref="AM54">
    <cfRule type="expression" dxfId="2069" priority="13437">
      <formula>IF(RIGHT(TEXT(AM54,"0.#"),1)=".",FALSE,TRUE)</formula>
    </cfRule>
    <cfRule type="expression" dxfId="2068" priority="13438">
      <formula>IF(RIGHT(TEXT(AM54,"0.#"),1)=".",TRUE,FALSE)</formula>
    </cfRule>
  </conditionalFormatting>
  <conditionalFormatting sqref="AM55">
    <cfRule type="expression" dxfId="2067" priority="13435">
      <formula>IF(RIGHT(TEXT(AM55,"0.#"),1)=".",FALSE,TRUE)</formula>
    </cfRule>
    <cfRule type="expression" dxfId="2066" priority="13436">
      <formula>IF(RIGHT(TEXT(AM55,"0.#"),1)=".",TRUE,FALSE)</formula>
    </cfRule>
  </conditionalFormatting>
  <conditionalFormatting sqref="AE60">
    <cfRule type="expression" dxfId="2065" priority="13421">
      <formula>IF(RIGHT(TEXT(AE60,"0.#"),1)=".",FALSE,TRUE)</formula>
    </cfRule>
    <cfRule type="expression" dxfId="2064" priority="13422">
      <formula>IF(RIGHT(TEXT(AE60,"0.#"),1)=".",TRUE,FALSE)</formula>
    </cfRule>
  </conditionalFormatting>
  <conditionalFormatting sqref="AE61">
    <cfRule type="expression" dxfId="2063" priority="13419">
      <formula>IF(RIGHT(TEXT(AE61,"0.#"),1)=".",FALSE,TRUE)</formula>
    </cfRule>
    <cfRule type="expression" dxfId="2062" priority="13420">
      <formula>IF(RIGHT(TEXT(AE61,"0.#"),1)=".",TRUE,FALSE)</formula>
    </cfRule>
  </conditionalFormatting>
  <conditionalFormatting sqref="AE62">
    <cfRule type="expression" dxfId="2061" priority="13417">
      <formula>IF(RIGHT(TEXT(AE62,"0.#"),1)=".",FALSE,TRUE)</formula>
    </cfRule>
    <cfRule type="expression" dxfId="2060" priority="13418">
      <formula>IF(RIGHT(TEXT(AE62,"0.#"),1)=".",TRUE,FALSE)</formula>
    </cfRule>
  </conditionalFormatting>
  <conditionalFormatting sqref="AI62">
    <cfRule type="expression" dxfId="2059" priority="13415">
      <formula>IF(RIGHT(TEXT(AI62,"0.#"),1)=".",FALSE,TRUE)</formula>
    </cfRule>
    <cfRule type="expression" dxfId="2058" priority="13416">
      <formula>IF(RIGHT(TEXT(AI62,"0.#"),1)=".",TRUE,FALSE)</formula>
    </cfRule>
  </conditionalFormatting>
  <conditionalFormatting sqref="AI61">
    <cfRule type="expression" dxfId="2057" priority="13413">
      <formula>IF(RIGHT(TEXT(AI61,"0.#"),1)=".",FALSE,TRUE)</formula>
    </cfRule>
    <cfRule type="expression" dxfId="2056" priority="13414">
      <formula>IF(RIGHT(TEXT(AI61,"0.#"),1)=".",TRUE,FALSE)</formula>
    </cfRule>
  </conditionalFormatting>
  <conditionalFormatting sqref="AI60">
    <cfRule type="expression" dxfId="2055" priority="13411">
      <formula>IF(RIGHT(TEXT(AI60,"0.#"),1)=".",FALSE,TRUE)</formula>
    </cfRule>
    <cfRule type="expression" dxfId="2054" priority="13412">
      <formula>IF(RIGHT(TEXT(AI60,"0.#"),1)=".",TRUE,FALSE)</formula>
    </cfRule>
  </conditionalFormatting>
  <conditionalFormatting sqref="AM60">
    <cfRule type="expression" dxfId="2053" priority="13409">
      <formula>IF(RIGHT(TEXT(AM60,"0.#"),1)=".",FALSE,TRUE)</formula>
    </cfRule>
    <cfRule type="expression" dxfId="2052" priority="13410">
      <formula>IF(RIGHT(TEXT(AM60,"0.#"),1)=".",TRUE,FALSE)</formula>
    </cfRule>
  </conditionalFormatting>
  <conditionalFormatting sqref="AM61">
    <cfRule type="expression" dxfId="2051" priority="13407">
      <formula>IF(RIGHT(TEXT(AM61,"0.#"),1)=".",FALSE,TRUE)</formula>
    </cfRule>
    <cfRule type="expression" dxfId="2050" priority="13408">
      <formula>IF(RIGHT(TEXT(AM61,"0.#"),1)=".",TRUE,FALSE)</formula>
    </cfRule>
  </conditionalFormatting>
  <conditionalFormatting sqref="AM62">
    <cfRule type="expression" dxfId="2049" priority="13405">
      <formula>IF(RIGHT(TEXT(AM62,"0.#"),1)=".",FALSE,TRUE)</formula>
    </cfRule>
    <cfRule type="expression" dxfId="2048" priority="13406">
      <formula>IF(RIGHT(TEXT(AM62,"0.#"),1)=".",TRUE,FALSE)</formula>
    </cfRule>
  </conditionalFormatting>
  <conditionalFormatting sqref="AE87">
    <cfRule type="expression" dxfId="2047" priority="13391">
      <formula>IF(RIGHT(TEXT(AE87,"0.#"),1)=".",FALSE,TRUE)</formula>
    </cfRule>
    <cfRule type="expression" dxfId="2046" priority="13392">
      <formula>IF(RIGHT(TEXT(AE87,"0.#"),1)=".",TRUE,FALSE)</formula>
    </cfRule>
  </conditionalFormatting>
  <conditionalFormatting sqref="AE88">
    <cfRule type="expression" dxfId="2045" priority="13389">
      <formula>IF(RIGHT(TEXT(AE88,"0.#"),1)=".",FALSE,TRUE)</formula>
    </cfRule>
    <cfRule type="expression" dxfId="2044" priority="13390">
      <formula>IF(RIGHT(TEXT(AE88,"0.#"),1)=".",TRUE,FALSE)</formula>
    </cfRule>
  </conditionalFormatting>
  <conditionalFormatting sqref="AE89">
    <cfRule type="expression" dxfId="2043" priority="13387">
      <formula>IF(RIGHT(TEXT(AE89,"0.#"),1)=".",FALSE,TRUE)</formula>
    </cfRule>
    <cfRule type="expression" dxfId="2042" priority="13388">
      <formula>IF(RIGHT(TEXT(AE89,"0.#"),1)=".",TRUE,FALSE)</formula>
    </cfRule>
  </conditionalFormatting>
  <conditionalFormatting sqref="AI89">
    <cfRule type="expression" dxfId="2041" priority="13385">
      <formula>IF(RIGHT(TEXT(AI89,"0.#"),1)=".",FALSE,TRUE)</formula>
    </cfRule>
    <cfRule type="expression" dxfId="2040" priority="13386">
      <formula>IF(RIGHT(TEXT(AI89,"0.#"),1)=".",TRUE,FALSE)</formula>
    </cfRule>
  </conditionalFormatting>
  <conditionalFormatting sqref="AI88">
    <cfRule type="expression" dxfId="2039" priority="13383">
      <formula>IF(RIGHT(TEXT(AI88,"0.#"),1)=".",FALSE,TRUE)</formula>
    </cfRule>
    <cfRule type="expression" dxfId="2038" priority="13384">
      <formula>IF(RIGHT(TEXT(AI88,"0.#"),1)=".",TRUE,FALSE)</formula>
    </cfRule>
  </conditionalFormatting>
  <conditionalFormatting sqref="AI87">
    <cfRule type="expression" dxfId="2037" priority="13381">
      <formula>IF(RIGHT(TEXT(AI87,"0.#"),1)=".",FALSE,TRUE)</formula>
    </cfRule>
    <cfRule type="expression" dxfId="2036" priority="13382">
      <formula>IF(RIGHT(TEXT(AI87,"0.#"),1)=".",TRUE,FALSE)</formula>
    </cfRule>
  </conditionalFormatting>
  <conditionalFormatting sqref="AM88">
    <cfRule type="expression" dxfId="2035" priority="13377">
      <formula>IF(RIGHT(TEXT(AM88,"0.#"),1)=".",FALSE,TRUE)</formula>
    </cfRule>
    <cfRule type="expression" dxfId="2034" priority="13378">
      <formula>IF(RIGHT(TEXT(AM88,"0.#"),1)=".",TRUE,FALSE)</formula>
    </cfRule>
  </conditionalFormatting>
  <conditionalFormatting sqref="AM89">
    <cfRule type="expression" dxfId="2033" priority="13375">
      <formula>IF(RIGHT(TEXT(AM89,"0.#"),1)=".",FALSE,TRUE)</formula>
    </cfRule>
    <cfRule type="expression" dxfId="2032" priority="13376">
      <formula>IF(RIGHT(TEXT(AM89,"0.#"),1)=".",TRUE,FALSE)</formula>
    </cfRule>
  </conditionalFormatting>
  <conditionalFormatting sqref="AE92">
    <cfRule type="expression" dxfId="2031" priority="13361">
      <formula>IF(RIGHT(TEXT(AE92,"0.#"),1)=".",FALSE,TRUE)</formula>
    </cfRule>
    <cfRule type="expression" dxfId="2030" priority="13362">
      <formula>IF(RIGHT(TEXT(AE92,"0.#"),1)=".",TRUE,FALSE)</formula>
    </cfRule>
  </conditionalFormatting>
  <conditionalFormatting sqref="AE93">
    <cfRule type="expression" dxfId="2029" priority="13359">
      <formula>IF(RIGHT(TEXT(AE93,"0.#"),1)=".",FALSE,TRUE)</formula>
    </cfRule>
    <cfRule type="expression" dxfId="2028" priority="13360">
      <formula>IF(RIGHT(TEXT(AE93,"0.#"),1)=".",TRUE,FALSE)</formula>
    </cfRule>
  </conditionalFormatting>
  <conditionalFormatting sqref="AE94">
    <cfRule type="expression" dxfId="2027" priority="13357">
      <formula>IF(RIGHT(TEXT(AE94,"0.#"),1)=".",FALSE,TRUE)</formula>
    </cfRule>
    <cfRule type="expression" dxfId="2026" priority="13358">
      <formula>IF(RIGHT(TEXT(AE94,"0.#"),1)=".",TRUE,FALSE)</formula>
    </cfRule>
  </conditionalFormatting>
  <conditionalFormatting sqref="AI94">
    <cfRule type="expression" dxfId="2025" priority="13355">
      <formula>IF(RIGHT(TEXT(AI94,"0.#"),1)=".",FALSE,TRUE)</formula>
    </cfRule>
    <cfRule type="expression" dxfId="2024" priority="13356">
      <formula>IF(RIGHT(TEXT(AI94,"0.#"),1)=".",TRUE,FALSE)</formula>
    </cfRule>
  </conditionalFormatting>
  <conditionalFormatting sqref="AI93">
    <cfRule type="expression" dxfId="2023" priority="13353">
      <formula>IF(RIGHT(TEXT(AI93,"0.#"),1)=".",FALSE,TRUE)</formula>
    </cfRule>
    <cfRule type="expression" dxfId="2022" priority="13354">
      <formula>IF(RIGHT(TEXT(AI93,"0.#"),1)=".",TRUE,FALSE)</formula>
    </cfRule>
  </conditionalFormatting>
  <conditionalFormatting sqref="AI92">
    <cfRule type="expression" dxfId="2021" priority="13351">
      <formula>IF(RIGHT(TEXT(AI92,"0.#"),1)=".",FALSE,TRUE)</formula>
    </cfRule>
    <cfRule type="expression" dxfId="2020" priority="13352">
      <formula>IF(RIGHT(TEXT(AI92,"0.#"),1)=".",TRUE,FALSE)</formula>
    </cfRule>
  </conditionalFormatting>
  <conditionalFormatting sqref="AM92">
    <cfRule type="expression" dxfId="2019" priority="13349">
      <formula>IF(RIGHT(TEXT(AM92,"0.#"),1)=".",FALSE,TRUE)</formula>
    </cfRule>
    <cfRule type="expression" dxfId="2018" priority="13350">
      <formula>IF(RIGHT(TEXT(AM92,"0.#"),1)=".",TRUE,FALSE)</formula>
    </cfRule>
  </conditionalFormatting>
  <conditionalFormatting sqref="AM93">
    <cfRule type="expression" dxfId="2017" priority="13347">
      <formula>IF(RIGHT(TEXT(AM93,"0.#"),1)=".",FALSE,TRUE)</formula>
    </cfRule>
    <cfRule type="expression" dxfId="2016" priority="13348">
      <formula>IF(RIGHT(TEXT(AM93,"0.#"),1)=".",TRUE,FALSE)</formula>
    </cfRule>
  </conditionalFormatting>
  <conditionalFormatting sqref="AM94">
    <cfRule type="expression" dxfId="2015" priority="13345">
      <formula>IF(RIGHT(TEXT(AM94,"0.#"),1)=".",FALSE,TRUE)</formula>
    </cfRule>
    <cfRule type="expression" dxfId="2014" priority="13346">
      <formula>IF(RIGHT(TEXT(AM94,"0.#"),1)=".",TRUE,FALSE)</formula>
    </cfRule>
  </conditionalFormatting>
  <conditionalFormatting sqref="AE97">
    <cfRule type="expression" dxfId="2013" priority="13331">
      <formula>IF(RIGHT(TEXT(AE97,"0.#"),1)=".",FALSE,TRUE)</formula>
    </cfRule>
    <cfRule type="expression" dxfId="2012" priority="13332">
      <formula>IF(RIGHT(TEXT(AE97,"0.#"),1)=".",TRUE,FALSE)</formula>
    </cfRule>
  </conditionalFormatting>
  <conditionalFormatting sqref="AE98">
    <cfRule type="expression" dxfId="2011" priority="13329">
      <formula>IF(RIGHT(TEXT(AE98,"0.#"),1)=".",FALSE,TRUE)</formula>
    </cfRule>
    <cfRule type="expression" dxfId="2010" priority="13330">
      <formula>IF(RIGHT(TEXT(AE98,"0.#"),1)=".",TRUE,FALSE)</formula>
    </cfRule>
  </conditionalFormatting>
  <conditionalFormatting sqref="AE99">
    <cfRule type="expression" dxfId="2009" priority="13327">
      <formula>IF(RIGHT(TEXT(AE99,"0.#"),1)=".",FALSE,TRUE)</formula>
    </cfRule>
    <cfRule type="expression" dxfId="2008" priority="13328">
      <formula>IF(RIGHT(TEXT(AE99,"0.#"),1)=".",TRUE,FALSE)</formula>
    </cfRule>
  </conditionalFormatting>
  <conditionalFormatting sqref="AI99">
    <cfRule type="expression" dxfId="2007" priority="13325">
      <formula>IF(RIGHT(TEXT(AI99,"0.#"),1)=".",FALSE,TRUE)</formula>
    </cfRule>
    <cfRule type="expression" dxfId="2006" priority="13326">
      <formula>IF(RIGHT(TEXT(AI99,"0.#"),1)=".",TRUE,FALSE)</formula>
    </cfRule>
  </conditionalFormatting>
  <conditionalFormatting sqref="AI98">
    <cfRule type="expression" dxfId="2005" priority="13323">
      <formula>IF(RIGHT(TEXT(AI98,"0.#"),1)=".",FALSE,TRUE)</formula>
    </cfRule>
    <cfRule type="expression" dxfId="2004" priority="13324">
      <formula>IF(RIGHT(TEXT(AI98,"0.#"),1)=".",TRUE,FALSE)</formula>
    </cfRule>
  </conditionalFormatting>
  <conditionalFormatting sqref="AI97">
    <cfRule type="expression" dxfId="2003" priority="13321">
      <formula>IF(RIGHT(TEXT(AI97,"0.#"),1)=".",FALSE,TRUE)</formula>
    </cfRule>
    <cfRule type="expression" dxfId="2002" priority="13322">
      <formula>IF(RIGHT(TEXT(AI97,"0.#"),1)=".",TRUE,FALSE)</formula>
    </cfRule>
  </conditionalFormatting>
  <conditionalFormatting sqref="AM97">
    <cfRule type="expression" dxfId="2001" priority="13319">
      <formula>IF(RIGHT(TEXT(AM97,"0.#"),1)=".",FALSE,TRUE)</formula>
    </cfRule>
    <cfRule type="expression" dxfId="2000" priority="13320">
      <formula>IF(RIGHT(TEXT(AM97,"0.#"),1)=".",TRUE,FALSE)</formula>
    </cfRule>
  </conditionalFormatting>
  <conditionalFormatting sqref="AM98">
    <cfRule type="expression" dxfId="1999" priority="13317">
      <formula>IF(RIGHT(TEXT(AM98,"0.#"),1)=".",FALSE,TRUE)</formula>
    </cfRule>
    <cfRule type="expression" dxfId="1998" priority="13318">
      <formula>IF(RIGHT(TEXT(AM98,"0.#"),1)=".",TRUE,FALSE)</formula>
    </cfRule>
  </conditionalFormatting>
  <conditionalFormatting sqref="AM99">
    <cfRule type="expression" dxfId="1997" priority="13315">
      <formula>IF(RIGHT(TEXT(AM99,"0.#"),1)=".",FALSE,TRUE)</formula>
    </cfRule>
    <cfRule type="expression" dxfId="1996" priority="13316">
      <formula>IF(RIGHT(TEXT(AM99,"0.#"),1)=".",TRUE,FALSE)</formula>
    </cfRule>
  </conditionalFormatting>
  <conditionalFormatting sqref="AM101">
    <cfRule type="expression" dxfId="1995" priority="13299">
      <formula>IF(RIGHT(TEXT(AM101,"0.#"),1)=".",FALSE,TRUE)</formula>
    </cfRule>
    <cfRule type="expression" dxfId="1994" priority="13300">
      <formula>IF(RIGHT(TEXT(AM101,"0.#"),1)=".",TRUE,FALSE)</formula>
    </cfRule>
  </conditionalFormatting>
  <conditionalFormatting sqref="AM102">
    <cfRule type="expression" dxfId="1993" priority="13293">
      <formula>IF(RIGHT(TEXT(AM102,"0.#"),1)=".",FALSE,TRUE)</formula>
    </cfRule>
    <cfRule type="expression" dxfId="1992" priority="13294">
      <formula>IF(RIGHT(TEXT(AM102,"0.#"),1)=".",TRUE,FALSE)</formula>
    </cfRule>
  </conditionalFormatting>
  <conditionalFormatting sqref="AQ102">
    <cfRule type="expression" dxfId="1991" priority="13291">
      <formula>IF(RIGHT(TEXT(AQ102,"0.#"),1)=".",FALSE,TRUE)</formula>
    </cfRule>
    <cfRule type="expression" dxfId="1990" priority="13292">
      <formula>IF(RIGHT(TEXT(AQ102,"0.#"),1)=".",TRUE,FALSE)</formula>
    </cfRule>
  </conditionalFormatting>
  <conditionalFormatting sqref="AM104">
    <cfRule type="expression" dxfId="1989" priority="13285">
      <formula>IF(RIGHT(TEXT(AM104,"0.#"),1)=".",FALSE,TRUE)</formula>
    </cfRule>
    <cfRule type="expression" dxfId="1988" priority="13286">
      <formula>IF(RIGHT(TEXT(AM104,"0.#"),1)=".",TRUE,FALSE)</formula>
    </cfRule>
  </conditionalFormatting>
  <conditionalFormatting sqref="AM105">
    <cfRule type="expression" dxfId="1987" priority="13279">
      <formula>IF(RIGHT(TEXT(AM105,"0.#"),1)=".",FALSE,TRUE)</formula>
    </cfRule>
    <cfRule type="expression" dxfId="1986" priority="13280">
      <formula>IF(RIGHT(TEXT(AM105,"0.#"),1)=".",TRUE,FALSE)</formula>
    </cfRule>
  </conditionalFormatting>
  <conditionalFormatting sqref="AE107">
    <cfRule type="expression" dxfId="1985" priority="13275">
      <formula>IF(RIGHT(TEXT(AE107,"0.#"),1)=".",FALSE,TRUE)</formula>
    </cfRule>
    <cfRule type="expression" dxfId="1984" priority="13276">
      <formula>IF(RIGHT(TEXT(AE107,"0.#"),1)=".",TRUE,FALSE)</formula>
    </cfRule>
  </conditionalFormatting>
  <conditionalFormatting sqref="AI107">
    <cfRule type="expression" dxfId="1983" priority="13273">
      <formula>IF(RIGHT(TEXT(AI107,"0.#"),1)=".",FALSE,TRUE)</formula>
    </cfRule>
    <cfRule type="expression" dxfId="1982" priority="13274">
      <formula>IF(RIGHT(TEXT(AI107,"0.#"),1)=".",TRUE,FALSE)</formula>
    </cfRule>
  </conditionalFormatting>
  <conditionalFormatting sqref="AM107">
    <cfRule type="expression" dxfId="1981" priority="13271">
      <formula>IF(RIGHT(TEXT(AM107,"0.#"),1)=".",FALSE,TRUE)</formula>
    </cfRule>
    <cfRule type="expression" dxfId="1980" priority="13272">
      <formula>IF(RIGHT(TEXT(AM107,"0.#"),1)=".",TRUE,FALSE)</formula>
    </cfRule>
  </conditionalFormatting>
  <conditionalFormatting sqref="AE108">
    <cfRule type="expression" dxfId="1979" priority="13269">
      <formula>IF(RIGHT(TEXT(AE108,"0.#"),1)=".",FALSE,TRUE)</formula>
    </cfRule>
    <cfRule type="expression" dxfId="1978" priority="13270">
      <formula>IF(RIGHT(TEXT(AE108,"0.#"),1)=".",TRUE,FALSE)</formula>
    </cfRule>
  </conditionalFormatting>
  <conditionalFormatting sqref="AI108">
    <cfRule type="expression" dxfId="1977" priority="13267">
      <formula>IF(RIGHT(TEXT(AI108,"0.#"),1)=".",FALSE,TRUE)</formula>
    </cfRule>
    <cfRule type="expression" dxfId="1976" priority="13268">
      <formula>IF(RIGHT(TEXT(AI108,"0.#"),1)=".",TRUE,FALSE)</formula>
    </cfRule>
  </conditionalFormatting>
  <conditionalFormatting sqref="AM108">
    <cfRule type="expression" dxfId="1975" priority="13265">
      <formula>IF(RIGHT(TEXT(AM108,"0.#"),1)=".",FALSE,TRUE)</formula>
    </cfRule>
    <cfRule type="expression" dxfId="1974" priority="13266">
      <formula>IF(RIGHT(TEXT(AM108,"0.#"),1)=".",TRUE,FALSE)</formula>
    </cfRule>
  </conditionalFormatting>
  <conditionalFormatting sqref="AE110">
    <cfRule type="expression" dxfId="1973" priority="13261">
      <formula>IF(RIGHT(TEXT(AE110,"0.#"),1)=".",FALSE,TRUE)</formula>
    </cfRule>
    <cfRule type="expression" dxfId="1972" priority="13262">
      <formula>IF(RIGHT(TEXT(AE110,"0.#"),1)=".",TRUE,FALSE)</formula>
    </cfRule>
  </conditionalFormatting>
  <conditionalFormatting sqref="AI110">
    <cfRule type="expression" dxfId="1971" priority="13259">
      <formula>IF(RIGHT(TEXT(AI110,"0.#"),1)=".",FALSE,TRUE)</formula>
    </cfRule>
    <cfRule type="expression" dxfId="1970" priority="13260">
      <formula>IF(RIGHT(TEXT(AI110,"0.#"),1)=".",TRUE,FALSE)</formula>
    </cfRule>
  </conditionalFormatting>
  <conditionalFormatting sqref="AM110">
    <cfRule type="expression" dxfId="1969" priority="13257">
      <formula>IF(RIGHT(TEXT(AM110,"0.#"),1)=".",FALSE,TRUE)</formula>
    </cfRule>
    <cfRule type="expression" dxfId="1968" priority="13258">
      <formula>IF(RIGHT(TEXT(AM110,"0.#"),1)=".",TRUE,FALSE)</formula>
    </cfRule>
  </conditionalFormatting>
  <conditionalFormatting sqref="AE111">
    <cfRule type="expression" dxfId="1967" priority="13255">
      <formula>IF(RIGHT(TEXT(AE111,"0.#"),1)=".",FALSE,TRUE)</formula>
    </cfRule>
    <cfRule type="expression" dxfId="1966" priority="13256">
      <formula>IF(RIGHT(TEXT(AE111,"0.#"),1)=".",TRUE,FALSE)</formula>
    </cfRule>
  </conditionalFormatting>
  <conditionalFormatting sqref="AI111">
    <cfRule type="expression" dxfId="1965" priority="13253">
      <formula>IF(RIGHT(TEXT(AI111,"0.#"),1)=".",FALSE,TRUE)</formula>
    </cfRule>
    <cfRule type="expression" dxfId="1964" priority="13254">
      <formula>IF(RIGHT(TEXT(AI111,"0.#"),1)=".",TRUE,FALSE)</formula>
    </cfRule>
  </conditionalFormatting>
  <conditionalFormatting sqref="AM111">
    <cfRule type="expression" dxfId="1963" priority="13251">
      <formula>IF(RIGHT(TEXT(AM111,"0.#"),1)=".",FALSE,TRUE)</formula>
    </cfRule>
    <cfRule type="expression" dxfId="1962" priority="13252">
      <formula>IF(RIGHT(TEXT(AM111,"0.#"),1)=".",TRUE,FALSE)</formula>
    </cfRule>
  </conditionalFormatting>
  <conditionalFormatting sqref="AE113">
    <cfRule type="expression" dxfId="1961" priority="13247">
      <formula>IF(RIGHT(TEXT(AE113,"0.#"),1)=".",FALSE,TRUE)</formula>
    </cfRule>
    <cfRule type="expression" dxfId="1960" priority="13248">
      <formula>IF(RIGHT(TEXT(AE113,"0.#"),1)=".",TRUE,FALSE)</formula>
    </cfRule>
  </conditionalFormatting>
  <conditionalFormatting sqref="AI113">
    <cfRule type="expression" dxfId="1959" priority="13245">
      <formula>IF(RIGHT(TEXT(AI113,"0.#"),1)=".",FALSE,TRUE)</formula>
    </cfRule>
    <cfRule type="expression" dxfId="1958" priority="13246">
      <formula>IF(RIGHT(TEXT(AI113,"0.#"),1)=".",TRUE,FALSE)</formula>
    </cfRule>
  </conditionalFormatting>
  <conditionalFormatting sqref="AM113">
    <cfRule type="expression" dxfId="1957" priority="13243">
      <formula>IF(RIGHT(TEXT(AM113,"0.#"),1)=".",FALSE,TRUE)</formula>
    </cfRule>
    <cfRule type="expression" dxfId="1956" priority="13244">
      <formula>IF(RIGHT(TEXT(AM113,"0.#"),1)=".",TRUE,FALSE)</formula>
    </cfRule>
  </conditionalFormatting>
  <conditionalFormatting sqref="AE114">
    <cfRule type="expression" dxfId="1955" priority="13241">
      <formula>IF(RIGHT(TEXT(AE114,"0.#"),1)=".",FALSE,TRUE)</formula>
    </cfRule>
    <cfRule type="expression" dxfId="1954" priority="13242">
      <formula>IF(RIGHT(TEXT(AE114,"0.#"),1)=".",TRUE,FALSE)</formula>
    </cfRule>
  </conditionalFormatting>
  <conditionalFormatting sqref="AI114">
    <cfRule type="expression" dxfId="1953" priority="13239">
      <formula>IF(RIGHT(TEXT(AI114,"0.#"),1)=".",FALSE,TRUE)</formula>
    </cfRule>
    <cfRule type="expression" dxfId="1952" priority="13240">
      <formula>IF(RIGHT(TEXT(AI114,"0.#"),1)=".",TRUE,FALSE)</formula>
    </cfRule>
  </conditionalFormatting>
  <conditionalFormatting sqref="AM114">
    <cfRule type="expression" dxfId="1951" priority="13237">
      <formula>IF(RIGHT(TEXT(AM114,"0.#"),1)=".",FALSE,TRUE)</formula>
    </cfRule>
    <cfRule type="expression" dxfId="1950" priority="13238">
      <formula>IF(RIGHT(TEXT(AM114,"0.#"),1)=".",TRUE,FALSE)</formula>
    </cfRule>
  </conditionalFormatting>
  <conditionalFormatting sqref="AQ116">
    <cfRule type="expression" dxfId="1949" priority="13233">
      <formula>IF(RIGHT(TEXT(AQ116,"0.#"),1)=".",FALSE,TRUE)</formula>
    </cfRule>
    <cfRule type="expression" dxfId="1948" priority="13234">
      <formula>IF(RIGHT(TEXT(AQ116,"0.#"),1)=".",TRUE,FALSE)</formula>
    </cfRule>
  </conditionalFormatting>
  <conditionalFormatting sqref="AM116">
    <cfRule type="expression" dxfId="1947" priority="13229">
      <formula>IF(RIGHT(TEXT(AM116,"0.#"),1)=".",FALSE,TRUE)</formula>
    </cfRule>
    <cfRule type="expression" dxfId="1946" priority="13230">
      <formula>IF(RIGHT(TEXT(AM116,"0.#"),1)=".",TRUE,FALSE)</formula>
    </cfRule>
  </conditionalFormatting>
  <conditionalFormatting sqref="AM117">
    <cfRule type="expression" dxfId="1945" priority="13227">
      <formula>IF(RIGHT(TEXT(AM117,"0.#"),1)=".",FALSE,TRUE)</formula>
    </cfRule>
    <cfRule type="expression" dxfId="1944" priority="13228">
      <formula>IF(RIGHT(TEXT(AM117,"0.#"),1)=".",TRUE,FALSE)</formula>
    </cfRule>
  </conditionalFormatting>
  <conditionalFormatting sqref="AQ117">
    <cfRule type="expression" dxfId="1943" priority="13221">
      <formula>IF(RIGHT(TEXT(AQ117,"0.#"),1)=".",FALSE,TRUE)</formula>
    </cfRule>
    <cfRule type="expression" dxfId="1942" priority="13222">
      <formula>IF(RIGHT(TEXT(AQ117,"0.#"),1)=".",TRUE,FALSE)</formula>
    </cfRule>
  </conditionalFormatting>
  <conditionalFormatting sqref="AQ119">
    <cfRule type="expression" dxfId="1941" priority="13219">
      <formula>IF(RIGHT(TEXT(AQ119,"0.#"),1)=".",FALSE,TRUE)</formula>
    </cfRule>
    <cfRule type="expression" dxfId="1940" priority="13220">
      <formula>IF(RIGHT(TEXT(AQ119,"0.#"),1)=".",TRUE,FALSE)</formula>
    </cfRule>
  </conditionalFormatting>
  <conditionalFormatting sqref="AM119">
    <cfRule type="expression" dxfId="1939" priority="13215">
      <formula>IF(RIGHT(TEXT(AM119,"0.#"),1)=".",FALSE,TRUE)</formula>
    </cfRule>
    <cfRule type="expression" dxfId="1938" priority="13216">
      <formula>IF(RIGHT(TEXT(AM119,"0.#"),1)=".",TRUE,FALSE)</formula>
    </cfRule>
  </conditionalFormatting>
  <conditionalFormatting sqref="AQ120">
    <cfRule type="expression" dxfId="1937" priority="13207">
      <formula>IF(RIGHT(TEXT(AQ120,"0.#"),1)=".",FALSE,TRUE)</formula>
    </cfRule>
    <cfRule type="expression" dxfId="1936" priority="13208">
      <formula>IF(RIGHT(TEXT(AQ120,"0.#"),1)=".",TRUE,FALSE)</formula>
    </cfRule>
  </conditionalFormatting>
  <conditionalFormatting sqref="AQ122">
    <cfRule type="expression" dxfId="1935" priority="13205">
      <formula>IF(RIGHT(TEXT(AQ122,"0.#"),1)=".",FALSE,TRUE)</formula>
    </cfRule>
    <cfRule type="expression" dxfId="1934" priority="13206">
      <formula>IF(RIGHT(TEXT(AQ122,"0.#"),1)=".",TRUE,FALSE)</formula>
    </cfRule>
  </conditionalFormatting>
  <conditionalFormatting sqref="AM122">
    <cfRule type="expression" dxfId="1933" priority="13201">
      <formula>IF(RIGHT(TEXT(AM122,"0.#"),1)=".",FALSE,TRUE)</formula>
    </cfRule>
    <cfRule type="expression" dxfId="1932" priority="13202">
      <formula>IF(RIGHT(TEXT(AM122,"0.#"),1)=".",TRUE,FALSE)</formula>
    </cfRule>
  </conditionalFormatting>
  <conditionalFormatting sqref="AQ123">
    <cfRule type="expression" dxfId="1931" priority="13193">
      <formula>IF(RIGHT(TEXT(AQ123,"0.#"),1)=".",FALSE,TRUE)</formula>
    </cfRule>
    <cfRule type="expression" dxfId="1930" priority="13194">
      <formula>IF(RIGHT(TEXT(AQ123,"0.#"),1)=".",TRUE,FALSE)</formula>
    </cfRule>
  </conditionalFormatting>
  <conditionalFormatting sqref="AQ125">
    <cfRule type="expression" dxfId="1929" priority="13191">
      <formula>IF(RIGHT(TEXT(AQ125,"0.#"),1)=".",FALSE,TRUE)</formula>
    </cfRule>
    <cfRule type="expression" dxfId="1928" priority="13192">
      <formula>IF(RIGHT(TEXT(AQ125,"0.#"),1)=".",TRUE,FALSE)</formula>
    </cfRule>
  </conditionalFormatting>
  <conditionalFormatting sqref="AM125">
    <cfRule type="expression" dxfId="1927" priority="13187">
      <formula>IF(RIGHT(TEXT(AM125,"0.#"),1)=".",FALSE,TRUE)</formula>
    </cfRule>
    <cfRule type="expression" dxfId="1926" priority="13188">
      <formula>IF(RIGHT(TEXT(AM125,"0.#"),1)=".",TRUE,FALSE)</formula>
    </cfRule>
  </conditionalFormatting>
  <conditionalFormatting sqref="AQ126">
    <cfRule type="expression" dxfId="1925" priority="13179">
      <formula>IF(RIGHT(TEXT(AQ126,"0.#"),1)=".",FALSE,TRUE)</formula>
    </cfRule>
    <cfRule type="expression" dxfId="1924" priority="13180">
      <formula>IF(RIGHT(TEXT(AQ126,"0.#"),1)=".",TRUE,FALSE)</formula>
    </cfRule>
  </conditionalFormatting>
  <conditionalFormatting sqref="AQ128">
    <cfRule type="expression" dxfId="1923" priority="13177">
      <formula>IF(RIGHT(TEXT(AQ128,"0.#"),1)=".",FALSE,TRUE)</formula>
    </cfRule>
    <cfRule type="expression" dxfId="1922" priority="13178">
      <formula>IF(RIGHT(TEXT(AQ128,"0.#"),1)=".",TRUE,FALSE)</formula>
    </cfRule>
  </conditionalFormatting>
  <conditionalFormatting sqref="AI128">
    <cfRule type="expression" dxfId="1921" priority="13175">
      <formula>IF(RIGHT(TEXT(AI128,"0.#"),1)=".",FALSE,TRUE)</formula>
    </cfRule>
    <cfRule type="expression" dxfId="1920" priority="13176">
      <formula>IF(RIGHT(TEXT(AI128,"0.#"),1)=".",TRUE,FALSE)</formula>
    </cfRule>
  </conditionalFormatting>
  <conditionalFormatting sqref="AM128">
    <cfRule type="expression" dxfId="1919" priority="13173">
      <formula>IF(RIGHT(TEXT(AM128,"0.#"),1)=".",FALSE,TRUE)</formula>
    </cfRule>
    <cfRule type="expression" dxfId="1918" priority="13174">
      <formula>IF(RIGHT(TEXT(AM128,"0.#"),1)=".",TRUE,FALSE)</formula>
    </cfRule>
  </conditionalFormatting>
  <conditionalFormatting sqref="AQ129">
    <cfRule type="expression" dxfId="1917" priority="13165">
      <formula>IF(RIGHT(TEXT(AQ129,"0.#"),1)=".",FALSE,TRUE)</formula>
    </cfRule>
    <cfRule type="expression" dxfId="1916" priority="13166">
      <formula>IF(RIGHT(TEXT(AQ129,"0.#"),1)=".",TRUE,FALSE)</formula>
    </cfRule>
  </conditionalFormatting>
  <conditionalFormatting sqref="AE75">
    <cfRule type="expression" dxfId="1915" priority="13163">
      <formula>IF(RIGHT(TEXT(AE75,"0.#"),1)=".",FALSE,TRUE)</formula>
    </cfRule>
    <cfRule type="expression" dxfId="1914" priority="13164">
      <formula>IF(RIGHT(TEXT(AE75,"0.#"),1)=".",TRUE,FALSE)</formula>
    </cfRule>
  </conditionalFormatting>
  <conditionalFormatting sqref="AE76">
    <cfRule type="expression" dxfId="1913" priority="13161">
      <formula>IF(RIGHT(TEXT(AE76,"0.#"),1)=".",FALSE,TRUE)</formula>
    </cfRule>
    <cfRule type="expression" dxfId="1912" priority="13162">
      <formula>IF(RIGHT(TEXT(AE76,"0.#"),1)=".",TRUE,FALSE)</formula>
    </cfRule>
  </conditionalFormatting>
  <conditionalFormatting sqref="AE77">
    <cfRule type="expression" dxfId="1911" priority="13159">
      <formula>IF(RIGHT(TEXT(AE77,"0.#"),1)=".",FALSE,TRUE)</formula>
    </cfRule>
    <cfRule type="expression" dxfId="1910" priority="13160">
      <formula>IF(RIGHT(TEXT(AE77,"0.#"),1)=".",TRUE,FALSE)</formula>
    </cfRule>
  </conditionalFormatting>
  <conditionalFormatting sqref="AI77">
    <cfRule type="expression" dxfId="1909" priority="13157">
      <formula>IF(RIGHT(TEXT(AI77,"0.#"),1)=".",FALSE,TRUE)</formula>
    </cfRule>
    <cfRule type="expression" dxfId="1908" priority="13158">
      <formula>IF(RIGHT(TEXT(AI77,"0.#"),1)=".",TRUE,FALSE)</formula>
    </cfRule>
  </conditionalFormatting>
  <conditionalFormatting sqref="AI76">
    <cfRule type="expression" dxfId="1907" priority="13155">
      <formula>IF(RIGHT(TEXT(AI76,"0.#"),1)=".",FALSE,TRUE)</formula>
    </cfRule>
    <cfRule type="expression" dxfId="1906" priority="13156">
      <formula>IF(RIGHT(TEXT(AI76,"0.#"),1)=".",TRUE,FALSE)</formula>
    </cfRule>
  </conditionalFormatting>
  <conditionalFormatting sqref="AI75">
    <cfRule type="expression" dxfId="1905" priority="13153">
      <formula>IF(RIGHT(TEXT(AI75,"0.#"),1)=".",FALSE,TRUE)</formula>
    </cfRule>
    <cfRule type="expression" dxfId="1904" priority="13154">
      <formula>IF(RIGHT(TEXT(AI75,"0.#"),1)=".",TRUE,FALSE)</formula>
    </cfRule>
  </conditionalFormatting>
  <conditionalFormatting sqref="AM75">
    <cfRule type="expression" dxfId="1903" priority="13151">
      <formula>IF(RIGHT(TEXT(AM75,"0.#"),1)=".",FALSE,TRUE)</formula>
    </cfRule>
    <cfRule type="expression" dxfId="1902" priority="13152">
      <formula>IF(RIGHT(TEXT(AM75,"0.#"),1)=".",TRUE,FALSE)</formula>
    </cfRule>
  </conditionalFormatting>
  <conditionalFormatting sqref="AM76">
    <cfRule type="expression" dxfId="1901" priority="13149">
      <formula>IF(RIGHT(TEXT(AM76,"0.#"),1)=".",FALSE,TRUE)</formula>
    </cfRule>
    <cfRule type="expression" dxfId="1900" priority="13150">
      <formula>IF(RIGHT(TEXT(AM76,"0.#"),1)=".",TRUE,FALSE)</formula>
    </cfRule>
  </conditionalFormatting>
  <conditionalFormatting sqref="AM77">
    <cfRule type="expression" dxfId="1899" priority="13147">
      <formula>IF(RIGHT(TEXT(AM77,"0.#"),1)=".",FALSE,TRUE)</formula>
    </cfRule>
    <cfRule type="expression" dxfId="1898" priority="13148">
      <formula>IF(RIGHT(TEXT(AM77,"0.#"),1)=".",TRUE,FALSE)</formula>
    </cfRule>
  </conditionalFormatting>
  <conditionalFormatting sqref="AE134:AE135 AI134:AI135 AM134:AM135 AQ134:AQ135 AU134:AU135">
    <cfRule type="expression" dxfId="1897" priority="13133">
      <formula>IF(RIGHT(TEXT(AE134,"0.#"),1)=".",FALSE,TRUE)</formula>
    </cfRule>
    <cfRule type="expression" dxfId="1896" priority="13134">
      <formula>IF(RIGHT(TEXT(AE134,"0.#"),1)=".",TRUE,FALSE)</formula>
    </cfRule>
  </conditionalFormatting>
  <conditionalFormatting sqref="AE433">
    <cfRule type="expression" dxfId="1895" priority="13103">
      <formula>IF(RIGHT(TEXT(AE433,"0.#"),1)=".",FALSE,TRUE)</formula>
    </cfRule>
    <cfRule type="expression" dxfId="1894" priority="13104">
      <formula>IF(RIGHT(TEXT(AE433,"0.#"),1)=".",TRUE,FALSE)</formula>
    </cfRule>
  </conditionalFormatting>
  <conditionalFormatting sqref="AM435">
    <cfRule type="expression" dxfId="1893" priority="13087">
      <formula>IF(RIGHT(TEXT(AM435,"0.#"),1)=".",FALSE,TRUE)</formula>
    </cfRule>
    <cfRule type="expression" dxfId="1892" priority="13088">
      <formula>IF(RIGHT(TEXT(AM435,"0.#"),1)=".",TRUE,FALSE)</formula>
    </cfRule>
  </conditionalFormatting>
  <conditionalFormatting sqref="AE434">
    <cfRule type="expression" dxfId="1891" priority="13101">
      <formula>IF(RIGHT(TEXT(AE434,"0.#"),1)=".",FALSE,TRUE)</formula>
    </cfRule>
    <cfRule type="expression" dxfId="1890" priority="13102">
      <formula>IF(RIGHT(TEXT(AE434,"0.#"),1)=".",TRUE,FALSE)</formula>
    </cfRule>
  </conditionalFormatting>
  <conditionalFormatting sqref="AE435">
    <cfRule type="expression" dxfId="1889" priority="13099">
      <formula>IF(RIGHT(TEXT(AE435,"0.#"),1)=".",FALSE,TRUE)</formula>
    </cfRule>
    <cfRule type="expression" dxfId="1888" priority="13100">
      <formula>IF(RIGHT(TEXT(AE435,"0.#"),1)=".",TRUE,FALSE)</formula>
    </cfRule>
  </conditionalFormatting>
  <conditionalFormatting sqref="AM433">
    <cfRule type="expression" dxfId="1887" priority="13091">
      <formula>IF(RIGHT(TEXT(AM433,"0.#"),1)=".",FALSE,TRUE)</formula>
    </cfRule>
    <cfRule type="expression" dxfId="1886" priority="13092">
      <formula>IF(RIGHT(TEXT(AM433,"0.#"),1)=".",TRUE,FALSE)</formula>
    </cfRule>
  </conditionalFormatting>
  <conditionalFormatting sqref="AM434">
    <cfRule type="expression" dxfId="1885" priority="13089">
      <formula>IF(RIGHT(TEXT(AM434,"0.#"),1)=".",FALSE,TRUE)</formula>
    </cfRule>
    <cfRule type="expression" dxfId="1884" priority="13090">
      <formula>IF(RIGHT(TEXT(AM434,"0.#"),1)=".",TRUE,FALSE)</formula>
    </cfRule>
  </conditionalFormatting>
  <conditionalFormatting sqref="AU433">
    <cfRule type="expression" dxfId="1883" priority="13079">
      <formula>IF(RIGHT(TEXT(AU433,"0.#"),1)=".",FALSE,TRUE)</formula>
    </cfRule>
    <cfRule type="expression" dxfId="1882" priority="13080">
      <formula>IF(RIGHT(TEXT(AU433,"0.#"),1)=".",TRUE,FALSE)</formula>
    </cfRule>
  </conditionalFormatting>
  <conditionalFormatting sqref="AU434">
    <cfRule type="expression" dxfId="1881" priority="13077">
      <formula>IF(RIGHT(TEXT(AU434,"0.#"),1)=".",FALSE,TRUE)</formula>
    </cfRule>
    <cfRule type="expression" dxfId="1880" priority="13078">
      <formula>IF(RIGHT(TEXT(AU434,"0.#"),1)=".",TRUE,FALSE)</formula>
    </cfRule>
  </conditionalFormatting>
  <conditionalFormatting sqref="AU435">
    <cfRule type="expression" dxfId="1879" priority="13075">
      <formula>IF(RIGHT(TEXT(AU435,"0.#"),1)=".",FALSE,TRUE)</formula>
    </cfRule>
    <cfRule type="expression" dxfId="1878" priority="13076">
      <formula>IF(RIGHT(TEXT(AU435,"0.#"),1)=".",TRUE,FALSE)</formula>
    </cfRule>
  </conditionalFormatting>
  <conditionalFormatting sqref="AI435">
    <cfRule type="expression" dxfId="1877" priority="13009">
      <formula>IF(RIGHT(TEXT(AI435,"0.#"),1)=".",FALSE,TRUE)</formula>
    </cfRule>
    <cfRule type="expression" dxfId="1876" priority="13010">
      <formula>IF(RIGHT(TEXT(AI435,"0.#"),1)=".",TRUE,FALSE)</formula>
    </cfRule>
  </conditionalFormatting>
  <conditionalFormatting sqref="AI433">
    <cfRule type="expression" dxfId="1875" priority="13013">
      <formula>IF(RIGHT(TEXT(AI433,"0.#"),1)=".",FALSE,TRUE)</formula>
    </cfRule>
    <cfRule type="expression" dxfId="1874" priority="13014">
      <formula>IF(RIGHT(TEXT(AI433,"0.#"),1)=".",TRUE,FALSE)</formula>
    </cfRule>
  </conditionalFormatting>
  <conditionalFormatting sqref="AI434">
    <cfRule type="expression" dxfId="1873" priority="13011">
      <formula>IF(RIGHT(TEXT(AI434,"0.#"),1)=".",FALSE,TRUE)</formula>
    </cfRule>
    <cfRule type="expression" dxfId="1872" priority="13012">
      <formula>IF(RIGHT(TEXT(AI434,"0.#"),1)=".",TRUE,FALSE)</formula>
    </cfRule>
  </conditionalFormatting>
  <conditionalFormatting sqref="AQ434">
    <cfRule type="expression" dxfId="1871" priority="12995">
      <formula>IF(RIGHT(TEXT(AQ434,"0.#"),1)=".",FALSE,TRUE)</formula>
    </cfRule>
    <cfRule type="expression" dxfId="1870" priority="12996">
      <formula>IF(RIGHT(TEXT(AQ434,"0.#"),1)=".",TRUE,FALSE)</formula>
    </cfRule>
  </conditionalFormatting>
  <conditionalFormatting sqref="AQ435">
    <cfRule type="expression" dxfId="1869" priority="12981">
      <formula>IF(RIGHT(TEXT(AQ435,"0.#"),1)=".",FALSE,TRUE)</formula>
    </cfRule>
    <cfRule type="expression" dxfId="1868" priority="12982">
      <formula>IF(RIGHT(TEXT(AQ435,"0.#"),1)=".",TRUE,FALSE)</formula>
    </cfRule>
  </conditionalFormatting>
  <conditionalFormatting sqref="AQ433">
    <cfRule type="expression" dxfId="1867" priority="12979">
      <formula>IF(RIGHT(TEXT(AQ433,"0.#"),1)=".",FALSE,TRUE)</formula>
    </cfRule>
    <cfRule type="expression" dxfId="1866" priority="12980">
      <formula>IF(RIGHT(TEXT(AQ433,"0.#"),1)=".",TRUE,FALSE)</formula>
    </cfRule>
  </conditionalFormatting>
  <conditionalFormatting sqref="AL847:AO874">
    <cfRule type="expression" dxfId="1865" priority="6703">
      <formula>IF(AND(AL847&gt;=0, RIGHT(TEXT(AL847,"0.#"),1)&lt;&gt;"."),TRUE,FALSE)</formula>
    </cfRule>
    <cfRule type="expression" dxfId="1864" priority="6704">
      <formula>IF(AND(AL847&gt;=0, RIGHT(TEXT(AL847,"0.#"),1)="."),TRUE,FALSE)</formula>
    </cfRule>
    <cfRule type="expression" dxfId="1863" priority="6705">
      <formula>IF(AND(AL847&lt;0, RIGHT(TEXT(AL847,"0.#"),1)&lt;&gt;"."),TRUE,FALSE)</formula>
    </cfRule>
    <cfRule type="expression" dxfId="1862" priority="6706">
      <formula>IF(AND(AL847&lt;0, RIGHT(TEXT(AL847,"0.#"),1)="."),TRUE,FALSE)</formula>
    </cfRule>
  </conditionalFormatting>
  <conditionalFormatting sqref="AQ53:AQ55">
    <cfRule type="expression" dxfId="1861" priority="4725">
      <formula>IF(RIGHT(TEXT(AQ53,"0.#"),1)=".",FALSE,TRUE)</formula>
    </cfRule>
    <cfRule type="expression" dxfId="1860" priority="4726">
      <formula>IF(RIGHT(TEXT(AQ53,"0.#"),1)=".",TRUE,FALSE)</formula>
    </cfRule>
  </conditionalFormatting>
  <conditionalFormatting sqref="AU53:AU55">
    <cfRule type="expression" dxfId="1859" priority="4723">
      <formula>IF(RIGHT(TEXT(AU53,"0.#"),1)=".",FALSE,TRUE)</formula>
    </cfRule>
    <cfRule type="expression" dxfId="1858" priority="4724">
      <formula>IF(RIGHT(TEXT(AU53,"0.#"),1)=".",TRUE,FALSE)</formula>
    </cfRule>
  </conditionalFormatting>
  <conditionalFormatting sqref="AQ60:AQ62">
    <cfRule type="expression" dxfId="1857" priority="4721">
      <formula>IF(RIGHT(TEXT(AQ60,"0.#"),1)=".",FALSE,TRUE)</formula>
    </cfRule>
    <cfRule type="expression" dxfId="1856" priority="4722">
      <formula>IF(RIGHT(TEXT(AQ60,"0.#"),1)=".",TRUE,FALSE)</formula>
    </cfRule>
  </conditionalFormatting>
  <conditionalFormatting sqref="AU60:AU62">
    <cfRule type="expression" dxfId="1855" priority="4719">
      <formula>IF(RIGHT(TEXT(AU60,"0.#"),1)=".",FALSE,TRUE)</formula>
    </cfRule>
    <cfRule type="expression" dxfId="1854" priority="4720">
      <formula>IF(RIGHT(TEXT(AU60,"0.#"),1)=".",TRUE,FALSE)</formula>
    </cfRule>
  </conditionalFormatting>
  <conditionalFormatting sqref="AQ75:AQ77">
    <cfRule type="expression" dxfId="1853" priority="4717">
      <formula>IF(RIGHT(TEXT(AQ75,"0.#"),1)=".",FALSE,TRUE)</formula>
    </cfRule>
    <cfRule type="expression" dxfId="1852" priority="4718">
      <formula>IF(RIGHT(TEXT(AQ75,"0.#"),1)=".",TRUE,FALSE)</formula>
    </cfRule>
  </conditionalFormatting>
  <conditionalFormatting sqref="AU75:AU77">
    <cfRule type="expression" dxfId="1851" priority="4715">
      <formula>IF(RIGHT(TEXT(AU75,"0.#"),1)=".",FALSE,TRUE)</formula>
    </cfRule>
    <cfRule type="expression" dxfId="1850" priority="4716">
      <formula>IF(RIGHT(TEXT(AU75,"0.#"),1)=".",TRUE,FALSE)</formula>
    </cfRule>
  </conditionalFormatting>
  <conditionalFormatting sqref="AQ87:AQ89">
    <cfRule type="expression" dxfId="1849" priority="4713">
      <formula>IF(RIGHT(TEXT(AQ87,"0.#"),1)=".",FALSE,TRUE)</formula>
    </cfRule>
    <cfRule type="expression" dxfId="1848" priority="4714">
      <formula>IF(RIGHT(TEXT(AQ87,"0.#"),1)=".",TRUE,FALSE)</formula>
    </cfRule>
  </conditionalFormatting>
  <conditionalFormatting sqref="AU87:AU89">
    <cfRule type="expression" dxfId="1847" priority="4711">
      <formula>IF(RIGHT(TEXT(AU87,"0.#"),1)=".",FALSE,TRUE)</formula>
    </cfRule>
    <cfRule type="expression" dxfId="1846" priority="4712">
      <formula>IF(RIGHT(TEXT(AU87,"0.#"),1)=".",TRUE,FALSE)</formula>
    </cfRule>
  </conditionalFormatting>
  <conditionalFormatting sqref="AQ92:AQ94">
    <cfRule type="expression" dxfId="1845" priority="4709">
      <formula>IF(RIGHT(TEXT(AQ92,"0.#"),1)=".",FALSE,TRUE)</formula>
    </cfRule>
    <cfRule type="expression" dxfId="1844" priority="4710">
      <formula>IF(RIGHT(TEXT(AQ92,"0.#"),1)=".",TRUE,FALSE)</formula>
    </cfRule>
  </conditionalFormatting>
  <conditionalFormatting sqref="AU92:AU94">
    <cfRule type="expression" dxfId="1843" priority="4707">
      <formula>IF(RIGHT(TEXT(AU92,"0.#"),1)=".",FALSE,TRUE)</formula>
    </cfRule>
    <cfRule type="expression" dxfId="1842" priority="4708">
      <formula>IF(RIGHT(TEXT(AU92,"0.#"),1)=".",TRUE,FALSE)</formula>
    </cfRule>
  </conditionalFormatting>
  <conditionalFormatting sqref="AQ97:AQ99">
    <cfRule type="expression" dxfId="1841" priority="4705">
      <formula>IF(RIGHT(TEXT(AQ97,"0.#"),1)=".",FALSE,TRUE)</formula>
    </cfRule>
    <cfRule type="expression" dxfId="1840" priority="4706">
      <formula>IF(RIGHT(TEXT(AQ97,"0.#"),1)=".",TRUE,FALSE)</formula>
    </cfRule>
  </conditionalFormatting>
  <conditionalFormatting sqref="AU97:AU99">
    <cfRule type="expression" dxfId="1839" priority="4703">
      <formula>IF(RIGHT(TEXT(AU97,"0.#"),1)=".",FALSE,TRUE)</formula>
    </cfRule>
    <cfRule type="expression" dxfId="1838" priority="4704">
      <formula>IF(RIGHT(TEXT(AU97,"0.#"),1)=".",TRUE,FALSE)</formula>
    </cfRule>
  </conditionalFormatting>
  <conditionalFormatting sqref="AE458">
    <cfRule type="expression" dxfId="1837" priority="4397">
      <formula>IF(RIGHT(TEXT(AE458,"0.#"),1)=".",FALSE,TRUE)</formula>
    </cfRule>
    <cfRule type="expression" dxfId="1836" priority="4398">
      <formula>IF(RIGHT(TEXT(AE458,"0.#"),1)=".",TRUE,FALSE)</formula>
    </cfRule>
  </conditionalFormatting>
  <conditionalFormatting sqref="AM460">
    <cfRule type="expression" dxfId="1835" priority="4387">
      <formula>IF(RIGHT(TEXT(AM460,"0.#"),1)=".",FALSE,TRUE)</formula>
    </cfRule>
    <cfRule type="expression" dxfId="1834" priority="4388">
      <formula>IF(RIGHT(TEXT(AM460,"0.#"),1)=".",TRUE,FALSE)</formula>
    </cfRule>
  </conditionalFormatting>
  <conditionalFormatting sqref="AE459">
    <cfRule type="expression" dxfId="1833" priority="4395">
      <formula>IF(RIGHT(TEXT(AE459,"0.#"),1)=".",FALSE,TRUE)</formula>
    </cfRule>
    <cfRule type="expression" dxfId="1832" priority="4396">
      <formula>IF(RIGHT(TEXT(AE459,"0.#"),1)=".",TRUE,FALSE)</formula>
    </cfRule>
  </conditionalFormatting>
  <conditionalFormatting sqref="AE460">
    <cfRule type="expression" dxfId="1831" priority="4393">
      <formula>IF(RIGHT(TEXT(AE460,"0.#"),1)=".",FALSE,TRUE)</formula>
    </cfRule>
    <cfRule type="expression" dxfId="1830" priority="4394">
      <formula>IF(RIGHT(TEXT(AE460,"0.#"),1)=".",TRUE,FALSE)</formula>
    </cfRule>
  </conditionalFormatting>
  <conditionalFormatting sqref="AM458">
    <cfRule type="expression" dxfId="1829" priority="4391">
      <formula>IF(RIGHT(TEXT(AM458,"0.#"),1)=".",FALSE,TRUE)</formula>
    </cfRule>
    <cfRule type="expression" dxfId="1828" priority="4392">
      <formula>IF(RIGHT(TEXT(AM458,"0.#"),1)=".",TRUE,FALSE)</formula>
    </cfRule>
  </conditionalFormatting>
  <conditionalFormatting sqref="AM459">
    <cfRule type="expression" dxfId="1827" priority="4389">
      <formula>IF(RIGHT(TEXT(AM459,"0.#"),1)=".",FALSE,TRUE)</formula>
    </cfRule>
    <cfRule type="expression" dxfId="1826" priority="4390">
      <formula>IF(RIGHT(TEXT(AM459,"0.#"),1)=".",TRUE,FALSE)</formula>
    </cfRule>
  </conditionalFormatting>
  <conditionalFormatting sqref="AU458">
    <cfRule type="expression" dxfId="1825" priority="4385">
      <formula>IF(RIGHT(TEXT(AU458,"0.#"),1)=".",FALSE,TRUE)</formula>
    </cfRule>
    <cfRule type="expression" dxfId="1824" priority="4386">
      <formula>IF(RIGHT(TEXT(AU458,"0.#"),1)=".",TRUE,FALSE)</formula>
    </cfRule>
  </conditionalFormatting>
  <conditionalFormatting sqref="AU459">
    <cfRule type="expression" dxfId="1823" priority="4383">
      <formula>IF(RIGHT(TEXT(AU459,"0.#"),1)=".",FALSE,TRUE)</formula>
    </cfRule>
    <cfRule type="expression" dxfId="1822" priority="4384">
      <formula>IF(RIGHT(TEXT(AU459,"0.#"),1)=".",TRUE,FALSE)</formula>
    </cfRule>
  </conditionalFormatting>
  <conditionalFormatting sqref="AU460">
    <cfRule type="expression" dxfId="1821" priority="4381">
      <formula>IF(RIGHT(TEXT(AU460,"0.#"),1)=".",FALSE,TRUE)</formula>
    </cfRule>
    <cfRule type="expression" dxfId="1820" priority="4382">
      <formula>IF(RIGHT(TEXT(AU460,"0.#"),1)=".",TRUE,FALSE)</formula>
    </cfRule>
  </conditionalFormatting>
  <conditionalFormatting sqref="AI460">
    <cfRule type="expression" dxfId="1819" priority="4375">
      <formula>IF(RIGHT(TEXT(AI460,"0.#"),1)=".",FALSE,TRUE)</formula>
    </cfRule>
    <cfRule type="expression" dxfId="1818" priority="4376">
      <formula>IF(RIGHT(TEXT(AI460,"0.#"),1)=".",TRUE,FALSE)</formula>
    </cfRule>
  </conditionalFormatting>
  <conditionalFormatting sqref="AI458">
    <cfRule type="expression" dxfId="1817" priority="4379">
      <formula>IF(RIGHT(TEXT(AI458,"0.#"),1)=".",FALSE,TRUE)</formula>
    </cfRule>
    <cfRule type="expression" dxfId="1816" priority="4380">
      <formula>IF(RIGHT(TEXT(AI458,"0.#"),1)=".",TRUE,FALSE)</formula>
    </cfRule>
  </conditionalFormatting>
  <conditionalFormatting sqref="AI459">
    <cfRule type="expression" dxfId="1815" priority="4377">
      <formula>IF(RIGHT(TEXT(AI459,"0.#"),1)=".",FALSE,TRUE)</formula>
    </cfRule>
    <cfRule type="expression" dxfId="1814" priority="4378">
      <formula>IF(RIGHT(TEXT(AI459,"0.#"),1)=".",TRUE,FALSE)</formula>
    </cfRule>
  </conditionalFormatting>
  <conditionalFormatting sqref="AQ459">
    <cfRule type="expression" dxfId="1813" priority="4373">
      <formula>IF(RIGHT(TEXT(AQ459,"0.#"),1)=".",FALSE,TRUE)</formula>
    </cfRule>
    <cfRule type="expression" dxfId="1812" priority="4374">
      <formula>IF(RIGHT(TEXT(AQ459,"0.#"),1)=".",TRUE,FALSE)</formula>
    </cfRule>
  </conditionalFormatting>
  <conditionalFormatting sqref="AQ460">
    <cfRule type="expression" dxfId="1811" priority="4371">
      <formula>IF(RIGHT(TEXT(AQ460,"0.#"),1)=".",FALSE,TRUE)</formula>
    </cfRule>
    <cfRule type="expression" dxfId="1810" priority="4372">
      <formula>IF(RIGHT(TEXT(AQ460,"0.#"),1)=".",TRUE,FALSE)</formula>
    </cfRule>
  </conditionalFormatting>
  <conditionalFormatting sqref="AQ458">
    <cfRule type="expression" dxfId="1809" priority="4369">
      <formula>IF(RIGHT(TEXT(AQ458,"0.#"),1)=".",FALSE,TRUE)</formula>
    </cfRule>
    <cfRule type="expression" dxfId="1808" priority="4370">
      <formula>IF(RIGHT(TEXT(AQ458,"0.#"),1)=".",TRUE,FALSE)</formula>
    </cfRule>
  </conditionalFormatting>
  <conditionalFormatting sqref="AM120">
    <cfRule type="expression" dxfId="1807" priority="3047">
      <formula>IF(RIGHT(TEXT(AM120,"0.#"),1)=".",FALSE,TRUE)</formula>
    </cfRule>
    <cfRule type="expression" dxfId="1806" priority="3048">
      <formula>IF(RIGHT(TEXT(AM120,"0.#"),1)=".",TRUE,FALSE)</formula>
    </cfRule>
  </conditionalFormatting>
  <conditionalFormatting sqref="AM123">
    <cfRule type="expression" dxfId="1805" priority="3043">
      <formula>IF(RIGHT(TEXT(AM123,"0.#"),1)=".",FALSE,TRUE)</formula>
    </cfRule>
    <cfRule type="expression" dxfId="1804" priority="3044">
      <formula>IF(RIGHT(TEXT(AM123,"0.#"),1)=".",TRUE,FALSE)</formula>
    </cfRule>
  </conditionalFormatting>
  <conditionalFormatting sqref="AM126">
    <cfRule type="expression" dxfId="1803" priority="3039">
      <formula>IF(RIGHT(TEXT(AM126,"0.#"),1)=".",FALSE,TRUE)</formula>
    </cfRule>
    <cfRule type="expression" dxfId="1802" priority="3040">
      <formula>IF(RIGHT(TEXT(AM126,"0.#"),1)=".",TRUE,FALSE)</formula>
    </cfRule>
  </conditionalFormatting>
  <conditionalFormatting sqref="AM129">
    <cfRule type="expression" dxfId="1801" priority="3035">
      <formula>IF(RIGHT(TEXT(AM129,"0.#"),1)=".",FALSE,TRUE)</formula>
    </cfRule>
    <cfRule type="expression" dxfId="1800" priority="3036">
      <formula>IF(RIGHT(TEXT(AM129,"0.#"),1)=".",TRUE,FALSE)</formula>
    </cfRule>
  </conditionalFormatting>
  <conditionalFormatting sqref="AI129">
    <cfRule type="expression" dxfId="1799" priority="3033">
      <formula>IF(RIGHT(TEXT(AI129,"0.#"),1)=".",FALSE,TRUE)</formula>
    </cfRule>
    <cfRule type="expression" dxfId="1798" priority="3034">
      <formula>IF(RIGHT(TEXT(AI129,"0.#"),1)=".",TRUE,FALSE)</formula>
    </cfRule>
  </conditionalFormatting>
  <conditionalFormatting sqref="Y847:Y874">
    <cfRule type="expression" dxfId="1797" priority="3031">
      <formula>IF(RIGHT(TEXT(Y847,"0.#"),1)=".",FALSE,TRUE)</formula>
    </cfRule>
    <cfRule type="expression" dxfId="1796" priority="3032">
      <formula>IF(RIGHT(TEXT(Y847,"0.#"),1)=".",TRUE,FALSE)</formula>
    </cfRule>
  </conditionalFormatting>
  <conditionalFormatting sqref="AU518">
    <cfRule type="expression" dxfId="1795" priority="1541">
      <formula>IF(RIGHT(TEXT(AU518,"0.#"),1)=".",FALSE,TRUE)</formula>
    </cfRule>
    <cfRule type="expression" dxfId="1794" priority="1542">
      <formula>IF(RIGHT(TEXT(AU518,"0.#"),1)=".",TRUE,FALSE)</formula>
    </cfRule>
  </conditionalFormatting>
  <conditionalFormatting sqref="AQ551">
    <cfRule type="expression" dxfId="1793" priority="1317">
      <formula>IF(RIGHT(TEXT(AQ551,"0.#"),1)=".",FALSE,TRUE)</formula>
    </cfRule>
    <cfRule type="expression" dxfId="1792" priority="1318">
      <formula>IF(RIGHT(TEXT(AQ551,"0.#"),1)=".",TRUE,FALSE)</formula>
    </cfRule>
  </conditionalFormatting>
  <conditionalFormatting sqref="AE556">
    <cfRule type="expression" dxfId="1791" priority="1315">
      <formula>IF(RIGHT(TEXT(AE556,"0.#"),1)=".",FALSE,TRUE)</formula>
    </cfRule>
    <cfRule type="expression" dxfId="1790" priority="1316">
      <formula>IF(RIGHT(TEXT(AE556,"0.#"),1)=".",TRUE,FALSE)</formula>
    </cfRule>
  </conditionalFormatting>
  <conditionalFormatting sqref="AE557">
    <cfRule type="expression" dxfId="1789" priority="1313">
      <formula>IF(RIGHT(TEXT(AE557,"0.#"),1)=".",FALSE,TRUE)</formula>
    </cfRule>
    <cfRule type="expression" dxfId="1788" priority="1314">
      <formula>IF(RIGHT(TEXT(AE557,"0.#"),1)=".",TRUE,FALSE)</formula>
    </cfRule>
  </conditionalFormatting>
  <conditionalFormatting sqref="AE558">
    <cfRule type="expression" dxfId="1787" priority="1311">
      <formula>IF(RIGHT(TEXT(AE558,"0.#"),1)=".",FALSE,TRUE)</formula>
    </cfRule>
    <cfRule type="expression" dxfId="1786" priority="1312">
      <formula>IF(RIGHT(TEXT(AE558,"0.#"),1)=".",TRUE,FALSE)</formula>
    </cfRule>
  </conditionalFormatting>
  <conditionalFormatting sqref="AU556">
    <cfRule type="expression" dxfId="1785" priority="1303">
      <formula>IF(RIGHT(TEXT(AU556,"0.#"),1)=".",FALSE,TRUE)</formula>
    </cfRule>
    <cfRule type="expression" dxfId="1784" priority="1304">
      <formula>IF(RIGHT(TEXT(AU556,"0.#"),1)=".",TRUE,FALSE)</formula>
    </cfRule>
  </conditionalFormatting>
  <conditionalFormatting sqref="AU557">
    <cfRule type="expression" dxfId="1783" priority="1301">
      <formula>IF(RIGHT(TEXT(AU557,"0.#"),1)=".",FALSE,TRUE)</formula>
    </cfRule>
    <cfRule type="expression" dxfId="1782" priority="1302">
      <formula>IF(RIGHT(TEXT(AU557,"0.#"),1)=".",TRUE,FALSE)</formula>
    </cfRule>
  </conditionalFormatting>
  <conditionalFormatting sqref="AU558">
    <cfRule type="expression" dxfId="1781" priority="1299">
      <formula>IF(RIGHT(TEXT(AU558,"0.#"),1)=".",FALSE,TRUE)</formula>
    </cfRule>
    <cfRule type="expression" dxfId="1780" priority="1300">
      <formula>IF(RIGHT(TEXT(AU558,"0.#"),1)=".",TRUE,FALSE)</formula>
    </cfRule>
  </conditionalFormatting>
  <conditionalFormatting sqref="AQ557">
    <cfRule type="expression" dxfId="1779" priority="1291">
      <formula>IF(RIGHT(TEXT(AQ557,"0.#"),1)=".",FALSE,TRUE)</formula>
    </cfRule>
    <cfRule type="expression" dxfId="1778" priority="1292">
      <formula>IF(RIGHT(TEXT(AQ557,"0.#"),1)=".",TRUE,FALSE)</formula>
    </cfRule>
  </conditionalFormatting>
  <conditionalFormatting sqref="AQ558">
    <cfRule type="expression" dxfId="1777" priority="1289">
      <formula>IF(RIGHT(TEXT(AQ558,"0.#"),1)=".",FALSE,TRUE)</formula>
    </cfRule>
    <cfRule type="expression" dxfId="1776" priority="1290">
      <formula>IF(RIGHT(TEXT(AQ558,"0.#"),1)=".",TRUE,FALSE)</formula>
    </cfRule>
  </conditionalFormatting>
  <conditionalFormatting sqref="AQ556">
    <cfRule type="expression" dxfId="1775" priority="1287">
      <formula>IF(RIGHT(TEXT(AQ556,"0.#"),1)=".",FALSE,TRUE)</formula>
    </cfRule>
    <cfRule type="expression" dxfId="1774" priority="1288">
      <formula>IF(RIGHT(TEXT(AQ556,"0.#"),1)=".",TRUE,FALSE)</formula>
    </cfRule>
  </conditionalFormatting>
  <conditionalFormatting sqref="AE561">
    <cfRule type="expression" dxfId="1773" priority="1285">
      <formula>IF(RIGHT(TEXT(AE561,"0.#"),1)=".",FALSE,TRUE)</formula>
    </cfRule>
    <cfRule type="expression" dxfId="1772" priority="1286">
      <formula>IF(RIGHT(TEXT(AE561,"0.#"),1)=".",TRUE,FALSE)</formula>
    </cfRule>
  </conditionalFormatting>
  <conditionalFormatting sqref="AE562">
    <cfRule type="expression" dxfId="1771" priority="1283">
      <formula>IF(RIGHT(TEXT(AE562,"0.#"),1)=".",FALSE,TRUE)</formula>
    </cfRule>
    <cfRule type="expression" dxfId="1770" priority="1284">
      <formula>IF(RIGHT(TEXT(AE562,"0.#"),1)=".",TRUE,FALSE)</formula>
    </cfRule>
  </conditionalFormatting>
  <conditionalFormatting sqref="AE563">
    <cfRule type="expression" dxfId="1769" priority="1281">
      <formula>IF(RIGHT(TEXT(AE563,"0.#"),1)=".",FALSE,TRUE)</formula>
    </cfRule>
    <cfRule type="expression" dxfId="1768" priority="1282">
      <formula>IF(RIGHT(TEXT(AE563,"0.#"),1)=".",TRUE,FALSE)</formula>
    </cfRule>
  </conditionalFormatting>
  <conditionalFormatting sqref="AL1110:AO1139">
    <cfRule type="expression" dxfId="1767" priority="2937">
      <formula>IF(AND(AL1110&gt;=0, RIGHT(TEXT(AL1110,"0.#"),1)&lt;&gt;"."),TRUE,FALSE)</formula>
    </cfRule>
    <cfRule type="expression" dxfId="1766" priority="2938">
      <formula>IF(AND(AL1110&gt;=0, RIGHT(TEXT(AL1110,"0.#"),1)="."),TRUE,FALSE)</formula>
    </cfRule>
    <cfRule type="expression" dxfId="1765" priority="2939">
      <formula>IF(AND(AL1110&lt;0, RIGHT(TEXT(AL1110,"0.#"),1)&lt;&gt;"."),TRUE,FALSE)</formula>
    </cfRule>
    <cfRule type="expression" dxfId="1764" priority="2940">
      <formula>IF(AND(AL1110&lt;0, RIGHT(TEXT(AL1110,"0.#"),1)="."),TRUE,FALSE)</formula>
    </cfRule>
  </conditionalFormatting>
  <conditionalFormatting sqref="Y1110:Y1139">
    <cfRule type="expression" dxfId="1763" priority="2935">
      <formula>IF(RIGHT(TEXT(Y1110,"0.#"),1)=".",FALSE,TRUE)</formula>
    </cfRule>
    <cfRule type="expression" dxfId="1762" priority="2936">
      <formula>IF(RIGHT(TEXT(Y1110,"0.#"),1)=".",TRUE,FALSE)</formula>
    </cfRule>
  </conditionalFormatting>
  <conditionalFormatting sqref="AQ553">
    <cfRule type="expression" dxfId="1761" priority="1319">
      <formula>IF(RIGHT(TEXT(AQ553,"0.#"),1)=".",FALSE,TRUE)</formula>
    </cfRule>
    <cfRule type="expression" dxfId="1760" priority="1320">
      <formula>IF(RIGHT(TEXT(AQ553,"0.#"),1)=".",TRUE,FALSE)</formula>
    </cfRule>
  </conditionalFormatting>
  <conditionalFormatting sqref="AU552">
    <cfRule type="expression" dxfId="1759" priority="1331">
      <formula>IF(RIGHT(TEXT(AU552,"0.#"),1)=".",FALSE,TRUE)</formula>
    </cfRule>
    <cfRule type="expression" dxfId="1758" priority="1332">
      <formula>IF(RIGHT(TEXT(AU552,"0.#"),1)=".",TRUE,FALSE)</formula>
    </cfRule>
  </conditionalFormatting>
  <conditionalFormatting sqref="AE552">
    <cfRule type="expression" dxfId="1757" priority="1343">
      <formula>IF(RIGHT(TEXT(AE552,"0.#"),1)=".",FALSE,TRUE)</formula>
    </cfRule>
    <cfRule type="expression" dxfId="1756" priority="1344">
      <formula>IF(RIGHT(TEXT(AE552,"0.#"),1)=".",TRUE,FALSE)</formula>
    </cfRule>
  </conditionalFormatting>
  <conditionalFormatting sqref="AQ548">
    <cfRule type="expression" dxfId="1755" priority="1349">
      <formula>IF(RIGHT(TEXT(AQ548,"0.#"),1)=".",FALSE,TRUE)</formula>
    </cfRule>
    <cfRule type="expression" dxfId="1754" priority="1350">
      <formula>IF(RIGHT(TEXT(AQ548,"0.#"),1)=".",TRUE,FALSE)</formula>
    </cfRule>
  </conditionalFormatting>
  <conditionalFormatting sqref="AL845:AO846">
    <cfRule type="expression" dxfId="1753" priority="2889">
      <formula>IF(AND(AL845&gt;=0, RIGHT(TEXT(AL845,"0.#"),1)&lt;&gt;"."),TRUE,FALSE)</formula>
    </cfRule>
    <cfRule type="expression" dxfId="1752" priority="2890">
      <formula>IF(AND(AL845&gt;=0, RIGHT(TEXT(AL845,"0.#"),1)="."),TRUE,FALSE)</formula>
    </cfRule>
    <cfRule type="expression" dxfId="1751" priority="2891">
      <formula>IF(AND(AL845&lt;0, RIGHT(TEXT(AL845,"0.#"),1)&lt;&gt;"."),TRUE,FALSE)</formula>
    </cfRule>
    <cfRule type="expression" dxfId="1750" priority="2892">
      <formula>IF(AND(AL845&lt;0, RIGHT(TEXT(AL845,"0.#"),1)="."),TRUE,FALSE)</formula>
    </cfRule>
  </conditionalFormatting>
  <conditionalFormatting sqref="Y845:Y846">
    <cfRule type="expression" dxfId="1749" priority="2887">
      <formula>IF(RIGHT(TEXT(Y845,"0.#"),1)=".",FALSE,TRUE)</formula>
    </cfRule>
    <cfRule type="expression" dxfId="1748" priority="2888">
      <formula>IF(RIGHT(TEXT(Y845,"0.#"),1)=".",TRUE,FALSE)</formula>
    </cfRule>
  </conditionalFormatting>
  <conditionalFormatting sqref="AE492">
    <cfRule type="expression" dxfId="1747" priority="1675">
      <formula>IF(RIGHT(TEXT(AE492,"0.#"),1)=".",FALSE,TRUE)</formula>
    </cfRule>
    <cfRule type="expression" dxfId="1746" priority="1676">
      <formula>IF(RIGHT(TEXT(AE492,"0.#"),1)=".",TRUE,FALSE)</formula>
    </cfRule>
  </conditionalFormatting>
  <conditionalFormatting sqref="AE493">
    <cfRule type="expression" dxfId="1745" priority="1673">
      <formula>IF(RIGHT(TEXT(AE493,"0.#"),1)=".",FALSE,TRUE)</formula>
    </cfRule>
    <cfRule type="expression" dxfId="1744" priority="1674">
      <formula>IF(RIGHT(TEXT(AE493,"0.#"),1)=".",TRUE,FALSE)</formula>
    </cfRule>
  </conditionalFormatting>
  <conditionalFormatting sqref="AE494">
    <cfRule type="expression" dxfId="1743" priority="1671">
      <formula>IF(RIGHT(TEXT(AE494,"0.#"),1)=".",FALSE,TRUE)</formula>
    </cfRule>
    <cfRule type="expression" dxfId="1742" priority="1672">
      <formula>IF(RIGHT(TEXT(AE494,"0.#"),1)=".",TRUE,FALSE)</formula>
    </cfRule>
  </conditionalFormatting>
  <conditionalFormatting sqref="AQ493">
    <cfRule type="expression" dxfId="1741" priority="1651">
      <formula>IF(RIGHT(TEXT(AQ493,"0.#"),1)=".",FALSE,TRUE)</formula>
    </cfRule>
    <cfRule type="expression" dxfId="1740" priority="1652">
      <formula>IF(RIGHT(TEXT(AQ493,"0.#"),1)=".",TRUE,FALSE)</formula>
    </cfRule>
  </conditionalFormatting>
  <conditionalFormatting sqref="AQ494">
    <cfRule type="expression" dxfId="1739" priority="1649">
      <formula>IF(RIGHT(TEXT(AQ494,"0.#"),1)=".",FALSE,TRUE)</formula>
    </cfRule>
    <cfRule type="expression" dxfId="1738" priority="1650">
      <formula>IF(RIGHT(TEXT(AQ494,"0.#"),1)=".",TRUE,FALSE)</formula>
    </cfRule>
  </conditionalFormatting>
  <conditionalFormatting sqref="AQ492">
    <cfRule type="expression" dxfId="1737" priority="1647">
      <formula>IF(RIGHT(TEXT(AQ492,"0.#"),1)=".",FALSE,TRUE)</formula>
    </cfRule>
    <cfRule type="expression" dxfId="1736" priority="1648">
      <formula>IF(RIGHT(TEXT(AQ492,"0.#"),1)=".",TRUE,FALSE)</formula>
    </cfRule>
  </conditionalFormatting>
  <conditionalFormatting sqref="AU494">
    <cfRule type="expression" dxfId="1735" priority="1659">
      <formula>IF(RIGHT(TEXT(AU494,"0.#"),1)=".",FALSE,TRUE)</formula>
    </cfRule>
    <cfRule type="expression" dxfId="1734" priority="1660">
      <formula>IF(RIGHT(TEXT(AU494,"0.#"),1)=".",TRUE,FALSE)</formula>
    </cfRule>
  </conditionalFormatting>
  <conditionalFormatting sqref="AU492">
    <cfRule type="expression" dxfId="1733" priority="1663">
      <formula>IF(RIGHT(TEXT(AU492,"0.#"),1)=".",FALSE,TRUE)</formula>
    </cfRule>
    <cfRule type="expression" dxfId="1732" priority="1664">
      <formula>IF(RIGHT(TEXT(AU492,"0.#"),1)=".",TRUE,FALSE)</formula>
    </cfRule>
  </conditionalFormatting>
  <conditionalFormatting sqref="AU493">
    <cfRule type="expression" dxfId="1731" priority="1661">
      <formula>IF(RIGHT(TEXT(AU493,"0.#"),1)=".",FALSE,TRUE)</formula>
    </cfRule>
    <cfRule type="expression" dxfId="1730" priority="1662">
      <formula>IF(RIGHT(TEXT(AU493,"0.#"),1)=".",TRUE,FALSE)</formula>
    </cfRule>
  </conditionalFormatting>
  <conditionalFormatting sqref="AU583">
    <cfRule type="expression" dxfId="1729" priority="1179">
      <formula>IF(RIGHT(TEXT(AU583,"0.#"),1)=".",FALSE,TRUE)</formula>
    </cfRule>
    <cfRule type="expression" dxfId="1728" priority="1180">
      <formula>IF(RIGHT(TEXT(AU583,"0.#"),1)=".",TRUE,FALSE)</formula>
    </cfRule>
  </conditionalFormatting>
  <conditionalFormatting sqref="AU582">
    <cfRule type="expression" dxfId="1727" priority="1181">
      <formula>IF(RIGHT(TEXT(AU582,"0.#"),1)=".",FALSE,TRUE)</formula>
    </cfRule>
    <cfRule type="expression" dxfId="1726" priority="1182">
      <formula>IF(RIGHT(TEXT(AU582,"0.#"),1)=".",TRUE,FALSE)</formula>
    </cfRule>
  </conditionalFormatting>
  <conditionalFormatting sqref="AE499">
    <cfRule type="expression" dxfId="1725" priority="1641">
      <formula>IF(RIGHT(TEXT(AE499,"0.#"),1)=".",FALSE,TRUE)</formula>
    </cfRule>
    <cfRule type="expression" dxfId="1724" priority="1642">
      <formula>IF(RIGHT(TEXT(AE499,"0.#"),1)=".",TRUE,FALSE)</formula>
    </cfRule>
  </conditionalFormatting>
  <conditionalFormatting sqref="AE497">
    <cfRule type="expression" dxfId="1723" priority="1645">
      <formula>IF(RIGHT(TEXT(AE497,"0.#"),1)=".",FALSE,TRUE)</formula>
    </cfRule>
    <cfRule type="expression" dxfId="1722" priority="1646">
      <formula>IF(RIGHT(TEXT(AE497,"0.#"),1)=".",TRUE,FALSE)</formula>
    </cfRule>
  </conditionalFormatting>
  <conditionalFormatting sqref="AE498">
    <cfRule type="expression" dxfId="1721" priority="1643">
      <formula>IF(RIGHT(TEXT(AE498,"0.#"),1)=".",FALSE,TRUE)</formula>
    </cfRule>
    <cfRule type="expression" dxfId="1720" priority="1644">
      <formula>IF(RIGHT(TEXT(AE498,"0.#"),1)=".",TRUE,FALSE)</formula>
    </cfRule>
  </conditionalFormatting>
  <conditionalFormatting sqref="AU499">
    <cfRule type="expression" dxfId="1719" priority="1629">
      <formula>IF(RIGHT(TEXT(AU499,"0.#"),1)=".",FALSE,TRUE)</formula>
    </cfRule>
    <cfRule type="expression" dxfId="1718" priority="1630">
      <formula>IF(RIGHT(TEXT(AU499,"0.#"),1)=".",TRUE,FALSE)</formula>
    </cfRule>
  </conditionalFormatting>
  <conditionalFormatting sqref="AU497">
    <cfRule type="expression" dxfId="1717" priority="1633">
      <formula>IF(RIGHT(TEXT(AU497,"0.#"),1)=".",FALSE,TRUE)</formula>
    </cfRule>
    <cfRule type="expression" dxfId="1716" priority="1634">
      <formula>IF(RIGHT(TEXT(AU497,"0.#"),1)=".",TRUE,FALSE)</formula>
    </cfRule>
  </conditionalFormatting>
  <conditionalFormatting sqref="AU498">
    <cfRule type="expression" dxfId="1715" priority="1631">
      <formula>IF(RIGHT(TEXT(AU498,"0.#"),1)=".",FALSE,TRUE)</formula>
    </cfRule>
    <cfRule type="expression" dxfId="1714" priority="1632">
      <formula>IF(RIGHT(TEXT(AU498,"0.#"),1)=".",TRUE,FALSE)</formula>
    </cfRule>
  </conditionalFormatting>
  <conditionalFormatting sqref="AQ497">
    <cfRule type="expression" dxfId="1713" priority="1617">
      <formula>IF(RIGHT(TEXT(AQ497,"0.#"),1)=".",FALSE,TRUE)</formula>
    </cfRule>
    <cfRule type="expression" dxfId="1712" priority="1618">
      <formula>IF(RIGHT(TEXT(AQ497,"0.#"),1)=".",TRUE,FALSE)</formula>
    </cfRule>
  </conditionalFormatting>
  <conditionalFormatting sqref="AQ498">
    <cfRule type="expression" dxfId="1711" priority="1621">
      <formula>IF(RIGHT(TEXT(AQ498,"0.#"),1)=".",FALSE,TRUE)</formula>
    </cfRule>
    <cfRule type="expression" dxfId="1710" priority="1622">
      <formula>IF(RIGHT(TEXT(AQ498,"0.#"),1)=".",TRUE,FALSE)</formula>
    </cfRule>
  </conditionalFormatting>
  <conditionalFormatting sqref="AQ499">
    <cfRule type="expression" dxfId="1709" priority="1619">
      <formula>IF(RIGHT(TEXT(AQ499,"0.#"),1)=".",FALSE,TRUE)</formula>
    </cfRule>
    <cfRule type="expression" dxfId="1708" priority="1620">
      <formula>IF(RIGHT(TEXT(AQ499,"0.#"),1)=".",TRUE,FALSE)</formula>
    </cfRule>
  </conditionalFormatting>
  <conditionalFormatting sqref="AE504">
    <cfRule type="expression" dxfId="1707" priority="1611">
      <formula>IF(RIGHT(TEXT(AE504,"0.#"),1)=".",FALSE,TRUE)</formula>
    </cfRule>
    <cfRule type="expression" dxfId="1706" priority="1612">
      <formula>IF(RIGHT(TEXT(AE504,"0.#"),1)=".",TRUE,FALSE)</formula>
    </cfRule>
  </conditionalFormatting>
  <conditionalFormatting sqref="AE502">
    <cfRule type="expression" dxfId="1705" priority="1615">
      <formula>IF(RIGHT(TEXT(AE502,"0.#"),1)=".",FALSE,TRUE)</formula>
    </cfRule>
    <cfRule type="expression" dxfId="1704" priority="1616">
      <formula>IF(RIGHT(TEXT(AE502,"0.#"),1)=".",TRUE,FALSE)</formula>
    </cfRule>
  </conditionalFormatting>
  <conditionalFormatting sqref="AE503">
    <cfRule type="expression" dxfId="1703" priority="1613">
      <formula>IF(RIGHT(TEXT(AE503,"0.#"),1)=".",FALSE,TRUE)</formula>
    </cfRule>
    <cfRule type="expression" dxfId="1702" priority="1614">
      <formula>IF(RIGHT(TEXT(AE503,"0.#"),1)=".",TRUE,FALSE)</formula>
    </cfRule>
  </conditionalFormatting>
  <conditionalFormatting sqref="AU504">
    <cfRule type="expression" dxfId="1701" priority="1599">
      <formula>IF(RIGHT(TEXT(AU504,"0.#"),1)=".",FALSE,TRUE)</formula>
    </cfRule>
    <cfRule type="expression" dxfId="1700" priority="1600">
      <formula>IF(RIGHT(TEXT(AU504,"0.#"),1)=".",TRUE,FALSE)</formula>
    </cfRule>
  </conditionalFormatting>
  <conditionalFormatting sqref="AU502">
    <cfRule type="expression" dxfId="1699" priority="1603">
      <formula>IF(RIGHT(TEXT(AU502,"0.#"),1)=".",FALSE,TRUE)</formula>
    </cfRule>
    <cfRule type="expression" dxfId="1698" priority="1604">
      <formula>IF(RIGHT(TEXT(AU502,"0.#"),1)=".",TRUE,FALSE)</formula>
    </cfRule>
  </conditionalFormatting>
  <conditionalFormatting sqref="AU503">
    <cfRule type="expression" dxfId="1697" priority="1601">
      <formula>IF(RIGHT(TEXT(AU503,"0.#"),1)=".",FALSE,TRUE)</formula>
    </cfRule>
    <cfRule type="expression" dxfId="1696" priority="1602">
      <formula>IF(RIGHT(TEXT(AU503,"0.#"),1)=".",TRUE,FALSE)</formula>
    </cfRule>
  </conditionalFormatting>
  <conditionalFormatting sqref="AQ502">
    <cfRule type="expression" dxfId="1695" priority="1587">
      <formula>IF(RIGHT(TEXT(AQ502,"0.#"),1)=".",FALSE,TRUE)</formula>
    </cfRule>
    <cfRule type="expression" dxfId="1694" priority="1588">
      <formula>IF(RIGHT(TEXT(AQ502,"0.#"),1)=".",TRUE,FALSE)</formula>
    </cfRule>
  </conditionalFormatting>
  <conditionalFormatting sqref="AQ503">
    <cfRule type="expression" dxfId="1693" priority="1591">
      <formula>IF(RIGHT(TEXT(AQ503,"0.#"),1)=".",FALSE,TRUE)</formula>
    </cfRule>
    <cfRule type="expression" dxfId="1692" priority="1592">
      <formula>IF(RIGHT(TEXT(AQ503,"0.#"),1)=".",TRUE,FALSE)</formula>
    </cfRule>
  </conditionalFormatting>
  <conditionalFormatting sqref="AQ504">
    <cfRule type="expression" dxfId="1691" priority="1589">
      <formula>IF(RIGHT(TEXT(AQ504,"0.#"),1)=".",FALSE,TRUE)</formula>
    </cfRule>
    <cfRule type="expression" dxfId="1690" priority="1590">
      <formula>IF(RIGHT(TEXT(AQ504,"0.#"),1)=".",TRUE,FALSE)</formula>
    </cfRule>
  </conditionalFormatting>
  <conditionalFormatting sqref="AE509">
    <cfRule type="expression" dxfId="1689" priority="1581">
      <formula>IF(RIGHT(TEXT(AE509,"0.#"),1)=".",FALSE,TRUE)</formula>
    </cfRule>
    <cfRule type="expression" dxfId="1688" priority="1582">
      <formula>IF(RIGHT(TEXT(AE509,"0.#"),1)=".",TRUE,FALSE)</formula>
    </cfRule>
  </conditionalFormatting>
  <conditionalFormatting sqref="AE507">
    <cfRule type="expression" dxfId="1687" priority="1585">
      <formula>IF(RIGHT(TEXT(AE507,"0.#"),1)=".",FALSE,TRUE)</formula>
    </cfRule>
    <cfRule type="expression" dxfId="1686" priority="1586">
      <formula>IF(RIGHT(TEXT(AE507,"0.#"),1)=".",TRUE,FALSE)</formula>
    </cfRule>
  </conditionalFormatting>
  <conditionalFormatting sqref="AE508">
    <cfRule type="expression" dxfId="1685" priority="1583">
      <formula>IF(RIGHT(TEXT(AE508,"0.#"),1)=".",FALSE,TRUE)</formula>
    </cfRule>
    <cfRule type="expression" dxfId="1684" priority="1584">
      <formula>IF(RIGHT(TEXT(AE508,"0.#"),1)=".",TRUE,FALSE)</formula>
    </cfRule>
  </conditionalFormatting>
  <conditionalFormatting sqref="AU509">
    <cfRule type="expression" dxfId="1683" priority="1569">
      <formula>IF(RIGHT(TEXT(AU509,"0.#"),1)=".",FALSE,TRUE)</formula>
    </cfRule>
    <cfRule type="expression" dxfId="1682" priority="1570">
      <formula>IF(RIGHT(TEXT(AU509,"0.#"),1)=".",TRUE,FALSE)</formula>
    </cfRule>
  </conditionalFormatting>
  <conditionalFormatting sqref="AU507">
    <cfRule type="expression" dxfId="1681" priority="1573">
      <formula>IF(RIGHT(TEXT(AU507,"0.#"),1)=".",FALSE,TRUE)</formula>
    </cfRule>
    <cfRule type="expression" dxfId="1680" priority="1574">
      <formula>IF(RIGHT(TEXT(AU507,"0.#"),1)=".",TRUE,FALSE)</formula>
    </cfRule>
  </conditionalFormatting>
  <conditionalFormatting sqref="AU508">
    <cfRule type="expression" dxfId="1679" priority="1571">
      <formula>IF(RIGHT(TEXT(AU508,"0.#"),1)=".",FALSE,TRUE)</formula>
    </cfRule>
    <cfRule type="expression" dxfId="1678" priority="1572">
      <formula>IF(RIGHT(TEXT(AU508,"0.#"),1)=".",TRUE,FALSE)</formula>
    </cfRule>
  </conditionalFormatting>
  <conditionalFormatting sqref="AQ507">
    <cfRule type="expression" dxfId="1677" priority="1557">
      <formula>IF(RIGHT(TEXT(AQ507,"0.#"),1)=".",FALSE,TRUE)</formula>
    </cfRule>
    <cfRule type="expression" dxfId="1676" priority="1558">
      <formula>IF(RIGHT(TEXT(AQ507,"0.#"),1)=".",TRUE,FALSE)</formula>
    </cfRule>
  </conditionalFormatting>
  <conditionalFormatting sqref="AQ508">
    <cfRule type="expression" dxfId="1675" priority="1561">
      <formula>IF(RIGHT(TEXT(AQ508,"0.#"),1)=".",FALSE,TRUE)</formula>
    </cfRule>
    <cfRule type="expression" dxfId="1674" priority="1562">
      <formula>IF(RIGHT(TEXT(AQ508,"0.#"),1)=".",TRUE,FALSE)</formula>
    </cfRule>
  </conditionalFormatting>
  <conditionalFormatting sqref="AQ509">
    <cfRule type="expression" dxfId="1673" priority="1559">
      <formula>IF(RIGHT(TEXT(AQ509,"0.#"),1)=".",FALSE,TRUE)</formula>
    </cfRule>
    <cfRule type="expression" dxfId="1672" priority="1560">
      <formula>IF(RIGHT(TEXT(AQ509,"0.#"),1)=".",TRUE,FALSE)</formula>
    </cfRule>
  </conditionalFormatting>
  <conditionalFormatting sqref="AE465">
    <cfRule type="expression" dxfId="1671" priority="1851">
      <formula>IF(RIGHT(TEXT(AE465,"0.#"),1)=".",FALSE,TRUE)</formula>
    </cfRule>
    <cfRule type="expression" dxfId="1670" priority="1852">
      <formula>IF(RIGHT(TEXT(AE465,"0.#"),1)=".",TRUE,FALSE)</formula>
    </cfRule>
  </conditionalFormatting>
  <conditionalFormatting sqref="AE463">
    <cfRule type="expression" dxfId="1669" priority="1855">
      <formula>IF(RIGHT(TEXT(AE463,"0.#"),1)=".",FALSE,TRUE)</formula>
    </cfRule>
    <cfRule type="expression" dxfId="1668" priority="1856">
      <formula>IF(RIGHT(TEXT(AE463,"0.#"),1)=".",TRUE,FALSE)</formula>
    </cfRule>
  </conditionalFormatting>
  <conditionalFormatting sqref="AE464">
    <cfRule type="expression" dxfId="1667" priority="1853">
      <formula>IF(RIGHT(TEXT(AE464,"0.#"),1)=".",FALSE,TRUE)</formula>
    </cfRule>
    <cfRule type="expression" dxfId="1666" priority="1854">
      <formula>IF(RIGHT(TEXT(AE464,"0.#"),1)=".",TRUE,FALSE)</formula>
    </cfRule>
  </conditionalFormatting>
  <conditionalFormatting sqref="AM465">
    <cfRule type="expression" dxfId="1665" priority="1845">
      <formula>IF(RIGHT(TEXT(AM465,"0.#"),1)=".",FALSE,TRUE)</formula>
    </cfRule>
    <cfRule type="expression" dxfId="1664" priority="1846">
      <formula>IF(RIGHT(TEXT(AM465,"0.#"),1)=".",TRUE,FALSE)</formula>
    </cfRule>
  </conditionalFormatting>
  <conditionalFormatting sqref="AM463">
    <cfRule type="expression" dxfId="1663" priority="1849">
      <formula>IF(RIGHT(TEXT(AM463,"0.#"),1)=".",FALSE,TRUE)</formula>
    </cfRule>
    <cfRule type="expression" dxfId="1662" priority="1850">
      <formula>IF(RIGHT(TEXT(AM463,"0.#"),1)=".",TRUE,FALSE)</formula>
    </cfRule>
  </conditionalFormatting>
  <conditionalFormatting sqref="AM464">
    <cfRule type="expression" dxfId="1661" priority="1847">
      <formula>IF(RIGHT(TEXT(AM464,"0.#"),1)=".",FALSE,TRUE)</formula>
    </cfRule>
    <cfRule type="expression" dxfId="1660" priority="1848">
      <formula>IF(RIGHT(TEXT(AM464,"0.#"),1)=".",TRUE,FALSE)</formula>
    </cfRule>
  </conditionalFormatting>
  <conditionalFormatting sqref="AU465">
    <cfRule type="expression" dxfId="1659" priority="1839">
      <formula>IF(RIGHT(TEXT(AU465,"0.#"),1)=".",FALSE,TRUE)</formula>
    </cfRule>
    <cfRule type="expression" dxfId="1658" priority="1840">
      <formula>IF(RIGHT(TEXT(AU465,"0.#"),1)=".",TRUE,FALSE)</formula>
    </cfRule>
  </conditionalFormatting>
  <conditionalFormatting sqref="AU463">
    <cfRule type="expression" dxfId="1657" priority="1843">
      <formula>IF(RIGHT(TEXT(AU463,"0.#"),1)=".",FALSE,TRUE)</formula>
    </cfRule>
    <cfRule type="expression" dxfId="1656" priority="1844">
      <formula>IF(RIGHT(TEXT(AU463,"0.#"),1)=".",TRUE,FALSE)</formula>
    </cfRule>
  </conditionalFormatting>
  <conditionalFormatting sqref="AU464">
    <cfRule type="expression" dxfId="1655" priority="1841">
      <formula>IF(RIGHT(TEXT(AU464,"0.#"),1)=".",FALSE,TRUE)</formula>
    </cfRule>
    <cfRule type="expression" dxfId="1654" priority="1842">
      <formula>IF(RIGHT(TEXT(AU464,"0.#"),1)=".",TRUE,FALSE)</formula>
    </cfRule>
  </conditionalFormatting>
  <conditionalFormatting sqref="AI465">
    <cfRule type="expression" dxfId="1653" priority="1833">
      <formula>IF(RIGHT(TEXT(AI465,"0.#"),1)=".",FALSE,TRUE)</formula>
    </cfRule>
    <cfRule type="expression" dxfId="1652" priority="1834">
      <formula>IF(RIGHT(TEXT(AI465,"0.#"),1)=".",TRUE,FALSE)</formula>
    </cfRule>
  </conditionalFormatting>
  <conditionalFormatting sqref="AI463">
    <cfRule type="expression" dxfId="1651" priority="1837">
      <formula>IF(RIGHT(TEXT(AI463,"0.#"),1)=".",FALSE,TRUE)</formula>
    </cfRule>
    <cfRule type="expression" dxfId="1650" priority="1838">
      <formula>IF(RIGHT(TEXT(AI463,"0.#"),1)=".",TRUE,FALSE)</formula>
    </cfRule>
  </conditionalFormatting>
  <conditionalFormatting sqref="AI464">
    <cfRule type="expression" dxfId="1649" priority="1835">
      <formula>IF(RIGHT(TEXT(AI464,"0.#"),1)=".",FALSE,TRUE)</formula>
    </cfRule>
    <cfRule type="expression" dxfId="1648" priority="1836">
      <formula>IF(RIGHT(TEXT(AI464,"0.#"),1)=".",TRUE,FALSE)</formula>
    </cfRule>
  </conditionalFormatting>
  <conditionalFormatting sqref="AQ463">
    <cfRule type="expression" dxfId="1647" priority="1827">
      <formula>IF(RIGHT(TEXT(AQ463,"0.#"),1)=".",FALSE,TRUE)</formula>
    </cfRule>
    <cfRule type="expression" dxfId="1646" priority="1828">
      <formula>IF(RIGHT(TEXT(AQ463,"0.#"),1)=".",TRUE,FALSE)</formula>
    </cfRule>
  </conditionalFormatting>
  <conditionalFormatting sqref="AQ464">
    <cfRule type="expression" dxfId="1645" priority="1831">
      <formula>IF(RIGHT(TEXT(AQ464,"0.#"),1)=".",FALSE,TRUE)</formula>
    </cfRule>
    <cfRule type="expression" dxfId="1644" priority="1832">
      <formula>IF(RIGHT(TEXT(AQ464,"0.#"),1)=".",TRUE,FALSE)</formula>
    </cfRule>
  </conditionalFormatting>
  <conditionalFormatting sqref="AQ465">
    <cfRule type="expression" dxfId="1643" priority="1829">
      <formula>IF(RIGHT(TEXT(AQ465,"0.#"),1)=".",FALSE,TRUE)</formula>
    </cfRule>
    <cfRule type="expression" dxfId="1642" priority="1830">
      <formula>IF(RIGHT(TEXT(AQ465,"0.#"),1)=".",TRUE,FALSE)</formula>
    </cfRule>
  </conditionalFormatting>
  <conditionalFormatting sqref="AE470">
    <cfRule type="expression" dxfId="1641" priority="1821">
      <formula>IF(RIGHT(TEXT(AE470,"0.#"),1)=".",FALSE,TRUE)</formula>
    </cfRule>
    <cfRule type="expression" dxfId="1640" priority="1822">
      <formula>IF(RIGHT(TEXT(AE470,"0.#"),1)=".",TRUE,FALSE)</formula>
    </cfRule>
  </conditionalFormatting>
  <conditionalFormatting sqref="AE468">
    <cfRule type="expression" dxfId="1639" priority="1825">
      <formula>IF(RIGHT(TEXT(AE468,"0.#"),1)=".",FALSE,TRUE)</formula>
    </cfRule>
    <cfRule type="expression" dxfId="1638" priority="1826">
      <formula>IF(RIGHT(TEXT(AE468,"0.#"),1)=".",TRUE,FALSE)</formula>
    </cfRule>
  </conditionalFormatting>
  <conditionalFormatting sqref="AE469">
    <cfRule type="expression" dxfId="1637" priority="1823">
      <formula>IF(RIGHT(TEXT(AE469,"0.#"),1)=".",FALSE,TRUE)</formula>
    </cfRule>
    <cfRule type="expression" dxfId="1636" priority="1824">
      <formula>IF(RIGHT(TEXT(AE469,"0.#"),1)=".",TRUE,FALSE)</formula>
    </cfRule>
  </conditionalFormatting>
  <conditionalFormatting sqref="AM470">
    <cfRule type="expression" dxfId="1635" priority="1815">
      <formula>IF(RIGHT(TEXT(AM470,"0.#"),1)=".",FALSE,TRUE)</formula>
    </cfRule>
    <cfRule type="expression" dxfId="1634" priority="1816">
      <formula>IF(RIGHT(TEXT(AM470,"0.#"),1)=".",TRUE,FALSE)</formula>
    </cfRule>
  </conditionalFormatting>
  <conditionalFormatting sqref="AM468">
    <cfRule type="expression" dxfId="1633" priority="1819">
      <formula>IF(RIGHT(TEXT(AM468,"0.#"),1)=".",FALSE,TRUE)</formula>
    </cfRule>
    <cfRule type="expression" dxfId="1632" priority="1820">
      <formula>IF(RIGHT(TEXT(AM468,"0.#"),1)=".",TRUE,FALSE)</formula>
    </cfRule>
  </conditionalFormatting>
  <conditionalFormatting sqref="AM469">
    <cfRule type="expression" dxfId="1631" priority="1817">
      <formula>IF(RIGHT(TEXT(AM469,"0.#"),1)=".",FALSE,TRUE)</formula>
    </cfRule>
    <cfRule type="expression" dxfId="1630" priority="1818">
      <formula>IF(RIGHT(TEXT(AM469,"0.#"),1)=".",TRUE,FALSE)</formula>
    </cfRule>
  </conditionalFormatting>
  <conditionalFormatting sqref="AU470">
    <cfRule type="expression" dxfId="1629" priority="1809">
      <formula>IF(RIGHT(TEXT(AU470,"0.#"),1)=".",FALSE,TRUE)</formula>
    </cfRule>
    <cfRule type="expression" dxfId="1628" priority="1810">
      <formula>IF(RIGHT(TEXT(AU470,"0.#"),1)=".",TRUE,FALSE)</formula>
    </cfRule>
  </conditionalFormatting>
  <conditionalFormatting sqref="AU468">
    <cfRule type="expression" dxfId="1627" priority="1813">
      <formula>IF(RIGHT(TEXT(AU468,"0.#"),1)=".",FALSE,TRUE)</formula>
    </cfRule>
    <cfRule type="expression" dxfId="1626" priority="1814">
      <formula>IF(RIGHT(TEXT(AU468,"0.#"),1)=".",TRUE,FALSE)</formula>
    </cfRule>
  </conditionalFormatting>
  <conditionalFormatting sqref="AU469">
    <cfRule type="expression" dxfId="1625" priority="1811">
      <formula>IF(RIGHT(TEXT(AU469,"0.#"),1)=".",FALSE,TRUE)</formula>
    </cfRule>
    <cfRule type="expression" dxfId="1624" priority="1812">
      <formula>IF(RIGHT(TEXT(AU469,"0.#"),1)=".",TRUE,FALSE)</formula>
    </cfRule>
  </conditionalFormatting>
  <conditionalFormatting sqref="AI470">
    <cfRule type="expression" dxfId="1623" priority="1803">
      <formula>IF(RIGHT(TEXT(AI470,"0.#"),1)=".",FALSE,TRUE)</formula>
    </cfRule>
    <cfRule type="expression" dxfId="1622" priority="1804">
      <formula>IF(RIGHT(TEXT(AI470,"0.#"),1)=".",TRUE,FALSE)</formula>
    </cfRule>
  </conditionalFormatting>
  <conditionalFormatting sqref="AI468">
    <cfRule type="expression" dxfId="1621" priority="1807">
      <formula>IF(RIGHT(TEXT(AI468,"0.#"),1)=".",FALSE,TRUE)</formula>
    </cfRule>
    <cfRule type="expression" dxfId="1620" priority="1808">
      <formula>IF(RIGHT(TEXT(AI468,"0.#"),1)=".",TRUE,FALSE)</formula>
    </cfRule>
  </conditionalFormatting>
  <conditionalFormatting sqref="AI469">
    <cfRule type="expression" dxfId="1619" priority="1805">
      <formula>IF(RIGHT(TEXT(AI469,"0.#"),1)=".",FALSE,TRUE)</formula>
    </cfRule>
    <cfRule type="expression" dxfId="1618" priority="1806">
      <formula>IF(RIGHT(TEXT(AI469,"0.#"),1)=".",TRUE,FALSE)</formula>
    </cfRule>
  </conditionalFormatting>
  <conditionalFormatting sqref="AQ468">
    <cfRule type="expression" dxfId="1617" priority="1797">
      <formula>IF(RIGHT(TEXT(AQ468,"0.#"),1)=".",FALSE,TRUE)</formula>
    </cfRule>
    <cfRule type="expression" dxfId="1616" priority="1798">
      <formula>IF(RIGHT(TEXT(AQ468,"0.#"),1)=".",TRUE,FALSE)</formula>
    </cfRule>
  </conditionalFormatting>
  <conditionalFormatting sqref="AQ469">
    <cfRule type="expression" dxfId="1615" priority="1801">
      <formula>IF(RIGHT(TEXT(AQ469,"0.#"),1)=".",FALSE,TRUE)</formula>
    </cfRule>
    <cfRule type="expression" dxfId="1614" priority="1802">
      <formula>IF(RIGHT(TEXT(AQ469,"0.#"),1)=".",TRUE,FALSE)</formula>
    </cfRule>
  </conditionalFormatting>
  <conditionalFormatting sqref="AQ470">
    <cfRule type="expression" dxfId="1613" priority="1799">
      <formula>IF(RIGHT(TEXT(AQ470,"0.#"),1)=".",FALSE,TRUE)</formula>
    </cfRule>
    <cfRule type="expression" dxfId="1612" priority="1800">
      <formula>IF(RIGHT(TEXT(AQ470,"0.#"),1)=".",TRUE,FALSE)</formula>
    </cfRule>
  </conditionalFormatting>
  <conditionalFormatting sqref="AE475">
    <cfRule type="expression" dxfId="1611" priority="1791">
      <formula>IF(RIGHT(TEXT(AE475,"0.#"),1)=".",FALSE,TRUE)</formula>
    </cfRule>
    <cfRule type="expression" dxfId="1610" priority="1792">
      <formula>IF(RIGHT(TEXT(AE475,"0.#"),1)=".",TRUE,FALSE)</formula>
    </cfRule>
  </conditionalFormatting>
  <conditionalFormatting sqref="AE473">
    <cfRule type="expression" dxfId="1609" priority="1795">
      <formula>IF(RIGHT(TEXT(AE473,"0.#"),1)=".",FALSE,TRUE)</formula>
    </cfRule>
    <cfRule type="expression" dxfId="1608" priority="1796">
      <formula>IF(RIGHT(TEXT(AE473,"0.#"),1)=".",TRUE,FALSE)</formula>
    </cfRule>
  </conditionalFormatting>
  <conditionalFormatting sqref="AE474">
    <cfRule type="expression" dxfId="1607" priority="1793">
      <formula>IF(RIGHT(TEXT(AE474,"0.#"),1)=".",FALSE,TRUE)</formula>
    </cfRule>
    <cfRule type="expression" dxfId="1606" priority="1794">
      <formula>IF(RIGHT(TEXT(AE474,"0.#"),1)=".",TRUE,FALSE)</formula>
    </cfRule>
  </conditionalFormatting>
  <conditionalFormatting sqref="AM475">
    <cfRule type="expression" dxfId="1605" priority="1785">
      <formula>IF(RIGHT(TEXT(AM475,"0.#"),1)=".",FALSE,TRUE)</formula>
    </cfRule>
    <cfRule type="expression" dxfId="1604" priority="1786">
      <formula>IF(RIGHT(TEXT(AM475,"0.#"),1)=".",TRUE,FALSE)</formula>
    </cfRule>
  </conditionalFormatting>
  <conditionalFormatting sqref="AM473">
    <cfRule type="expression" dxfId="1603" priority="1789">
      <formula>IF(RIGHT(TEXT(AM473,"0.#"),1)=".",FALSE,TRUE)</formula>
    </cfRule>
    <cfRule type="expression" dxfId="1602" priority="1790">
      <formula>IF(RIGHT(TEXT(AM473,"0.#"),1)=".",TRUE,FALSE)</formula>
    </cfRule>
  </conditionalFormatting>
  <conditionalFormatting sqref="AM474">
    <cfRule type="expression" dxfId="1601" priority="1787">
      <formula>IF(RIGHT(TEXT(AM474,"0.#"),1)=".",FALSE,TRUE)</formula>
    </cfRule>
    <cfRule type="expression" dxfId="1600" priority="1788">
      <formula>IF(RIGHT(TEXT(AM474,"0.#"),1)=".",TRUE,FALSE)</formula>
    </cfRule>
  </conditionalFormatting>
  <conditionalFormatting sqref="AU475">
    <cfRule type="expression" dxfId="1599" priority="1779">
      <formula>IF(RIGHT(TEXT(AU475,"0.#"),1)=".",FALSE,TRUE)</formula>
    </cfRule>
    <cfRule type="expression" dxfId="1598" priority="1780">
      <formula>IF(RIGHT(TEXT(AU475,"0.#"),1)=".",TRUE,FALSE)</formula>
    </cfRule>
  </conditionalFormatting>
  <conditionalFormatting sqref="AU473">
    <cfRule type="expression" dxfId="1597" priority="1783">
      <formula>IF(RIGHT(TEXT(AU473,"0.#"),1)=".",FALSE,TRUE)</formula>
    </cfRule>
    <cfRule type="expression" dxfId="1596" priority="1784">
      <formula>IF(RIGHT(TEXT(AU473,"0.#"),1)=".",TRUE,FALSE)</formula>
    </cfRule>
  </conditionalFormatting>
  <conditionalFormatting sqref="AU474">
    <cfRule type="expression" dxfId="1595" priority="1781">
      <formula>IF(RIGHT(TEXT(AU474,"0.#"),1)=".",FALSE,TRUE)</formula>
    </cfRule>
    <cfRule type="expression" dxfId="1594" priority="1782">
      <formula>IF(RIGHT(TEXT(AU474,"0.#"),1)=".",TRUE,FALSE)</formula>
    </cfRule>
  </conditionalFormatting>
  <conditionalFormatting sqref="AI475">
    <cfRule type="expression" dxfId="1593" priority="1773">
      <formula>IF(RIGHT(TEXT(AI475,"0.#"),1)=".",FALSE,TRUE)</formula>
    </cfRule>
    <cfRule type="expression" dxfId="1592" priority="1774">
      <formula>IF(RIGHT(TEXT(AI475,"0.#"),1)=".",TRUE,FALSE)</formula>
    </cfRule>
  </conditionalFormatting>
  <conditionalFormatting sqref="AI473">
    <cfRule type="expression" dxfId="1591" priority="1777">
      <formula>IF(RIGHT(TEXT(AI473,"0.#"),1)=".",FALSE,TRUE)</formula>
    </cfRule>
    <cfRule type="expression" dxfId="1590" priority="1778">
      <formula>IF(RIGHT(TEXT(AI473,"0.#"),1)=".",TRUE,FALSE)</formula>
    </cfRule>
  </conditionalFormatting>
  <conditionalFormatting sqref="AI474">
    <cfRule type="expression" dxfId="1589" priority="1775">
      <formula>IF(RIGHT(TEXT(AI474,"0.#"),1)=".",FALSE,TRUE)</formula>
    </cfRule>
    <cfRule type="expression" dxfId="1588" priority="1776">
      <formula>IF(RIGHT(TEXT(AI474,"0.#"),1)=".",TRUE,FALSE)</formula>
    </cfRule>
  </conditionalFormatting>
  <conditionalFormatting sqref="AQ473">
    <cfRule type="expression" dxfId="1587" priority="1767">
      <formula>IF(RIGHT(TEXT(AQ473,"0.#"),1)=".",FALSE,TRUE)</formula>
    </cfRule>
    <cfRule type="expression" dxfId="1586" priority="1768">
      <formula>IF(RIGHT(TEXT(AQ473,"0.#"),1)=".",TRUE,FALSE)</formula>
    </cfRule>
  </conditionalFormatting>
  <conditionalFormatting sqref="AQ474">
    <cfRule type="expression" dxfId="1585" priority="1771">
      <formula>IF(RIGHT(TEXT(AQ474,"0.#"),1)=".",FALSE,TRUE)</formula>
    </cfRule>
    <cfRule type="expression" dxfId="1584" priority="1772">
      <formula>IF(RIGHT(TEXT(AQ474,"0.#"),1)=".",TRUE,FALSE)</formula>
    </cfRule>
  </conditionalFormatting>
  <conditionalFormatting sqref="AQ475">
    <cfRule type="expression" dxfId="1583" priority="1769">
      <formula>IF(RIGHT(TEXT(AQ475,"0.#"),1)=".",FALSE,TRUE)</formula>
    </cfRule>
    <cfRule type="expression" dxfId="1582" priority="1770">
      <formula>IF(RIGHT(TEXT(AQ475,"0.#"),1)=".",TRUE,FALSE)</formula>
    </cfRule>
  </conditionalFormatting>
  <conditionalFormatting sqref="AE480">
    <cfRule type="expression" dxfId="1581" priority="1761">
      <formula>IF(RIGHT(TEXT(AE480,"0.#"),1)=".",FALSE,TRUE)</formula>
    </cfRule>
    <cfRule type="expression" dxfId="1580" priority="1762">
      <formula>IF(RIGHT(TEXT(AE480,"0.#"),1)=".",TRUE,FALSE)</formula>
    </cfRule>
  </conditionalFormatting>
  <conditionalFormatting sqref="AE478">
    <cfRule type="expression" dxfId="1579" priority="1765">
      <formula>IF(RIGHT(TEXT(AE478,"0.#"),1)=".",FALSE,TRUE)</formula>
    </cfRule>
    <cfRule type="expression" dxfId="1578" priority="1766">
      <formula>IF(RIGHT(TEXT(AE478,"0.#"),1)=".",TRUE,FALSE)</formula>
    </cfRule>
  </conditionalFormatting>
  <conditionalFormatting sqref="AE479">
    <cfRule type="expression" dxfId="1577" priority="1763">
      <formula>IF(RIGHT(TEXT(AE479,"0.#"),1)=".",FALSE,TRUE)</formula>
    </cfRule>
    <cfRule type="expression" dxfId="1576" priority="1764">
      <formula>IF(RIGHT(TEXT(AE479,"0.#"),1)=".",TRUE,FALSE)</formula>
    </cfRule>
  </conditionalFormatting>
  <conditionalFormatting sqref="AM480">
    <cfRule type="expression" dxfId="1575" priority="1755">
      <formula>IF(RIGHT(TEXT(AM480,"0.#"),1)=".",FALSE,TRUE)</formula>
    </cfRule>
    <cfRule type="expression" dxfId="1574" priority="1756">
      <formula>IF(RIGHT(TEXT(AM480,"0.#"),1)=".",TRUE,FALSE)</formula>
    </cfRule>
  </conditionalFormatting>
  <conditionalFormatting sqref="AM478">
    <cfRule type="expression" dxfId="1573" priority="1759">
      <formula>IF(RIGHT(TEXT(AM478,"0.#"),1)=".",FALSE,TRUE)</formula>
    </cfRule>
    <cfRule type="expression" dxfId="1572" priority="1760">
      <formula>IF(RIGHT(TEXT(AM478,"0.#"),1)=".",TRUE,FALSE)</formula>
    </cfRule>
  </conditionalFormatting>
  <conditionalFormatting sqref="AM479">
    <cfRule type="expression" dxfId="1571" priority="1757">
      <formula>IF(RIGHT(TEXT(AM479,"0.#"),1)=".",FALSE,TRUE)</formula>
    </cfRule>
    <cfRule type="expression" dxfId="1570" priority="1758">
      <formula>IF(RIGHT(TEXT(AM479,"0.#"),1)=".",TRUE,FALSE)</formula>
    </cfRule>
  </conditionalFormatting>
  <conditionalFormatting sqref="AU480">
    <cfRule type="expression" dxfId="1569" priority="1749">
      <formula>IF(RIGHT(TEXT(AU480,"0.#"),1)=".",FALSE,TRUE)</formula>
    </cfRule>
    <cfRule type="expression" dxfId="1568" priority="1750">
      <formula>IF(RIGHT(TEXT(AU480,"0.#"),1)=".",TRUE,FALSE)</formula>
    </cfRule>
  </conditionalFormatting>
  <conditionalFormatting sqref="AU478">
    <cfRule type="expression" dxfId="1567" priority="1753">
      <formula>IF(RIGHT(TEXT(AU478,"0.#"),1)=".",FALSE,TRUE)</formula>
    </cfRule>
    <cfRule type="expression" dxfId="1566" priority="1754">
      <formula>IF(RIGHT(TEXT(AU478,"0.#"),1)=".",TRUE,FALSE)</formula>
    </cfRule>
  </conditionalFormatting>
  <conditionalFormatting sqref="AU479">
    <cfRule type="expression" dxfId="1565" priority="1751">
      <formula>IF(RIGHT(TEXT(AU479,"0.#"),1)=".",FALSE,TRUE)</formula>
    </cfRule>
    <cfRule type="expression" dxfId="1564" priority="1752">
      <formula>IF(RIGHT(TEXT(AU479,"0.#"),1)=".",TRUE,FALSE)</formula>
    </cfRule>
  </conditionalFormatting>
  <conditionalFormatting sqref="AI480">
    <cfRule type="expression" dxfId="1563" priority="1743">
      <formula>IF(RIGHT(TEXT(AI480,"0.#"),1)=".",FALSE,TRUE)</formula>
    </cfRule>
    <cfRule type="expression" dxfId="1562" priority="1744">
      <formula>IF(RIGHT(TEXT(AI480,"0.#"),1)=".",TRUE,FALSE)</formula>
    </cfRule>
  </conditionalFormatting>
  <conditionalFormatting sqref="AI478">
    <cfRule type="expression" dxfId="1561" priority="1747">
      <formula>IF(RIGHT(TEXT(AI478,"0.#"),1)=".",FALSE,TRUE)</formula>
    </cfRule>
    <cfRule type="expression" dxfId="1560" priority="1748">
      <formula>IF(RIGHT(TEXT(AI478,"0.#"),1)=".",TRUE,FALSE)</formula>
    </cfRule>
  </conditionalFormatting>
  <conditionalFormatting sqref="AI479">
    <cfRule type="expression" dxfId="1559" priority="1745">
      <formula>IF(RIGHT(TEXT(AI479,"0.#"),1)=".",FALSE,TRUE)</formula>
    </cfRule>
    <cfRule type="expression" dxfId="1558" priority="1746">
      <formula>IF(RIGHT(TEXT(AI479,"0.#"),1)=".",TRUE,FALSE)</formula>
    </cfRule>
  </conditionalFormatting>
  <conditionalFormatting sqref="AQ478">
    <cfRule type="expression" dxfId="1557" priority="1737">
      <formula>IF(RIGHT(TEXT(AQ478,"0.#"),1)=".",FALSE,TRUE)</formula>
    </cfRule>
    <cfRule type="expression" dxfId="1556" priority="1738">
      <formula>IF(RIGHT(TEXT(AQ478,"0.#"),1)=".",TRUE,FALSE)</formula>
    </cfRule>
  </conditionalFormatting>
  <conditionalFormatting sqref="AQ479">
    <cfRule type="expression" dxfId="1555" priority="1741">
      <formula>IF(RIGHT(TEXT(AQ479,"0.#"),1)=".",FALSE,TRUE)</formula>
    </cfRule>
    <cfRule type="expression" dxfId="1554" priority="1742">
      <formula>IF(RIGHT(TEXT(AQ479,"0.#"),1)=".",TRUE,FALSE)</formula>
    </cfRule>
  </conditionalFormatting>
  <conditionalFormatting sqref="AQ480">
    <cfRule type="expression" dxfId="1553" priority="1739">
      <formula>IF(RIGHT(TEXT(AQ480,"0.#"),1)=".",FALSE,TRUE)</formula>
    </cfRule>
    <cfRule type="expression" dxfId="1552" priority="1740">
      <formula>IF(RIGHT(TEXT(AQ480,"0.#"),1)=".",TRUE,FALSE)</formula>
    </cfRule>
  </conditionalFormatting>
  <conditionalFormatting sqref="AM47">
    <cfRule type="expression" dxfId="1551" priority="2031">
      <formula>IF(RIGHT(TEXT(AM47,"0.#"),1)=".",FALSE,TRUE)</formula>
    </cfRule>
    <cfRule type="expression" dxfId="1550" priority="2032">
      <formula>IF(RIGHT(TEXT(AM47,"0.#"),1)=".",TRUE,FALSE)</formula>
    </cfRule>
  </conditionalFormatting>
  <conditionalFormatting sqref="AI46">
    <cfRule type="expression" dxfId="1549" priority="2035">
      <formula>IF(RIGHT(TEXT(AI46,"0.#"),1)=".",FALSE,TRUE)</formula>
    </cfRule>
    <cfRule type="expression" dxfId="1548" priority="2036">
      <formula>IF(RIGHT(TEXT(AI46,"0.#"),1)=".",TRUE,FALSE)</formula>
    </cfRule>
  </conditionalFormatting>
  <conditionalFormatting sqref="AM46">
    <cfRule type="expression" dxfId="1547" priority="2033">
      <formula>IF(RIGHT(TEXT(AM46,"0.#"),1)=".",FALSE,TRUE)</formula>
    </cfRule>
    <cfRule type="expression" dxfId="1546" priority="2034">
      <formula>IF(RIGHT(TEXT(AM46,"0.#"),1)=".",TRUE,FALSE)</formula>
    </cfRule>
  </conditionalFormatting>
  <conditionalFormatting sqref="AU46:AU48">
    <cfRule type="expression" dxfId="1545" priority="2025">
      <formula>IF(RIGHT(TEXT(AU46,"0.#"),1)=".",FALSE,TRUE)</formula>
    </cfRule>
    <cfRule type="expression" dxfId="1544" priority="2026">
      <formula>IF(RIGHT(TEXT(AU46,"0.#"),1)=".",TRUE,FALSE)</formula>
    </cfRule>
  </conditionalFormatting>
  <conditionalFormatting sqref="AM48">
    <cfRule type="expression" dxfId="1543" priority="2029">
      <formula>IF(RIGHT(TEXT(AM48,"0.#"),1)=".",FALSE,TRUE)</formula>
    </cfRule>
    <cfRule type="expression" dxfId="1542" priority="2030">
      <formula>IF(RIGHT(TEXT(AM48,"0.#"),1)=".",TRUE,FALSE)</formula>
    </cfRule>
  </conditionalFormatting>
  <conditionalFormatting sqref="AQ46:AQ48">
    <cfRule type="expression" dxfId="1541" priority="2027">
      <formula>IF(RIGHT(TEXT(AQ46,"0.#"),1)=".",FALSE,TRUE)</formula>
    </cfRule>
    <cfRule type="expression" dxfId="1540" priority="2028">
      <formula>IF(RIGHT(TEXT(AQ46,"0.#"),1)=".",TRUE,FALSE)</formula>
    </cfRule>
  </conditionalFormatting>
  <conditionalFormatting sqref="AE146:AE147 AI146:AI147 AM146:AM147 AQ146:AQ147 AU146:AU147">
    <cfRule type="expression" dxfId="1539" priority="2019">
      <formula>IF(RIGHT(TEXT(AE146,"0.#"),1)=".",FALSE,TRUE)</formula>
    </cfRule>
    <cfRule type="expression" dxfId="1538" priority="2020">
      <formula>IF(RIGHT(TEXT(AE146,"0.#"),1)=".",TRUE,FALSE)</formula>
    </cfRule>
  </conditionalFormatting>
  <conditionalFormatting sqref="AE138:AE139 AI138:AI139 AM138:AM139 AQ138:AQ139 AU138:AU139">
    <cfRule type="expression" dxfId="1537" priority="2023">
      <formula>IF(RIGHT(TEXT(AE138,"0.#"),1)=".",FALSE,TRUE)</formula>
    </cfRule>
    <cfRule type="expression" dxfId="1536" priority="2024">
      <formula>IF(RIGHT(TEXT(AE138,"0.#"),1)=".",TRUE,FALSE)</formula>
    </cfRule>
  </conditionalFormatting>
  <conditionalFormatting sqref="AE142:AE143 AI142:AI143 AM142:AM143 AQ142:AQ143 AU142:AU143">
    <cfRule type="expression" dxfId="1535" priority="2021">
      <formula>IF(RIGHT(TEXT(AE142,"0.#"),1)=".",FALSE,TRUE)</formula>
    </cfRule>
    <cfRule type="expression" dxfId="1534" priority="2022">
      <formula>IF(RIGHT(TEXT(AE142,"0.#"),1)=".",TRUE,FALSE)</formula>
    </cfRule>
  </conditionalFormatting>
  <conditionalFormatting sqref="AE198:AE199 AI198:AI199 AM198:AM199 AQ198:AQ199 AU198:AU199">
    <cfRule type="expression" dxfId="1533" priority="2013">
      <formula>IF(RIGHT(TEXT(AE198,"0.#"),1)=".",FALSE,TRUE)</formula>
    </cfRule>
    <cfRule type="expression" dxfId="1532" priority="2014">
      <formula>IF(RIGHT(TEXT(AE198,"0.#"),1)=".",TRUE,FALSE)</formula>
    </cfRule>
  </conditionalFormatting>
  <conditionalFormatting sqref="AE150:AE151 AI150:AI151 AM150:AM151 AQ150:AQ151 AU150:AU151">
    <cfRule type="expression" dxfId="1531" priority="2017">
      <formula>IF(RIGHT(TEXT(AE150,"0.#"),1)=".",FALSE,TRUE)</formula>
    </cfRule>
    <cfRule type="expression" dxfId="1530" priority="2018">
      <formula>IF(RIGHT(TEXT(AE150,"0.#"),1)=".",TRUE,FALSE)</formula>
    </cfRule>
  </conditionalFormatting>
  <conditionalFormatting sqref="AE194:AE195 AI194:AI195 AM194:AM195 AQ194:AQ195 AU194:AU195">
    <cfRule type="expression" dxfId="1529" priority="2015">
      <formula>IF(RIGHT(TEXT(AE194,"0.#"),1)=".",FALSE,TRUE)</formula>
    </cfRule>
    <cfRule type="expression" dxfId="1528" priority="2016">
      <formula>IF(RIGHT(TEXT(AE194,"0.#"),1)=".",TRUE,FALSE)</formula>
    </cfRule>
  </conditionalFormatting>
  <conditionalFormatting sqref="AE210:AE211 AI210:AI211 AM210:AM211 AQ210:AQ211 AU210:AU211">
    <cfRule type="expression" dxfId="1527" priority="2007">
      <formula>IF(RIGHT(TEXT(AE210,"0.#"),1)=".",FALSE,TRUE)</formula>
    </cfRule>
    <cfRule type="expression" dxfId="1526" priority="2008">
      <formula>IF(RIGHT(TEXT(AE210,"0.#"),1)=".",TRUE,FALSE)</formula>
    </cfRule>
  </conditionalFormatting>
  <conditionalFormatting sqref="AE202:AE203 AI202:AI203 AM202:AM203 AQ202:AQ203 AU202:AU203">
    <cfRule type="expression" dxfId="1525" priority="2011">
      <formula>IF(RIGHT(TEXT(AE202,"0.#"),1)=".",FALSE,TRUE)</formula>
    </cfRule>
    <cfRule type="expression" dxfId="1524" priority="2012">
      <formula>IF(RIGHT(TEXT(AE202,"0.#"),1)=".",TRUE,FALSE)</formula>
    </cfRule>
  </conditionalFormatting>
  <conditionalFormatting sqref="AE206:AE207 AI206:AI207 AM206:AM207 AQ206:AQ207 AU206:AU207">
    <cfRule type="expression" dxfId="1523" priority="2009">
      <formula>IF(RIGHT(TEXT(AE206,"0.#"),1)=".",FALSE,TRUE)</formula>
    </cfRule>
    <cfRule type="expression" dxfId="1522" priority="2010">
      <formula>IF(RIGHT(TEXT(AE206,"0.#"),1)=".",TRUE,FALSE)</formula>
    </cfRule>
  </conditionalFormatting>
  <conditionalFormatting sqref="AE262:AE263 AI262:AI263 AM262:AM263 AQ262:AQ263 AU262:AU263">
    <cfRule type="expression" dxfId="1521" priority="2001">
      <formula>IF(RIGHT(TEXT(AE262,"0.#"),1)=".",FALSE,TRUE)</formula>
    </cfRule>
    <cfRule type="expression" dxfId="1520" priority="2002">
      <formula>IF(RIGHT(TEXT(AE262,"0.#"),1)=".",TRUE,FALSE)</formula>
    </cfRule>
  </conditionalFormatting>
  <conditionalFormatting sqref="AE254:AE255 AI254:AI255 AM254:AM255 AQ254:AQ255 AU254:AU255">
    <cfRule type="expression" dxfId="1519" priority="2005">
      <formula>IF(RIGHT(TEXT(AE254,"0.#"),1)=".",FALSE,TRUE)</formula>
    </cfRule>
    <cfRule type="expression" dxfId="1518" priority="2006">
      <formula>IF(RIGHT(TEXT(AE254,"0.#"),1)=".",TRUE,FALSE)</formula>
    </cfRule>
  </conditionalFormatting>
  <conditionalFormatting sqref="AE258:AE259 AI258:AI259 AM258:AM259 AQ258:AQ259 AU258:AU259">
    <cfRule type="expression" dxfId="1517" priority="2003">
      <formula>IF(RIGHT(TEXT(AE258,"0.#"),1)=".",FALSE,TRUE)</formula>
    </cfRule>
    <cfRule type="expression" dxfId="1516" priority="2004">
      <formula>IF(RIGHT(TEXT(AE258,"0.#"),1)=".",TRUE,FALSE)</formula>
    </cfRule>
  </conditionalFormatting>
  <conditionalFormatting sqref="AE314:AE315 AI314:AI315 AM314:AM315 AQ314:AQ315 AU314:AU315">
    <cfRule type="expression" dxfId="1515" priority="1995">
      <formula>IF(RIGHT(TEXT(AE314,"0.#"),1)=".",FALSE,TRUE)</formula>
    </cfRule>
    <cfRule type="expression" dxfId="1514" priority="1996">
      <formula>IF(RIGHT(TEXT(AE314,"0.#"),1)=".",TRUE,FALSE)</formula>
    </cfRule>
  </conditionalFormatting>
  <conditionalFormatting sqref="AE266:AE267 AI266:AI267 AM266:AM267 AQ266:AQ267 AU266:AU267">
    <cfRule type="expression" dxfId="1513" priority="1999">
      <formula>IF(RIGHT(TEXT(AE266,"0.#"),1)=".",FALSE,TRUE)</formula>
    </cfRule>
    <cfRule type="expression" dxfId="1512" priority="2000">
      <formula>IF(RIGHT(TEXT(AE266,"0.#"),1)=".",TRUE,FALSE)</formula>
    </cfRule>
  </conditionalFormatting>
  <conditionalFormatting sqref="AE270:AE271 AI270:AI271 AM270:AM271 AQ270:AQ271 AU270:AU271">
    <cfRule type="expression" dxfId="1511" priority="1997">
      <formula>IF(RIGHT(TEXT(AE270,"0.#"),1)=".",FALSE,TRUE)</formula>
    </cfRule>
    <cfRule type="expression" dxfId="1510" priority="1998">
      <formula>IF(RIGHT(TEXT(AE270,"0.#"),1)=".",TRUE,FALSE)</formula>
    </cfRule>
  </conditionalFormatting>
  <conditionalFormatting sqref="AE326:AE327 AI326:AI327 AM326:AM327 AQ326:AQ327 AU326:AU327">
    <cfRule type="expression" dxfId="1509" priority="1989">
      <formula>IF(RIGHT(TEXT(AE326,"0.#"),1)=".",FALSE,TRUE)</formula>
    </cfRule>
    <cfRule type="expression" dxfId="1508" priority="1990">
      <formula>IF(RIGHT(TEXT(AE326,"0.#"),1)=".",TRUE,FALSE)</formula>
    </cfRule>
  </conditionalFormatting>
  <conditionalFormatting sqref="AE318:AE319 AI318:AI319 AM318:AM319 AQ318:AQ319 AU318:AU319">
    <cfRule type="expression" dxfId="1507" priority="1993">
      <formula>IF(RIGHT(TEXT(AE318,"0.#"),1)=".",FALSE,TRUE)</formula>
    </cfRule>
    <cfRule type="expression" dxfId="1506" priority="1994">
      <formula>IF(RIGHT(TEXT(AE318,"0.#"),1)=".",TRUE,FALSE)</formula>
    </cfRule>
  </conditionalFormatting>
  <conditionalFormatting sqref="AE322:AE323 AI322:AI323 AM322:AM323 AQ322:AQ323 AU322:AU323">
    <cfRule type="expression" dxfId="1505" priority="1991">
      <formula>IF(RIGHT(TEXT(AE322,"0.#"),1)=".",FALSE,TRUE)</formula>
    </cfRule>
    <cfRule type="expression" dxfId="1504" priority="1992">
      <formula>IF(RIGHT(TEXT(AE322,"0.#"),1)=".",TRUE,FALSE)</formula>
    </cfRule>
  </conditionalFormatting>
  <conditionalFormatting sqref="AE378:AE379 AI378:AI379 AM378:AM379 AQ378:AQ379 AU378:AU379">
    <cfRule type="expression" dxfId="1503" priority="1983">
      <formula>IF(RIGHT(TEXT(AE378,"0.#"),1)=".",FALSE,TRUE)</formula>
    </cfRule>
    <cfRule type="expression" dxfId="1502" priority="1984">
      <formula>IF(RIGHT(TEXT(AE378,"0.#"),1)=".",TRUE,FALSE)</formula>
    </cfRule>
  </conditionalFormatting>
  <conditionalFormatting sqref="AE330:AE331 AI330:AI331 AM330:AM331 AQ330:AQ331 AU330:AU331">
    <cfRule type="expression" dxfId="1501" priority="1987">
      <formula>IF(RIGHT(TEXT(AE330,"0.#"),1)=".",FALSE,TRUE)</formula>
    </cfRule>
    <cfRule type="expression" dxfId="1500" priority="1988">
      <formula>IF(RIGHT(TEXT(AE330,"0.#"),1)=".",TRUE,FALSE)</formula>
    </cfRule>
  </conditionalFormatting>
  <conditionalFormatting sqref="AE374:AE375 AI374:AI375 AM374:AM375 AQ374:AQ375 AU374:AU375">
    <cfRule type="expression" dxfId="1499" priority="1985">
      <formula>IF(RIGHT(TEXT(AE374,"0.#"),1)=".",FALSE,TRUE)</formula>
    </cfRule>
    <cfRule type="expression" dxfId="1498" priority="1986">
      <formula>IF(RIGHT(TEXT(AE374,"0.#"),1)=".",TRUE,FALSE)</formula>
    </cfRule>
  </conditionalFormatting>
  <conditionalFormatting sqref="AE390:AE391 AI390:AI391 AM390:AM391 AQ390:AQ391 AU390:AU391">
    <cfRule type="expression" dxfId="1497" priority="1977">
      <formula>IF(RIGHT(TEXT(AE390,"0.#"),1)=".",FALSE,TRUE)</formula>
    </cfRule>
    <cfRule type="expression" dxfId="1496" priority="1978">
      <formula>IF(RIGHT(TEXT(AE390,"0.#"),1)=".",TRUE,FALSE)</formula>
    </cfRule>
  </conditionalFormatting>
  <conditionalFormatting sqref="AE382:AE383 AI382:AI383 AM382:AM383 AQ382:AQ383 AU382:AU383">
    <cfRule type="expression" dxfId="1495" priority="1981">
      <formula>IF(RIGHT(TEXT(AE382,"0.#"),1)=".",FALSE,TRUE)</formula>
    </cfRule>
    <cfRule type="expression" dxfId="1494" priority="1982">
      <formula>IF(RIGHT(TEXT(AE382,"0.#"),1)=".",TRUE,FALSE)</formula>
    </cfRule>
  </conditionalFormatting>
  <conditionalFormatting sqref="AE386:AE387 AI386:AI387 AM386:AM387 AQ386:AQ387 AU386:AU387">
    <cfRule type="expression" dxfId="1493" priority="1979">
      <formula>IF(RIGHT(TEXT(AE386,"0.#"),1)=".",FALSE,TRUE)</formula>
    </cfRule>
    <cfRule type="expression" dxfId="1492" priority="1980">
      <formula>IF(RIGHT(TEXT(AE386,"0.#"),1)=".",TRUE,FALSE)</formula>
    </cfRule>
  </conditionalFormatting>
  <conditionalFormatting sqref="AE440">
    <cfRule type="expression" dxfId="1491" priority="1971">
      <formula>IF(RIGHT(TEXT(AE440,"0.#"),1)=".",FALSE,TRUE)</formula>
    </cfRule>
    <cfRule type="expression" dxfId="1490" priority="1972">
      <formula>IF(RIGHT(TEXT(AE440,"0.#"),1)=".",TRUE,FALSE)</formula>
    </cfRule>
  </conditionalFormatting>
  <conditionalFormatting sqref="AE438">
    <cfRule type="expression" dxfId="1489" priority="1975">
      <formula>IF(RIGHT(TEXT(AE438,"0.#"),1)=".",FALSE,TRUE)</formula>
    </cfRule>
    <cfRule type="expression" dxfId="1488" priority="1976">
      <formula>IF(RIGHT(TEXT(AE438,"0.#"),1)=".",TRUE,FALSE)</formula>
    </cfRule>
  </conditionalFormatting>
  <conditionalFormatting sqref="AE439">
    <cfRule type="expression" dxfId="1487" priority="1973">
      <formula>IF(RIGHT(TEXT(AE439,"0.#"),1)=".",FALSE,TRUE)</formula>
    </cfRule>
    <cfRule type="expression" dxfId="1486" priority="1974">
      <formula>IF(RIGHT(TEXT(AE439,"0.#"),1)=".",TRUE,FALSE)</formula>
    </cfRule>
  </conditionalFormatting>
  <conditionalFormatting sqref="AM440">
    <cfRule type="expression" dxfId="1485" priority="1965">
      <formula>IF(RIGHT(TEXT(AM440,"0.#"),1)=".",FALSE,TRUE)</formula>
    </cfRule>
    <cfRule type="expression" dxfId="1484" priority="1966">
      <formula>IF(RIGHT(TEXT(AM440,"0.#"),1)=".",TRUE,FALSE)</formula>
    </cfRule>
  </conditionalFormatting>
  <conditionalFormatting sqref="AM438">
    <cfRule type="expression" dxfId="1483" priority="1969">
      <formula>IF(RIGHT(TEXT(AM438,"0.#"),1)=".",FALSE,TRUE)</formula>
    </cfRule>
    <cfRule type="expression" dxfId="1482" priority="1970">
      <formula>IF(RIGHT(TEXT(AM438,"0.#"),1)=".",TRUE,FALSE)</formula>
    </cfRule>
  </conditionalFormatting>
  <conditionalFormatting sqref="AM439">
    <cfRule type="expression" dxfId="1481" priority="1967">
      <formula>IF(RIGHT(TEXT(AM439,"0.#"),1)=".",FALSE,TRUE)</formula>
    </cfRule>
    <cfRule type="expression" dxfId="1480" priority="1968">
      <formula>IF(RIGHT(TEXT(AM439,"0.#"),1)=".",TRUE,FALSE)</formula>
    </cfRule>
  </conditionalFormatting>
  <conditionalFormatting sqref="AU440">
    <cfRule type="expression" dxfId="1479" priority="1959">
      <formula>IF(RIGHT(TEXT(AU440,"0.#"),1)=".",FALSE,TRUE)</formula>
    </cfRule>
    <cfRule type="expression" dxfId="1478" priority="1960">
      <formula>IF(RIGHT(TEXT(AU440,"0.#"),1)=".",TRUE,FALSE)</formula>
    </cfRule>
  </conditionalFormatting>
  <conditionalFormatting sqref="AU438">
    <cfRule type="expression" dxfId="1477" priority="1963">
      <formula>IF(RIGHT(TEXT(AU438,"0.#"),1)=".",FALSE,TRUE)</formula>
    </cfRule>
    <cfRule type="expression" dxfId="1476" priority="1964">
      <formula>IF(RIGHT(TEXT(AU438,"0.#"),1)=".",TRUE,FALSE)</formula>
    </cfRule>
  </conditionalFormatting>
  <conditionalFormatting sqref="AU439">
    <cfRule type="expression" dxfId="1475" priority="1961">
      <formula>IF(RIGHT(TEXT(AU439,"0.#"),1)=".",FALSE,TRUE)</formula>
    </cfRule>
    <cfRule type="expression" dxfId="1474" priority="1962">
      <formula>IF(RIGHT(TEXT(AU439,"0.#"),1)=".",TRUE,FALSE)</formula>
    </cfRule>
  </conditionalFormatting>
  <conditionalFormatting sqref="AI440">
    <cfRule type="expression" dxfId="1473" priority="1953">
      <formula>IF(RIGHT(TEXT(AI440,"0.#"),1)=".",FALSE,TRUE)</formula>
    </cfRule>
    <cfRule type="expression" dxfId="1472" priority="1954">
      <formula>IF(RIGHT(TEXT(AI440,"0.#"),1)=".",TRUE,FALSE)</formula>
    </cfRule>
  </conditionalFormatting>
  <conditionalFormatting sqref="AI438">
    <cfRule type="expression" dxfId="1471" priority="1957">
      <formula>IF(RIGHT(TEXT(AI438,"0.#"),1)=".",FALSE,TRUE)</formula>
    </cfRule>
    <cfRule type="expression" dxfId="1470" priority="1958">
      <formula>IF(RIGHT(TEXT(AI438,"0.#"),1)=".",TRUE,FALSE)</formula>
    </cfRule>
  </conditionalFormatting>
  <conditionalFormatting sqref="AI439">
    <cfRule type="expression" dxfId="1469" priority="1955">
      <formula>IF(RIGHT(TEXT(AI439,"0.#"),1)=".",FALSE,TRUE)</formula>
    </cfRule>
    <cfRule type="expression" dxfId="1468" priority="1956">
      <formula>IF(RIGHT(TEXT(AI439,"0.#"),1)=".",TRUE,FALSE)</formula>
    </cfRule>
  </conditionalFormatting>
  <conditionalFormatting sqref="AQ438">
    <cfRule type="expression" dxfId="1467" priority="1947">
      <formula>IF(RIGHT(TEXT(AQ438,"0.#"),1)=".",FALSE,TRUE)</formula>
    </cfRule>
    <cfRule type="expression" dxfId="1466" priority="1948">
      <formula>IF(RIGHT(TEXT(AQ438,"0.#"),1)=".",TRUE,FALSE)</formula>
    </cfRule>
  </conditionalFormatting>
  <conditionalFormatting sqref="AQ439">
    <cfRule type="expression" dxfId="1465" priority="1951">
      <formula>IF(RIGHT(TEXT(AQ439,"0.#"),1)=".",FALSE,TRUE)</formula>
    </cfRule>
    <cfRule type="expression" dxfId="1464" priority="1952">
      <formula>IF(RIGHT(TEXT(AQ439,"0.#"),1)=".",TRUE,FALSE)</formula>
    </cfRule>
  </conditionalFormatting>
  <conditionalFormatting sqref="AQ440">
    <cfRule type="expression" dxfId="1463" priority="1949">
      <formula>IF(RIGHT(TEXT(AQ440,"0.#"),1)=".",FALSE,TRUE)</formula>
    </cfRule>
    <cfRule type="expression" dxfId="1462" priority="1950">
      <formula>IF(RIGHT(TEXT(AQ440,"0.#"),1)=".",TRUE,FALSE)</formula>
    </cfRule>
  </conditionalFormatting>
  <conditionalFormatting sqref="AE445">
    <cfRule type="expression" dxfId="1461" priority="1941">
      <formula>IF(RIGHT(TEXT(AE445,"0.#"),1)=".",FALSE,TRUE)</formula>
    </cfRule>
    <cfRule type="expression" dxfId="1460" priority="1942">
      <formula>IF(RIGHT(TEXT(AE445,"0.#"),1)=".",TRUE,FALSE)</formula>
    </cfRule>
  </conditionalFormatting>
  <conditionalFormatting sqref="AE443">
    <cfRule type="expression" dxfId="1459" priority="1945">
      <formula>IF(RIGHT(TEXT(AE443,"0.#"),1)=".",FALSE,TRUE)</formula>
    </cfRule>
    <cfRule type="expression" dxfId="1458" priority="1946">
      <formula>IF(RIGHT(TEXT(AE443,"0.#"),1)=".",TRUE,FALSE)</formula>
    </cfRule>
  </conditionalFormatting>
  <conditionalFormatting sqref="AE444">
    <cfRule type="expression" dxfId="1457" priority="1943">
      <formula>IF(RIGHT(TEXT(AE444,"0.#"),1)=".",FALSE,TRUE)</formula>
    </cfRule>
    <cfRule type="expression" dxfId="1456" priority="1944">
      <formula>IF(RIGHT(TEXT(AE444,"0.#"),1)=".",TRUE,FALSE)</formula>
    </cfRule>
  </conditionalFormatting>
  <conditionalFormatting sqref="AM445">
    <cfRule type="expression" dxfId="1455" priority="1935">
      <formula>IF(RIGHT(TEXT(AM445,"0.#"),1)=".",FALSE,TRUE)</formula>
    </cfRule>
    <cfRule type="expression" dxfId="1454" priority="1936">
      <formula>IF(RIGHT(TEXT(AM445,"0.#"),1)=".",TRUE,FALSE)</formula>
    </cfRule>
  </conditionalFormatting>
  <conditionalFormatting sqref="AM443">
    <cfRule type="expression" dxfId="1453" priority="1939">
      <formula>IF(RIGHT(TEXT(AM443,"0.#"),1)=".",FALSE,TRUE)</formula>
    </cfRule>
    <cfRule type="expression" dxfId="1452" priority="1940">
      <formula>IF(RIGHT(TEXT(AM443,"0.#"),1)=".",TRUE,FALSE)</formula>
    </cfRule>
  </conditionalFormatting>
  <conditionalFormatting sqref="AM444">
    <cfRule type="expression" dxfId="1451" priority="1937">
      <formula>IF(RIGHT(TEXT(AM444,"0.#"),1)=".",FALSE,TRUE)</formula>
    </cfRule>
    <cfRule type="expression" dxfId="1450" priority="1938">
      <formula>IF(RIGHT(TEXT(AM444,"0.#"),1)=".",TRUE,FALSE)</formula>
    </cfRule>
  </conditionalFormatting>
  <conditionalFormatting sqref="AU445">
    <cfRule type="expression" dxfId="1449" priority="1929">
      <formula>IF(RIGHT(TEXT(AU445,"0.#"),1)=".",FALSE,TRUE)</formula>
    </cfRule>
    <cfRule type="expression" dxfId="1448" priority="1930">
      <formula>IF(RIGHT(TEXT(AU445,"0.#"),1)=".",TRUE,FALSE)</formula>
    </cfRule>
  </conditionalFormatting>
  <conditionalFormatting sqref="AU443">
    <cfRule type="expression" dxfId="1447" priority="1933">
      <formula>IF(RIGHT(TEXT(AU443,"0.#"),1)=".",FALSE,TRUE)</formula>
    </cfRule>
    <cfRule type="expression" dxfId="1446" priority="1934">
      <formula>IF(RIGHT(TEXT(AU443,"0.#"),1)=".",TRUE,FALSE)</formula>
    </cfRule>
  </conditionalFormatting>
  <conditionalFormatting sqref="AU444">
    <cfRule type="expression" dxfId="1445" priority="1931">
      <formula>IF(RIGHT(TEXT(AU444,"0.#"),1)=".",FALSE,TRUE)</formula>
    </cfRule>
    <cfRule type="expression" dxfId="1444" priority="1932">
      <formula>IF(RIGHT(TEXT(AU444,"0.#"),1)=".",TRUE,FALSE)</formula>
    </cfRule>
  </conditionalFormatting>
  <conditionalFormatting sqref="AI445">
    <cfRule type="expression" dxfId="1443" priority="1923">
      <formula>IF(RIGHT(TEXT(AI445,"0.#"),1)=".",FALSE,TRUE)</formula>
    </cfRule>
    <cfRule type="expression" dxfId="1442" priority="1924">
      <formula>IF(RIGHT(TEXT(AI445,"0.#"),1)=".",TRUE,FALSE)</formula>
    </cfRule>
  </conditionalFormatting>
  <conditionalFormatting sqref="AI443">
    <cfRule type="expression" dxfId="1441" priority="1927">
      <formula>IF(RIGHT(TEXT(AI443,"0.#"),1)=".",FALSE,TRUE)</formula>
    </cfRule>
    <cfRule type="expression" dxfId="1440" priority="1928">
      <formula>IF(RIGHT(TEXT(AI443,"0.#"),1)=".",TRUE,FALSE)</formula>
    </cfRule>
  </conditionalFormatting>
  <conditionalFormatting sqref="AI444">
    <cfRule type="expression" dxfId="1439" priority="1925">
      <formula>IF(RIGHT(TEXT(AI444,"0.#"),1)=".",FALSE,TRUE)</formula>
    </cfRule>
    <cfRule type="expression" dxfId="1438" priority="1926">
      <formula>IF(RIGHT(TEXT(AI444,"0.#"),1)=".",TRUE,FALSE)</formula>
    </cfRule>
  </conditionalFormatting>
  <conditionalFormatting sqref="AQ443">
    <cfRule type="expression" dxfId="1437" priority="1917">
      <formula>IF(RIGHT(TEXT(AQ443,"0.#"),1)=".",FALSE,TRUE)</formula>
    </cfRule>
    <cfRule type="expression" dxfId="1436" priority="1918">
      <formula>IF(RIGHT(TEXT(AQ443,"0.#"),1)=".",TRUE,FALSE)</formula>
    </cfRule>
  </conditionalFormatting>
  <conditionalFormatting sqref="AQ444">
    <cfRule type="expression" dxfId="1435" priority="1921">
      <formula>IF(RIGHT(TEXT(AQ444,"0.#"),1)=".",FALSE,TRUE)</formula>
    </cfRule>
    <cfRule type="expression" dxfId="1434" priority="1922">
      <formula>IF(RIGHT(TEXT(AQ444,"0.#"),1)=".",TRUE,FALSE)</formula>
    </cfRule>
  </conditionalFormatting>
  <conditionalFormatting sqref="AQ445">
    <cfRule type="expression" dxfId="1433" priority="1919">
      <formula>IF(RIGHT(TEXT(AQ445,"0.#"),1)=".",FALSE,TRUE)</formula>
    </cfRule>
    <cfRule type="expression" dxfId="1432" priority="1920">
      <formula>IF(RIGHT(TEXT(AQ445,"0.#"),1)=".",TRUE,FALSE)</formula>
    </cfRule>
  </conditionalFormatting>
  <conditionalFormatting sqref="Y880:Y907">
    <cfRule type="expression" dxfId="1431" priority="2147">
      <formula>IF(RIGHT(TEXT(Y880,"0.#"),1)=".",FALSE,TRUE)</formula>
    </cfRule>
    <cfRule type="expression" dxfId="1430" priority="2148">
      <formula>IF(RIGHT(TEXT(Y880,"0.#"),1)=".",TRUE,FALSE)</formula>
    </cfRule>
  </conditionalFormatting>
  <conditionalFormatting sqref="Y878:Y879">
    <cfRule type="expression" dxfId="1429" priority="2141">
      <formula>IF(RIGHT(TEXT(Y878,"0.#"),1)=".",FALSE,TRUE)</formula>
    </cfRule>
    <cfRule type="expression" dxfId="1428" priority="2142">
      <formula>IF(RIGHT(TEXT(Y878,"0.#"),1)=".",TRUE,FALSE)</formula>
    </cfRule>
  </conditionalFormatting>
  <conditionalFormatting sqref="Y913:Y940">
    <cfRule type="expression" dxfId="1427" priority="2135">
      <formula>IF(RIGHT(TEXT(Y913,"0.#"),1)=".",FALSE,TRUE)</formula>
    </cfRule>
    <cfRule type="expression" dxfId="1426" priority="2136">
      <formula>IF(RIGHT(TEXT(Y913,"0.#"),1)=".",TRUE,FALSE)</formula>
    </cfRule>
  </conditionalFormatting>
  <conditionalFormatting sqref="Y911:Y912">
    <cfRule type="expression" dxfId="1425" priority="2129">
      <formula>IF(RIGHT(TEXT(Y911,"0.#"),1)=".",FALSE,TRUE)</formula>
    </cfRule>
    <cfRule type="expression" dxfId="1424" priority="2130">
      <formula>IF(RIGHT(TEXT(Y911,"0.#"),1)=".",TRUE,FALSE)</formula>
    </cfRule>
  </conditionalFormatting>
  <conditionalFormatting sqref="Y946:Y973">
    <cfRule type="expression" dxfId="1423" priority="2123">
      <formula>IF(RIGHT(TEXT(Y946,"0.#"),1)=".",FALSE,TRUE)</formula>
    </cfRule>
    <cfRule type="expression" dxfId="1422" priority="2124">
      <formula>IF(RIGHT(TEXT(Y946,"0.#"),1)=".",TRUE,FALSE)</formula>
    </cfRule>
  </conditionalFormatting>
  <conditionalFormatting sqref="Y944:Y945">
    <cfRule type="expression" dxfId="1421" priority="2117">
      <formula>IF(RIGHT(TEXT(Y944,"0.#"),1)=".",FALSE,TRUE)</formula>
    </cfRule>
    <cfRule type="expression" dxfId="1420" priority="2118">
      <formula>IF(RIGHT(TEXT(Y944,"0.#"),1)=".",TRUE,FALSE)</formula>
    </cfRule>
  </conditionalFormatting>
  <conditionalFormatting sqref="Y979:Y1006">
    <cfRule type="expression" dxfId="1419" priority="2111">
      <formula>IF(RIGHT(TEXT(Y979,"0.#"),1)=".",FALSE,TRUE)</formula>
    </cfRule>
    <cfRule type="expression" dxfId="1418" priority="2112">
      <formula>IF(RIGHT(TEXT(Y979,"0.#"),1)=".",TRUE,FALSE)</formula>
    </cfRule>
  </conditionalFormatting>
  <conditionalFormatting sqref="Y977:Y978">
    <cfRule type="expression" dxfId="1417" priority="2105">
      <formula>IF(RIGHT(TEXT(Y977,"0.#"),1)=".",FALSE,TRUE)</formula>
    </cfRule>
    <cfRule type="expression" dxfId="1416" priority="2106">
      <formula>IF(RIGHT(TEXT(Y977,"0.#"),1)=".",TRUE,FALSE)</formula>
    </cfRule>
  </conditionalFormatting>
  <conditionalFormatting sqref="Y1012:Y1039">
    <cfRule type="expression" dxfId="1415" priority="2099">
      <formula>IF(RIGHT(TEXT(Y1012,"0.#"),1)=".",FALSE,TRUE)</formula>
    </cfRule>
    <cfRule type="expression" dxfId="1414" priority="2100">
      <formula>IF(RIGHT(TEXT(Y1012,"0.#"),1)=".",TRUE,FALSE)</formula>
    </cfRule>
  </conditionalFormatting>
  <conditionalFormatting sqref="W23">
    <cfRule type="expression" dxfId="1413" priority="2383">
      <formula>IF(RIGHT(TEXT(W23,"0.#"),1)=".",FALSE,TRUE)</formula>
    </cfRule>
    <cfRule type="expression" dxfId="1412" priority="2384">
      <formula>IF(RIGHT(TEXT(W23,"0.#"),1)=".",TRUE,FALSE)</formula>
    </cfRule>
  </conditionalFormatting>
  <conditionalFormatting sqref="W24:W27">
    <cfRule type="expression" dxfId="1411" priority="2381">
      <formula>IF(RIGHT(TEXT(W24,"0.#"),1)=".",FALSE,TRUE)</formula>
    </cfRule>
    <cfRule type="expression" dxfId="1410" priority="2382">
      <formula>IF(RIGHT(TEXT(W24,"0.#"),1)=".",TRUE,FALSE)</formula>
    </cfRule>
  </conditionalFormatting>
  <conditionalFormatting sqref="W28">
    <cfRule type="expression" dxfId="1409" priority="2373">
      <formula>IF(RIGHT(TEXT(W28,"0.#"),1)=".",FALSE,TRUE)</formula>
    </cfRule>
    <cfRule type="expression" dxfId="1408" priority="2374">
      <formula>IF(RIGHT(TEXT(W28,"0.#"),1)=".",TRUE,FALSE)</formula>
    </cfRule>
  </conditionalFormatting>
  <conditionalFormatting sqref="P23">
    <cfRule type="expression" dxfId="1407" priority="2371">
      <formula>IF(RIGHT(TEXT(P23,"0.#"),1)=".",FALSE,TRUE)</formula>
    </cfRule>
    <cfRule type="expression" dxfId="1406" priority="2372">
      <formula>IF(RIGHT(TEXT(P23,"0.#"),1)=".",TRUE,FALSE)</formula>
    </cfRule>
  </conditionalFormatting>
  <conditionalFormatting sqref="P24:P27">
    <cfRule type="expression" dxfId="1405" priority="2369">
      <formula>IF(RIGHT(TEXT(P24,"0.#"),1)=".",FALSE,TRUE)</formula>
    </cfRule>
    <cfRule type="expression" dxfId="1404" priority="2370">
      <formula>IF(RIGHT(TEXT(P24,"0.#"),1)=".",TRUE,FALSE)</formula>
    </cfRule>
  </conditionalFormatting>
  <conditionalFormatting sqref="P28">
    <cfRule type="expression" dxfId="1403" priority="2367">
      <formula>IF(RIGHT(TEXT(P28,"0.#"),1)=".",FALSE,TRUE)</formula>
    </cfRule>
    <cfRule type="expression" dxfId="1402" priority="2368">
      <formula>IF(RIGHT(TEXT(P28,"0.#"),1)=".",TRUE,FALSE)</formula>
    </cfRule>
  </conditionalFormatting>
  <conditionalFormatting sqref="AQ114">
    <cfRule type="expression" dxfId="1401" priority="2351">
      <formula>IF(RIGHT(TEXT(AQ114,"0.#"),1)=".",FALSE,TRUE)</formula>
    </cfRule>
    <cfRule type="expression" dxfId="1400" priority="2352">
      <formula>IF(RIGHT(TEXT(AQ114,"0.#"),1)=".",TRUE,FALSE)</formula>
    </cfRule>
  </conditionalFormatting>
  <conditionalFormatting sqref="AQ104">
    <cfRule type="expression" dxfId="1399" priority="2365">
      <formula>IF(RIGHT(TEXT(AQ104,"0.#"),1)=".",FALSE,TRUE)</formula>
    </cfRule>
    <cfRule type="expression" dxfId="1398" priority="2366">
      <formula>IF(RIGHT(TEXT(AQ104,"0.#"),1)=".",TRUE,FALSE)</formula>
    </cfRule>
  </conditionalFormatting>
  <conditionalFormatting sqref="AQ105">
    <cfRule type="expression" dxfId="1397" priority="2363">
      <formula>IF(RIGHT(TEXT(AQ105,"0.#"),1)=".",FALSE,TRUE)</formula>
    </cfRule>
    <cfRule type="expression" dxfId="1396" priority="2364">
      <formula>IF(RIGHT(TEXT(AQ105,"0.#"),1)=".",TRUE,FALSE)</formula>
    </cfRule>
  </conditionalFormatting>
  <conditionalFormatting sqref="AQ107">
    <cfRule type="expression" dxfId="1395" priority="2361">
      <formula>IF(RIGHT(TEXT(AQ107,"0.#"),1)=".",FALSE,TRUE)</formula>
    </cfRule>
    <cfRule type="expression" dxfId="1394" priority="2362">
      <formula>IF(RIGHT(TEXT(AQ107,"0.#"),1)=".",TRUE,FALSE)</formula>
    </cfRule>
  </conditionalFormatting>
  <conditionalFormatting sqref="AQ108">
    <cfRule type="expression" dxfId="1393" priority="2359">
      <formula>IF(RIGHT(TEXT(AQ108,"0.#"),1)=".",FALSE,TRUE)</formula>
    </cfRule>
    <cfRule type="expression" dxfId="1392" priority="2360">
      <formula>IF(RIGHT(TEXT(AQ108,"0.#"),1)=".",TRUE,FALSE)</formula>
    </cfRule>
  </conditionalFormatting>
  <conditionalFormatting sqref="AQ110">
    <cfRule type="expression" dxfId="1391" priority="2357">
      <formula>IF(RIGHT(TEXT(AQ110,"0.#"),1)=".",FALSE,TRUE)</formula>
    </cfRule>
    <cfRule type="expression" dxfId="1390" priority="2358">
      <formula>IF(RIGHT(TEXT(AQ110,"0.#"),1)=".",TRUE,FALSE)</formula>
    </cfRule>
  </conditionalFormatting>
  <conditionalFormatting sqref="AQ111">
    <cfRule type="expression" dxfId="1389" priority="2355">
      <formula>IF(RIGHT(TEXT(AQ111,"0.#"),1)=".",FALSE,TRUE)</formula>
    </cfRule>
    <cfRule type="expression" dxfId="1388" priority="2356">
      <formula>IF(RIGHT(TEXT(AQ111,"0.#"),1)=".",TRUE,FALSE)</formula>
    </cfRule>
  </conditionalFormatting>
  <conditionalFormatting sqref="AQ113">
    <cfRule type="expression" dxfId="1387" priority="2353">
      <formula>IF(RIGHT(TEXT(AQ113,"0.#"),1)=".",FALSE,TRUE)</formula>
    </cfRule>
    <cfRule type="expression" dxfId="1386" priority="2354">
      <formula>IF(RIGHT(TEXT(AQ113,"0.#"),1)=".",TRUE,FALSE)</formula>
    </cfRule>
  </conditionalFormatting>
  <conditionalFormatting sqref="AE67">
    <cfRule type="expression" dxfId="1385" priority="2283">
      <formula>IF(RIGHT(TEXT(AE67,"0.#"),1)=".",FALSE,TRUE)</formula>
    </cfRule>
    <cfRule type="expression" dxfId="1384" priority="2284">
      <formula>IF(RIGHT(TEXT(AE67,"0.#"),1)=".",TRUE,FALSE)</formula>
    </cfRule>
  </conditionalFormatting>
  <conditionalFormatting sqref="AE68">
    <cfRule type="expression" dxfId="1383" priority="2281">
      <formula>IF(RIGHT(TEXT(AE68,"0.#"),1)=".",FALSE,TRUE)</formula>
    </cfRule>
    <cfRule type="expression" dxfId="1382" priority="2282">
      <formula>IF(RIGHT(TEXT(AE68,"0.#"),1)=".",TRUE,FALSE)</formula>
    </cfRule>
  </conditionalFormatting>
  <conditionalFormatting sqref="AE69">
    <cfRule type="expression" dxfId="1381" priority="2279">
      <formula>IF(RIGHT(TEXT(AE69,"0.#"),1)=".",FALSE,TRUE)</formula>
    </cfRule>
    <cfRule type="expression" dxfId="1380" priority="2280">
      <formula>IF(RIGHT(TEXT(AE69,"0.#"),1)=".",TRUE,FALSE)</formula>
    </cfRule>
  </conditionalFormatting>
  <conditionalFormatting sqref="AI69">
    <cfRule type="expression" dxfId="1379" priority="2277">
      <formula>IF(RIGHT(TEXT(AI69,"0.#"),1)=".",FALSE,TRUE)</formula>
    </cfRule>
    <cfRule type="expression" dxfId="1378" priority="2278">
      <formula>IF(RIGHT(TEXT(AI69,"0.#"),1)=".",TRUE,FALSE)</formula>
    </cfRule>
  </conditionalFormatting>
  <conditionalFormatting sqref="AI68">
    <cfRule type="expression" dxfId="1377" priority="2275">
      <formula>IF(RIGHT(TEXT(AI68,"0.#"),1)=".",FALSE,TRUE)</formula>
    </cfRule>
    <cfRule type="expression" dxfId="1376" priority="2276">
      <formula>IF(RIGHT(TEXT(AI68,"0.#"),1)=".",TRUE,FALSE)</formula>
    </cfRule>
  </conditionalFormatting>
  <conditionalFormatting sqref="AI67">
    <cfRule type="expression" dxfId="1375" priority="2273">
      <formula>IF(RIGHT(TEXT(AI67,"0.#"),1)=".",FALSE,TRUE)</formula>
    </cfRule>
    <cfRule type="expression" dxfId="1374" priority="2274">
      <formula>IF(RIGHT(TEXT(AI67,"0.#"),1)=".",TRUE,FALSE)</formula>
    </cfRule>
  </conditionalFormatting>
  <conditionalFormatting sqref="AM67">
    <cfRule type="expression" dxfId="1373" priority="2271">
      <formula>IF(RIGHT(TEXT(AM67,"0.#"),1)=".",FALSE,TRUE)</formula>
    </cfRule>
    <cfRule type="expression" dxfId="1372" priority="2272">
      <formula>IF(RIGHT(TEXT(AM67,"0.#"),1)=".",TRUE,FALSE)</formula>
    </cfRule>
  </conditionalFormatting>
  <conditionalFormatting sqref="AM68">
    <cfRule type="expression" dxfId="1371" priority="2269">
      <formula>IF(RIGHT(TEXT(AM68,"0.#"),1)=".",FALSE,TRUE)</formula>
    </cfRule>
    <cfRule type="expression" dxfId="1370" priority="2270">
      <formula>IF(RIGHT(TEXT(AM68,"0.#"),1)=".",TRUE,FALSE)</formula>
    </cfRule>
  </conditionalFormatting>
  <conditionalFormatting sqref="AM69">
    <cfRule type="expression" dxfId="1369" priority="2267">
      <formula>IF(RIGHT(TEXT(AM69,"0.#"),1)=".",FALSE,TRUE)</formula>
    </cfRule>
    <cfRule type="expression" dxfId="1368" priority="2268">
      <formula>IF(RIGHT(TEXT(AM69,"0.#"),1)=".",TRUE,FALSE)</formula>
    </cfRule>
  </conditionalFormatting>
  <conditionalFormatting sqref="AQ67:AQ69">
    <cfRule type="expression" dxfId="1367" priority="2265">
      <formula>IF(RIGHT(TEXT(AQ67,"0.#"),1)=".",FALSE,TRUE)</formula>
    </cfRule>
    <cfRule type="expression" dxfId="1366" priority="2266">
      <formula>IF(RIGHT(TEXT(AQ67,"0.#"),1)=".",TRUE,FALSE)</formula>
    </cfRule>
  </conditionalFormatting>
  <conditionalFormatting sqref="AU67:AU69">
    <cfRule type="expression" dxfId="1365" priority="2263">
      <formula>IF(RIGHT(TEXT(AU67,"0.#"),1)=".",FALSE,TRUE)</formula>
    </cfRule>
    <cfRule type="expression" dxfId="1364" priority="2264">
      <formula>IF(RIGHT(TEXT(AU67,"0.#"),1)=".",TRUE,FALSE)</formula>
    </cfRule>
  </conditionalFormatting>
  <conditionalFormatting sqref="AE70">
    <cfRule type="expression" dxfId="1363" priority="2261">
      <formula>IF(RIGHT(TEXT(AE70,"0.#"),1)=".",FALSE,TRUE)</formula>
    </cfRule>
    <cfRule type="expression" dxfId="1362" priority="2262">
      <formula>IF(RIGHT(TEXT(AE70,"0.#"),1)=".",TRUE,FALSE)</formula>
    </cfRule>
  </conditionalFormatting>
  <conditionalFormatting sqref="AE71">
    <cfRule type="expression" dxfId="1361" priority="2259">
      <formula>IF(RIGHT(TEXT(AE71,"0.#"),1)=".",FALSE,TRUE)</formula>
    </cfRule>
    <cfRule type="expression" dxfId="1360" priority="2260">
      <formula>IF(RIGHT(TEXT(AE71,"0.#"),1)=".",TRUE,FALSE)</formula>
    </cfRule>
  </conditionalFormatting>
  <conditionalFormatting sqref="AE72">
    <cfRule type="expression" dxfId="1359" priority="2257">
      <formula>IF(RIGHT(TEXT(AE72,"0.#"),1)=".",FALSE,TRUE)</formula>
    </cfRule>
    <cfRule type="expression" dxfId="1358" priority="2258">
      <formula>IF(RIGHT(TEXT(AE72,"0.#"),1)=".",TRUE,FALSE)</formula>
    </cfRule>
  </conditionalFormatting>
  <conditionalFormatting sqref="AI72">
    <cfRule type="expression" dxfId="1357" priority="2255">
      <formula>IF(RIGHT(TEXT(AI72,"0.#"),1)=".",FALSE,TRUE)</formula>
    </cfRule>
    <cfRule type="expression" dxfId="1356" priority="2256">
      <formula>IF(RIGHT(TEXT(AI72,"0.#"),1)=".",TRUE,FALSE)</formula>
    </cfRule>
  </conditionalFormatting>
  <conditionalFormatting sqref="AI71">
    <cfRule type="expression" dxfId="1355" priority="2253">
      <formula>IF(RIGHT(TEXT(AI71,"0.#"),1)=".",FALSE,TRUE)</formula>
    </cfRule>
    <cfRule type="expression" dxfId="1354" priority="2254">
      <formula>IF(RIGHT(TEXT(AI71,"0.#"),1)=".",TRUE,FALSE)</formula>
    </cfRule>
  </conditionalFormatting>
  <conditionalFormatting sqref="AI70">
    <cfRule type="expression" dxfId="1353" priority="2251">
      <formula>IF(RIGHT(TEXT(AI70,"0.#"),1)=".",FALSE,TRUE)</formula>
    </cfRule>
    <cfRule type="expression" dxfId="1352" priority="2252">
      <formula>IF(RIGHT(TEXT(AI70,"0.#"),1)=".",TRUE,FALSE)</formula>
    </cfRule>
  </conditionalFormatting>
  <conditionalFormatting sqref="AM70">
    <cfRule type="expression" dxfId="1351" priority="2249">
      <formula>IF(RIGHT(TEXT(AM70,"0.#"),1)=".",FALSE,TRUE)</formula>
    </cfRule>
    <cfRule type="expression" dxfId="1350" priority="2250">
      <formula>IF(RIGHT(TEXT(AM70,"0.#"),1)=".",TRUE,FALSE)</formula>
    </cfRule>
  </conditionalFormatting>
  <conditionalFormatting sqref="AM71">
    <cfRule type="expression" dxfId="1349" priority="2247">
      <formula>IF(RIGHT(TEXT(AM71,"0.#"),1)=".",FALSE,TRUE)</formula>
    </cfRule>
    <cfRule type="expression" dxfId="1348" priority="2248">
      <formula>IF(RIGHT(TEXT(AM71,"0.#"),1)=".",TRUE,FALSE)</formula>
    </cfRule>
  </conditionalFormatting>
  <conditionalFormatting sqref="AM72">
    <cfRule type="expression" dxfId="1347" priority="2245">
      <formula>IF(RIGHT(TEXT(AM72,"0.#"),1)=".",FALSE,TRUE)</formula>
    </cfRule>
    <cfRule type="expression" dxfId="1346" priority="2246">
      <formula>IF(RIGHT(TEXT(AM72,"0.#"),1)=".",TRUE,FALSE)</formula>
    </cfRule>
  </conditionalFormatting>
  <conditionalFormatting sqref="AQ70:AQ72">
    <cfRule type="expression" dxfId="1345" priority="2243">
      <formula>IF(RIGHT(TEXT(AQ70,"0.#"),1)=".",FALSE,TRUE)</formula>
    </cfRule>
    <cfRule type="expression" dxfId="1344" priority="2244">
      <formula>IF(RIGHT(TEXT(AQ70,"0.#"),1)=".",TRUE,FALSE)</formula>
    </cfRule>
  </conditionalFormatting>
  <conditionalFormatting sqref="AU70:AU72">
    <cfRule type="expression" dxfId="1343" priority="2241">
      <formula>IF(RIGHT(TEXT(AU70,"0.#"),1)=".",FALSE,TRUE)</formula>
    </cfRule>
    <cfRule type="expression" dxfId="1342" priority="2242">
      <formula>IF(RIGHT(TEXT(AU70,"0.#"),1)=".",TRUE,FALSE)</formula>
    </cfRule>
  </conditionalFormatting>
  <conditionalFormatting sqref="AU656">
    <cfRule type="expression" dxfId="1341" priority="759">
      <formula>IF(RIGHT(TEXT(AU656,"0.#"),1)=".",FALSE,TRUE)</formula>
    </cfRule>
    <cfRule type="expression" dxfId="1340" priority="760">
      <formula>IF(RIGHT(TEXT(AU656,"0.#"),1)=".",TRUE,FALSE)</formula>
    </cfRule>
  </conditionalFormatting>
  <conditionalFormatting sqref="AQ655">
    <cfRule type="expression" dxfId="1339" priority="751">
      <formula>IF(RIGHT(TEXT(AQ655,"0.#"),1)=".",FALSE,TRUE)</formula>
    </cfRule>
    <cfRule type="expression" dxfId="1338" priority="752">
      <formula>IF(RIGHT(TEXT(AQ655,"0.#"),1)=".",TRUE,FALSE)</formula>
    </cfRule>
  </conditionalFormatting>
  <conditionalFormatting sqref="AI696">
    <cfRule type="expression" dxfId="1337" priority="543">
      <formula>IF(RIGHT(TEXT(AI696,"0.#"),1)=".",FALSE,TRUE)</formula>
    </cfRule>
    <cfRule type="expression" dxfId="1336" priority="544">
      <formula>IF(RIGHT(TEXT(AI696,"0.#"),1)=".",TRUE,FALSE)</formula>
    </cfRule>
  </conditionalFormatting>
  <conditionalFormatting sqref="AQ694">
    <cfRule type="expression" dxfId="1335" priority="537">
      <formula>IF(RIGHT(TEXT(AQ694,"0.#"),1)=".",FALSE,TRUE)</formula>
    </cfRule>
    <cfRule type="expression" dxfId="1334" priority="538">
      <formula>IF(RIGHT(TEXT(AQ694,"0.#"),1)=".",TRUE,FALSE)</formula>
    </cfRule>
  </conditionalFormatting>
  <conditionalFormatting sqref="AL880:AO907">
    <cfRule type="expression" dxfId="1333" priority="2149">
      <formula>IF(AND(AL880&gt;=0, RIGHT(TEXT(AL880,"0.#"),1)&lt;&gt;"."),TRUE,FALSE)</formula>
    </cfRule>
    <cfRule type="expression" dxfId="1332" priority="2150">
      <formula>IF(AND(AL880&gt;=0, RIGHT(TEXT(AL880,"0.#"),1)="."),TRUE,FALSE)</formula>
    </cfRule>
    <cfRule type="expression" dxfId="1331" priority="2151">
      <formula>IF(AND(AL880&lt;0, RIGHT(TEXT(AL880,"0.#"),1)&lt;&gt;"."),TRUE,FALSE)</formula>
    </cfRule>
    <cfRule type="expression" dxfId="1330" priority="2152">
      <formula>IF(AND(AL880&lt;0, RIGHT(TEXT(AL880,"0.#"),1)="."),TRUE,FALSE)</formula>
    </cfRule>
  </conditionalFormatting>
  <conditionalFormatting sqref="AL878:AO879">
    <cfRule type="expression" dxfId="1329" priority="2143">
      <formula>IF(AND(AL878&gt;=0, RIGHT(TEXT(AL878,"0.#"),1)&lt;&gt;"."),TRUE,FALSE)</formula>
    </cfRule>
    <cfRule type="expression" dxfId="1328" priority="2144">
      <formula>IF(AND(AL878&gt;=0, RIGHT(TEXT(AL878,"0.#"),1)="."),TRUE,FALSE)</formula>
    </cfRule>
    <cfRule type="expression" dxfId="1327" priority="2145">
      <formula>IF(AND(AL878&lt;0, RIGHT(TEXT(AL878,"0.#"),1)&lt;&gt;"."),TRUE,FALSE)</formula>
    </cfRule>
    <cfRule type="expression" dxfId="1326" priority="2146">
      <formula>IF(AND(AL878&lt;0, RIGHT(TEXT(AL878,"0.#"),1)="."),TRUE,FALSE)</formula>
    </cfRule>
  </conditionalFormatting>
  <conditionalFormatting sqref="AL913:AO940">
    <cfRule type="expression" dxfId="1325" priority="2137">
      <formula>IF(AND(AL913&gt;=0, RIGHT(TEXT(AL913,"0.#"),1)&lt;&gt;"."),TRUE,FALSE)</formula>
    </cfRule>
    <cfRule type="expression" dxfId="1324" priority="2138">
      <formula>IF(AND(AL913&gt;=0, RIGHT(TEXT(AL913,"0.#"),1)="."),TRUE,FALSE)</formula>
    </cfRule>
    <cfRule type="expression" dxfId="1323" priority="2139">
      <formula>IF(AND(AL913&lt;0, RIGHT(TEXT(AL913,"0.#"),1)&lt;&gt;"."),TRUE,FALSE)</formula>
    </cfRule>
    <cfRule type="expression" dxfId="1322" priority="2140">
      <formula>IF(AND(AL913&lt;0, RIGHT(TEXT(AL913,"0.#"),1)="."),TRUE,FALSE)</formula>
    </cfRule>
  </conditionalFormatting>
  <conditionalFormatting sqref="AL911:AO912">
    <cfRule type="expression" dxfId="1321" priority="2131">
      <formula>IF(AND(AL911&gt;=0, RIGHT(TEXT(AL911,"0.#"),1)&lt;&gt;"."),TRUE,FALSE)</formula>
    </cfRule>
    <cfRule type="expression" dxfId="1320" priority="2132">
      <formula>IF(AND(AL911&gt;=0, RIGHT(TEXT(AL911,"0.#"),1)="."),TRUE,FALSE)</formula>
    </cfRule>
    <cfRule type="expression" dxfId="1319" priority="2133">
      <formula>IF(AND(AL911&lt;0, RIGHT(TEXT(AL911,"0.#"),1)&lt;&gt;"."),TRUE,FALSE)</formula>
    </cfRule>
    <cfRule type="expression" dxfId="1318" priority="2134">
      <formula>IF(AND(AL911&lt;0, RIGHT(TEXT(AL911,"0.#"),1)="."),TRUE,FALSE)</formula>
    </cfRule>
  </conditionalFormatting>
  <conditionalFormatting sqref="AL946:AO973">
    <cfRule type="expression" dxfId="1317" priority="2125">
      <formula>IF(AND(AL946&gt;=0, RIGHT(TEXT(AL946,"0.#"),1)&lt;&gt;"."),TRUE,FALSE)</formula>
    </cfRule>
    <cfRule type="expression" dxfId="1316" priority="2126">
      <formula>IF(AND(AL946&gt;=0, RIGHT(TEXT(AL946,"0.#"),1)="."),TRUE,FALSE)</formula>
    </cfRule>
    <cfRule type="expression" dxfId="1315" priority="2127">
      <formula>IF(AND(AL946&lt;0, RIGHT(TEXT(AL946,"0.#"),1)&lt;&gt;"."),TRUE,FALSE)</formula>
    </cfRule>
    <cfRule type="expression" dxfId="1314" priority="2128">
      <formula>IF(AND(AL946&lt;0, RIGHT(TEXT(AL946,"0.#"),1)="."),TRUE,FALSE)</formula>
    </cfRule>
  </conditionalFormatting>
  <conditionalFormatting sqref="AL944:AO945">
    <cfRule type="expression" dxfId="1313" priority="2119">
      <formula>IF(AND(AL944&gt;=0, RIGHT(TEXT(AL944,"0.#"),1)&lt;&gt;"."),TRUE,FALSE)</formula>
    </cfRule>
    <cfRule type="expression" dxfId="1312" priority="2120">
      <formula>IF(AND(AL944&gt;=0, RIGHT(TEXT(AL944,"0.#"),1)="."),TRUE,FALSE)</formula>
    </cfRule>
    <cfRule type="expression" dxfId="1311" priority="2121">
      <formula>IF(AND(AL944&lt;0, RIGHT(TEXT(AL944,"0.#"),1)&lt;&gt;"."),TRUE,FALSE)</formula>
    </cfRule>
    <cfRule type="expression" dxfId="1310" priority="2122">
      <formula>IF(AND(AL944&lt;0, RIGHT(TEXT(AL944,"0.#"),1)="."),TRUE,FALSE)</formula>
    </cfRule>
  </conditionalFormatting>
  <conditionalFormatting sqref="AL979:AO1006">
    <cfRule type="expression" dxfId="1309" priority="2113">
      <formula>IF(AND(AL979&gt;=0, RIGHT(TEXT(AL979,"0.#"),1)&lt;&gt;"."),TRUE,FALSE)</formula>
    </cfRule>
    <cfRule type="expression" dxfId="1308" priority="2114">
      <formula>IF(AND(AL979&gt;=0, RIGHT(TEXT(AL979,"0.#"),1)="."),TRUE,FALSE)</formula>
    </cfRule>
    <cfRule type="expression" dxfId="1307" priority="2115">
      <formula>IF(AND(AL979&lt;0, RIGHT(TEXT(AL979,"0.#"),1)&lt;&gt;"."),TRUE,FALSE)</formula>
    </cfRule>
    <cfRule type="expression" dxfId="1306" priority="2116">
      <formula>IF(AND(AL979&lt;0, RIGHT(TEXT(AL979,"0.#"),1)="."),TRUE,FALSE)</formula>
    </cfRule>
  </conditionalFormatting>
  <conditionalFormatting sqref="AL977:AO978">
    <cfRule type="expression" dxfId="1305" priority="2107">
      <formula>IF(AND(AL977&gt;=0, RIGHT(TEXT(AL977,"0.#"),1)&lt;&gt;"."),TRUE,FALSE)</formula>
    </cfRule>
    <cfRule type="expression" dxfId="1304" priority="2108">
      <formula>IF(AND(AL977&gt;=0, RIGHT(TEXT(AL977,"0.#"),1)="."),TRUE,FALSE)</formula>
    </cfRule>
    <cfRule type="expression" dxfId="1303" priority="2109">
      <formula>IF(AND(AL977&lt;0, RIGHT(TEXT(AL977,"0.#"),1)&lt;&gt;"."),TRUE,FALSE)</formula>
    </cfRule>
    <cfRule type="expression" dxfId="1302" priority="2110">
      <formula>IF(AND(AL977&lt;0, RIGHT(TEXT(AL977,"0.#"),1)="."),TRUE,FALSE)</formula>
    </cfRule>
  </conditionalFormatting>
  <conditionalFormatting sqref="AL1012:AO1039">
    <cfRule type="expression" dxfId="1301" priority="2101">
      <formula>IF(AND(AL1012&gt;=0, RIGHT(TEXT(AL1012,"0.#"),1)&lt;&gt;"."),TRUE,FALSE)</formula>
    </cfRule>
    <cfRule type="expression" dxfId="1300" priority="2102">
      <formula>IF(AND(AL1012&gt;=0, RIGHT(TEXT(AL1012,"0.#"),1)="."),TRUE,FALSE)</formula>
    </cfRule>
    <cfRule type="expression" dxfId="1299" priority="2103">
      <formula>IF(AND(AL1012&lt;0, RIGHT(TEXT(AL1012,"0.#"),1)&lt;&gt;"."),TRUE,FALSE)</formula>
    </cfRule>
    <cfRule type="expression" dxfId="1298" priority="2104">
      <formula>IF(AND(AL1012&lt;0, RIGHT(TEXT(AL1012,"0.#"),1)="."),TRUE,FALSE)</formula>
    </cfRule>
  </conditionalFormatting>
  <conditionalFormatting sqref="AL1010:AO1011">
    <cfRule type="expression" dxfId="1297" priority="2095">
      <formula>IF(AND(AL1010&gt;=0, RIGHT(TEXT(AL1010,"0.#"),1)&lt;&gt;"."),TRUE,FALSE)</formula>
    </cfRule>
    <cfRule type="expression" dxfId="1296" priority="2096">
      <formula>IF(AND(AL1010&gt;=0, RIGHT(TEXT(AL1010,"0.#"),1)="."),TRUE,FALSE)</formula>
    </cfRule>
    <cfRule type="expression" dxfId="1295" priority="2097">
      <formula>IF(AND(AL1010&lt;0, RIGHT(TEXT(AL1010,"0.#"),1)&lt;&gt;"."),TRUE,FALSE)</formula>
    </cfRule>
    <cfRule type="expression" dxfId="1294" priority="2098">
      <formula>IF(AND(AL1010&lt;0, RIGHT(TEXT(AL1010,"0.#"),1)="."),TRUE,FALSE)</formula>
    </cfRule>
  </conditionalFormatting>
  <conditionalFormatting sqref="Y1010:Y1011">
    <cfRule type="expression" dxfId="1293" priority="2093">
      <formula>IF(RIGHT(TEXT(Y1010,"0.#"),1)=".",FALSE,TRUE)</formula>
    </cfRule>
    <cfRule type="expression" dxfId="1292" priority="2094">
      <formula>IF(RIGHT(TEXT(Y1010,"0.#"),1)=".",TRUE,FALSE)</formula>
    </cfRule>
  </conditionalFormatting>
  <conditionalFormatting sqref="AL1045:AO1072">
    <cfRule type="expression" dxfId="1291" priority="2089">
      <formula>IF(AND(AL1045&gt;=0, RIGHT(TEXT(AL1045,"0.#"),1)&lt;&gt;"."),TRUE,FALSE)</formula>
    </cfRule>
    <cfRule type="expression" dxfId="1290" priority="2090">
      <formula>IF(AND(AL1045&gt;=0, RIGHT(TEXT(AL1045,"0.#"),1)="."),TRUE,FALSE)</formula>
    </cfRule>
    <cfRule type="expression" dxfId="1289" priority="2091">
      <formula>IF(AND(AL1045&lt;0, RIGHT(TEXT(AL1045,"0.#"),1)&lt;&gt;"."),TRUE,FALSE)</formula>
    </cfRule>
    <cfRule type="expression" dxfId="1288" priority="2092">
      <formula>IF(AND(AL1045&lt;0, RIGHT(TEXT(AL1045,"0.#"),1)="."),TRUE,FALSE)</formula>
    </cfRule>
  </conditionalFormatting>
  <conditionalFormatting sqref="Y1045:Y1072">
    <cfRule type="expression" dxfId="1287" priority="2087">
      <formula>IF(RIGHT(TEXT(Y1045,"0.#"),1)=".",FALSE,TRUE)</formula>
    </cfRule>
    <cfRule type="expression" dxfId="1286" priority="2088">
      <formula>IF(RIGHT(TEXT(Y1045,"0.#"),1)=".",TRUE,FALSE)</formula>
    </cfRule>
  </conditionalFormatting>
  <conditionalFormatting sqref="AL1043:AO1044">
    <cfRule type="expression" dxfId="1285" priority="2083">
      <formula>IF(AND(AL1043&gt;=0, RIGHT(TEXT(AL1043,"0.#"),1)&lt;&gt;"."),TRUE,FALSE)</formula>
    </cfRule>
    <cfRule type="expression" dxfId="1284" priority="2084">
      <formula>IF(AND(AL1043&gt;=0, RIGHT(TEXT(AL1043,"0.#"),1)="."),TRUE,FALSE)</formula>
    </cfRule>
    <cfRule type="expression" dxfId="1283" priority="2085">
      <formula>IF(AND(AL1043&lt;0, RIGHT(TEXT(AL1043,"0.#"),1)&lt;&gt;"."),TRUE,FALSE)</formula>
    </cfRule>
    <cfRule type="expression" dxfId="1282" priority="2086">
      <formula>IF(AND(AL1043&lt;0, RIGHT(TEXT(AL1043,"0.#"),1)="."),TRUE,FALSE)</formula>
    </cfRule>
  </conditionalFormatting>
  <conditionalFormatting sqref="Y1043:Y1044">
    <cfRule type="expression" dxfId="1281" priority="2081">
      <formula>IF(RIGHT(TEXT(Y1043,"0.#"),1)=".",FALSE,TRUE)</formula>
    </cfRule>
    <cfRule type="expression" dxfId="1280" priority="2082">
      <formula>IF(RIGHT(TEXT(Y1043,"0.#"),1)=".",TRUE,FALSE)</formula>
    </cfRule>
  </conditionalFormatting>
  <conditionalFormatting sqref="AL1078:AO1105">
    <cfRule type="expression" dxfId="1279" priority="2077">
      <formula>IF(AND(AL1078&gt;=0, RIGHT(TEXT(AL1078,"0.#"),1)&lt;&gt;"."),TRUE,FALSE)</formula>
    </cfRule>
    <cfRule type="expression" dxfId="1278" priority="2078">
      <formula>IF(AND(AL1078&gt;=0, RIGHT(TEXT(AL1078,"0.#"),1)="."),TRUE,FALSE)</formula>
    </cfRule>
    <cfRule type="expression" dxfId="1277" priority="2079">
      <formula>IF(AND(AL1078&lt;0, RIGHT(TEXT(AL1078,"0.#"),1)&lt;&gt;"."),TRUE,FALSE)</formula>
    </cfRule>
    <cfRule type="expression" dxfId="1276" priority="2080">
      <formula>IF(AND(AL1078&lt;0, RIGHT(TEXT(AL1078,"0.#"),1)="."),TRUE,FALSE)</formula>
    </cfRule>
  </conditionalFormatting>
  <conditionalFormatting sqref="Y1078:Y1105">
    <cfRule type="expression" dxfId="1275" priority="2075">
      <formula>IF(RIGHT(TEXT(Y1078,"0.#"),1)=".",FALSE,TRUE)</formula>
    </cfRule>
    <cfRule type="expression" dxfId="1274" priority="2076">
      <formula>IF(RIGHT(TEXT(Y1078,"0.#"),1)=".",TRUE,FALSE)</formula>
    </cfRule>
  </conditionalFormatting>
  <conditionalFormatting sqref="AL1076:AO1077">
    <cfRule type="expression" dxfId="1273" priority="2071">
      <formula>IF(AND(AL1076&gt;=0, RIGHT(TEXT(AL1076,"0.#"),1)&lt;&gt;"."),TRUE,FALSE)</formula>
    </cfRule>
    <cfRule type="expression" dxfId="1272" priority="2072">
      <formula>IF(AND(AL1076&gt;=0, RIGHT(TEXT(AL1076,"0.#"),1)="."),TRUE,FALSE)</formula>
    </cfRule>
    <cfRule type="expression" dxfId="1271" priority="2073">
      <formula>IF(AND(AL1076&lt;0, RIGHT(TEXT(AL1076,"0.#"),1)&lt;&gt;"."),TRUE,FALSE)</formula>
    </cfRule>
    <cfRule type="expression" dxfId="1270" priority="2074">
      <formula>IF(AND(AL1076&lt;0, RIGHT(TEXT(AL1076,"0.#"),1)="."),TRUE,FALSE)</formula>
    </cfRule>
  </conditionalFormatting>
  <conditionalFormatting sqref="Y1076:Y1077">
    <cfRule type="expression" dxfId="1269" priority="2069">
      <formula>IF(RIGHT(TEXT(Y1076,"0.#"),1)=".",FALSE,TRUE)</formula>
    </cfRule>
    <cfRule type="expression" dxfId="1268" priority="2070">
      <formula>IF(RIGHT(TEXT(Y1076,"0.#"),1)=".",TRUE,FALSE)</formula>
    </cfRule>
  </conditionalFormatting>
  <conditionalFormatting sqref="AE39">
    <cfRule type="expression" dxfId="1267" priority="2067">
      <formula>IF(RIGHT(TEXT(AE39,"0.#"),1)=".",FALSE,TRUE)</formula>
    </cfRule>
    <cfRule type="expression" dxfId="1266" priority="2068">
      <formula>IF(RIGHT(TEXT(AE39,"0.#"),1)=".",TRUE,FALSE)</formula>
    </cfRule>
  </conditionalFormatting>
  <conditionalFormatting sqref="AM41">
    <cfRule type="expression" dxfId="1265" priority="2051">
      <formula>IF(RIGHT(TEXT(AM41,"0.#"),1)=".",FALSE,TRUE)</formula>
    </cfRule>
    <cfRule type="expression" dxfId="1264" priority="2052">
      <formula>IF(RIGHT(TEXT(AM41,"0.#"),1)=".",TRUE,FALSE)</formula>
    </cfRule>
  </conditionalFormatting>
  <conditionalFormatting sqref="AE40">
    <cfRule type="expression" dxfId="1263" priority="2065">
      <formula>IF(RIGHT(TEXT(AE40,"0.#"),1)=".",FALSE,TRUE)</formula>
    </cfRule>
    <cfRule type="expression" dxfId="1262" priority="2066">
      <formula>IF(RIGHT(TEXT(AE40,"0.#"),1)=".",TRUE,FALSE)</formula>
    </cfRule>
  </conditionalFormatting>
  <conditionalFormatting sqref="AE41">
    <cfRule type="expression" dxfId="1261" priority="2063">
      <formula>IF(RIGHT(TEXT(AE41,"0.#"),1)=".",FALSE,TRUE)</formula>
    </cfRule>
    <cfRule type="expression" dxfId="1260" priority="2064">
      <formula>IF(RIGHT(TEXT(AE41,"0.#"),1)=".",TRUE,FALSE)</formula>
    </cfRule>
  </conditionalFormatting>
  <conditionalFormatting sqref="AI41">
    <cfRule type="expression" dxfId="1259" priority="2061">
      <formula>IF(RIGHT(TEXT(AI41,"0.#"),1)=".",FALSE,TRUE)</formula>
    </cfRule>
    <cfRule type="expression" dxfId="1258" priority="2062">
      <formula>IF(RIGHT(TEXT(AI41,"0.#"),1)=".",TRUE,FALSE)</formula>
    </cfRule>
  </conditionalFormatting>
  <conditionalFormatting sqref="AI40">
    <cfRule type="expression" dxfId="1257" priority="2059">
      <formula>IF(RIGHT(TEXT(AI40,"0.#"),1)=".",FALSE,TRUE)</formula>
    </cfRule>
    <cfRule type="expression" dxfId="1256" priority="2060">
      <formula>IF(RIGHT(TEXT(AI40,"0.#"),1)=".",TRUE,FALSE)</formula>
    </cfRule>
  </conditionalFormatting>
  <conditionalFormatting sqref="AI39">
    <cfRule type="expression" dxfId="1255" priority="2057">
      <formula>IF(RIGHT(TEXT(AI39,"0.#"),1)=".",FALSE,TRUE)</formula>
    </cfRule>
    <cfRule type="expression" dxfId="1254" priority="2058">
      <formula>IF(RIGHT(TEXT(AI39,"0.#"),1)=".",TRUE,FALSE)</formula>
    </cfRule>
  </conditionalFormatting>
  <conditionalFormatting sqref="AM39">
    <cfRule type="expression" dxfId="1253" priority="2055">
      <formula>IF(RIGHT(TEXT(AM39,"0.#"),1)=".",FALSE,TRUE)</formula>
    </cfRule>
    <cfRule type="expression" dxfId="1252" priority="2056">
      <formula>IF(RIGHT(TEXT(AM39,"0.#"),1)=".",TRUE,FALSE)</formula>
    </cfRule>
  </conditionalFormatting>
  <conditionalFormatting sqref="AM40">
    <cfRule type="expression" dxfId="1251" priority="2053">
      <formula>IF(RIGHT(TEXT(AM40,"0.#"),1)=".",FALSE,TRUE)</formula>
    </cfRule>
    <cfRule type="expression" dxfId="1250" priority="2054">
      <formula>IF(RIGHT(TEXT(AM40,"0.#"),1)=".",TRUE,FALSE)</formula>
    </cfRule>
  </conditionalFormatting>
  <conditionalFormatting sqref="AQ39:AQ41">
    <cfRule type="expression" dxfId="1249" priority="2049">
      <formula>IF(RIGHT(TEXT(AQ39,"0.#"),1)=".",FALSE,TRUE)</formula>
    </cfRule>
    <cfRule type="expression" dxfId="1248" priority="2050">
      <formula>IF(RIGHT(TEXT(AQ39,"0.#"),1)=".",TRUE,FALSE)</formula>
    </cfRule>
  </conditionalFormatting>
  <conditionalFormatting sqref="AU39:AU41">
    <cfRule type="expression" dxfId="1247" priority="2047">
      <formula>IF(RIGHT(TEXT(AU39,"0.#"),1)=".",FALSE,TRUE)</formula>
    </cfRule>
    <cfRule type="expression" dxfId="1246" priority="2048">
      <formula>IF(RIGHT(TEXT(AU39,"0.#"),1)=".",TRUE,FALSE)</formula>
    </cfRule>
  </conditionalFormatting>
  <conditionalFormatting sqref="AE46">
    <cfRule type="expression" dxfId="1245" priority="2045">
      <formula>IF(RIGHT(TEXT(AE46,"0.#"),1)=".",FALSE,TRUE)</formula>
    </cfRule>
    <cfRule type="expression" dxfId="1244" priority="2046">
      <formula>IF(RIGHT(TEXT(AE46,"0.#"),1)=".",TRUE,FALSE)</formula>
    </cfRule>
  </conditionalFormatting>
  <conditionalFormatting sqref="AE47">
    <cfRule type="expression" dxfId="1243" priority="2043">
      <formula>IF(RIGHT(TEXT(AE47,"0.#"),1)=".",FALSE,TRUE)</formula>
    </cfRule>
    <cfRule type="expression" dxfId="1242" priority="2044">
      <formula>IF(RIGHT(TEXT(AE47,"0.#"),1)=".",TRUE,FALSE)</formula>
    </cfRule>
  </conditionalFormatting>
  <conditionalFormatting sqref="AE48">
    <cfRule type="expression" dxfId="1241" priority="2041">
      <formula>IF(RIGHT(TEXT(AE48,"0.#"),1)=".",FALSE,TRUE)</formula>
    </cfRule>
    <cfRule type="expression" dxfId="1240" priority="2042">
      <formula>IF(RIGHT(TEXT(AE48,"0.#"),1)=".",TRUE,FALSE)</formula>
    </cfRule>
  </conditionalFormatting>
  <conditionalFormatting sqref="AI48">
    <cfRule type="expression" dxfId="1239" priority="2039">
      <formula>IF(RIGHT(TEXT(AI48,"0.#"),1)=".",FALSE,TRUE)</formula>
    </cfRule>
    <cfRule type="expression" dxfId="1238" priority="2040">
      <formula>IF(RIGHT(TEXT(AI48,"0.#"),1)=".",TRUE,FALSE)</formula>
    </cfRule>
  </conditionalFormatting>
  <conditionalFormatting sqref="AI47">
    <cfRule type="expression" dxfId="1237" priority="2037">
      <formula>IF(RIGHT(TEXT(AI47,"0.#"),1)=".",FALSE,TRUE)</formula>
    </cfRule>
    <cfRule type="expression" dxfId="1236" priority="2038">
      <formula>IF(RIGHT(TEXT(AI47,"0.#"),1)=".",TRUE,FALSE)</formula>
    </cfRule>
  </conditionalFormatting>
  <conditionalFormatting sqref="AE448">
    <cfRule type="expression" dxfId="1235" priority="1915">
      <formula>IF(RIGHT(TEXT(AE448,"0.#"),1)=".",FALSE,TRUE)</formula>
    </cfRule>
    <cfRule type="expression" dxfId="1234" priority="1916">
      <formula>IF(RIGHT(TEXT(AE448,"0.#"),1)=".",TRUE,FALSE)</formula>
    </cfRule>
  </conditionalFormatting>
  <conditionalFormatting sqref="AM450">
    <cfRule type="expression" dxfId="1233" priority="1905">
      <formula>IF(RIGHT(TEXT(AM450,"0.#"),1)=".",FALSE,TRUE)</formula>
    </cfRule>
    <cfRule type="expression" dxfId="1232" priority="1906">
      <formula>IF(RIGHT(TEXT(AM450,"0.#"),1)=".",TRUE,FALSE)</formula>
    </cfRule>
  </conditionalFormatting>
  <conditionalFormatting sqref="AE449">
    <cfRule type="expression" dxfId="1231" priority="1913">
      <formula>IF(RIGHT(TEXT(AE449,"0.#"),1)=".",FALSE,TRUE)</formula>
    </cfRule>
    <cfRule type="expression" dxfId="1230" priority="1914">
      <formula>IF(RIGHT(TEXT(AE449,"0.#"),1)=".",TRUE,FALSE)</formula>
    </cfRule>
  </conditionalFormatting>
  <conditionalFormatting sqref="AE450">
    <cfRule type="expression" dxfId="1229" priority="1911">
      <formula>IF(RIGHT(TEXT(AE450,"0.#"),1)=".",FALSE,TRUE)</formula>
    </cfRule>
    <cfRule type="expression" dxfId="1228" priority="1912">
      <formula>IF(RIGHT(TEXT(AE450,"0.#"),1)=".",TRUE,FALSE)</formula>
    </cfRule>
  </conditionalFormatting>
  <conditionalFormatting sqref="AM448">
    <cfRule type="expression" dxfId="1227" priority="1909">
      <formula>IF(RIGHT(TEXT(AM448,"0.#"),1)=".",FALSE,TRUE)</formula>
    </cfRule>
    <cfRule type="expression" dxfId="1226" priority="1910">
      <formula>IF(RIGHT(TEXT(AM448,"0.#"),1)=".",TRUE,FALSE)</formula>
    </cfRule>
  </conditionalFormatting>
  <conditionalFormatting sqref="AM449">
    <cfRule type="expression" dxfId="1225" priority="1907">
      <formula>IF(RIGHT(TEXT(AM449,"0.#"),1)=".",FALSE,TRUE)</formula>
    </cfRule>
    <cfRule type="expression" dxfId="1224" priority="1908">
      <formula>IF(RIGHT(TEXT(AM449,"0.#"),1)=".",TRUE,FALSE)</formula>
    </cfRule>
  </conditionalFormatting>
  <conditionalFormatting sqref="AU448">
    <cfRule type="expression" dxfId="1223" priority="1903">
      <formula>IF(RIGHT(TEXT(AU448,"0.#"),1)=".",FALSE,TRUE)</formula>
    </cfRule>
    <cfRule type="expression" dxfId="1222" priority="1904">
      <formula>IF(RIGHT(TEXT(AU448,"0.#"),1)=".",TRUE,FALSE)</formula>
    </cfRule>
  </conditionalFormatting>
  <conditionalFormatting sqref="AU449">
    <cfRule type="expression" dxfId="1221" priority="1901">
      <formula>IF(RIGHT(TEXT(AU449,"0.#"),1)=".",FALSE,TRUE)</formula>
    </cfRule>
    <cfRule type="expression" dxfId="1220" priority="1902">
      <formula>IF(RIGHT(TEXT(AU449,"0.#"),1)=".",TRUE,FALSE)</formula>
    </cfRule>
  </conditionalFormatting>
  <conditionalFormatting sqref="AU450">
    <cfRule type="expression" dxfId="1219" priority="1899">
      <formula>IF(RIGHT(TEXT(AU450,"0.#"),1)=".",FALSE,TRUE)</formula>
    </cfRule>
    <cfRule type="expression" dxfId="1218" priority="1900">
      <formula>IF(RIGHT(TEXT(AU450,"0.#"),1)=".",TRUE,FALSE)</formula>
    </cfRule>
  </conditionalFormatting>
  <conditionalFormatting sqref="AI450">
    <cfRule type="expression" dxfId="1217" priority="1893">
      <formula>IF(RIGHT(TEXT(AI450,"0.#"),1)=".",FALSE,TRUE)</formula>
    </cfRule>
    <cfRule type="expression" dxfId="1216" priority="1894">
      <formula>IF(RIGHT(TEXT(AI450,"0.#"),1)=".",TRUE,FALSE)</formula>
    </cfRule>
  </conditionalFormatting>
  <conditionalFormatting sqref="AI448">
    <cfRule type="expression" dxfId="1215" priority="1897">
      <formula>IF(RIGHT(TEXT(AI448,"0.#"),1)=".",FALSE,TRUE)</formula>
    </cfRule>
    <cfRule type="expression" dxfId="1214" priority="1898">
      <formula>IF(RIGHT(TEXT(AI448,"0.#"),1)=".",TRUE,FALSE)</formula>
    </cfRule>
  </conditionalFormatting>
  <conditionalFormatting sqref="AI449">
    <cfRule type="expression" dxfId="1213" priority="1895">
      <formula>IF(RIGHT(TEXT(AI449,"0.#"),1)=".",FALSE,TRUE)</formula>
    </cfRule>
    <cfRule type="expression" dxfId="1212" priority="1896">
      <formula>IF(RIGHT(TEXT(AI449,"0.#"),1)=".",TRUE,FALSE)</formula>
    </cfRule>
  </conditionalFormatting>
  <conditionalFormatting sqref="AQ449">
    <cfRule type="expression" dxfId="1211" priority="1891">
      <formula>IF(RIGHT(TEXT(AQ449,"0.#"),1)=".",FALSE,TRUE)</formula>
    </cfRule>
    <cfRule type="expression" dxfId="1210" priority="1892">
      <formula>IF(RIGHT(TEXT(AQ449,"0.#"),1)=".",TRUE,FALSE)</formula>
    </cfRule>
  </conditionalFormatting>
  <conditionalFormatting sqref="AQ450">
    <cfRule type="expression" dxfId="1209" priority="1889">
      <formula>IF(RIGHT(TEXT(AQ450,"0.#"),1)=".",FALSE,TRUE)</formula>
    </cfRule>
    <cfRule type="expression" dxfId="1208" priority="1890">
      <formula>IF(RIGHT(TEXT(AQ450,"0.#"),1)=".",TRUE,FALSE)</formula>
    </cfRule>
  </conditionalFormatting>
  <conditionalFormatting sqref="AQ448">
    <cfRule type="expression" dxfId="1207" priority="1887">
      <formula>IF(RIGHT(TEXT(AQ448,"0.#"),1)=".",FALSE,TRUE)</formula>
    </cfRule>
    <cfRule type="expression" dxfId="1206" priority="1888">
      <formula>IF(RIGHT(TEXT(AQ448,"0.#"),1)=".",TRUE,FALSE)</formula>
    </cfRule>
  </conditionalFormatting>
  <conditionalFormatting sqref="AE453">
    <cfRule type="expression" dxfId="1205" priority="1885">
      <formula>IF(RIGHT(TEXT(AE453,"0.#"),1)=".",FALSE,TRUE)</formula>
    </cfRule>
    <cfRule type="expression" dxfId="1204" priority="1886">
      <formula>IF(RIGHT(TEXT(AE453,"0.#"),1)=".",TRUE,FALSE)</formula>
    </cfRule>
  </conditionalFormatting>
  <conditionalFormatting sqref="AM455">
    <cfRule type="expression" dxfId="1203" priority="1875">
      <formula>IF(RIGHT(TEXT(AM455,"0.#"),1)=".",FALSE,TRUE)</formula>
    </cfRule>
    <cfRule type="expression" dxfId="1202" priority="1876">
      <formula>IF(RIGHT(TEXT(AM455,"0.#"),1)=".",TRUE,FALSE)</formula>
    </cfRule>
  </conditionalFormatting>
  <conditionalFormatting sqref="AE454">
    <cfRule type="expression" dxfId="1201" priority="1883">
      <formula>IF(RIGHT(TEXT(AE454,"0.#"),1)=".",FALSE,TRUE)</formula>
    </cfRule>
    <cfRule type="expression" dxfId="1200" priority="1884">
      <formula>IF(RIGHT(TEXT(AE454,"0.#"),1)=".",TRUE,FALSE)</formula>
    </cfRule>
  </conditionalFormatting>
  <conditionalFormatting sqref="AE455">
    <cfRule type="expression" dxfId="1199" priority="1881">
      <formula>IF(RIGHT(TEXT(AE455,"0.#"),1)=".",FALSE,TRUE)</formula>
    </cfRule>
    <cfRule type="expression" dxfId="1198" priority="1882">
      <formula>IF(RIGHT(TEXT(AE455,"0.#"),1)=".",TRUE,FALSE)</formula>
    </cfRule>
  </conditionalFormatting>
  <conditionalFormatting sqref="AM453">
    <cfRule type="expression" dxfId="1197" priority="1879">
      <formula>IF(RIGHT(TEXT(AM453,"0.#"),1)=".",FALSE,TRUE)</formula>
    </cfRule>
    <cfRule type="expression" dxfId="1196" priority="1880">
      <formula>IF(RIGHT(TEXT(AM453,"0.#"),1)=".",TRUE,FALSE)</formula>
    </cfRule>
  </conditionalFormatting>
  <conditionalFormatting sqref="AM454">
    <cfRule type="expression" dxfId="1195" priority="1877">
      <formula>IF(RIGHT(TEXT(AM454,"0.#"),1)=".",FALSE,TRUE)</formula>
    </cfRule>
    <cfRule type="expression" dxfId="1194" priority="1878">
      <formula>IF(RIGHT(TEXT(AM454,"0.#"),1)=".",TRUE,FALSE)</formula>
    </cfRule>
  </conditionalFormatting>
  <conditionalFormatting sqref="AU453">
    <cfRule type="expression" dxfId="1193" priority="1873">
      <formula>IF(RIGHT(TEXT(AU453,"0.#"),1)=".",FALSE,TRUE)</formula>
    </cfRule>
    <cfRule type="expression" dxfId="1192" priority="1874">
      <formula>IF(RIGHT(TEXT(AU453,"0.#"),1)=".",TRUE,FALSE)</formula>
    </cfRule>
  </conditionalFormatting>
  <conditionalFormatting sqref="AU454">
    <cfRule type="expression" dxfId="1191" priority="1871">
      <formula>IF(RIGHT(TEXT(AU454,"0.#"),1)=".",FALSE,TRUE)</formula>
    </cfRule>
    <cfRule type="expression" dxfId="1190" priority="1872">
      <formula>IF(RIGHT(TEXT(AU454,"0.#"),1)=".",TRUE,FALSE)</formula>
    </cfRule>
  </conditionalFormatting>
  <conditionalFormatting sqref="AU455">
    <cfRule type="expression" dxfId="1189" priority="1869">
      <formula>IF(RIGHT(TEXT(AU455,"0.#"),1)=".",FALSE,TRUE)</formula>
    </cfRule>
    <cfRule type="expression" dxfId="1188" priority="1870">
      <formula>IF(RIGHT(TEXT(AU455,"0.#"),1)=".",TRUE,FALSE)</formula>
    </cfRule>
  </conditionalFormatting>
  <conditionalFormatting sqref="AI455">
    <cfRule type="expression" dxfId="1187" priority="1863">
      <formula>IF(RIGHT(TEXT(AI455,"0.#"),1)=".",FALSE,TRUE)</formula>
    </cfRule>
    <cfRule type="expression" dxfId="1186" priority="1864">
      <formula>IF(RIGHT(TEXT(AI455,"0.#"),1)=".",TRUE,FALSE)</formula>
    </cfRule>
  </conditionalFormatting>
  <conditionalFormatting sqref="AI453">
    <cfRule type="expression" dxfId="1185" priority="1867">
      <formula>IF(RIGHT(TEXT(AI453,"0.#"),1)=".",FALSE,TRUE)</formula>
    </cfRule>
    <cfRule type="expression" dxfId="1184" priority="1868">
      <formula>IF(RIGHT(TEXT(AI453,"0.#"),1)=".",TRUE,FALSE)</formula>
    </cfRule>
  </conditionalFormatting>
  <conditionalFormatting sqref="AI454">
    <cfRule type="expression" dxfId="1183" priority="1865">
      <formula>IF(RIGHT(TEXT(AI454,"0.#"),1)=".",FALSE,TRUE)</formula>
    </cfRule>
    <cfRule type="expression" dxfId="1182" priority="1866">
      <formula>IF(RIGHT(TEXT(AI454,"0.#"),1)=".",TRUE,FALSE)</formula>
    </cfRule>
  </conditionalFormatting>
  <conditionalFormatting sqref="AQ454">
    <cfRule type="expression" dxfId="1181" priority="1861">
      <formula>IF(RIGHT(TEXT(AQ454,"0.#"),1)=".",FALSE,TRUE)</formula>
    </cfRule>
    <cfRule type="expression" dxfId="1180" priority="1862">
      <formula>IF(RIGHT(TEXT(AQ454,"0.#"),1)=".",TRUE,FALSE)</formula>
    </cfRule>
  </conditionalFormatting>
  <conditionalFormatting sqref="AQ455">
    <cfRule type="expression" dxfId="1179" priority="1859">
      <formula>IF(RIGHT(TEXT(AQ455,"0.#"),1)=".",FALSE,TRUE)</formula>
    </cfRule>
    <cfRule type="expression" dxfId="1178" priority="1860">
      <formula>IF(RIGHT(TEXT(AQ455,"0.#"),1)=".",TRUE,FALSE)</formula>
    </cfRule>
  </conditionalFormatting>
  <conditionalFormatting sqref="AQ453">
    <cfRule type="expression" dxfId="1177" priority="1857">
      <formula>IF(RIGHT(TEXT(AQ453,"0.#"),1)=".",FALSE,TRUE)</formula>
    </cfRule>
    <cfRule type="expression" dxfId="1176" priority="1858">
      <formula>IF(RIGHT(TEXT(AQ453,"0.#"),1)=".",TRUE,FALSE)</formula>
    </cfRule>
  </conditionalFormatting>
  <conditionalFormatting sqref="AE487">
    <cfRule type="expression" dxfId="1175" priority="1735">
      <formula>IF(RIGHT(TEXT(AE487,"0.#"),1)=".",FALSE,TRUE)</formula>
    </cfRule>
    <cfRule type="expression" dxfId="1174" priority="1736">
      <formula>IF(RIGHT(TEXT(AE487,"0.#"),1)=".",TRUE,FALSE)</formula>
    </cfRule>
  </conditionalFormatting>
  <conditionalFormatting sqref="AE488">
    <cfRule type="expression" dxfId="1173" priority="1733">
      <formula>IF(RIGHT(TEXT(AE488,"0.#"),1)=".",FALSE,TRUE)</formula>
    </cfRule>
    <cfRule type="expression" dxfId="1172" priority="1734">
      <formula>IF(RIGHT(TEXT(AE488,"0.#"),1)=".",TRUE,FALSE)</formula>
    </cfRule>
  </conditionalFormatting>
  <conditionalFormatting sqref="AE489">
    <cfRule type="expression" dxfId="1171" priority="1731">
      <formula>IF(RIGHT(TEXT(AE489,"0.#"),1)=".",FALSE,TRUE)</formula>
    </cfRule>
    <cfRule type="expression" dxfId="1170" priority="1732">
      <formula>IF(RIGHT(TEXT(AE489,"0.#"),1)=".",TRUE,FALSE)</formula>
    </cfRule>
  </conditionalFormatting>
  <conditionalFormatting sqref="AU487">
    <cfRule type="expression" dxfId="1169" priority="1723">
      <formula>IF(RIGHT(TEXT(AU487,"0.#"),1)=".",FALSE,TRUE)</formula>
    </cfRule>
    <cfRule type="expression" dxfId="1168" priority="1724">
      <formula>IF(RIGHT(TEXT(AU487,"0.#"),1)=".",TRUE,FALSE)</formula>
    </cfRule>
  </conditionalFormatting>
  <conditionalFormatting sqref="AU488">
    <cfRule type="expression" dxfId="1167" priority="1721">
      <formula>IF(RIGHT(TEXT(AU488,"0.#"),1)=".",FALSE,TRUE)</formula>
    </cfRule>
    <cfRule type="expression" dxfId="1166" priority="1722">
      <formula>IF(RIGHT(TEXT(AU488,"0.#"),1)=".",TRUE,FALSE)</formula>
    </cfRule>
  </conditionalFormatting>
  <conditionalFormatting sqref="AU489">
    <cfRule type="expression" dxfId="1165" priority="1719">
      <formula>IF(RIGHT(TEXT(AU489,"0.#"),1)=".",FALSE,TRUE)</formula>
    </cfRule>
    <cfRule type="expression" dxfId="1164" priority="1720">
      <formula>IF(RIGHT(TEXT(AU489,"0.#"),1)=".",TRUE,FALSE)</formula>
    </cfRule>
  </conditionalFormatting>
  <conditionalFormatting sqref="AQ488">
    <cfRule type="expression" dxfId="1163" priority="1711">
      <formula>IF(RIGHT(TEXT(AQ488,"0.#"),1)=".",FALSE,TRUE)</formula>
    </cfRule>
    <cfRule type="expression" dxfId="1162" priority="1712">
      <formula>IF(RIGHT(TEXT(AQ488,"0.#"),1)=".",TRUE,FALSE)</formula>
    </cfRule>
  </conditionalFormatting>
  <conditionalFormatting sqref="AQ489">
    <cfRule type="expression" dxfId="1161" priority="1709">
      <formula>IF(RIGHT(TEXT(AQ489,"0.#"),1)=".",FALSE,TRUE)</formula>
    </cfRule>
    <cfRule type="expression" dxfId="1160" priority="1710">
      <formula>IF(RIGHT(TEXT(AQ489,"0.#"),1)=".",TRUE,FALSE)</formula>
    </cfRule>
  </conditionalFormatting>
  <conditionalFormatting sqref="AQ487">
    <cfRule type="expression" dxfId="1159" priority="1707">
      <formula>IF(RIGHT(TEXT(AQ487,"0.#"),1)=".",FALSE,TRUE)</formula>
    </cfRule>
    <cfRule type="expression" dxfId="1158" priority="1708">
      <formula>IF(RIGHT(TEXT(AQ487,"0.#"),1)=".",TRUE,FALSE)</formula>
    </cfRule>
  </conditionalFormatting>
  <conditionalFormatting sqref="AE512">
    <cfRule type="expression" dxfId="1157" priority="1705">
      <formula>IF(RIGHT(TEXT(AE512,"0.#"),1)=".",FALSE,TRUE)</formula>
    </cfRule>
    <cfRule type="expression" dxfId="1156" priority="1706">
      <formula>IF(RIGHT(TEXT(AE512,"0.#"),1)=".",TRUE,FALSE)</formula>
    </cfRule>
  </conditionalFormatting>
  <conditionalFormatting sqref="AE513">
    <cfRule type="expression" dxfId="1155" priority="1703">
      <formula>IF(RIGHT(TEXT(AE513,"0.#"),1)=".",FALSE,TRUE)</formula>
    </cfRule>
    <cfRule type="expression" dxfId="1154" priority="1704">
      <formula>IF(RIGHT(TEXT(AE513,"0.#"),1)=".",TRUE,FALSE)</formula>
    </cfRule>
  </conditionalFormatting>
  <conditionalFormatting sqref="AE514">
    <cfRule type="expression" dxfId="1153" priority="1701">
      <formula>IF(RIGHT(TEXT(AE514,"0.#"),1)=".",FALSE,TRUE)</formula>
    </cfRule>
    <cfRule type="expression" dxfId="1152" priority="1702">
      <formula>IF(RIGHT(TEXT(AE514,"0.#"),1)=".",TRUE,FALSE)</formula>
    </cfRule>
  </conditionalFormatting>
  <conditionalFormatting sqref="AU512">
    <cfRule type="expression" dxfId="1151" priority="1693">
      <formula>IF(RIGHT(TEXT(AU512,"0.#"),1)=".",FALSE,TRUE)</formula>
    </cfRule>
    <cfRule type="expression" dxfId="1150" priority="1694">
      <formula>IF(RIGHT(TEXT(AU512,"0.#"),1)=".",TRUE,FALSE)</formula>
    </cfRule>
  </conditionalFormatting>
  <conditionalFormatting sqref="AU513">
    <cfRule type="expression" dxfId="1149" priority="1691">
      <formula>IF(RIGHT(TEXT(AU513,"0.#"),1)=".",FALSE,TRUE)</formula>
    </cfRule>
    <cfRule type="expression" dxfId="1148" priority="1692">
      <formula>IF(RIGHT(TEXT(AU513,"0.#"),1)=".",TRUE,FALSE)</formula>
    </cfRule>
  </conditionalFormatting>
  <conditionalFormatting sqref="AU514">
    <cfRule type="expression" dxfId="1147" priority="1689">
      <formula>IF(RIGHT(TEXT(AU514,"0.#"),1)=".",FALSE,TRUE)</formula>
    </cfRule>
    <cfRule type="expression" dxfId="1146" priority="1690">
      <formula>IF(RIGHT(TEXT(AU514,"0.#"),1)=".",TRUE,FALSE)</formula>
    </cfRule>
  </conditionalFormatting>
  <conditionalFormatting sqref="AQ513">
    <cfRule type="expression" dxfId="1145" priority="1681">
      <formula>IF(RIGHT(TEXT(AQ513,"0.#"),1)=".",FALSE,TRUE)</formula>
    </cfRule>
    <cfRule type="expression" dxfId="1144" priority="1682">
      <formula>IF(RIGHT(TEXT(AQ513,"0.#"),1)=".",TRUE,FALSE)</formula>
    </cfRule>
  </conditionalFormatting>
  <conditionalFormatting sqref="AQ514">
    <cfRule type="expression" dxfId="1143" priority="1679">
      <formula>IF(RIGHT(TEXT(AQ514,"0.#"),1)=".",FALSE,TRUE)</formula>
    </cfRule>
    <cfRule type="expression" dxfId="1142" priority="1680">
      <formula>IF(RIGHT(TEXT(AQ514,"0.#"),1)=".",TRUE,FALSE)</formula>
    </cfRule>
  </conditionalFormatting>
  <conditionalFormatting sqref="AQ512">
    <cfRule type="expression" dxfId="1141" priority="1677">
      <formula>IF(RIGHT(TEXT(AQ512,"0.#"),1)=".",FALSE,TRUE)</formula>
    </cfRule>
    <cfRule type="expression" dxfId="1140" priority="1678">
      <formula>IF(RIGHT(TEXT(AQ512,"0.#"),1)=".",TRUE,FALSE)</formula>
    </cfRule>
  </conditionalFormatting>
  <conditionalFormatting sqref="AE517">
    <cfRule type="expression" dxfId="1139" priority="1555">
      <formula>IF(RIGHT(TEXT(AE517,"0.#"),1)=".",FALSE,TRUE)</formula>
    </cfRule>
    <cfRule type="expression" dxfId="1138" priority="1556">
      <formula>IF(RIGHT(TEXT(AE517,"0.#"),1)=".",TRUE,FALSE)</formula>
    </cfRule>
  </conditionalFormatting>
  <conditionalFormatting sqref="AE518">
    <cfRule type="expression" dxfId="1137" priority="1553">
      <formula>IF(RIGHT(TEXT(AE518,"0.#"),1)=".",FALSE,TRUE)</formula>
    </cfRule>
    <cfRule type="expression" dxfId="1136" priority="1554">
      <formula>IF(RIGHT(TEXT(AE518,"0.#"),1)=".",TRUE,FALSE)</formula>
    </cfRule>
  </conditionalFormatting>
  <conditionalFormatting sqref="AE519">
    <cfRule type="expression" dxfId="1135" priority="1551">
      <formula>IF(RIGHT(TEXT(AE519,"0.#"),1)=".",FALSE,TRUE)</formula>
    </cfRule>
    <cfRule type="expression" dxfId="1134" priority="1552">
      <formula>IF(RIGHT(TEXT(AE519,"0.#"),1)=".",TRUE,FALSE)</formula>
    </cfRule>
  </conditionalFormatting>
  <conditionalFormatting sqref="AU517">
    <cfRule type="expression" dxfId="1133" priority="1543">
      <formula>IF(RIGHT(TEXT(AU517,"0.#"),1)=".",FALSE,TRUE)</formula>
    </cfRule>
    <cfRule type="expression" dxfId="1132" priority="1544">
      <formula>IF(RIGHT(TEXT(AU517,"0.#"),1)=".",TRUE,FALSE)</formula>
    </cfRule>
  </conditionalFormatting>
  <conditionalFormatting sqref="AU519">
    <cfRule type="expression" dxfId="1131" priority="1539">
      <formula>IF(RIGHT(TEXT(AU519,"0.#"),1)=".",FALSE,TRUE)</formula>
    </cfRule>
    <cfRule type="expression" dxfId="1130" priority="1540">
      <formula>IF(RIGHT(TEXT(AU519,"0.#"),1)=".",TRUE,FALSE)</formula>
    </cfRule>
  </conditionalFormatting>
  <conditionalFormatting sqref="AQ518">
    <cfRule type="expression" dxfId="1129" priority="1531">
      <formula>IF(RIGHT(TEXT(AQ518,"0.#"),1)=".",FALSE,TRUE)</formula>
    </cfRule>
    <cfRule type="expression" dxfId="1128" priority="1532">
      <formula>IF(RIGHT(TEXT(AQ518,"0.#"),1)=".",TRUE,FALSE)</formula>
    </cfRule>
  </conditionalFormatting>
  <conditionalFormatting sqref="AQ519">
    <cfRule type="expression" dxfId="1127" priority="1529">
      <formula>IF(RIGHT(TEXT(AQ519,"0.#"),1)=".",FALSE,TRUE)</formula>
    </cfRule>
    <cfRule type="expression" dxfId="1126" priority="1530">
      <formula>IF(RIGHT(TEXT(AQ519,"0.#"),1)=".",TRUE,FALSE)</formula>
    </cfRule>
  </conditionalFormatting>
  <conditionalFormatting sqref="AQ517">
    <cfRule type="expression" dxfId="1125" priority="1527">
      <formula>IF(RIGHT(TEXT(AQ517,"0.#"),1)=".",FALSE,TRUE)</formula>
    </cfRule>
    <cfRule type="expression" dxfId="1124" priority="1528">
      <formula>IF(RIGHT(TEXT(AQ517,"0.#"),1)=".",TRUE,FALSE)</formula>
    </cfRule>
  </conditionalFormatting>
  <conditionalFormatting sqref="AE522">
    <cfRule type="expression" dxfId="1123" priority="1525">
      <formula>IF(RIGHT(TEXT(AE522,"0.#"),1)=".",FALSE,TRUE)</formula>
    </cfRule>
    <cfRule type="expression" dxfId="1122" priority="1526">
      <formula>IF(RIGHT(TEXT(AE522,"0.#"),1)=".",TRUE,FALSE)</formula>
    </cfRule>
  </conditionalFormatting>
  <conditionalFormatting sqref="AE523">
    <cfRule type="expression" dxfId="1121" priority="1523">
      <formula>IF(RIGHT(TEXT(AE523,"0.#"),1)=".",FALSE,TRUE)</formula>
    </cfRule>
    <cfRule type="expression" dxfId="1120" priority="1524">
      <formula>IF(RIGHT(TEXT(AE523,"0.#"),1)=".",TRUE,FALSE)</formula>
    </cfRule>
  </conditionalFormatting>
  <conditionalFormatting sqref="AE524">
    <cfRule type="expression" dxfId="1119" priority="1521">
      <formula>IF(RIGHT(TEXT(AE524,"0.#"),1)=".",FALSE,TRUE)</formula>
    </cfRule>
    <cfRule type="expression" dxfId="1118" priority="1522">
      <formula>IF(RIGHT(TEXT(AE524,"0.#"),1)=".",TRUE,FALSE)</formula>
    </cfRule>
  </conditionalFormatting>
  <conditionalFormatting sqref="AU522">
    <cfRule type="expression" dxfId="1117" priority="1513">
      <formula>IF(RIGHT(TEXT(AU522,"0.#"),1)=".",FALSE,TRUE)</formula>
    </cfRule>
    <cfRule type="expression" dxfId="1116" priority="1514">
      <formula>IF(RIGHT(TEXT(AU522,"0.#"),1)=".",TRUE,FALSE)</formula>
    </cfRule>
  </conditionalFormatting>
  <conditionalFormatting sqref="AU523">
    <cfRule type="expression" dxfId="1115" priority="1511">
      <formula>IF(RIGHT(TEXT(AU523,"0.#"),1)=".",FALSE,TRUE)</formula>
    </cfRule>
    <cfRule type="expression" dxfId="1114" priority="1512">
      <formula>IF(RIGHT(TEXT(AU523,"0.#"),1)=".",TRUE,FALSE)</formula>
    </cfRule>
  </conditionalFormatting>
  <conditionalFormatting sqref="AU524">
    <cfRule type="expression" dxfId="1113" priority="1509">
      <formula>IF(RIGHT(TEXT(AU524,"0.#"),1)=".",FALSE,TRUE)</formula>
    </cfRule>
    <cfRule type="expression" dxfId="1112" priority="1510">
      <formula>IF(RIGHT(TEXT(AU524,"0.#"),1)=".",TRUE,FALSE)</formula>
    </cfRule>
  </conditionalFormatting>
  <conditionalFormatting sqref="AQ523">
    <cfRule type="expression" dxfId="1111" priority="1501">
      <formula>IF(RIGHT(TEXT(AQ523,"0.#"),1)=".",FALSE,TRUE)</formula>
    </cfRule>
    <cfRule type="expression" dxfId="1110" priority="1502">
      <formula>IF(RIGHT(TEXT(AQ523,"0.#"),1)=".",TRUE,FALSE)</formula>
    </cfRule>
  </conditionalFormatting>
  <conditionalFormatting sqref="AQ524">
    <cfRule type="expression" dxfId="1109" priority="1499">
      <formula>IF(RIGHT(TEXT(AQ524,"0.#"),1)=".",FALSE,TRUE)</formula>
    </cfRule>
    <cfRule type="expression" dxfId="1108" priority="1500">
      <formula>IF(RIGHT(TEXT(AQ524,"0.#"),1)=".",TRUE,FALSE)</formula>
    </cfRule>
  </conditionalFormatting>
  <conditionalFormatting sqref="AQ522">
    <cfRule type="expression" dxfId="1107" priority="1497">
      <formula>IF(RIGHT(TEXT(AQ522,"0.#"),1)=".",FALSE,TRUE)</formula>
    </cfRule>
    <cfRule type="expression" dxfId="1106" priority="1498">
      <formula>IF(RIGHT(TEXT(AQ522,"0.#"),1)=".",TRUE,FALSE)</formula>
    </cfRule>
  </conditionalFormatting>
  <conditionalFormatting sqref="AE527">
    <cfRule type="expression" dxfId="1105" priority="1495">
      <formula>IF(RIGHT(TEXT(AE527,"0.#"),1)=".",FALSE,TRUE)</formula>
    </cfRule>
    <cfRule type="expression" dxfId="1104" priority="1496">
      <formula>IF(RIGHT(TEXT(AE527,"0.#"),1)=".",TRUE,FALSE)</formula>
    </cfRule>
  </conditionalFormatting>
  <conditionalFormatting sqref="AE528">
    <cfRule type="expression" dxfId="1103" priority="1493">
      <formula>IF(RIGHT(TEXT(AE528,"0.#"),1)=".",FALSE,TRUE)</formula>
    </cfRule>
    <cfRule type="expression" dxfId="1102" priority="1494">
      <formula>IF(RIGHT(TEXT(AE528,"0.#"),1)=".",TRUE,FALSE)</formula>
    </cfRule>
  </conditionalFormatting>
  <conditionalFormatting sqref="AE529">
    <cfRule type="expression" dxfId="1101" priority="1491">
      <formula>IF(RIGHT(TEXT(AE529,"0.#"),1)=".",FALSE,TRUE)</formula>
    </cfRule>
    <cfRule type="expression" dxfId="1100" priority="1492">
      <formula>IF(RIGHT(TEXT(AE529,"0.#"),1)=".",TRUE,FALSE)</formula>
    </cfRule>
  </conditionalFormatting>
  <conditionalFormatting sqref="AU527">
    <cfRule type="expression" dxfId="1099" priority="1483">
      <formula>IF(RIGHT(TEXT(AU527,"0.#"),1)=".",FALSE,TRUE)</formula>
    </cfRule>
    <cfRule type="expression" dxfId="1098" priority="1484">
      <formula>IF(RIGHT(TEXT(AU527,"0.#"),1)=".",TRUE,FALSE)</formula>
    </cfRule>
  </conditionalFormatting>
  <conditionalFormatting sqref="AU528">
    <cfRule type="expression" dxfId="1097" priority="1481">
      <formula>IF(RIGHT(TEXT(AU528,"0.#"),1)=".",FALSE,TRUE)</formula>
    </cfRule>
    <cfRule type="expression" dxfId="1096" priority="1482">
      <formula>IF(RIGHT(TEXT(AU528,"0.#"),1)=".",TRUE,FALSE)</formula>
    </cfRule>
  </conditionalFormatting>
  <conditionalFormatting sqref="AU529">
    <cfRule type="expression" dxfId="1095" priority="1479">
      <formula>IF(RIGHT(TEXT(AU529,"0.#"),1)=".",FALSE,TRUE)</formula>
    </cfRule>
    <cfRule type="expression" dxfId="1094" priority="1480">
      <formula>IF(RIGHT(TEXT(AU529,"0.#"),1)=".",TRUE,FALSE)</formula>
    </cfRule>
  </conditionalFormatting>
  <conditionalFormatting sqref="AQ528">
    <cfRule type="expression" dxfId="1093" priority="1471">
      <formula>IF(RIGHT(TEXT(AQ528,"0.#"),1)=".",FALSE,TRUE)</formula>
    </cfRule>
    <cfRule type="expression" dxfId="1092" priority="1472">
      <formula>IF(RIGHT(TEXT(AQ528,"0.#"),1)=".",TRUE,FALSE)</formula>
    </cfRule>
  </conditionalFormatting>
  <conditionalFormatting sqref="AQ529">
    <cfRule type="expression" dxfId="1091" priority="1469">
      <formula>IF(RIGHT(TEXT(AQ529,"0.#"),1)=".",FALSE,TRUE)</formula>
    </cfRule>
    <cfRule type="expression" dxfId="1090" priority="1470">
      <formula>IF(RIGHT(TEXT(AQ529,"0.#"),1)=".",TRUE,FALSE)</formula>
    </cfRule>
  </conditionalFormatting>
  <conditionalFormatting sqref="AQ527">
    <cfRule type="expression" dxfId="1089" priority="1467">
      <formula>IF(RIGHT(TEXT(AQ527,"0.#"),1)=".",FALSE,TRUE)</formula>
    </cfRule>
    <cfRule type="expression" dxfId="1088" priority="1468">
      <formula>IF(RIGHT(TEXT(AQ527,"0.#"),1)=".",TRUE,FALSE)</formula>
    </cfRule>
  </conditionalFormatting>
  <conditionalFormatting sqref="AE532">
    <cfRule type="expression" dxfId="1087" priority="1465">
      <formula>IF(RIGHT(TEXT(AE532,"0.#"),1)=".",FALSE,TRUE)</formula>
    </cfRule>
    <cfRule type="expression" dxfId="1086" priority="1466">
      <formula>IF(RIGHT(TEXT(AE532,"0.#"),1)=".",TRUE,FALSE)</formula>
    </cfRule>
  </conditionalFormatting>
  <conditionalFormatting sqref="AM534">
    <cfRule type="expression" dxfId="1085" priority="1455">
      <formula>IF(RIGHT(TEXT(AM534,"0.#"),1)=".",FALSE,TRUE)</formula>
    </cfRule>
    <cfRule type="expression" dxfId="1084" priority="1456">
      <formula>IF(RIGHT(TEXT(AM534,"0.#"),1)=".",TRUE,FALSE)</formula>
    </cfRule>
  </conditionalFormatting>
  <conditionalFormatting sqref="AE533">
    <cfRule type="expression" dxfId="1083" priority="1463">
      <formula>IF(RIGHT(TEXT(AE533,"0.#"),1)=".",FALSE,TRUE)</formula>
    </cfRule>
    <cfRule type="expression" dxfId="1082" priority="1464">
      <formula>IF(RIGHT(TEXT(AE533,"0.#"),1)=".",TRUE,FALSE)</formula>
    </cfRule>
  </conditionalFormatting>
  <conditionalFormatting sqref="AE534">
    <cfRule type="expression" dxfId="1081" priority="1461">
      <formula>IF(RIGHT(TEXT(AE534,"0.#"),1)=".",FALSE,TRUE)</formula>
    </cfRule>
    <cfRule type="expression" dxfId="1080" priority="1462">
      <formula>IF(RIGHT(TEXT(AE534,"0.#"),1)=".",TRUE,FALSE)</formula>
    </cfRule>
  </conditionalFormatting>
  <conditionalFormatting sqref="AM532">
    <cfRule type="expression" dxfId="1079" priority="1459">
      <formula>IF(RIGHT(TEXT(AM532,"0.#"),1)=".",FALSE,TRUE)</formula>
    </cfRule>
    <cfRule type="expression" dxfId="1078" priority="1460">
      <formula>IF(RIGHT(TEXT(AM532,"0.#"),1)=".",TRUE,FALSE)</formula>
    </cfRule>
  </conditionalFormatting>
  <conditionalFormatting sqref="AM533">
    <cfRule type="expression" dxfId="1077" priority="1457">
      <formula>IF(RIGHT(TEXT(AM533,"0.#"),1)=".",FALSE,TRUE)</formula>
    </cfRule>
    <cfRule type="expression" dxfId="1076" priority="1458">
      <formula>IF(RIGHT(TEXT(AM533,"0.#"),1)=".",TRUE,FALSE)</formula>
    </cfRule>
  </conditionalFormatting>
  <conditionalFormatting sqref="AU532">
    <cfRule type="expression" dxfId="1075" priority="1453">
      <formula>IF(RIGHT(TEXT(AU532,"0.#"),1)=".",FALSE,TRUE)</formula>
    </cfRule>
    <cfRule type="expression" dxfId="1074" priority="1454">
      <formula>IF(RIGHT(TEXT(AU532,"0.#"),1)=".",TRUE,FALSE)</formula>
    </cfRule>
  </conditionalFormatting>
  <conditionalFormatting sqref="AU533">
    <cfRule type="expression" dxfId="1073" priority="1451">
      <formula>IF(RIGHT(TEXT(AU533,"0.#"),1)=".",FALSE,TRUE)</formula>
    </cfRule>
    <cfRule type="expression" dxfId="1072" priority="1452">
      <formula>IF(RIGHT(TEXT(AU533,"0.#"),1)=".",TRUE,FALSE)</formula>
    </cfRule>
  </conditionalFormatting>
  <conditionalFormatting sqref="AU534">
    <cfRule type="expression" dxfId="1071" priority="1449">
      <formula>IF(RIGHT(TEXT(AU534,"0.#"),1)=".",FALSE,TRUE)</formula>
    </cfRule>
    <cfRule type="expression" dxfId="1070" priority="1450">
      <formula>IF(RIGHT(TEXT(AU534,"0.#"),1)=".",TRUE,FALSE)</formula>
    </cfRule>
  </conditionalFormatting>
  <conditionalFormatting sqref="AI534">
    <cfRule type="expression" dxfId="1069" priority="1443">
      <formula>IF(RIGHT(TEXT(AI534,"0.#"),1)=".",FALSE,TRUE)</formula>
    </cfRule>
    <cfRule type="expression" dxfId="1068" priority="1444">
      <formula>IF(RIGHT(TEXT(AI534,"0.#"),1)=".",TRUE,FALSE)</formula>
    </cfRule>
  </conditionalFormatting>
  <conditionalFormatting sqref="AI532">
    <cfRule type="expression" dxfId="1067" priority="1447">
      <formula>IF(RIGHT(TEXT(AI532,"0.#"),1)=".",FALSE,TRUE)</formula>
    </cfRule>
    <cfRule type="expression" dxfId="1066" priority="1448">
      <formula>IF(RIGHT(TEXT(AI532,"0.#"),1)=".",TRUE,FALSE)</formula>
    </cfRule>
  </conditionalFormatting>
  <conditionalFormatting sqref="AI533">
    <cfRule type="expression" dxfId="1065" priority="1445">
      <formula>IF(RIGHT(TEXT(AI533,"0.#"),1)=".",FALSE,TRUE)</formula>
    </cfRule>
    <cfRule type="expression" dxfId="1064" priority="1446">
      <formula>IF(RIGHT(TEXT(AI533,"0.#"),1)=".",TRUE,FALSE)</formula>
    </cfRule>
  </conditionalFormatting>
  <conditionalFormatting sqref="AQ533">
    <cfRule type="expression" dxfId="1063" priority="1441">
      <formula>IF(RIGHT(TEXT(AQ533,"0.#"),1)=".",FALSE,TRUE)</formula>
    </cfRule>
    <cfRule type="expression" dxfId="1062" priority="1442">
      <formula>IF(RIGHT(TEXT(AQ533,"0.#"),1)=".",TRUE,FALSE)</formula>
    </cfRule>
  </conditionalFormatting>
  <conditionalFormatting sqref="AQ534">
    <cfRule type="expression" dxfId="1061" priority="1439">
      <formula>IF(RIGHT(TEXT(AQ534,"0.#"),1)=".",FALSE,TRUE)</formula>
    </cfRule>
    <cfRule type="expression" dxfId="1060" priority="1440">
      <formula>IF(RIGHT(TEXT(AQ534,"0.#"),1)=".",TRUE,FALSE)</formula>
    </cfRule>
  </conditionalFormatting>
  <conditionalFormatting sqref="AQ532">
    <cfRule type="expression" dxfId="1059" priority="1437">
      <formula>IF(RIGHT(TEXT(AQ532,"0.#"),1)=".",FALSE,TRUE)</formula>
    </cfRule>
    <cfRule type="expression" dxfId="1058" priority="1438">
      <formula>IF(RIGHT(TEXT(AQ532,"0.#"),1)=".",TRUE,FALSE)</formula>
    </cfRule>
  </conditionalFormatting>
  <conditionalFormatting sqref="AE541">
    <cfRule type="expression" dxfId="1057" priority="1435">
      <formula>IF(RIGHT(TEXT(AE541,"0.#"),1)=".",FALSE,TRUE)</formula>
    </cfRule>
    <cfRule type="expression" dxfId="1056" priority="1436">
      <formula>IF(RIGHT(TEXT(AE541,"0.#"),1)=".",TRUE,FALSE)</formula>
    </cfRule>
  </conditionalFormatting>
  <conditionalFormatting sqref="AE542">
    <cfRule type="expression" dxfId="1055" priority="1433">
      <formula>IF(RIGHT(TEXT(AE542,"0.#"),1)=".",FALSE,TRUE)</formula>
    </cfRule>
    <cfRule type="expression" dxfId="1054" priority="1434">
      <formula>IF(RIGHT(TEXT(AE542,"0.#"),1)=".",TRUE,FALSE)</formula>
    </cfRule>
  </conditionalFormatting>
  <conditionalFormatting sqref="AE543">
    <cfRule type="expression" dxfId="1053" priority="1431">
      <formula>IF(RIGHT(TEXT(AE543,"0.#"),1)=".",FALSE,TRUE)</formula>
    </cfRule>
    <cfRule type="expression" dxfId="1052" priority="1432">
      <formula>IF(RIGHT(TEXT(AE543,"0.#"),1)=".",TRUE,FALSE)</formula>
    </cfRule>
  </conditionalFormatting>
  <conditionalFormatting sqref="AU541">
    <cfRule type="expression" dxfId="1051" priority="1423">
      <formula>IF(RIGHT(TEXT(AU541,"0.#"),1)=".",FALSE,TRUE)</formula>
    </cfRule>
    <cfRule type="expression" dxfId="1050" priority="1424">
      <formula>IF(RIGHT(TEXT(AU541,"0.#"),1)=".",TRUE,FALSE)</formula>
    </cfRule>
  </conditionalFormatting>
  <conditionalFormatting sqref="AU542">
    <cfRule type="expression" dxfId="1049" priority="1421">
      <formula>IF(RIGHT(TEXT(AU542,"0.#"),1)=".",FALSE,TRUE)</formula>
    </cfRule>
    <cfRule type="expression" dxfId="1048" priority="1422">
      <formula>IF(RIGHT(TEXT(AU542,"0.#"),1)=".",TRUE,FALSE)</formula>
    </cfRule>
  </conditionalFormatting>
  <conditionalFormatting sqref="AU543">
    <cfRule type="expression" dxfId="1047" priority="1419">
      <formula>IF(RIGHT(TEXT(AU543,"0.#"),1)=".",FALSE,TRUE)</formula>
    </cfRule>
    <cfRule type="expression" dxfId="1046" priority="1420">
      <formula>IF(RIGHT(TEXT(AU543,"0.#"),1)=".",TRUE,FALSE)</formula>
    </cfRule>
  </conditionalFormatting>
  <conditionalFormatting sqref="AQ542">
    <cfRule type="expression" dxfId="1045" priority="1411">
      <formula>IF(RIGHT(TEXT(AQ542,"0.#"),1)=".",FALSE,TRUE)</formula>
    </cfRule>
    <cfRule type="expression" dxfId="1044" priority="1412">
      <formula>IF(RIGHT(TEXT(AQ542,"0.#"),1)=".",TRUE,FALSE)</formula>
    </cfRule>
  </conditionalFormatting>
  <conditionalFormatting sqref="AQ543">
    <cfRule type="expression" dxfId="1043" priority="1409">
      <formula>IF(RIGHT(TEXT(AQ543,"0.#"),1)=".",FALSE,TRUE)</formula>
    </cfRule>
    <cfRule type="expression" dxfId="1042" priority="1410">
      <formula>IF(RIGHT(TEXT(AQ543,"0.#"),1)=".",TRUE,FALSE)</formula>
    </cfRule>
  </conditionalFormatting>
  <conditionalFormatting sqref="AQ541">
    <cfRule type="expression" dxfId="1041" priority="1407">
      <formula>IF(RIGHT(TEXT(AQ541,"0.#"),1)=".",FALSE,TRUE)</formula>
    </cfRule>
    <cfRule type="expression" dxfId="1040" priority="1408">
      <formula>IF(RIGHT(TEXT(AQ541,"0.#"),1)=".",TRUE,FALSE)</formula>
    </cfRule>
  </conditionalFormatting>
  <conditionalFormatting sqref="AE566">
    <cfRule type="expression" dxfId="1039" priority="1405">
      <formula>IF(RIGHT(TEXT(AE566,"0.#"),1)=".",FALSE,TRUE)</formula>
    </cfRule>
    <cfRule type="expression" dxfId="1038" priority="1406">
      <formula>IF(RIGHT(TEXT(AE566,"0.#"),1)=".",TRUE,FALSE)</formula>
    </cfRule>
  </conditionalFormatting>
  <conditionalFormatting sqref="AE567">
    <cfRule type="expression" dxfId="1037" priority="1403">
      <formula>IF(RIGHT(TEXT(AE567,"0.#"),1)=".",FALSE,TRUE)</formula>
    </cfRule>
    <cfRule type="expression" dxfId="1036" priority="1404">
      <formula>IF(RIGHT(TEXT(AE567,"0.#"),1)=".",TRUE,FALSE)</formula>
    </cfRule>
  </conditionalFormatting>
  <conditionalFormatting sqref="AE568">
    <cfRule type="expression" dxfId="1035" priority="1401">
      <formula>IF(RIGHT(TEXT(AE568,"0.#"),1)=".",FALSE,TRUE)</formula>
    </cfRule>
    <cfRule type="expression" dxfId="1034" priority="1402">
      <formula>IF(RIGHT(TEXT(AE568,"0.#"),1)=".",TRUE,FALSE)</formula>
    </cfRule>
  </conditionalFormatting>
  <conditionalFormatting sqref="AU566">
    <cfRule type="expression" dxfId="1033" priority="1393">
      <formula>IF(RIGHT(TEXT(AU566,"0.#"),1)=".",FALSE,TRUE)</formula>
    </cfRule>
    <cfRule type="expression" dxfId="1032" priority="1394">
      <formula>IF(RIGHT(TEXT(AU566,"0.#"),1)=".",TRUE,FALSE)</formula>
    </cfRule>
  </conditionalFormatting>
  <conditionalFormatting sqref="AU567">
    <cfRule type="expression" dxfId="1031" priority="1391">
      <formula>IF(RIGHT(TEXT(AU567,"0.#"),1)=".",FALSE,TRUE)</formula>
    </cfRule>
    <cfRule type="expression" dxfId="1030" priority="1392">
      <formula>IF(RIGHT(TEXT(AU567,"0.#"),1)=".",TRUE,FALSE)</formula>
    </cfRule>
  </conditionalFormatting>
  <conditionalFormatting sqref="AU568">
    <cfRule type="expression" dxfId="1029" priority="1389">
      <formula>IF(RIGHT(TEXT(AU568,"0.#"),1)=".",FALSE,TRUE)</formula>
    </cfRule>
    <cfRule type="expression" dxfId="1028" priority="1390">
      <formula>IF(RIGHT(TEXT(AU568,"0.#"),1)=".",TRUE,FALSE)</formula>
    </cfRule>
  </conditionalFormatting>
  <conditionalFormatting sqref="AQ567">
    <cfRule type="expression" dxfId="1027" priority="1381">
      <formula>IF(RIGHT(TEXT(AQ567,"0.#"),1)=".",FALSE,TRUE)</formula>
    </cfRule>
    <cfRule type="expression" dxfId="1026" priority="1382">
      <formula>IF(RIGHT(TEXT(AQ567,"0.#"),1)=".",TRUE,FALSE)</formula>
    </cfRule>
  </conditionalFormatting>
  <conditionalFormatting sqref="AQ568">
    <cfRule type="expression" dxfId="1025" priority="1379">
      <formula>IF(RIGHT(TEXT(AQ568,"0.#"),1)=".",FALSE,TRUE)</formula>
    </cfRule>
    <cfRule type="expression" dxfId="1024" priority="1380">
      <formula>IF(RIGHT(TEXT(AQ568,"0.#"),1)=".",TRUE,FALSE)</formula>
    </cfRule>
  </conditionalFormatting>
  <conditionalFormatting sqref="AQ566">
    <cfRule type="expression" dxfId="1023" priority="1377">
      <formula>IF(RIGHT(TEXT(AQ566,"0.#"),1)=".",FALSE,TRUE)</formula>
    </cfRule>
    <cfRule type="expression" dxfId="1022" priority="1378">
      <formula>IF(RIGHT(TEXT(AQ566,"0.#"),1)=".",TRUE,FALSE)</formula>
    </cfRule>
  </conditionalFormatting>
  <conditionalFormatting sqref="AE546">
    <cfRule type="expression" dxfId="1021" priority="1375">
      <formula>IF(RIGHT(TEXT(AE546,"0.#"),1)=".",FALSE,TRUE)</formula>
    </cfRule>
    <cfRule type="expression" dxfId="1020" priority="1376">
      <formula>IF(RIGHT(TEXT(AE546,"0.#"),1)=".",TRUE,FALSE)</formula>
    </cfRule>
  </conditionalFormatting>
  <conditionalFormatting sqref="AE547">
    <cfRule type="expression" dxfId="1019" priority="1373">
      <formula>IF(RIGHT(TEXT(AE547,"0.#"),1)=".",FALSE,TRUE)</formula>
    </cfRule>
    <cfRule type="expression" dxfId="1018" priority="1374">
      <formula>IF(RIGHT(TEXT(AE547,"0.#"),1)=".",TRUE,FALSE)</formula>
    </cfRule>
  </conditionalFormatting>
  <conditionalFormatting sqref="AE548">
    <cfRule type="expression" dxfId="1017" priority="1371">
      <formula>IF(RIGHT(TEXT(AE548,"0.#"),1)=".",FALSE,TRUE)</formula>
    </cfRule>
    <cfRule type="expression" dxfId="1016" priority="1372">
      <formula>IF(RIGHT(TEXT(AE548,"0.#"),1)=".",TRUE,FALSE)</formula>
    </cfRule>
  </conditionalFormatting>
  <conditionalFormatting sqref="AU546">
    <cfRule type="expression" dxfId="1015" priority="1363">
      <formula>IF(RIGHT(TEXT(AU546,"0.#"),1)=".",FALSE,TRUE)</formula>
    </cfRule>
    <cfRule type="expression" dxfId="1014" priority="1364">
      <formula>IF(RIGHT(TEXT(AU546,"0.#"),1)=".",TRUE,FALSE)</formula>
    </cfRule>
  </conditionalFormatting>
  <conditionalFormatting sqref="AU547">
    <cfRule type="expression" dxfId="1013" priority="1361">
      <formula>IF(RIGHT(TEXT(AU547,"0.#"),1)=".",FALSE,TRUE)</formula>
    </cfRule>
    <cfRule type="expression" dxfId="1012" priority="1362">
      <formula>IF(RIGHT(TEXT(AU547,"0.#"),1)=".",TRUE,FALSE)</formula>
    </cfRule>
  </conditionalFormatting>
  <conditionalFormatting sqref="AU548">
    <cfRule type="expression" dxfId="1011" priority="1359">
      <formula>IF(RIGHT(TEXT(AU548,"0.#"),1)=".",FALSE,TRUE)</formula>
    </cfRule>
    <cfRule type="expression" dxfId="1010" priority="1360">
      <formula>IF(RIGHT(TEXT(AU548,"0.#"),1)=".",TRUE,FALSE)</formula>
    </cfRule>
  </conditionalFormatting>
  <conditionalFormatting sqref="AQ547">
    <cfRule type="expression" dxfId="1009" priority="1351">
      <formula>IF(RIGHT(TEXT(AQ547,"0.#"),1)=".",FALSE,TRUE)</formula>
    </cfRule>
    <cfRule type="expression" dxfId="1008" priority="1352">
      <formula>IF(RIGHT(TEXT(AQ547,"0.#"),1)=".",TRUE,FALSE)</formula>
    </cfRule>
  </conditionalFormatting>
  <conditionalFormatting sqref="AQ546">
    <cfRule type="expression" dxfId="1007" priority="1347">
      <formula>IF(RIGHT(TEXT(AQ546,"0.#"),1)=".",FALSE,TRUE)</formula>
    </cfRule>
    <cfRule type="expression" dxfId="1006" priority="1348">
      <formula>IF(RIGHT(TEXT(AQ546,"0.#"),1)=".",TRUE,FALSE)</formula>
    </cfRule>
  </conditionalFormatting>
  <conditionalFormatting sqref="AE551">
    <cfRule type="expression" dxfId="1005" priority="1345">
      <formula>IF(RIGHT(TEXT(AE551,"0.#"),1)=".",FALSE,TRUE)</formula>
    </cfRule>
    <cfRule type="expression" dxfId="1004" priority="1346">
      <formula>IF(RIGHT(TEXT(AE551,"0.#"),1)=".",TRUE,FALSE)</formula>
    </cfRule>
  </conditionalFormatting>
  <conditionalFormatting sqref="AE553">
    <cfRule type="expression" dxfId="1003" priority="1341">
      <formula>IF(RIGHT(TEXT(AE553,"0.#"),1)=".",FALSE,TRUE)</formula>
    </cfRule>
    <cfRule type="expression" dxfId="1002" priority="1342">
      <formula>IF(RIGHT(TEXT(AE553,"0.#"),1)=".",TRUE,FALSE)</formula>
    </cfRule>
  </conditionalFormatting>
  <conditionalFormatting sqref="AU551">
    <cfRule type="expression" dxfId="1001" priority="1333">
      <formula>IF(RIGHT(TEXT(AU551,"0.#"),1)=".",FALSE,TRUE)</formula>
    </cfRule>
    <cfRule type="expression" dxfId="1000" priority="1334">
      <formula>IF(RIGHT(TEXT(AU551,"0.#"),1)=".",TRUE,FALSE)</formula>
    </cfRule>
  </conditionalFormatting>
  <conditionalFormatting sqref="AU553">
    <cfRule type="expression" dxfId="999" priority="1329">
      <formula>IF(RIGHT(TEXT(AU553,"0.#"),1)=".",FALSE,TRUE)</formula>
    </cfRule>
    <cfRule type="expression" dxfId="998" priority="1330">
      <formula>IF(RIGHT(TEXT(AU553,"0.#"),1)=".",TRUE,FALSE)</formula>
    </cfRule>
  </conditionalFormatting>
  <conditionalFormatting sqref="AQ552">
    <cfRule type="expression" dxfId="997" priority="1321">
      <formula>IF(RIGHT(TEXT(AQ552,"0.#"),1)=".",FALSE,TRUE)</formula>
    </cfRule>
    <cfRule type="expression" dxfId="996" priority="1322">
      <formula>IF(RIGHT(TEXT(AQ552,"0.#"),1)=".",TRUE,FALSE)</formula>
    </cfRule>
  </conditionalFormatting>
  <conditionalFormatting sqref="AU561">
    <cfRule type="expression" dxfId="995" priority="1273">
      <formula>IF(RIGHT(TEXT(AU561,"0.#"),1)=".",FALSE,TRUE)</formula>
    </cfRule>
    <cfRule type="expression" dxfId="994" priority="1274">
      <formula>IF(RIGHT(TEXT(AU561,"0.#"),1)=".",TRUE,FALSE)</formula>
    </cfRule>
  </conditionalFormatting>
  <conditionalFormatting sqref="AU562">
    <cfRule type="expression" dxfId="993" priority="1271">
      <formula>IF(RIGHT(TEXT(AU562,"0.#"),1)=".",FALSE,TRUE)</formula>
    </cfRule>
    <cfRule type="expression" dxfId="992" priority="1272">
      <formula>IF(RIGHT(TEXT(AU562,"0.#"),1)=".",TRUE,FALSE)</formula>
    </cfRule>
  </conditionalFormatting>
  <conditionalFormatting sqref="AU563">
    <cfRule type="expression" dxfId="991" priority="1269">
      <formula>IF(RIGHT(TEXT(AU563,"0.#"),1)=".",FALSE,TRUE)</formula>
    </cfRule>
    <cfRule type="expression" dxfId="990" priority="1270">
      <formula>IF(RIGHT(TEXT(AU563,"0.#"),1)=".",TRUE,FALSE)</formula>
    </cfRule>
  </conditionalFormatting>
  <conditionalFormatting sqref="AQ562">
    <cfRule type="expression" dxfId="989" priority="1261">
      <formula>IF(RIGHT(TEXT(AQ562,"0.#"),1)=".",FALSE,TRUE)</formula>
    </cfRule>
    <cfRule type="expression" dxfId="988" priority="1262">
      <formula>IF(RIGHT(TEXT(AQ562,"0.#"),1)=".",TRUE,FALSE)</formula>
    </cfRule>
  </conditionalFormatting>
  <conditionalFormatting sqref="AQ563">
    <cfRule type="expression" dxfId="987" priority="1259">
      <formula>IF(RIGHT(TEXT(AQ563,"0.#"),1)=".",FALSE,TRUE)</formula>
    </cfRule>
    <cfRule type="expression" dxfId="986" priority="1260">
      <formula>IF(RIGHT(TEXT(AQ563,"0.#"),1)=".",TRUE,FALSE)</formula>
    </cfRule>
  </conditionalFormatting>
  <conditionalFormatting sqref="AQ561">
    <cfRule type="expression" dxfId="985" priority="1257">
      <formula>IF(RIGHT(TEXT(AQ561,"0.#"),1)=".",FALSE,TRUE)</formula>
    </cfRule>
    <cfRule type="expression" dxfId="984" priority="1258">
      <formula>IF(RIGHT(TEXT(AQ561,"0.#"),1)=".",TRUE,FALSE)</formula>
    </cfRule>
  </conditionalFormatting>
  <conditionalFormatting sqref="AE571">
    <cfRule type="expression" dxfId="983" priority="1255">
      <formula>IF(RIGHT(TEXT(AE571,"0.#"),1)=".",FALSE,TRUE)</formula>
    </cfRule>
    <cfRule type="expression" dxfId="982" priority="1256">
      <formula>IF(RIGHT(TEXT(AE571,"0.#"),1)=".",TRUE,FALSE)</formula>
    </cfRule>
  </conditionalFormatting>
  <conditionalFormatting sqref="AE572">
    <cfRule type="expression" dxfId="981" priority="1253">
      <formula>IF(RIGHT(TEXT(AE572,"0.#"),1)=".",FALSE,TRUE)</formula>
    </cfRule>
    <cfRule type="expression" dxfId="980" priority="1254">
      <formula>IF(RIGHT(TEXT(AE572,"0.#"),1)=".",TRUE,FALSE)</formula>
    </cfRule>
  </conditionalFormatting>
  <conditionalFormatting sqref="AE573">
    <cfRule type="expression" dxfId="979" priority="1251">
      <formula>IF(RIGHT(TEXT(AE573,"0.#"),1)=".",FALSE,TRUE)</formula>
    </cfRule>
    <cfRule type="expression" dxfId="978" priority="1252">
      <formula>IF(RIGHT(TEXT(AE573,"0.#"),1)=".",TRUE,FALSE)</formula>
    </cfRule>
  </conditionalFormatting>
  <conditionalFormatting sqref="AU571">
    <cfRule type="expression" dxfId="977" priority="1243">
      <formula>IF(RIGHT(TEXT(AU571,"0.#"),1)=".",FALSE,TRUE)</formula>
    </cfRule>
    <cfRule type="expression" dxfId="976" priority="1244">
      <formula>IF(RIGHT(TEXT(AU571,"0.#"),1)=".",TRUE,FALSE)</formula>
    </cfRule>
  </conditionalFormatting>
  <conditionalFormatting sqref="AU572">
    <cfRule type="expression" dxfId="975" priority="1241">
      <formula>IF(RIGHT(TEXT(AU572,"0.#"),1)=".",FALSE,TRUE)</formula>
    </cfRule>
    <cfRule type="expression" dxfId="974" priority="1242">
      <formula>IF(RIGHT(TEXT(AU572,"0.#"),1)=".",TRUE,FALSE)</formula>
    </cfRule>
  </conditionalFormatting>
  <conditionalFormatting sqref="AU573">
    <cfRule type="expression" dxfId="973" priority="1239">
      <formula>IF(RIGHT(TEXT(AU573,"0.#"),1)=".",FALSE,TRUE)</formula>
    </cfRule>
    <cfRule type="expression" dxfId="972" priority="1240">
      <formula>IF(RIGHT(TEXT(AU573,"0.#"),1)=".",TRUE,FALSE)</formula>
    </cfRule>
  </conditionalFormatting>
  <conditionalFormatting sqref="AQ572">
    <cfRule type="expression" dxfId="971" priority="1231">
      <formula>IF(RIGHT(TEXT(AQ572,"0.#"),1)=".",FALSE,TRUE)</formula>
    </cfRule>
    <cfRule type="expression" dxfId="970" priority="1232">
      <formula>IF(RIGHT(TEXT(AQ572,"0.#"),1)=".",TRUE,FALSE)</formula>
    </cfRule>
  </conditionalFormatting>
  <conditionalFormatting sqref="AQ573">
    <cfRule type="expression" dxfId="969" priority="1229">
      <formula>IF(RIGHT(TEXT(AQ573,"0.#"),1)=".",FALSE,TRUE)</formula>
    </cfRule>
    <cfRule type="expression" dxfId="968" priority="1230">
      <formula>IF(RIGHT(TEXT(AQ573,"0.#"),1)=".",TRUE,FALSE)</formula>
    </cfRule>
  </conditionalFormatting>
  <conditionalFormatting sqref="AQ571">
    <cfRule type="expression" dxfId="967" priority="1227">
      <formula>IF(RIGHT(TEXT(AQ571,"0.#"),1)=".",FALSE,TRUE)</formula>
    </cfRule>
    <cfRule type="expression" dxfId="966" priority="1228">
      <formula>IF(RIGHT(TEXT(AQ571,"0.#"),1)=".",TRUE,FALSE)</formula>
    </cfRule>
  </conditionalFormatting>
  <conditionalFormatting sqref="AE576">
    <cfRule type="expression" dxfId="965" priority="1225">
      <formula>IF(RIGHT(TEXT(AE576,"0.#"),1)=".",FALSE,TRUE)</formula>
    </cfRule>
    <cfRule type="expression" dxfId="964" priority="1226">
      <formula>IF(RIGHT(TEXT(AE576,"0.#"),1)=".",TRUE,FALSE)</formula>
    </cfRule>
  </conditionalFormatting>
  <conditionalFormatting sqref="AE577">
    <cfRule type="expression" dxfId="963" priority="1223">
      <formula>IF(RIGHT(TEXT(AE577,"0.#"),1)=".",FALSE,TRUE)</formula>
    </cfRule>
    <cfRule type="expression" dxfId="962" priority="1224">
      <formula>IF(RIGHT(TEXT(AE577,"0.#"),1)=".",TRUE,FALSE)</formula>
    </cfRule>
  </conditionalFormatting>
  <conditionalFormatting sqref="AE578">
    <cfRule type="expression" dxfId="961" priority="1221">
      <formula>IF(RIGHT(TEXT(AE578,"0.#"),1)=".",FALSE,TRUE)</formula>
    </cfRule>
    <cfRule type="expression" dxfId="960" priority="1222">
      <formula>IF(RIGHT(TEXT(AE578,"0.#"),1)=".",TRUE,FALSE)</formula>
    </cfRule>
  </conditionalFormatting>
  <conditionalFormatting sqref="AU576">
    <cfRule type="expression" dxfId="959" priority="1213">
      <formula>IF(RIGHT(TEXT(AU576,"0.#"),1)=".",FALSE,TRUE)</formula>
    </cfRule>
    <cfRule type="expression" dxfId="958" priority="1214">
      <formula>IF(RIGHT(TEXT(AU576,"0.#"),1)=".",TRUE,FALSE)</formula>
    </cfRule>
  </conditionalFormatting>
  <conditionalFormatting sqref="AU577">
    <cfRule type="expression" dxfId="957" priority="1211">
      <formula>IF(RIGHT(TEXT(AU577,"0.#"),1)=".",FALSE,TRUE)</formula>
    </cfRule>
    <cfRule type="expression" dxfId="956" priority="1212">
      <formula>IF(RIGHT(TEXT(AU577,"0.#"),1)=".",TRUE,FALSE)</formula>
    </cfRule>
  </conditionalFormatting>
  <conditionalFormatting sqref="AU578">
    <cfRule type="expression" dxfId="955" priority="1209">
      <formula>IF(RIGHT(TEXT(AU578,"0.#"),1)=".",FALSE,TRUE)</formula>
    </cfRule>
    <cfRule type="expression" dxfId="954" priority="1210">
      <formula>IF(RIGHT(TEXT(AU578,"0.#"),1)=".",TRUE,FALSE)</formula>
    </cfRule>
  </conditionalFormatting>
  <conditionalFormatting sqref="AQ577">
    <cfRule type="expression" dxfId="953" priority="1201">
      <formula>IF(RIGHT(TEXT(AQ577,"0.#"),1)=".",FALSE,TRUE)</formula>
    </cfRule>
    <cfRule type="expression" dxfId="952" priority="1202">
      <formula>IF(RIGHT(TEXT(AQ577,"0.#"),1)=".",TRUE,FALSE)</formula>
    </cfRule>
  </conditionalFormatting>
  <conditionalFormatting sqref="AQ578">
    <cfRule type="expression" dxfId="951" priority="1199">
      <formula>IF(RIGHT(TEXT(AQ578,"0.#"),1)=".",FALSE,TRUE)</formula>
    </cfRule>
    <cfRule type="expression" dxfId="950" priority="1200">
      <formula>IF(RIGHT(TEXT(AQ578,"0.#"),1)=".",TRUE,FALSE)</formula>
    </cfRule>
  </conditionalFormatting>
  <conditionalFormatting sqref="AQ576">
    <cfRule type="expression" dxfId="949" priority="1197">
      <formula>IF(RIGHT(TEXT(AQ576,"0.#"),1)=".",FALSE,TRUE)</formula>
    </cfRule>
    <cfRule type="expression" dxfId="948" priority="1198">
      <formula>IF(RIGHT(TEXT(AQ576,"0.#"),1)=".",TRUE,FALSE)</formula>
    </cfRule>
  </conditionalFormatting>
  <conditionalFormatting sqref="AE581">
    <cfRule type="expression" dxfId="947" priority="1195">
      <formula>IF(RIGHT(TEXT(AE581,"0.#"),1)=".",FALSE,TRUE)</formula>
    </cfRule>
    <cfRule type="expression" dxfId="946" priority="1196">
      <formula>IF(RIGHT(TEXT(AE581,"0.#"),1)=".",TRUE,FALSE)</formula>
    </cfRule>
  </conditionalFormatting>
  <conditionalFormatting sqref="AE582">
    <cfRule type="expression" dxfId="945" priority="1193">
      <formula>IF(RIGHT(TEXT(AE582,"0.#"),1)=".",FALSE,TRUE)</formula>
    </cfRule>
    <cfRule type="expression" dxfId="944" priority="1194">
      <formula>IF(RIGHT(TEXT(AE582,"0.#"),1)=".",TRUE,FALSE)</formula>
    </cfRule>
  </conditionalFormatting>
  <conditionalFormatting sqref="AE583">
    <cfRule type="expression" dxfId="943" priority="1191">
      <formula>IF(RIGHT(TEXT(AE583,"0.#"),1)=".",FALSE,TRUE)</formula>
    </cfRule>
    <cfRule type="expression" dxfId="942" priority="1192">
      <formula>IF(RIGHT(TEXT(AE583,"0.#"),1)=".",TRUE,FALSE)</formula>
    </cfRule>
  </conditionalFormatting>
  <conditionalFormatting sqref="AU581">
    <cfRule type="expression" dxfId="941" priority="1183">
      <formula>IF(RIGHT(TEXT(AU581,"0.#"),1)=".",FALSE,TRUE)</formula>
    </cfRule>
    <cfRule type="expression" dxfId="940" priority="1184">
      <formula>IF(RIGHT(TEXT(AU581,"0.#"),1)=".",TRUE,FALSE)</formula>
    </cfRule>
  </conditionalFormatting>
  <conditionalFormatting sqref="AQ582">
    <cfRule type="expression" dxfId="939" priority="1171">
      <formula>IF(RIGHT(TEXT(AQ582,"0.#"),1)=".",FALSE,TRUE)</formula>
    </cfRule>
    <cfRule type="expression" dxfId="938" priority="1172">
      <formula>IF(RIGHT(TEXT(AQ582,"0.#"),1)=".",TRUE,FALSE)</formula>
    </cfRule>
  </conditionalFormatting>
  <conditionalFormatting sqref="AQ583">
    <cfRule type="expression" dxfId="937" priority="1169">
      <formula>IF(RIGHT(TEXT(AQ583,"0.#"),1)=".",FALSE,TRUE)</formula>
    </cfRule>
    <cfRule type="expression" dxfId="936" priority="1170">
      <formula>IF(RIGHT(TEXT(AQ583,"0.#"),1)=".",TRUE,FALSE)</formula>
    </cfRule>
  </conditionalFormatting>
  <conditionalFormatting sqref="AQ581">
    <cfRule type="expression" dxfId="935" priority="1167">
      <formula>IF(RIGHT(TEXT(AQ581,"0.#"),1)=".",FALSE,TRUE)</formula>
    </cfRule>
    <cfRule type="expression" dxfId="934" priority="1168">
      <formula>IF(RIGHT(TEXT(AQ581,"0.#"),1)=".",TRUE,FALSE)</formula>
    </cfRule>
  </conditionalFormatting>
  <conditionalFormatting sqref="AE586">
    <cfRule type="expression" dxfId="933" priority="1165">
      <formula>IF(RIGHT(TEXT(AE586,"0.#"),1)=".",FALSE,TRUE)</formula>
    </cfRule>
    <cfRule type="expression" dxfId="932" priority="1166">
      <formula>IF(RIGHT(TEXT(AE586,"0.#"),1)=".",TRUE,FALSE)</formula>
    </cfRule>
  </conditionalFormatting>
  <conditionalFormatting sqref="AM588">
    <cfRule type="expression" dxfId="931" priority="1155">
      <formula>IF(RIGHT(TEXT(AM588,"0.#"),1)=".",FALSE,TRUE)</formula>
    </cfRule>
    <cfRule type="expression" dxfId="930" priority="1156">
      <formula>IF(RIGHT(TEXT(AM588,"0.#"),1)=".",TRUE,FALSE)</formula>
    </cfRule>
  </conditionalFormatting>
  <conditionalFormatting sqref="AE587">
    <cfRule type="expression" dxfId="929" priority="1163">
      <formula>IF(RIGHT(TEXT(AE587,"0.#"),1)=".",FALSE,TRUE)</formula>
    </cfRule>
    <cfRule type="expression" dxfId="928" priority="1164">
      <formula>IF(RIGHT(TEXT(AE587,"0.#"),1)=".",TRUE,FALSE)</formula>
    </cfRule>
  </conditionalFormatting>
  <conditionalFormatting sqref="AE588">
    <cfRule type="expression" dxfId="927" priority="1161">
      <formula>IF(RIGHT(TEXT(AE588,"0.#"),1)=".",FALSE,TRUE)</formula>
    </cfRule>
    <cfRule type="expression" dxfId="926" priority="1162">
      <formula>IF(RIGHT(TEXT(AE588,"0.#"),1)=".",TRUE,FALSE)</formula>
    </cfRule>
  </conditionalFormatting>
  <conditionalFormatting sqref="AM586">
    <cfRule type="expression" dxfId="925" priority="1159">
      <formula>IF(RIGHT(TEXT(AM586,"0.#"),1)=".",FALSE,TRUE)</formula>
    </cfRule>
    <cfRule type="expression" dxfId="924" priority="1160">
      <formula>IF(RIGHT(TEXT(AM586,"0.#"),1)=".",TRUE,FALSE)</formula>
    </cfRule>
  </conditionalFormatting>
  <conditionalFormatting sqref="AM587">
    <cfRule type="expression" dxfId="923" priority="1157">
      <formula>IF(RIGHT(TEXT(AM587,"0.#"),1)=".",FALSE,TRUE)</formula>
    </cfRule>
    <cfRule type="expression" dxfId="922" priority="1158">
      <formula>IF(RIGHT(TEXT(AM587,"0.#"),1)=".",TRUE,FALSE)</formula>
    </cfRule>
  </conditionalFormatting>
  <conditionalFormatting sqref="AU586">
    <cfRule type="expression" dxfId="921" priority="1153">
      <formula>IF(RIGHT(TEXT(AU586,"0.#"),1)=".",FALSE,TRUE)</formula>
    </cfRule>
    <cfRule type="expression" dxfId="920" priority="1154">
      <formula>IF(RIGHT(TEXT(AU586,"0.#"),1)=".",TRUE,FALSE)</formula>
    </cfRule>
  </conditionalFormatting>
  <conditionalFormatting sqref="AU587">
    <cfRule type="expression" dxfId="919" priority="1151">
      <formula>IF(RIGHT(TEXT(AU587,"0.#"),1)=".",FALSE,TRUE)</formula>
    </cfRule>
    <cfRule type="expression" dxfId="918" priority="1152">
      <formula>IF(RIGHT(TEXT(AU587,"0.#"),1)=".",TRUE,FALSE)</formula>
    </cfRule>
  </conditionalFormatting>
  <conditionalFormatting sqref="AU588">
    <cfRule type="expression" dxfId="917" priority="1149">
      <formula>IF(RIGHT(TEXT(AU588,"0.#"),1)=".",FALSE,TRUE)</formula>
    </cfRule>
    <cfRule type="expression" dxfId="916" priority="1150">
      <formula>IF(RIGHT(TEXT(AU588,"0.#"),1)=".",TRUE,FALSE)</formula>
    </cfRule>
  </conditionalFormatting>
  <conditionalFormatting sqref="AI588">
    <cfRule type="expression" dxfId="915" priority="1143">
      <formula>IF(RIGHT(TEXT(AI588,"0.#"),1)=".",FALSE,TRUE)</formula>
    </cfRule>
    <cfRule type="expression" dxfId="914" priority="1144">
      <formula>IF(RIGHT(TEXT(AI588,"0.#"),1)=".",TRUE,FALSE)</formula>
    </cfRule>
  </conditionalFormatting>
  <conditionalFormatting sqref="AI586">
    <cfRule type="expression" dxfId="913" priority="1147">
      <formula>IF(RIGHT(TEXT(AI586,"0.#"),1)=".",FALSE,TRUE)</formula>
    </cfRule>
    <cfRule type="expression" dxfId="912" priority="1148">
      <formula>IF(RIGHT(TEXT(AI586,"0.#"),1)=".",TRUE,FALSE)</formula>
    </cfRule>
  </conditionalFormatting>
  <conditionalFormatting sqref="AI587">
    <cfRule type="expression" dxfId="911" priority="1145">
      <formula>IF(RIGHT(TEXT(AI587,"0.#"),1)=".",FALSE,TRUE)</formula>
    </cfRule>
    <cfRule type="expression" dxfId="910" priority="1146">
      <formula>IF(RIGHT(TEXT(AI587,"0.#"),1)=".",TRUE,FALSE)</formula>
    </cfRule>
  </conditionalFormatting>
  <conditionalFormatting sqref="AQ587">
    <cfRule type="expression" dxfId="909" priority="1141">
      <formula>IF(RIGHT(TEXT(AQ587,"0.#"),1)=".",FALSE,TRUE)</formula>
    </cfRule>
    <cfRule type="expression" dxfId="908" priority="1142">
      <formula>IF(RIGHT(TEXT(AQ587,"0.#"),1)=".",TRUE,FALSE)</formula>
    </cfRule>
  </conditionalFormatting>
  <conditionalFormatting sqref="AQ588">
    <cfRule type="expression" dxfId="907" priority="1139">
      <formula>IF(RIGHT(TEXT(AQ588,"0.#"),1)=".",FALSE,TRUE)</formula>
    </cfRule>
    <cfRule type="expression" dxfId="906" priority="1140">
      <formula>IF(RIGHT(TEXT(AQ588,"0.#"),1)=".",TRUE,FALSE)</formula>
    </cfRule>
  </conditionalFormatting>
  <conditionalFormatting sqref="AQ586">
    <cfRule type="expression" dxfId="905" priority="1137">
      <formula>IF(RIGHT(TEXT(AQ586,"0.#"),1)=".",FALSE,TRUE)</formula>
    </cfRule>
    <cfRule type="expression" dxfId="904" priority="1138">
      <formula>IF(RIGHT(TEXT(AQ586,"0.#"),1)=".",TRUE,FALSE)</formula>
    </cfRule>
  </conditionalFormatting>
  <conditionalFormatting sqref="AE595">
    <cfRule type="expression" dxfId="903" priority="1135">
      <formula>IF(RIGHT(TEXT(AE595,"0.#"),1)=".",FALSE,TRUE)</formula>
    </cfRule>
    <cfRule type="expression" dxfId="902" priority="1136">
      <formula>IF(RIGHT(TEXT(AE595,"0.#"),1)=".",TRUE,FALSE)</formula>
    </cfRule>
  </conditionalFormatting>
  <conditionalFormatting sqref="AE596">
    <cfRule type="expression" dxfId="901" priority="1133">
      <formula>IF(RIGHT(TEXT(AE596,"0.#"),1)=".",FALSE,TRUE)</formula>
    </cfRule>
    <cfRule type="expression" dxfId="900" priority="1134">
      <formula>IF(RIGHT(TEXT(AE596,"0.#"),1)=".",TRUE,FALSE)</formula>
    </cfRule>
  </conditionalFormatting>
  <conditionalFormatting sqref="AE597">
    <cfRule type="expression" dxfId="899" priority="1131">
      <formula>IF(RIGHT(TEXT(AE597,"0.#"),1)=".",FALSE,TRUE)</formula>
    </cfRule>
    <cfRule type="expression" dxfId="898" priority="1132">
      <formula>IF(RIGHT(TEXT(AE597,"0.#"),1)=".",TRUE,FALSE)</formula>
    </cfRule>
  </conditionalFormatting>
  <conditionalFormatting sqref="AU595">
    <cfRule type="expression" dxfId="897" priority="1123">
      <formula>IF(RIGHT(TEXT(AU595,"0.#"),1)=".",FALSE,TRUE)</formula>
    </cfRule>
    <cfRule type="expression" dxfId="896" priority="1124">
      <formula>IF(RIGHT(TEXT(AU595,"0.#"),1)=".",TRUE,FALSE)</formula>
    </cfRule>
  </conditionalFormatting>
  <conditionalFormatting sqref="AU596">
    <cfRule type="expression" dxfId="895" priority="1121">
      <formula>IF(RIGHT(TEXT(AU596,"0.#"),1)=".",FALSE,TRUE)</formula>
    </cfRule>
    <cfRule type="expression" dxfId="894" priority="1122">
      <formula>IF(RIGHT(TEXT(AU596,"0.#"),1)=".",TRUE,FALSE)</formula>
    </cfRule>
  </conditionalFormatting>
  <conditionalFormatting sqref="AU597">
    <cfRule type="expression" dxfId="893" priority="1119">
      <formula>IF(RIGHT(TEXT(AU597,"0.#"),1)=".",FALSE,TRUE)</formula>
    </cfRule>
    <cfRule type="expression" dxfId="892" priority="1120">
      <formula>IF(RIGHT(TEXT(AU597,"0.#"),1)=".",TRUE,FALSE)</formula>
    </cfRule>
  </conditionalFormatting>
  <conditionalFormatting sqref="AQ596">
    <cfRule type="expression" dxfId="891" priority="1111">
      <formula>IF(RIGHT(TEXT(AQ596,"0.#"),1)=".",FALSE,TRUE)</formula>
    </cfRule>
    <cfRule type="expression" dxfId="890" priority="1112">
      <formula>IF(RIGHT(TEXT(AQ596,"0.#"),1)=".",TRUE,FALSE)</formula>
    </cfRule>
  </conditionalFormatting>
  <conditionalFormatting sqref="AQ597">
    <cfRule type="expression" dxfId="889" priority="1109">
      <formula>IF(RIGHT(TEXT(AQ597,"0.#"),1)=".",FALSE,TRUE)</formula>
    </cfRule>
    <cfRule type="expression" dxfId="888" priority="1110">
      <formula>IF(RIGHT(TEXT(AQ597,"0.#"),1)=".",TRUE,FALSE)</formula>
    </cfRule>
  </conditionalFormatting>
  <conditionalFormatting sqref="AQ595">
    <cfRule type="expression" dxfId="887" priority="1107">
      <formula>IF(RIGHT(TEXT(AQ595,"0.#"),1)=".",FALSE,TRUE)</formula>
    </cfRule>
    <cfRule type="expression" dxfId="886" priority="1108">
      <formula>IF(RIGHT(TEXT(AQ595,"0.#"),1)=".",TRUE,FALSE)</formula>
    </cfRule>
  </conditionalFormatting>
  <conditionalFormatting sqref="AE620">
    <cfRule type="expression" dxfId="885" priority="1105">
      <formula>IF(RIGHT(TEXT(AE620,"0.#"),1)=".",FALSE,TRUE)</formula>
    </cfRule>
    <cfRule type="expression" dxfId="884" priority="1106">
      <formula>IF(RIGHT(TEXT(AE620,"0.#"),1)=".",TRUE,FALSE)</formula>
    </cfRule>
  </conditionalFormatting>
  <conditionalFormatting sqref="AE621">
    <cfRule type="expression" dxfId="883" priority="1103">
      <formula>IF(RIGHT(TEXT(AE621,"0.#"),1)=".",FALSE,TRUE)</formula>
    </cfRule>
    <cfRule type="expression" dxfId="882" priority="1104">
      <formula>IF(RIGHT(TEXT(AE621,"0.#"),1)=".",TRUE,FALSE)</formula>
    </cfRule>
  </conditionalFormatting>
  <conditionalFormatting sqref="AE622">
    <cfRule type="expression" dxfId="881" priority="1101">
      <formula>IF(RIGHT(TEXT(AE622,"0.#"),1)=".",FALSE,TRUE)</formula>
    </cfRule>
    <cfRule type="expression" dxfId="880" priority="1102">
      <formula>IF(RIGHT(TEXT(AE622,"0.#"),1)=".",TRUE,FALSE)</formula>
    </cfRule>
  </conditionalFormatting>
  <conditionalFormatting sqref="AU620">
    <cfRule type="expression" dxfId="879" priority="1093">
      <formula>IF(RIGHT(TEXT(AU620,"0.#"),1)=".",FALSE,TRUE)</formula>
    </cfRule>
    <cfRule type="expression" dxfId="878" priority="1094">
      <formula>IF(RIGHT(TEXT(AU620,"0.#"),1)=".",TRUE,FALSE)</formula>
    </cfRule>
  </conditionalFormatting>
  <conditionalFormatting sqref="AU621">
    <cfRule type="expression" dxfId="877" priority="1091">
      <formula>IF(RIGHT(TEXT(AU621,"0.#"),1)=".",FALSE,TRUE)</formula>
    </cfRule>
    <cfRule type="expression" dxfId="876" priority="1092">
      <formula>IF(RIGHT(TEXT(AU621,"0.#"),1)=".",TRUE,FALSE)</formula>
    </cfRule>
  </conditionalFormatting>
  <conditionalFormatting sqref="AU622">
    <cfRule type="expression" dxfId="875" priority="1089">
      <formula>IF(RIGHT(TEXT(AU622,"0.#"),1)=".",FALSE,TRUE)</formula>
    </cfRule>
    <cfRule type="expression" dxfId="874" priority="1090">
      <formula>IF(RIGHT(TEXT(AU622,"0.#"),1)=".",TRUE,FALSE)</formula>
    </cfRule>
  </conditionalFormatting>
  <conditionalFormatting sqref="AQ621">
    <cfRule type="expression" dxfId="873" priority="1081">
      <formula>IF(RIGHT(TEXT(AQ621,"0.#"),1)=".",FALSE,TRUE)</formula>
    </cfRule>
    <cfRule type="expression" dxfId="872" priority="1082">
      <formula>IF(RIGHT(TEXT(AQ621,"0.#"),1)=".",TRUE,FALSE)</formula>
    </cfRule>
  </conditionalFormatting>
  <conditionalFormatting sqref="AQ622">
    <cfRule type="expression" dxfId="871" priority="1079">
      <formula>IF(RIGHT(TEXT(AQ622,"0.#"),1)=".",FALSE,TRUE)</formula>
    </cfRule>
    <cfRule type="expression" dxfId="870" priority="1080">
      <formula>IF(RIGHT(TEXT(AQ622,"0.#"),1)=".",TRUE,FALSE)</formula>
    </cfRule>
  </conditionalFormatting>
  <conditionalFormatting sqref="AQ620">
    <cfRule type="expression" dxfId="869" priority="1077">
      <formula>IF(RIGHT(TEXT(AQ620,"0.#"),1)=".",FALSE,TRUE)</formula>
    </cfRule>
    <cfRule type="expression" dxfId="868" priority="1078">
      <formula>IF(RIGHT(TEXT(AQ620,"0.#"),1)=".",TRUE,FALSE)</formula>
    </cfRule>
  </conditionalFormatting>
  <conditionalFormatting sqref="AE600">
    <cfRule type="expression" dxfId="867" priority="1075">
      <formula>IF(RIGHT(TEXT(AE600,"0.#"),1)=".",FALSE,TRUE)</formula>
    </cfRule>
    <cfRule type="expression" dxfId="866" priority="1076">
      <formula>IF(RIGHT(TEXT(AE600,"0.#"),1)=".",TRUE,FALSE)</formula>
    </cfRule>
  </conditionalFormatting>
  <conditionalFormatting sqref="AE601">
    <cfRule type="expression" dxfId="865" priority="1073">
      <formula>IF(RIGHT(TEXT(AE601,"0.#"),1)=".",FALSE,TRUE)</formula>
    </cfRule>
    <cfRule type="expression" dxfId="864" priority="1074">
      <formula>IF(RIGHT(TEXT(AE601,"0.#"),1)=".",TRUE,FALSE)</formula>
    </cfRule>
  </conditionalFormatting>
  <conditionalFormatting sqref="AE602">
    <cfRule type="expression" dxfId="863" priority="1071">
      <formula>IF(RIGHT(TEXT(AE602,"0.#"),1)=".",FALSE,TRUE)</formula>
    </cfRule>
    <cfRule type="expression" dxfId="862" priority="1072">
      <formula>IF(RIGHT(TEXT(AE602,"0.#"),1)=".",TRUE,FALSE)</formula>
    </cfRule>
  </conditionalFormatting>
  <conditionalFormatting sqref="AU600">
    <cfRule type="expression" dxfId="861" priority="1063">
      <formula>IF(RIGHT(TEXT(AU600,"0.#"),1)=".",FALSE,TRUE)</formula>
    </cfRule>
    <cfRule type="expression" dxfId="860" priority="1064">
      <formula>IF(RIGHT(TEXT(AU600,"0.#"),1)=".",TRUE,FALSE)</formula>
    </cfRule>
  </conditionalFormatting>
  <conditionalFormatting sqref="AU601">
    <cfRule type="expression" dxfId="859" priority="1061">
      <formula>IF(RIGHT(TEXT(AU601,"0.#"),1)=".",FALSE,TRUE)</formula>
    </cfRule>
    <cfRule type="expression" dxfId="858" priority="1062">
      <formula>IF(RIGHT(TEXT(AU601,"0.#"),1)=".",TRUE,FALSE)</formula>
    </cfRule>
  </conditionalFormatting>
  <conditionalFormatting sqref="AU602">
    <cfRule type="expression" dxfId="857" priority="1059">
      <formula>IF(RIGHT(TEXT(AU602,"0.#"),1)=".",FALSE,TRUE)</formula>
    </cfRule>
    <cfRule type="expression" dxfId="856" priority="1060">
      <formula>IF(RIGHT(TEXT(AU602,"0.#"),1)=".",TRUE,FALSE)</formula>
    </cfRule>
  </conditionalFormatting>
  <conditionalFormatting sqref="AQ601">
    <cfRule type="expression" dxfId="855" priority="1051">
      <formula>IF(RIGHT(TEXT(AQ601,"0.#"),1)=".",FALSE,TRUE)</formula>
    </cfRule>
    <cfRule type="expression" dxfId="854" priority="1052">
      <formula>IF(RIGHT(TEXT(AQ601,"0.#"),1)=".",TRUE,FALSE)</formula>
    </cfRule>
  </conditionalFormatting>
  <conditionalFormatting sqref="AQ602">
    <cfRule type="expression" dxfId="853" priority="1049">
      <formula>IF(RIGHT(TEXT(AQ602,"0.#"),1)=".",FALSE,TRUE)</formula>
    </cfRule>
    <cfRule type="expression" dxfId="852" priority="1050">
      <formula>IF(RIGHT(TEXT(AQ602,"0.#"),1)=".",TRUE,FALSE)</formula>
    </cfRule>
  </conditionalFormatting>
  <conditionalFormatting sqref="AQ600">
    <cfRule type="expression" dxfId="851" priority="1047">
      <formula>IF(RIGHT(TEXT(AQ600,"0.#"),1)=".",FALSE,TRUE)</formula>
    </cfRule>
    <cfRule type="expression" dxfId="850" priority="1048">
      <formula>IF(RIGHT(TEXT(AQ600,"0.#"),1)=".",TRUE,FALSE)</formula>
    </cfRule>
  </conditionalFormatting>
  <conditionalFormatting sqref="AE605">
    <cfRule type="expression" dxfId="849" priority="1045">
      <formula>IF(RIGHT(TEXT(AE605,"0.#"),1)=".",FALSE,TRUE)</formula>
    </cfRule>
    <cfRule type="expression" dxfId="848" priority="1046">
      <formula>IF(RIGHT(TEXT(AE605,"0.#"),1)=".",TRUE,FALSE)</formula>
    </cfRule>
  </conditionalFormatting>
  <conditionalFormatting sqref="AE606">
    <cfRule type="expression" dxfId="847" priority="1043">
      <formula>IF(RIGHT(TEXT(AE606,"0.#"),1)=".",FALSE,TRUE)</formula>
    </cfRule>
    <cfRule type="expression" dxfId="846" priority="1044">
      <formula>IF(RIGHT(TEXT(AE606,"0.#"),1)=".",TRUE,FALSE)</formula>
    </cfRule>
  </conditionalFormatting>
  <conditionalFormatting sqref="AE607">
    <cfRule type="expression" dxfId="845" priority="1041">
      <formula>IF(RIGHT(TEXT(AE607,"0.#"),1)=".",FALSE,TRUE)</formula>
    </cfRule>
    <cfRule type="expression" dxfId="844" priority="1042">
      <formula>IF(RIGHT(TEXT(AE607,"0.#"),1)=".",TRUE,FALSE)</formula>
    </cfRule>
  </conditionalFormatting>
  <conditionalFormatting sqref="AU605">
    <cfRule type="expression" dxfId="843" priority="1033">
      <formula>IF(RIGHT(TEXT(AU605,"0.#"),1)=".",FALSE,TRUE)</formula>
    </cfRule>
    <cfRule type="expression" dxfId="842" priority="1034">
      <formula>IF(RIGHT(TEXT(AU605,"0.#"),1)=".",TRUE,FALSE)</formula>
    </cfRule>
  </conditionalFormatting>
  <conditionalFormatting sqref="AU606">
    <cfRule type="expression" dxfId="841" priority="1031">
      <formula>IF(RIGHT(TEXT(AU606,"0.#"),1)=".",FALSE,TRUE)</formula>
    </cfRule>
    <cfRule type="expression" dxfId="840" priority="1032">
      <formula>IF(RIGHT(TEXT(AU606,"0.#"),1)=".",TRUE,FALSE)</formula>
    </cfRule>
  </conditionalFormatting>
  <conditionalFormatting sqref="AU607">
    <cfRule type="expression" dxfId="839" priority="1029">
      <formula>IF(RIGHT(TEXT(AU607,"0.#"),1)=".",FALSE,TRUE)</formula>
    </cfRule>
    <cfRule type="expression" dxfId="838" priority="1030">
      <formula>IF(RIGHT(TEXT(AU607,"0.#"),1)=".",TRUE,FALSE)</formula>
    </cfRule>
  </conditionalFormatting>
  <conditionalFormatting sqref="AQ606">
    <cfRule type="expression" dxfId="837" priority="1021">
      <formula>IF(RIGHT(TEXT(AQ606,"0.#"),1)=".",FALSE,TRUE)</formula>
    </cfRule>
    <cfRule type="expression" dxfId="836" priority="1022">
      <formula>IF(RIGHT(TEXT(AQ606,"0.#"),1)=".",TRUE,FALSE)</formula>
    </cfRule>
  </conditionalFormatting>
  <conditionalFormatting sqref="AQ607">
    <cfRule type="expression" dxfId="835" priority="1019">
      <formula>IF(RIGHT(TEXT(AQ607,"0.#"),1)=".",FALSE,TRUE)</formula>
    </cfRule>
    <cfRule type="expression" dxfId="834" priority="1020">
      <formula>IF(RIGHT(TEXT(AQ607,"0.#"),1)=".",TRUE,FALSE)</formula>
    </cfRule>
  </conditionalFormatting>
  <conditionalFormatting sqref="AQ605">
    <cfRule type="expression" dxfId="833" priority="1017">
      <formula>IF(RIGHT(TEXT(AQ605,"0.#"),1)=".",FALSE,TRUE)</formula>
    </cfRule>
    <cfRule type="expression" dxfId="832" priority="1018">
      <formula>IF(RIGHT(TEXT(AQ605,"0.#"),1)=".",TRUE,FALSE)</formula>
    </cfRule>
  </conditionalFormatting>
  <conditionalFormatting sqref="AE610">
    <cfRule type="expression" dxfId="831" priority="1015">
      <formula>IF(RIGHT(TEXT(AE610,"0.#"),1)=".",FALSE,TRUE)</formula>
    </cfRule>
    <cfRule type="expression" dxfId="830" priority="1016">
      <formula>IF(RIGHT(TEXT(AE610,"0.#"),1)=".",TRUE,FALSE)</formula>
    </cfRule>
  </conditionalFormatting>
  <conditionalFormatting sqref="AE611">
    <cfRule type="expression" dxfId="829" priority="1013">
      <formula>IF(RIGHT(TEXT(AE611,"0.#"),1)=".",FALSE,TRUE)</formula>
    </cfRule>
    <cfRule type="expression" dxfId="828" priority="1014">
      <formula>IF(RIGHT(TEXT(AE611,"0.#"),1)=".",TRUE,FALSE)</formula>
    </cfRule>
  </conditionalFormatting>
  <conditionalFormatting sqref="AE612">
    <cfRule type="expression" dxfId="827" priority="1011">
      <formula>IF(RIGHT(TEXT(AE612,"0.#"),1)=".",FALSE,TRUE)</formula>
    </cfRule>
    <cfRule type="expression" dxfId="826" priority="1012">
      <formula>IF(RIGHT(TEXT(AE612,"0.#"),1)=".",TRUE,FALSE)</formula>
    </cfRule>
  </conditionalFormatting>
  <conditionalFormatting sqref="AU610">
    <cfRule type="expression" dxfId="825" priority="1003">
      <formula>IF(RIGHT(TEXT(AU610,"0.#"),1)=".",FALSE,TRUE)</formula>
    </cfRule>
    <cfRule type="expression" dxfId="824" priority="1004">
      <formula>IF(RIGHT(TEXT(AU610,"0.#"),1)=".",TRUE,FALSE)</formula>
    </cfRule>
  </conditionalFormatting>
  <conditionalFormatting sqref="AU611">
    <cfRule type="expression" dxfId="823" priority="1001">
      <formula>IF(RIGHT(TEXT(AU611,"0.#"),1)=".",FALSE,TRUE)</formula>
    </cfRule>
    <cfRule type="expression" dxfId="822" priority="1002">
      <formula>IF(RIGHT(TEXT(AU611,"0.#"),1)=".",TRUE,FALSE)</formula>
    </cfRule>
  </conditionalFormatting>
  <conditionalFormatting sqref="AU612">
    <cfRule type="expression" dxfId="821" priority="999">
      <formula>IF(RIGHT(TEXT(AU612,"0.#"),1)=".",FALSE,TRUE)</formula>
    </cfRule>
    <cfRule type="expression" dxfId="820" priority="1000">
      <formula>IF(RIGHT(TEXT(AU612,"0.#"),1)=".",TRUE,FALSE)</formula>
    </cfRule>
  </conditionalFormatting>
  <conditionalFormatting sqref="AQ611">
    <cfRule type="expression" dxfId="819" priority="991">
      <formula>IF(RIGHT(TEXT(AQ611,"0.#"),1)=".",FALSE,TRUE)</formula>
    </cfRule>
    <cfRule type="expression" dxfId="818" priority="992">
      <formula>IF(RIGHT(TEXT(AQ611,"0.#"),1)=".",TRUE,FALSE)</formula>
    </cfRule>
  </conditionalFormatting>
  <conditionalFormatting sqref="AQ612">
    <cfRule type="expression" dxfId="817" priority="989">
      <formula>IF(RIGHT(TEXT(AQ612,"0.#"),1)=".",FALSE,TRUE)</formula>
    </cfRule>
    <cfRule type="expression" dxfId="816" priority="990">
      <formula>IF(RIGHT(TEXT(AQ612,"0.#"),1)=".",TRUE,FALSE)</formula>
    </cfRule>
  </conditionalFormatting>
  <conditionalFormatting sqref="AQ610">
    <cfRule type="expression" dxfId="815" priority="987">
      <formula>IF(RIGHT(TEXT(AQ610,"0.#"),1)=".",FALSE,TRUE)</formula>
    </cfRule>
    <cfRule type="expression" dxfId="814" priority="988">
      <formula>IF(RIGHT(TEXT(AQ610,"0.#"),1)=".",TRUE,FALSE)</formula>
    </cfRule>
  </conditionalFormatting>
  <conditionalFormatting sqref="AE615">
    <cfRule type="expression" dxfId="813" priority="985">
      <formula>IF(RIGHT(TEXT(AE615,"0.#"),1)=".",FALSE,TRUE)</formula>
    </cfRule>
    <cfRule type="expression" dxfId="812" priority="986">
      <formula>IF(RIGHT(TEXT(AE615,"0.#"),1)=".",TRUE,FALSE)</formula>
    </cfRule>
  </conditionalFormatting>
  <conditionalFormatting sqref="AE616">
    <cfRule type="expression" dxfId="811" priority="983">
      <formula>IF(RIGHT(TEXT(AE616,"0.#"),1)=".",FALSE,TRUE)</formula>
    </cfRule>
    <cfRule type="expression" dxfId="810" priority="984">
      <formula>IF(RIGHT(TEXT(AE616,"0.#"),1)=".",TRUE,FALSE)</formula>
    </cfRule>
  </conditionalFormatting>
  <conditionalFormatting sqref="AE617">
    <cfRule type="expression" dxfId="809" priority="981">
      <formula>IF(RIGHT(TEXT(AE617,"0.#"),1)=".",FALSE,TRUE)</formula>
    </cfRule>
    <cfRule type="expression" dxfId="808" priority="982">
      <formula>IF(RIGHT(TEXT(AE617,"0.#"),1)=".",TRUE,FALSE)</formula>
    </cfRule>
  </conditionalFormatting>
  <conditionalFormatting sqref="AU615">
    <cfRule type="expression" dxfId="807" priority="973">
      <formula>IF(RIGHT(TEXT(AU615,"0.#"),1)=".",FALSE,TRUE)</formula>
    </cfRule>
    <cfRule type="expression" dxfId="806" priority="974">
      <formula>IF(RIGHT(TEXT(AU615,"0.#"),1)=".",TRUE,FALSE)</formula>
    </cfRule>
  </conditionalFormatting>
  <conditionalFormatting sqref="AU616">
    <cfRule type="expression" dxfId="805" priority="971">
      <formula>IF(RIGHT(TEXT(AU616,"0.#"),1)=".",FALSE,TRUE)</formula>
    </cfRule>
    <cfRule type="expression" dxfId="804" priority="972">
      <formula>IF(RIGHT(TEXT(AU616,"0.#"),1)=".",TRUE,FALSE)</formula>
    </cfRule>
  </conditionalFormatting>
  <conditionalFormatting sqref="AU617">
    <cfRule type="expression" dxfId="803" priority="969">
      <formula>IF(RIGHT(TEXT(AU617,"0.#"),1)=".",FALSE,TRUE)</formula>
    </cfRule>
    <cfRule type="expression" dxfId="802" priority="970">
      <formula>IF(RIGHT(TEXT(AU617,"0.#"),1)=".",TRUE,FALSE)</formula>
    </cfRule>
  </conditionalFormatting>
  <conditionalFormatting sqref="AQ616">
    <cfRule type="expression" dxfId="801" priority="961">
      <formula>IF(RIGHT(TEXT(AQ616,"0.#"),1)=".",FALSE,TRUE)</formula>
    </cfRule>
    <cfRule type="expression" dxfId="800" priority="962">
      <formula>IF(RIGHT(TEXT(AQ616,"0.#"),1)=".",TRUE,FALSE)</formula>
    </cfRule>
  </conditionalFormatting>
  <conditionalFormatting sqref="AQ617">
    <cfRule type="expression" dxfId="799" priority="959">
      <formula>IF(RIGHT(TEXT(AQ617,"0.#"),1)=".",FALSE,TRUE)</formula>
    </cfRule>
    <cfRule type="expression" dxfId="798" priority="960">
      <formula>IF(RIGHT(TEXT(AQ617,"0.#"),1)=".",TRUE,FALSE)</formula>
    </cfRule>
  </conditionalFormatting>
  <conditionalFormatting sqref="AQ615">
    <cfRule type="expression" dxfId="797" priority="957">
      <formula>IF(RIGHT(TEXT(AQ615,"0.#"),1)=".",FALSE,TRUE)</formula>
    </cfRule>
    <cfRule type="expression" dxfId="796" priority="958">
      <formula>IF(RIGHT(TEXT(AQ615,"0.#"),1)=".",TRUE,FALSE)</formula>
    </cfRule>
  </conditionalFormatting>
  <conditionalFormatting sqref="AE625">
    <cfRule type="expression" dxfId="795" priority="955">
      <formula>IF(RIGHT(TEXT(AE625,"0.#"),1)=".",FALSE,TRUE)</formula>
    </cfRule>
    <cfRule type="expression" dxfId="794" priority="956">
      <formula>IF(RIGHT(TEXT(AE625,"0.#"),1)=".",TRUE,FALSE)</formula>
    </cfRule>
  </conditionalFormatting>
  <conditionalFormatting sqref="AE626">
    <cfRule type="expression" dxfId="793" priority="953">
      <formula>IF(RIGHT(TEXT(AE626,"0.#"),1)=".",FALSE,TRUE)</formula>
    </cfRule>
    <cfRule type="expression" dxfId="792" priority="954">
      <formula>IF(RIGHT(TEXT(AE626,"0.#"),1)=".",TRUE,FALSE)</formula>
    </cfRule>
  </conditionalFormatting>
  <conditionalFormatting sqref="AE627">
    <cfRule type="expression" dxfId="791" priority="951">
      <formula>IF(RIGHT(TEXT(AE627,"0.#"),1)=".",FALSE,TRUE)</formula>
    </cfRule>
    <cfRule type="expression" dxfId="790" priority="952">
      <formula>IF(RIGHT(TEXT(AE627,"0.#"),1)=".",TRUE,FALSE)</formula>
    </cfRule>
  </conditionalFormatting>
  <conditionalFormatting sqref="AU625">
    <cfRule type="expression" dxfId="789" priority="943">
      <formula>IF(RIGHT(TEXT(AU625,"0.#"),1)=".",FALSE,TRUE)</formula>
    </cfRule>
    <cfRule type="expression" dxfId="788" priority="944">
      <formula>IF(RIGHT(TEXT(AU625,"0.#"),1)=".",TRUE,FALSE)</formula>
    </cfRule>
  </conditionalFormatting>
  <conditionalFormatting sqref="AU626">
    <cfRule type="expression" dxfId="787" priority="941">
      <formula>IF(RIGHT(TEXT(AU626,"0.#"),1)=".",FALSE,TRUE)</formula>
    </cfRule>
    <cfRule type="expression" dxfId="786" priority="942">
      <formula>IF(RIGHT(TEXT(AU626,"0.#"),1)=".",TRUE,FALSE)</formula>
    </cfRule>
  </conditionalFormatting>
  <conditionalFormatting sqref="AU627">
    <cfRule type="expression" dxfId="785" priority="939">
      <formula>IF(RIGHT(TEXT(AU627,"0.#"),1)=".",FALSE,TRUE)</formula>
    </cfRule>
    <cfRule type="expression" dxfId="784" priority="940">
      <formula>IF(RIGHT(TEXT(AU627,"0.#"),1)=".",TRUE,FALSE)</formula>
    </cfRule>
  </conditionalFormatting>
  <conditionalFormatting sqref="AQ626">
    <cfRule type="expression" dxfId="783" priority="931">
      <formula>IF(RIGHT(TEXT(AQ626,"0.#"),1)=".",FALSE,TRUE)</formula>
    </cfRule>
    <cfRule type="expression" dxfId="782" priority="932">
      <formula>IF(RIGHT(TEXT(AQ626,"0.#"),1)=".",TRUE,FALSE)</formula>
    </cfRule>
  </conditionalFormatting>
  <conditionalFormatting sqref="AQ627">
    <cfRule type="expression" dxfId="781" priority="929">
      <formula>IF(RIGHT(TEXT(AQ627,"0.#"),1)=".",FALSE,TRUE)</formula>
    </cfRule>
    <cfRule type="expression" dxfId="780" priority="930">
      <formula>IF(RIGHT(TEXT(AQ627,"0.#"),1)=".",TRUE,FALSE)</formula>
    </cfRule>
  </conditionalFormatting>
  <conditionalFormatting sqref="AQ625">
    <cfRule type="expression" dxfId="779" priority="927">
      <formula>IF(RIGHT(TEXT(AQ625,"0.#"),1)=".",FALSE,TRUE)</formula>
    </cfRule>
    <cfRule type="expression" dxfId="778" priority="928">
      <formula>IF(RIGHT(TEXT(AQ625,"0.#"),1)=".",TRUE,FALSE)</formula>
    </cfRule>
  </conditionalFormatting>
  <conditionalFormatting sqref="AE630">
    <cfRule type="expression" dxfId="777" priority="925">
      <formula>IF(RIGHT(TEXT(AE630,"0.#"),1)=".",FALSE,TRUE)</formula>
    </cfRule>
    <cfRule type="expression" dxfId="776" priority="926">
      <formula>IF(RIGHT(TEXT(AE630,"0.#"),1)=".",TRUE,FALSE)</formula>
    </cfRule>
  </conditionalFormatting>
  <conditionalFormatting sqref="AE631">
    <cfRule type="expression" dxfId="775" priority="923">
      <formula>IF(RIGHT(TEXT(AE631,"0.#"),1)=".",FALSE,TRUE)</formula>
    </cfRule>
    <cfRule type="expression" dxfId="774" priority="924">
      <formula>IF(RIGHT(TEXT(AE631,"0.#"),1)=".",TRUE,FALSE)</formula>
    </cfRule>
  </conditionalFormatting>
  <conditionalFormatting sqref="AE632">
    <cfRule type="expression" dxfId="773" priority="921">
      <formula>IF(RIGHT(TEXT(AE632,"0.#"),1)=".",FALSE,TRUE)</formula>
    </cfRule>
    <cfRule type="expression" dxfId="772" priority="922">
      <formula>IF(RIGHT(TEXT(AE632,"0.#"),1)=".",TRUE,FALSE)</formula>
    </cfRule>
  </conditionalFormatting>
  <conditionalFormatting sqref="AU630">
    <cfRule type="expression" dxfId="771" priority="913">
      <formula>IF(RIGHT(TEXT(AU630,"0.#"),1)=".",FALSE,TRUE)</formula>
    </cfRule>
    <cfRule type="expression" dxfId="770" priority="914">
      <formula>IF(RIGHT(TEXT(AU630,"0.#"),1)=".",TRUE,FALSE)</formula>
    </cfRule>
  </conditionalFormatting>
  <conditionalFormatting sqref="AU631">
    <cfRule type="expression" dxfId="769" priority="911">
      <formula>IF(RIGHT(TEXT(AU631,"0.#"),1)=".",FALSE,TRUE)</formula>
    </cfRule>
    <cfRule type="expression" dxfId="768" priority="912">
      <formula>IF(RIGHT(TEXT(AU631,"0.#"),1)=".",TRUE,FALSE)</formula>
    </cfRule>
  </conditionalFormatting>
  <conditionalFormatting sqref="AU632">
    <cfRule type="expression" dxfId="767" priority="909">
      <formula>IF(RIGHT(TEXT(AU632,"0.#"),1)=".",FALSE,TRUE)</formula>
    </cfRule>
    <cfRule type="expression" dxfId="766" priority="910">
      <formula>IF(RIGHT(TEXT(AU632,"0.#"),1)=".",TRUE,FALSE)</formula>
    </cfRule>
  </conditionalFormatting>
  <conditionalFormatting sqref="AQ631">
    <cfRule type="expression" dxfId="765" priority="901">
      <formula>IF(RIGHT(TEXT(AQ631,"0.#"),1)=".",FALSE,TRUE)</formula>
    </cfRule>
    <cfRule type="expression" dxfId="764" priority="902">
      <formula>IF(RIGHT(TEXT(AQ631,"0.#"),1)=".",TRUE,FALSE)</formula>
    </cfRule>
  </conditionalFormatting>
  <conditionalFormatting sqref="AQ632">
    <cfRule type="expression" dxfId="763" priority="899">
      <formula>IF(RIGHT(TEXT(AQ632,"0.#"),1)=".",FALSE,TRUE)</formula>
    </cfRule>
    <cfRule type="expression" dxfId="762" priority="900">
      <formula>IF(RIGHT(TEXT(AQ632,"0.#"),1)=".",TRUE,FALSE)</formula>
    </cfRule>
  </conditionalFormatting>
  <conditionalFormatting sqref="AQ630">
    <cfRule type="expression" dxfId="761" priority="897">
      <formula>IF(RIGHT(TEXT(AQ630,"0.#"),1)=".",FALSE,TRUE)</formula>
    </cfRule>
    <cfRule type="expression" dxfId="760" priority="898">
      <formula>IF(RIGHT(TEXT(AQ630,"0.#"),1)=".",TRUE,FALSE)</formula>
    </cfRule>
  </conditionalFormatting>
  <conditionalFormatting sqref="AE635">
    <cfRule type="expression" dxfId="759" priority="895">
      <formula>IF(RIGHT(TEXT(AE635,"0.#"),1)=".",FALSE,TRUE)</formula>
    </cfRule>
    <cfRule type="expression" dxfId="758" priority="896">
      <formula>IF(RIGHT(TEXT(AE635,"0.#"),1)=".",TRUE,FALSE)</formula>
    </cfRule>
  </conditionalFormatting>
  <conditionalFormatting sqref="AE636">
    <cfRule type="expression" dxfId="757" priority="893">
      <formula>IF(RIGHT(TEXT(AE636,"0.#"),1)=".",FALSE,TRUE)</formula>
    </cfRule>
    <cfRule type="expression" dxfId="756" priority="894">
      <formula>IF(RIGHT(TEXT(AE636,"0.#"),1)=".",TRUE,FALSE)</formula>
    </cfRule>
  </conditionalFormatting>
  <conditionalFormatting sqref="AE637">
    <cfRule type="expression" dxfId="755" priority="891">
      <formula>IF(RIGHT(TEXT(AE637,"0.#"),1)=".",FALSE,TRUE)</formula>
    </cfRule>
    <cfRule type="expression" dxfId="754" priority="892">
      <formula>IF(RIGHT(TEXT(AE637,"0.#"),1)=".",TRUE,FALSE)</formula>
    </cfRule>
  </conditionalFormatting>
  <conditionalFormatting sqref="AU635">
    <cfRule type="expression" dxfId="753" priority="883">
      <formula>IF(RIGHT(TEXT(AU635,"0.#"),1)=".",FALSE,TRUE)</formula>
    </cfRule>
    <cfRule type="expression" dxfId="752" priority="884">
      <formula>IF(RIGHT(TEXT(AU635,"0.#"),1)=".",TRUE,FALSE)</formula>
    </cfRule>
  </conditionalFormatting>
  <conditionalFormatting sqref="AU636">
    <cfRule type="expression" dxfId="751" priority="881">
      <formula>IF(RIGHT(TEXT(AU636,"0.#"),1)=".",FALSE,TRUE)</formula>
    </cfRule>
    <cfRule type="expression" dxfId="750" priority="882">
      <formula>IF(RIGHT(TEXT(AU636,"0.#"),1)=".",TRUE,FALSE)</formula>
    </cfRule>
  </conditionalFormatting>
  <conditionalFormatting sqref="AU637">
    <cfRule type="expression" dxfId="749" priority="879">
      <formula>IF(RIGHT(TEXT(AU637,"0.#"),1)=".",FALSE,TRUE)</formula>
    </cfRule>
    <cfRule type="expression" dxfId="748" priority="880">
      <formula>IF(RIGHT(TEXT(AU637,"0.#"),1)=".",TRUE,FALSE)</formula>
    </cfRule>
  </conditionalFormatting>
  <conditionalFormatting sqref="AQ636">
    <cfRule type="expression" dxfId="747" priority="871">
      <formula>IF(RIGHT(TEXT(AQ636,"0.#"),1)=".",FALSE,TRUE)</formula>
    </cfRule>
    <cfRule type="expression" dxfId="746" priority="872">
      <formula>IF(RIGHT(TEXT(AQ636,"0.#"),1)=".",TRUE,FALSE)</formula>
    </cfRule>
  </conditionalFormatting>
  <conditionalFormatting sqref="AQ637">
    <cfRule type="expression" dxfId="745" priority="869">
      <formula>IF(RIGHT(TEXT(AQ637,"0.#"),1)=".",FALSE,TRUE)</formula>
    </cfRule>
    <cfRule type="expression" dxfId="744" priority="870">
      <formula>IF(RIGHT(TEXT(AQ637,"0.#"),1)=".",TRUE,FALSE)</formula>
    </cfRule>
  </conditionalFormatting>
  <conditionalFormatting sqref="AQ635">
    <cfRule type="expression" dxfId="743" priority="867">
      <formula>IF(RIGHT(TEXT(AQ635,"0.#"),1)=".",FALSE,TRUE)</formula>
    </cfRule>
    <cfRule type="expression" dxfId="742" priority="868">
      <formula>IF(RIGHT(TEXT(AQ635,"0.#"),1)=".",TRUE,FALSE)</formula>
    </cfRule>
  </conditionalFormatting>
  <conditionalFormatting sqref="AE640">
    <cfRule type="expression" dxfId="741" priority="865">
      <formula>IF(RIGHT(TEXT(AE640,"0.#"),1)=".",FALSE,TRUE)</formula>
    </cfRule>
    <cfRule type="expression" dxfId="740" priority="866">
      <formula>IF(RIGHT(TEXT(AE640,"0.#"),1)=".",TRUE,FALSE)</formula>
    </cfRule>
  </conditionalFormatting>
  <conditionalFormatting sqref="AM642">
    <cfRule type="expression" dxfId="739" priority="855">
      <formula>IF(RIGHT(TEXT(AM642,"0.#"),1)=".",FALSE,TRUE)</formula>
    </cfRule>
    <cfRule type="expression" dxfId="738" priority="856">
      <formula>IF(RIGHT(TEXT(AM642,"0.#"),1)=".",TRUE,FALSE)</formula>
    </cfRule>
  </conditionalFormatting>
  <conditionalFormatting sqref="AE641">
    <cfRule type="expression" dxfId="737" priority="863">
      <formula>IF(RIGHT(TEXT(AE641,"0.#"),1)=".",FALSE,TRUE)</formula>
    </cfRule>
    <cfRule type="expression" dxfId="736" priority="864">
      <formula>IF(RIGHT(TEXT(AE641,"0.#"),1)=".",TRUE,FALSE)</formula>
    </cfRule>
  </conditionalFormatting>
  <conditionalFormatting sqref="AE642">
    <cfRule type="expression" dxfId="735" priority="861">
      <formula>IF(RIGHT(TEXT(AE642,"0.#"),1)=".",FALSE,TRUE)</formula>
    </cfRule>
    <cfRule type="expression" dxfId="734" priority="862">
      <formula>IF(RIGHT(TEXT(AE642,"0.#"),1)=".",TRUE,FALSE)</formula>
    </cfRule>
  </conditionalFormatting>
  <conditionalFormatting sqref="AM640">
    <cfRule type="expression" dxfId="733" priority="859">
      <formula>IF(RIGHT(TEXT(AM640,"0.#"),1)=".",FALSE,TRUE)</formula>
    </cfRule>
    <cfRule type="expression" dxfId="732" priority="860">
      <formula>IF(RIGHT(TEXT(AM640,"0.#"),1)=".",TRUE,FALSE)</formula>
    </cfRule>
  </conditionalFormatting>
  <conditionalFormatting sqref="AM641">
    <cfRule type="expression" dxfId="731" priority="857">
      <formula>IF(RIGHT(TEXT(AM641,"0.#"),1)=".",FALSE,TRUE)</formula>
    </cfRule>
    <cfRule type="expression" dxfId="730" priority="858">
      <formula>IF(RIGHT(TEXT(AM641,"0.#"),1)=".",TRUE,FALSE)</formula>
    </cfRule>
  </conditionalFormatting>
  <conditionalFormatting sqref="AU640">
    <cfRule type="expression" dxfId="729" priority="853">
      <formula>IF(RIGHT(TEXT(AU640,"0.#"),1)=".",FALSE,TRUE)</formula>
    </cfRule>
    <cfRule type="expression" dxfId="728" priority="854">
      <formula>IF(RIGHT(TEXT(AU640,"0.#"),1)=".",TRUE,FALSE)</formula>
    </cfRule>
  </conditionalFormatting>
  <conditionalFormatting sqref="AU641">
    <cfRule type="expression" dxfId="727" priority="851">
      <formula>IF(RIGHT(TEXT(AU641,"0.#"),1)=".",FALSE,TRUE)</formula>
    </cfRule>
    <cfRule type="expression" dxfId="726" priority="852">
      <formula>IF(RIGHT(TEXT(AU641,"0.#"),1)=".",TRUE,FALSE)</formula>
    </cfRule>
  </conditionalFormatting>
  <conditionalFormatting sqref="AU642">
    <cfRule type="expression" dxfId="725" priority="849">
      <formula>IF(RIGHT(TEXT(AU642,"0.#"),1)=".",FALSE,TRUE)</formula>
    </cfRule>
    <cfRule type="expression" dxfId="724" priority="850">
      <formula>IF(RIGHT(TEXT(AU642,"0.#"),1)=".",TRUE,FALSE)</formula>
    </cfRule>
  </conditionalFormatting>
  <conditionalFormatting sqref="AI642">
    <cfRule type="expression" dxfId="723" priority="843">
      <formula>IF(RIGHT(TEXT(AI642,"0.#"),1)=".",FALSE,TRUE)</formula>
    </cfRule>
    <cfRule type="expression" dxfId="722" priority="844">
      <formula>IF(RIGHT(TEXT(AI642,"0.#"),1)=".",TRUE,FALSE)</formula>
    </cfRule>
  </conditionalFormatting>
  <conditionalFormatting sqref="AI640">
    <cfRule type="expression" dxfId="721" priority="847">
      <formula>IF(RIGHT(TEXT(AI640,"0.#"),1)=".",FALSE,TRUE)</formula>
    </cfRule>
    <cfRule type="expression" dxfId="720" priority="848">
      <formula>IF(RIGHT(TEXT(AI640,"0.#"),1)=".",TRUE,FALSE)</formula>
    </cfRule>
  </conditionalFormatting>
  <conditionalFormatting sqref="AI641">
    <cfRule type="expression" dxfId="719" priority="845">
      <formula>IF(RIGHT(TEXT(AI641,"0.#"),1)=".",FALSE,TRUE)</formula>
    </cfRule>
    <cfRule type="expression" dxfId="718" priority="846">
      <formula>IF(RIGHT(TEXT(AI641,"0.#"),1)=".",TRUE,FALSE)</formula>
    </cfRule>
  </conditionalFormatting>
  <conditionalFormatting sqref="AQ641">
    <cfRule type="expression" dxfId="717" priority="841">
      <formula>IF(RIGHT(TEXT(AQ641,"0.#"),1)=".",FALSE,TRUE)</formula>
    </cfRule>
    <cfRule type="expression" dxfId="716" priority="842">
      <formula>IF(RIGHT(TEXT(AQ641,"0.#"),1)=".",TRUE,FALSE)</formula>
    </cfRule>
  </conditionalFormatting>
  <conditionalFormatting sqref="AQ642">
    <cfRule type="expression" dxfId="715" priority="839">
      <formula>IF(RIGHT(TEXT(AQ642,"0.#"),1)=".",FALSE,TRUE)</formula>
    </cfRule>
    <cfRule type="expression" dxfId="714" priority="840">
      <formula>IF(RIGHT(TEXT(AQ642,"0.#"),1)=".",TRUE,FALSE)</formula>
    </cfRule>
  </conditionalFormatting>
  <conditionalFormatting sqref="AQ640">
    <cfRule type="expression" dxfId="713" priority="837">
      <formula>IF(RIGHT(TEXT(AQ640,"0.#"),1)=".",FALSE,TRUE)</formula>
    </cfRule>
    <cfRule type="expression" dxfId="712" priority="838">
      <formula>IF(RIGHT(TEXT(AQ640,"0.#"),1)=".",TRUE,FALSE)</formula>
    </cfRule>
  </conditionalFormatting>
  <conditionalFormatting sqref="AE649">
    <cfRule type="expression" dxfId="711" priority="835">
      <formula>IF(RIGHT(TEXT(AE649,"0.#"),1)=".",FALSE,TRUE)</formula>
    </cfRule>
    <cfRule type="expression" dxfId="710" priority="836">
      <formula>IF(RIGHT(TEXT(AE649,"0.#"),1)=".",TRUE,FALSE)</formula>
    </cfRule>
  </conditionalFormatting>
  <conditionalFormatting sqref="AE650">
    <cfRule type="expression" dxfId="709" priority="833">
      <formula>IF(RIGHT(TEXT(AE650,"0.#"),1)=".",FALSE,TRUE)</formula>
    </cfRule>
    <cfRule type="expression" dxfId="708" priority="834">
      <formula>IF(RIGHT(TEXT(AE650,"0.#"),1)=".",TRUE,FALSE)</formula>
    </cfRule>
  </conditionalFormatting>
  <conditionalFormatting sqref="AE651">
    <cfRule type="expression" dxfId="707" priority="831">
      <formula>IF(RIGHT(TEXT(AE651,"0.#"),1)=".",FALSE,TRUE)</formula>
    </cfRule>
    <cfRule type="expression" dxfId="706" priority="832">
      <formula>IF(RIGHT(TEXT(AE651,"0.#"),1)=".",TRUE,FALSE)</formula>
    </cfRule>
  </conditionalFormatting>
  <conditionalFormatting sqref="AU649">
    <cfRule type="expression" dxfId="705" priority="823">
      <formula>IF(RIGHT(TEXT(AU649,"0.#"),1)=".",FALSE,TRUE)</formula>
    </cfRule>
    <cfRule type="expression" dxfId="704" priority="824">
      <formula>IF(RIGHT(TEXT(AU649,"0.#"),1)=".",TRUE,FALSE)</formula>
    </cfRule>
  </conditionalFormatting>
  <conditionalFormatting sqref="AU650">
    <cfRule type="expression" dxfId="703" priority="821">
      <formula>IF(RIGHT(TEXT(AU650,"0.#"),1)=".",FALSE,TRUE)</formula>
    </cfRule>
    <cfRule type="expression" dxfId="702" priority="822">
      <formula>IF(RIGHT(TEXT(AU650,"0.#"),1)=".",TRUE,FALSE)</formula>
    </cfRule>
  </conditionalFormatting>
  <conditionalFormatting sqref="AU651">
    <cfRule type="expression" dxfId="701" priority="819">
      <formula>IF(RIGHT(TEXT(AU651,"0.#"),1)=".",FALSE,TRUE)</formula>
    </cfRule>
    <cfRule type="expression" dxfId="700" priority="820">
      <formula>IF(RIGHT(TEXT(AU651,"0.#"),1)=".",TRUE,FALSE)</formula>
    </cfRule>
  </conditionalFormatting>
  <conditionalFormatting sqref="AQ650">
    <cfRule type="expression" dxfId="699" priority="811">
      <formula>IF(RIGHT(TEXT(AQ650,"0.#"),1)=".",FALSE,TRUE)</formula>
    </cfRule>
    <cfRule type="expression" dxfId="698" priority="812">
      <formula>IF(RIGHT(TEXT(AQ650,"0.#"),1)=".",TRUE,FALSE)</formula>
    </cfRule>
  </conditionalFormatting>
  <conditionalFormatting sqref="AQ651">
    <cfRule type="expression" dxfId="697" priority="809">
      <formula>IF(RIGHT(TEXT(AQ651,"0.#"),1)=".",FALSE,TRUE)</formula>
    </cfRule>
    <cfRule type="expression" dxfId="696" priority="810">
      <formula>IF(RIGHT(TEXT(AQ651,"0.#"),1)=".",TRUE,FALSE)</formula>
    </cfRule>
  </conditionalFormatting>
  <conditionalFormatting sqref="AQ649">
    <cfRule type="expression" dxfId="695" priority="807">
      <formula>IF(RIGHT(TEXT(AQ649,"0.#"),1)=".",FALSE,TRUE)</formula>
    </cfRule>
    <cfRule type="expression" dxfId="694" priority="808">
      <formula>IF(RIGHT(TEXT(AQ649,"0.#"),1)=".",TRUE,FALSE)</formula>
    </cfRule>
  </conditionalFormatting>
  <conditionalFormatting sqref="AE674">
    <cfRule type="expression" dxfId="693" priority="805">
      <formula>IF(RIGHT(TEXT(AE674,"0.#"),1)=".",FALSE,TRUE)</formula>
    </cfRule>
    <cfRule type="expression" dxfId="692" priority="806">
      <formula>IF(RIGHT(TEXT(AE674,"0.#"),1)=".",TRUE,FALSE)</formula>
    </cfRule>
  </conditionalFormatting>
  <conditionalFormatting sqref="AE675">
    <cfRule type="expression" dxfId="691" priority="803">
      <formula>IF(RIGHT(TEXT(AE675,"0.#"),1)=".",FALSE,TRUE)</formula>
    </cfRule>
    <cfRule type="expression" dxfId="690" priority="804">
      <formula>IF(RIGHT(TEXT(AE675,"0.#"),1)=".",TRUE,FALSE)</formula>
    </cfRule>
  </conditionalFormatting>
  <conditionalFormatting sqref="AE676">
    <cfRule type="expression" dxfId="689" priority="801">
      <formula>IF(RIGHT(TEXT(AE676,"0.#"),1)=".",FALSE,TRUE)</formula>
    </cfRule>
    <cfRule type="expression" dxfId="688" priority="802">
      <formula>IF(RIGHT(TEXT(AE676,"0.#"),1)=".",TRUE,FALSE)</formula>
    </cfRule>
  </conditionalFormatting>
  <conditionalFormatting sqref="AU674">
    <cfRule type="expression" dxfId="687" priority="793">
      <formula>IF(RIGHT(TEXT(AU674,"0.#"),1)=".",FALSE,TRUE)</formula>
    </cfRule>
    <cfRule type="expression" dxfId="686" priority="794">
      <formula>IF(RIGHT(TEXT(AU674,"0.#"),1)=".",TRUE,FALSE)</formula>
    </cfRule>
  </conditionalFormatting>
  <conditionalFormatting sqref="AU675">
    <cfRule type="expression" dxfId="685" priority="791">
      <formula>IF(RIGHT(TEXT(AU675,"0.#"),1)=".",FALSE,TRUE)</formula>
    </cfRule>
    <cfRule type="expression" dxfId="684" priority="792">
      <formula>IF(RIGHT(TEXT(AU675,"0.#"),1)=".",TRUE,FALSE)</formula>
    </cfRule>
  </conditionalFormatting>
  <conditionalFormatting sqref="AU676">
    <cfRule type="expression" dxfId="683" priority="789">
      <formula>IF(RIGHT(TEXT(AU676,"0.#"),1)=".",FALSE,TRUE)</formula>
    </cfRule>
    <cfRule type="expression" dxfId="682" priority="790">
      <formula>IF(RIGHT(TEXT(AU676,"0.#"),1)=".",TRUE,FALSE)</formula>
    </cfRule>
  </conditionalFormatting>
  <conditionalFormatting sqref="AQ675">
    <cfRule type="expression" dxfId="681" priority="781">
      <formula>IF(RIGHT(TEXT(AQ675,"0.#"),1)=".",FALSE,TRUE)</formula>
    </cfRule>
    <cfRule type="expression" dxfId="680" priority="782">
      <formula>IF(RIGHT(TEXT(AQ675,"0.#"),1)=".",TRUE,FALSE)</formula>
    </cfRule>
  </conditionalFormatting>
  <conditionalFormatting sqref="AQ676">
    <cfRule type="expression" dxfId="679" priority="779">
      <formula>IF(RIGHT(TEXT(AQ676,"0.#"),1)=".",FALSE,TRUE)</formula>
    </cfRule>
    <cfRule type="expression" dxfId="678" priority="780">
      <formula>IF(RIGHT(TEXT(AQ676,"0.#"),1)=".",TRUE,FALSE)</formula>
    </cfRule>
  </conditionalFormatting>
  <conditionalFormatting sqref="AQ674">
    <cfRule type="expression" dxfId="677" priority="777">
      <formula>IF(RIGHT(TEXT(AQ674,"0.#"),1)=".",FALSE,TRUE)</formula>
    </cfRule>
    <cfRule type="expression" dxfId="676" priority="778">
      <formula>IF(RIGHT(TEXT(AQ674,"0.#"),1)=".",TRUE,FALSE)</formula>
    </cfRule>
  </conditionalFormatting>
  <conditionalFormatting sqref="AE654">
    <cfRule type="expression" dxfId="675" priority="775">
      <formula>IF(RIGHT(TEXT(AE654,"0.#"),1)=".",FALSE,TRUE)</formula>
    </cfRule>
    <cfRule type="expression" dxfId="674" priority="776">
      <formula>IF(RIGHT(TEXT(AE654,"0.#"),1)=".",TRUE,FALSE)</formula>
    </cfRule>
  </conditionalFormatting>
  <conditionalFormatting sqref="AE655">
    <cfRule type="expression" dxfId="673" priority="773">
      <formula>IF(RIGHT(TEXT(AE655,"0.#"),1)=".",FALSE,TRUE)</formula>
    </cfRule>
    <cfRule type="expression" dxfId="672" priority="774">
      <formula>IF(RIGHT(TEXT(AE655,"0.#"),1)=".",TRUE,FALSE)</formula>
    </cfRule>
  </conditionalFormatting>
  <conditionalFormatting sqref="AE656">
    <cfRule type="expression" dxfId="671" priority="771">
      <formula>IF(RIGHT(TEXT(AE656,"0.#"),1)=".",FALSE,TRUE)</formula>
    </cfRule>
    <cfRule type="expression" dxfId="670" priority="772">
      <formula>IF(RIGHT(TEXT(AE656,"0.#"),1)=".",TRUE,FALSE)</formula>
    </cfRule>
  </conditionalFormatting>
  <conditionalFormatting sqref="AU654">
    <cfRule type="expression" dxfId="669" priority="763">
      <formula>IF(RIGHT(TEXT(AU654,"0.#"),1)=".",FALSE,TRUE)</formula>
    </cfRule>
    <cfRule type="expression" dxfId="668" priority="764">
      <formula>IF(RIGHT(TEXT(AU654,"0.#"),1)=".",TRUE,FALSE)</formula>
    </cfRule>
  </conditionalFormatting>
  <conditionalFormatting sqref="AU655">
    <cfRule type="expression" dxfId="667" priority="761">
      <formula>IF(RIGHT(TEXT(AU655,"0.#"),1)=".",FALSE,TRUE)</formula>
    </cfRule>
    <cfRule type="expression" dxfId="666" priority="762">
      <formula>IF(RIGHT(TEXT(AU655,"0.#"),1)=".",TRUE,FALSE)</formula>
    </cfRule>
  </conditionalFormatting>
  <conditionalFormatting sqref="AQ656">
    <cfRule type="expression" dxfId="665" priority="749">
      <formula>IF(RIGHT(TEXT(AQ656,"0.#"),1)=".",FALSE,TRUE)</formula>
    </cfRule>
    <cfRule type="expression" dxfId="664" priority="750">
      <formula>IF(RIGHT(TEXT(AQ656,"0.#"),1)=".",TRUE,FALSE)</formula>
    </cfRule>
  </conditionalFormatting>
  <conditionalFormatting sqref="AQ654">
    <cfRule type="expression" dxfId="663" priority="747">
      <formula>IF(RIGHT(TEXT(AQ654,"0.#"),1)=".",FALSE,TRUE)</formula>
    </cfRule>
    <cfRule type="expression" dxfId="662" priority="748">
      <formula>IF(RIGHT(TEXT(AQ654,"0.#"),1)=".",TRUE,FALSE)</formula>
    </cfRule>
  </conditionalFormatting>
  <conditionalFormatting sqref="AE659">
    <cfRule type="expression" dxfId="661" priority="745">
      <formula>IF(RIGHT(TEXT(AE659,"0.#"),1)=".",FALSE,TRUE)</formula>
    </cfRule>
    <cfRule type="expression" dxfId="660" priority="746">
      <formula>IF(RIGHT(TEXT(AE659,"0.#"),1)=".",TRUE,FALSE)</formula>
    </cfRule>
  </conditionalFormatting>
  <conditionalFormatting sqref="AE660">
    <cfRule type="expression" dxfId="659" priority="743">
      <formula>IF(RIGHT(TEXT(AE660,"0.#"),1)=".",FALSE,TRUE)</formula>
    </cfRule>
    <cfRule type="expression" dxfId="658" priority="744">
      <formula>IF(RIGHT(TEXT(AE660,"0.#"),1)=".",TRUE,FALSE)</formula>
    </cfRule>
  </conditionalFormatting>
  <conditionalFormatting sqref="AE661">
    <cfRule type="expression" dxfId="657" priority="741">
      <formula>IF(RIGHT(TEXT(AE661,"0.#"),1)=".",FALSE,TRUE)</formula>
    </cfRule>
    <cfRule type="expression" dxfId="656" priority="742">
      <formula>IF(RIGHT(TEXT(AE661,"0.#"),1)=".",TRUE,FALSE)</formula>
    </cfRule>
  </conditionalFormatting>
  <conditionalFormatting sqref="AU659">
    <cfRule type="expression" dxfId="655" priority="733">
      <formula>IF(RIGHT(TEXT(AU659,"0.#"),1)=".",FALSE,TRUE)</formula>
    </cfRule>
    <cfRule type="expression" dxfId="654" priority="734">
      <formula>IF(RIGHT(TEXT(AU659,"0.#"),1)=".",TRUE,FALSE)</formula>
    </cfRule>
  </conditionalFormatting>
  <conditionalFormatting sqref="AU660">
    <cfRule type="expression" dxfId="653" priority="731">
      <formula>IF(RIGHT(TEXT(AU660,"0.#"),1)=".",FALSE,TRUE)</formula>
    </cfRule>
    <cfRule type="expression" dxfId="652" priority="732">
      <formula>IF(RIGHT(TEXT(AU660,"0.#"),1)=".",TRUE,FALSE)</formula>
    </cfRule>
  </conditionalFormatting>
  <conditionalFormatting sqref="AU661">
    <cfRule type="expression" dxfId="651" priority="729">
      <formula>IF(RIGHT(TEXT(AU661,"0.#"),1)=".",FALSE,TRUE)</formula>
    </cfRule>
    <cfRule type="expression" dxfId="650" priority="730">
      <formula>IF(RIGHT(TEXT(AU661,"0.#"),1)=".",TRUE,FALSE)</formula>
    </cfRule>
  </conditionalFormatting>
  <conditionalFormatting sqref="AQ660">
    <cfRule type="expression" dxfId="649" priority="721">
      <formula>IF(RIGHT(TEXT(AQ660,"0.#"),1)=".",FALSE,TRUE)</formula>
    </cfRule>
    <cfRule type="expression" dxfId="648" priority="722">
      <formula>IF(RIGHT(TEXT(AQ660,"0.#"),1)=".",TRUE,FALSE)</formula>
    </cfRule>
  </conditionalFormatting>
  <conditionalFormatting sqref="AQ661">
    <cfRule type="expression" dxfId="647" priority="719">
      <formula>IF(RIGHT(TEXT(AQ661,"0.#"),1)=".",FALSE,TRUE)</formula>
    </cfRule>
    <cfRule type="expression" dxfId="646" priority="720">
      <formula>IF(RIGHT(TEXT(AQ661,"0.#"),1)=".",TRUE,FALSE)</formula>
    </cfRule>
  </conditionalFormatting>
  <conditionalFormatting sqref="AQ659">
    <cfRule type="expression" dxfId="645" priority="717">
      <formula>IF(RIGHT(TEXT(AQ659,"0.#"),1)=".",FALSE,TRUE)</formula>
    </cfRule>
    <cfRule type="expression" dxfId="644" priority="718">
      <formula>IF(RIGHT(TEXT(AQ659,"0.#"),1)=".",TRUE,FALSE)</formula>
    </cfRule>
  </conditionalFormatting>
  <conditionalFormatting sqref="AE664">
    <cfRule type="expression" dxfId="643" priority="715">
      <formula>IF(RIGHT(TEXT(AE664,"0.#"),1)=".",FALSE,TRUE)</formula>
    </cfRule>
    <cfRule type="expression" dxfId="642" priority="716">
      <formula>IF(RIGHT(TEXT(AE664,"0.#"),1)=".",TRUE,FALSE)</formula>
    </cfRule>
  </conditionalFormatting>
  <conditionalFormatting sqref="AE665">
    <cfRule type="expression" dxfId="641" priority="713">
      <formula>IF(RIGHT(TEXT(AE665,"0.#"),1)=".",FALSE,TRUE)</formula>
    </cfRule>
    <cfRule type="expression" dxfId="640" priority="714">
      <formula>IF(RIGHT(TEXT(AE665,"0.#"),1)=".",TRUE,FALSE)</formula>
    </cfRule>
  </conditionalFormatting>
  <conditionalFormatting sqref="AE666">
    <cfRule type="expression" dxfId="639" priority="711">
      <formula>IF(RIGHT(TEXT(AE666,"0.#"),1)=".",FALSE,TRUE)</formula>
    </cfRule>
    <cfRule type="expression" dxfId="638" priority="712">
      <formula>IF(RIGHT(TEXT(AE666,"0.#"),1)=".",TRUE,FALSE)</formula>
    </cfRule>
  </conditionalFormatting>
  <conditionalFormatting sqref="AU664">
    <cfRule type="expression" dxfId="637" priority="703">
      <formula>IF(RIGHT(TEXT(AU664,"0.#"),1)=".",FALSE,TRUE)</formula>
    </cfRule>
    <cfRule type="expression" dxfId="636" priority="704">
      <formula>IF(RIGHT(TEXT(AU664,"0.#"),1)=".",TRUE,FALSE)</formula>
    </cfRule>
  </conditionalFormatting>
  <conditionalFormatting sqref="AU665">
    <cfRule type="expression" dxfId="635" priority="701">
      <formula>IF(RIGHT(TEXT(AU665,"0.#"),1)=".",FALSE,TRUE)</formula>
    </cfRule>
    <cfRule type="expression" dxfId="634" priority="702">
      <formula>IF(RIGHT(TEXT(AU665,"0.#"),1)=".",TRUE,FALSE)</formula>
    </cfRule>
  </conditionalFormatting>
  <conditionalFormatting sqref="AU666">
    <cfRule type="expression" dxfId="633" priority="699">
      <formula>IF(RIGHT(TEXT(AU666,"0.#"),1)=".",FALSE,TRUE)</formula>
    </cfRule>
    <cfRule type="expression" dxfId="632" priority="700">
      <formula>IF(RIGHT(TEXT(AU666,"0.#"),1)=".",TRUE,FALSE)</formula>
    </cfRule>
  </conditionalFormatting>
  <conditionalFormatting sqref="AQ665">
    <cfRule type="expression" dxfId="631" priority="691">
      <formula>IF(RIGHT(TEXT(AQ665,"0.#"),1)=".",FALSE,TRUE)</formula>
    </cfRule>
    <cfRule type="expression" dxfId="630" priority="692">
      <formula>IF(RIGHT(TEXT(AQ665,"0.#"),1)=".",TRUE,FALSE)</formula>
    </cfRule>
  </conditionalFormatting>
  <conditionalFormatting sqref="AQ666">
    <cfRule type="expression" dxfId="629" priority="689">
      <formula>IF(RIGHT(TEXT(AQ666,"0.#"),1)=".",FALSE,TRUE)</formula>
    </cfRule>
    <cfRule type="expression" dxfId="628" priority="690">
      <formula>IF(RIGHT(TEXT(AQ666,"0.#"),1)=".",TRUE,FALSE)</formula>
    </cfRule>
  </conditionalFormatting>
  <conditionalFormatting sqref="AQ664">
    <cfRule type="expression" dxfId="627" priority="687">
      <formula>IF(RIGHT(TEXT(AQ664,"0.#"),1)=".",FALSE,TRUE)</formula>
    </cfRule>
    <cfRule type="expression" dxfId="626" priority="688">
      <formula>IF(RIGHT(TEXT(AQ664,"0.#"),1)=".",TRUE,FALSE)</formula>
    </cfRule>
  </conditionalFormatting>
  <conditionalFormatting sqref="AE669">
    <cfRule type="expression" dxfId="625" priority="685">
      <formula>IF(RIGHT(TEXT(AE669,"0.#"),1)=".",FALSE,TRUE)</formula>
    </cfRule>
    <cfRule type="expression" dxfId="624" priority="686">
      <formula>IF(RIGHT(TEXT(AE669,"0.#"),1)=".",TRUE,FALSE)</formula>
    </cfRule>
  </conditionalFormatting>
  <conditionalFormatting sqref="AE670">
    <cfRule type="expression" dxfId="623" priority="683">
      <formula>IF(RIGHT(TEXT(AE670,"0.#"),1)=".",FALSE,TRUE)</formula>
    </cfRule>
    <cfRule type="expression" dxfId="622" priority="684">
      <formula>IF(RIGHT(TEXT(AE670,"0.#"),1)=".",TRUE,FALSE)</formula>
    </cfRule>
  </conditionalFormatting>
  <conditionalFormatting sqref="AE671">
    <cfRule type="expression" dxfId="621" priority="681">
      <formula>IF(RIGHT(TEXT(AE671,"0.#"),1)=".",FALSE,TRUE)</formula>
    </cfRule>
    <cfRule type="expression" dxfId="620" priority="682">
      <formula>IF(RIGHT(TEXT(AE671,"0.#"),1)=".",TRUE,FALSE)</formula>
    </cfRule>
  </conditionalFormatting>
  <conditionalFormatting sqref="AU669">
    <cfRule type="expression" dxfId="619" priority="673">
      <formula>IF(RIGHT(TEXT(AU669,"0.#"),1)=".",FALSE,TRUE)</formula>
    </cfRule>
    <cfRule type="expression" dxfId="618" priority="674">
      <formula>IF(RIGHT(TEXT(AU669,"0.#"),1)=".",TRUE,FALSE)</formula>
    </cfRule>
  </conditionalFormatting>
  <conditionalFormatting sqref="AU670">
    <cfRule type="expression" dxfId="617" priority="671">
      <formula>IF(RIGHT(TEXT(AU670,"0.#"),1)=".",FALSE,TRUE)</formula>
    </cfRule>
    <cfRule type="expression" dxfId="616" priority="672">
      <formula>IF(RIGHT(TEXT(AU670,"0.#"),1)=".",TRUE,FALSE)</formula>
    </cfRule>
  </conditionalFormatting>
  <conditionalFormatting sqref="AU671">
    <cfRule type="expression" dxfId="615" priority="669">
      <formula>IF(RIGHT(TEXT(AU671,"0.#"),1)=".",FALSE,TRUE)</formula>
    </cfRule>
    <cfRule type="expression" dxfId="614" priority="670">
      <formula>IF(RIGHT(TEXT(AU671,"0.#"),1)=".",TRUE,FALSE)</formula>
    </cfRule>
  </conditionalFormatting>
  <conditionalFormatting sqref="AQ670">
    <cfRule type="expression" dxfId="613" priority="661">
      <formula>IF(RIGHT(TEXT(AQ670,"0.#"),1)=".",FALSE,TRUE)</formula>
    </cfRule>
    <cfRule type="expression" dxfId="612" priority="662">
      <formula>IF(RIGHT(TEXT(AQ670,"0.#"),1)=".",TRUE,FALSE)</formula>
    </cfRule>
  </conditionalFormatting>
  <conditionalFormatting sqref="AQ671">
    <cfRule type="expression" dxfId="611" priority="659">
      <formula>IF(RIGHT(TEXT(AQ671,"0.#"),1)=".",FALSE,TRUE)</formula>
    </cfRule>
    <cfRule type="expression" dxfId="610" priority="660">
      <formula>IF(RIGHT(TEXT(AQ671,"0.#"),1)=".",TRUE,FALSE)</formula>
    </cfRule>
  </conditionalFormatting>
  <conditionalFormatting sqref="AQ669">
    <cfRule type="expression" dxfId="609" priority="657">
      <formula>IF(RIGHT(TEXT(AQ669,"0.#"),1)=".",FALSE,TRUE)</formula>
    </cfRule>
    <cfRule type="expression" dxfId="608" priority="658">
      <formula>IF(RIGHT(TEXT(AQ669,"0.#"),1)=".",TRUE,FALSE)</formula>
    </cfRule>
  </conditionalFormatting>
  <conditionalFormatting sqref="AE679">
    <cfRule type="expression" dxfId="607" priority="655">
      <formula>IF(RIGHT(TEXT(AE679,"0.#"),1)=".",FALSE,TRUE)</formula>
    </cfRule>
    <cfRule type="expression" dxfId="606" priority="656">
      <formula>IF(RIGHT(TEXT(AE679,"0.#"),1)=".",TRUE,FALSE)</formula>
    </cfRule>
  </conditionalFormatting>
  <conditionalFormatting sqref="AE680">
    <cfRule type="expression" dxfId="605" priority="653">
      <formula>IF(RIGHT(TEXT(AE680,"0.#"),1)=".",FALSE,TRUE)</formula>
    </cfRule>
    <cfRule type="expression" dxfId="604" priority="654">
      <formula>IF(RIGHT(TEXT(AE680,"0.#"),1)=".",TRUE,FALSE)</formula>
    </cfRule>
  </conditionalFormatting>
  <conditionalFormatting sqref="AE681">
    <cfRule type="expression" dxfId="603" priority="651">
      <formula>IF(RIGHT(TEXT(AE681,"0.#"),1)=".",FALSE,TRUE)</formula>
    </cfRule>
    <cfRule type="expression" dxfId="602" priority="652">
      <formula>IF(RIGHT(TEXT(AE681,"0.#"),1)=".",TRUE,FALSE)</formula>
    </cfRule>
  </conditionalFormatting>
  <conditionalFormatting sqref="AU679">
    <cfRule type="expression" dxfId="601" priority="643">
      <formula>IF(RIGHT(TEXT(AU679,"0.#"),1)=".",FALSE,TRUE)</formula>
    </cfRule>
    <cfRule type="expression" dxfId="600" priority="644">
      <formula>IF(RIGHT(TEXT(AU679,"0.#"),1)=".",TRUE,FALSE)</formula>
    </cfRule>
  </conditionalFormatting>
  <conditionalFormatting sqref="AU680">
    <cfRule type="expression" dxfId="599" priority="641">
      <formula>IF(RIGHT(TEXT(AU680,"0.#"),1)=".",FALSE,TRUE)</formula>
    </cfRule>
    <cfRule type="expression" dxfId="598" priority="642">
      <formula>IF(RIGHT(TEXT(AU680,"0.#"),1)=".",TRUE,FALSE)</formula>
    </cfRule>
  </conditionalFormatting>
  <conditionalFormatting sqref="AU681">
    <cfRule type="expression" dxfId="597" priority="639">
      <formula>IF(RIGHT(TEXT(AU681,"0.#"),1)=".",FALSE,TRUE)</formula>
    </cfRule>
    <cfRule type="expression" dxfId="596" priority="640">
      <formula>IF(RIGHT(TEXT(AU681,"0.#"),1)=".",TRUE,FALSE)</formula>
    </cfRule>
  </conditionalFormatting>
  <conditionalFormatting sqref="AQ680">
    <cfRule type="expression" dxfId="595" priority="631">
      <formula>IF(RIGHT(TEXT(AQ680,"0.#"),1)=".",FALSE,TRUE)</formula>
    </cfRule>
    <cfRule type="expression" dxfId="594" priority="632">
      <formula>IF(RIGHT(TEXT(AQ680,"0.#"),1)=".",TRUE,FALSE)</formula>
    </cfRule>
  </conditionalFormatting>
  <conditionalFormatting sqref="AQ681">
    <cfRule type="expression" dxfId="593" priority="629">
      <formula>IF(RIGHT(TEXT(AQ681,"0.#"),1)=".",FALSE,TRUE)</formula>
    </cfRule>
    <cfRule type="expression" dxfId="592" priority="630">
      <formula>IF(RIGHT(TEXT(AQ681,"0.#"),1)=".",TRUE,FALSE)</formula>
    </cfRule>
  </conditionalFormatting>
  <conditionalFormatting sqref="AQ679">
    <cfRule type="expression" dxfId="591" priority="627">
      <formula>IF(RIGHT(TEXT(AQ679,"0.#"),1)=".",FALSE,TRUE)</formula>
    </cfRule>
    <cfRule type="expression" dxfId="590" priority="628">
      <formula>IF(RIGHT(TEXT(AQ679,"0.#"),1)=".",TRUE,FALSE)</formula>
    </cfRule>
  </conditionalFormatting>
  <conditionalFormatting sqref="AE684">
    <cfRule type="expression" dxfId="589" priority="625">
      <formula>IF(RIGHT(TEXT(AE684,"0.#"),1)=".",FALSE,TRUE)</formula>
    </cfRule>
    <cfRule type="expression" dxfId="588" priority="626">
      <formula>IF(RIGHT(TEXT(AE684,"0.#"),1)=".",TRUE,FALSE)</formula>
    </cfRule>
  </conditionalFormatting>
  <conditionalFormatting sqref="AE685">
    <cfRule type="expression" dxfId="587" priority="623">
      <formula>IF(RIGHT(TEXT(AE685,"0.#"),1)=".",FALSE,TRUE)</formula>
    </cfRule>
    <cfRule type="expression" dxfId="586" priority="624">
      <formula>IF(RIGHT(TEXT(AE685,"0.#"),1)=".",TRUE,FALSE)</formula>
    </cfRule>
  </conditionalFormatting>
  <conditionalFormatting sqref="AE686">
    <cfRule type="expression" dxfId="585" priority="621">
      <formula>IF(RIGHT(TEXT(AE686,"0.#"),1)=".",FALSE,TRUE)</formula>
    </cfRule>
    <cfRule type="expression" dxfId="584" priority="622">
      <formula>IF(RIGHT(TEXT(AE686,"0.#"),1)=".",TRUE,FALSE)</formula>
    </cfRule>
  </conditionalFormatting>
  <conditionalFormatting sqref="AU684">
    <cfRule type="expression" dxfId="583" priority="613">
      <formula>IF(RIGHT(TEXT(AU684,"0.#"),1)=".",FALSE,TRUE)</formula>
    </cfRule>
    <cfRule type="expression" dxfId="582" priority="614">
      <formula>IF(RIGHT(TEXT(AU684,"0.#"),1)=".",TRUE,FALSE)</formula>
    </cfRule>
  </conditionalFormatting>
  <conditionalFormatting sqref="AU685">
    <cfRule type="expression" dxfId="581" priority="611">
      <formula>IF(RIGHT(TEXT(AU685,"0.#"),1)=".",FALSE,TRUE)</formula>
    </cfRule>
    <cfRule type="expression" dxfId="580" priority="612">
      <formula>IF(RIGHT(TEXT(AU685,"0.#"),1)=".",TRUE,FALSE)</formula>
    </cfRule>
  </conditionalFormatting>
  <conditionalFormatting sqref="AU686">
    <cfRule type="expression" dxfId="579" priority="609">
      <formula>IF(RIGHT(TEXT(AU686,"0.#"),1)=".",FALSE,TRUE)</formula>
    </cfRule>
    <cfRule type="expression" dxfId="578" priority="610">
      <formula>IF(RIGHT(TEXT(AU686,"0.#"),1)=".",TRUE,FALSE)</formula>
    </cfRule>
  </conditionalFormatting>
  <conditionalFormatting sqref="AQ685">
    <cfRule type="expression" dxfId="577" priority="601">
      <formula>IF(RIGHT(TEXT(AQ685,"0.#"),1)=".",FALSE,TRUE)</formula>
    </cfRule>
    <cfRule type="expression" dxfId="576" priority="602">
      <formula>IF(RIGHT(TEXT(AQ685,"0.#"),1)=".",TRUE,FALSE)</formula>
    </cfRule>
  </conditionalFormatting>
  <conditionalFormatting sqref="AQ686">
    <cfRule type="expression" dxfId="575" priority="599">
      <formula>IF(RIGHT(TEXT(AQ686,"0.#"),1)=".",FALSE,TRUE)</formula>
    </cfRule>
    <cfRule type="expression" dxfId="574" priority="600">
      <formula>IF(RIGHT(TEXT(AQ686,"0.#"),1)=".",TRUE,FALSE)</formula>
    </cfRule>
  </conditionalFormatting>
  <conditionalFormatting sqref="AQ684">
    <cfRule type="expression" dxfId="573" priority="597">
      <formula>IF(RIGHT(TEXT(AQ684,"0.#"),1)=".",FALSE,TRUE)</formula>
    </cfRule>
    <cfRule type="expression" dxfId="572" priority="598">
      <formula>IF(RIGHT(TEXT(AQ684,"0.#"),1)=".",TRUE,FALSE)</formula>
    </cfRule>
  </conditionalFormatting>
  <conditionalFormatting sqref="AE689">
    <cfRule type="expression" dxfId="571" priority="595">
      <formula>IF(RIGHT(TEXT(AE689,"0.#"),1)=".",FALSE,TRUE)</formula>
    </cfRule>
    <cfRule type="expression" dxfId="570" priority="596">
      <formula>IF(RIGHT(TEXT(AE689,"0.#"),1)=".",TRUE,FALSE)</formula>
    </cfRule>
  </conditionalFormatting>
  <conditionalFormatting sqref="AE690">
    <cfRule type="expression" dxfId="569" priority="593">
      <formula>IF(RIGHT(TEXT(AE690,"0.#"),1)=".",FALSE,TRUE)</formula>
    </cfRule>
    <cfRule type="expression" dxfId="568" priority="594">
      <formula>IF(RIGHT(TEXT(AE690,"0.#"),1)=".",TRUE,FALSE)</formula>
    </cfRule>
  </conditionalFormatting>
  <conditionalFormatting sqref="AE691">
    <cfRule type="expression" dxfId="567" priority="591">
      <formula>IF(RIGHT(TEXT(AE691,"0.#"),1)=".",FALSE,TRUE)</formula>
    </cfRule>
    <cfRule type="expression" dxfId="566" priority="592">
      <formula>IF(RIGHT(TEXT(AE691,"0.#"),1)=".",TRUE,FALSE)</formula>
    </cfRule>
  </conditionalFormatting>
  <conditionalFormatting sqref="AU689">
    <cfRule type="expression" dxfId="565" priority="583">
      <formula>IF(RIGHT(TEXT(AU689,"0.#"),1)=".",FALSE,TRUE)</formula>
    </cfRule>
    <cfRule type="expression" dxfId="564" priority="584">
      <formula>IF(RIGHT(TEXT(AU689,"0.#"),1)=".",TRUE,FALSE)</formula>
    </cfRule>
  </conditionalFormatting>
  <conditionalFormatting sqref="AU690">
    <cfRule type="expression" dxfId="563" priority="581">
      <formula>IF(RIGHT(TEXT(AU690,"0.#"),1)=".",FALSE,TRUE)</formula>
    </cfRule>
    <cfRule type="expression" dxfId="562" priority="582">
      <formula>IF(RIGHT(TEXT(AU690,"0.#"),1)=".",TRUE,FALSE)</formula>
    </cfRule>
  </conditionalFormatting>
  <conditionalFormatting sqref="AU691">
    <cfRule type="expression" dxfId="561" priority="579">
      <formula>IF(RIGHT(TEXT(AU691,"0.#"),1)=".",FALSE,TRUE)</formula>
    </cfRule>
    <cfRule type="expression" dxfId="560" priority="580">
      <formula>IF(RIGHT(TEXT(AU691,"0.#"),1)=".",TRUE,FALSE)</formula>
    </cfRule>
  </conditionalFormatting>
  <conditionalFormatting sqref="AQ690">
    <cfRule type="expression" dxfId="559" priority="571">
      <formula>IF(RIGHT(TEXT(AQ690,"0.#"),1)=".",FALSE,TRUE)</formula>
    </cfRule>
    <cfRule type="expression" dxfId="558" priority="572">
      <formula>IF(RIGHT(TEXT(AQ690,"0.#"),1)=".",TRUE,FALSE)</formula>
    </cfRule>
  </conditionalFormatting>
  <conditionalFormatting sqref="AQ691">
    <cfRule type="expression" dxfId="557" priority="569">
      <formula>IF(RIGHT(TEXT(AQ691,"0.#"),1)=".",FALSE,TRUE)</formula>
    </cfRule>
    <cfRule type="expression" dxfId="556" priority="570">
      <formula>IF(RIGHT(TEXT(AQ691,"0.#"),1)=".",TRUE,FALSE)</formula>
    </cfRule>
  </conditionalFormatting>
  <conditionalFormatting sqref="AQ689">
    <cfRule type="expression" dxfId="555" priority="567">
      <formula>IF(RIGHT(TEXT(AQ689,"0.#"),1)=".",FALSE,TRUE)</formula>
    </cfRule>
    <cfRule type="expression" dxfId="554" priority="568">
      <formula>IF(RIGHT(TEXT(AQ689,"0.#"),1)=".",TRUE,FALSE)</formula>
    </cfRule>
  </conditionalFormatting>
  <conditionalFormatting sqref="AE694">
    <cfRule type="expression" dxfId="553" priority="565">
      <formula>IF(RIGHT(TEXT(AE694,"0.#"),1)=".",FALSE,TRUE)</formula>
    </cfRule>
    <cfRule type="expression" dxfId="552" priority="566">
      <formula>IF(RIGHT(TEXT(AE694,"0.#"),1)=".",TRUE,FALSE)</formula>
    </cfRule>
  </conditionalFormatting>
  <conditionalFormatting sqref="AM696">
    <cfRule type="expression" dxfId="551" priority="555">
      <formula>IF(RIGHT(TEXT(AM696,"0.#"),1)=".",FALSE,TRUE)</formula>
    </cfRule>
    <cfRule type="expression" dxfId="550" priority="556">
      <formula>IF(RIGHT(TEXT(AM696,"0.#"),1)=".",TRUE,FALSE)</formula>
    </cfRule>
  </conditionalFormatting>
  <conditionalFormatting sqref="AE695">
    <cfRule type="expression" dxfId="549" priority="563">
      <formula>IF(RIGHT(TEXT(AE695,"0.#"),1)=".",FALSE,TRUE)</formula>
    </cfRule>
    <cfRule type="expression" dxfId="548" priority="564">
      <formula>IF(RIGHT(TEXT(AE695,"0.#"),1)=".",TRUE,FALSE)</formula>
    </cfRule>
  </conditionalFormatting>
  <conditionalFormatting sqref="AE696">
    <cfRule type="expression" dxfId="547" priority="561">
      <formula>IF(RIGHT(TEXT(AE696,"0.#"),1)=".",FALSE,TRUE)</formula>
    </cfRule>
    <cfRule type="expression" dxfId="546" priority="562">
      <formula>IF(RIGHT(TEXT(AE696,"0.#"),1)=".",TRUE,FALSE)</formula>
    </cfRule>
  </conditionalFormatting>
  <conditionalFormatting sqref="AM694">
    <cfRule type="expression" dxfId="545" priority="559">
      <formula>IF(RIGHT(TEXT(AM694,"0.#"),1)=".",FALSE,TRUE)</formula>
    </cfRule>
    <cfRule type="expression" dxfId="544" priority="560">
      <formula>IF(RIGHT(TEXT(AM694,"0.#"),1)=".",TRUE,FALSE)</formula>
    </cfRule>
  </conditionalFormatting>
  <conditionalFormatting sqref="AM695">
    <cfRule type="expression" dxfId="543" priority="557">
      <formula>IF(RIGHT(TEXT(AM695,"0.#"),1)=".",FALSE,TRUE)</formula>
    </cfRule>
    <cfRule type="expression" dxfId="542" priority="558">
      <formula>IF(RIGHT(TEXT(AM695,"0.#"),1)=".",TRUE,FALSE)</formula>
    </cfRule>
  </conditionalFormatting>
  <conditionalFormatting sqref="AU694">
    <cfRule type="expression" dxfId="541" priority="553">
      <formula>IF(RIGHT(TEXT(AU694,"0.#"),1)=".",FALSE,TRUE)</formula>
    </cfRule>
    <cfRule type="expression" dxfId="540" priority="554">
      <formula>IF(RIGHT(TEXT(AU694,"0.#"),1)=".",TRUE,FALSE)</formula>
    </cfRule>
  </conditionalFormatting>
  <conditionalFormatting sqref="AU695">
    <cfRule type="expression" dxfId="539" priority="551">
      <formula>IF(RIGHT(TEXT(AU695,"0.#"),1)=".",FALSE,TRUE)</formula>
    </cfRule>
    <cfRule type="expression" dxfId="538" priority="552">
      <formula>IF(RIGHT(TEXT(AU695,"0.#"),1)=".",TRUE,FALSE)</formula>
    </cfRule>
  </conditionalFormatting>
  <conditionalFormatting sqref="AU696">
    <cfRule type="expression" dxfId="537" priority="549">
      <formula>IF(RIGHT(TEXT(AU696,"0.#"),1)=".",FALSE,TRUE)</formula>
    </cfRule>
    <cfRule type="expression" dxfId="536" priority="550">
      <formula>IF(RIGHT(TEXT(AU696,"0.#"),1)=".",TRUE,FALSE)</formula>
    </cfRule>
  </conditionalFormatting>
  <conditionalFormatting sqref="AI694">
    <cfRule type="expression" dxfId="535" priority="547">
      <formula>IF(RIGHT(TEXT(AI694,"0.#"),1)=".",FALSE,TRUE)</formula>
    </cfRule>
    <cfRule type="expression" dxfId="534" priority="548">
      <formula>IF(RIGHT(TEXT(AI694,"0.#"),1)=".",TRUE,FALSE)</formula>
    </cfRule>
  </conditionalFormatting>
  <conditionalFormatting sqref="AI695">
    <cfRule type="expression" dxfId="533" priority="545">
      <formula>IF(RIGHT(TEXT(AI695,"0.#"),1)=".",FALSE,TRUE)</formula>
    </cfRule>
    <cfRule type="expression" dxfId="532" priority="546">
      <formula>IF(RIGHT(TEXT(AI695,"0.#"),1)=".",TRUE,FALSE)</formula>
    </cfRule>
  </conditionalFormatting>
  <conditionalFormatting sqref="AQ695">
    <cfRule type="expression" dxfId="531" priority="541">
      <formula>IF(RIGHT(TEXT(AQ695,"0.#"),1)=".",FALSE,TRUE)</formula>
    </cfRule>
    <cfRule type="expression" dxfId="530" priority="542">
      <formula>IF(RIGHT(TEXT(AQ695,"0.#"),1)=".",TRUE,FALSE)</formula>
    </cfRule>
  </conditionalFormatting>
  <conditionalFormatting sqref="AQ696">
    <cfRule type="expression" dxfId="529" priority="539">
      <formula>IF(RIGHT(TEXT(AQ696,"0.#"),1)=".",FALSE,TRUE)</formula>
    </cfRule>
    <cfRule type="expression" dxfId="528" priority="540">
      <formula>IF(RIGHT(TEXT(AQ696,"0.#"),1)=".",TRUE,FALSE)</formula>
    </cfRule>
  </conditionalFormatting>
  <conditionalFormatting sqref="AU101">
    <cfRule type="expression" dxfId="527" priority="535">
      <formula>IF(RIGHT(TEXT(AU101,"0.#"),1)=".",FALSE,TRUE)</formula>
    </cfRule>
    <cfRule type="expression" dxfId="526" priority="536">
      <formula>IF(RIGHT(TEXT(AU101,"0.#"),1)=".",TRUE,FALSE)</formula>
    </cfRule>
  </conditionalFormatting>
  <conditionalFormatting sqref="AU102">
    <cfRule type="expression" dxfId="525" priority="533">
      <formula>IF(RIGHT(TEXT(AU102,"0.#"),1)=".",FALSE,TRUE)</formula>
    </cfRule>
    <cfRule type="expression" dxfId="524" priority="534">
      <formula>IF(RIGHT(TEXT(AU102,"0.#"),1)=".",TRUE,FALSE)</formula>
    </cfRule>
  </conditionalFormatting>
  <conditionalFormatting sqref="AU104">
    <cfRule type="expression" dxfId="523" priority="529">
      <formula>IF(RIGHT(TEXT(AU104,"0.#"),1)=".",FALSE,TRUE)</formula>
    </cfRule>
    <cfRule type="expression" dxfId="522" priority="530">
      <formula>IF(RIGHT(TEXT(AU104,"0.#"),1)=".",TRUE,FALSE)</formula>
    </cfRule>
  </conditionalFormatting>
  <conditionalFormatting sqref="AU105">
    <cfRule type="expression" dxfId="521" priority="527">
      <formula>IF(RIGHT(TEXT(AU105,"0.#"),1)=".",FALSE,TRUE)</formula>
    </cfRule>
    <cfRule type="expression" dxfId="520" priority="528">
      <formula>IF(RIGHT(TEXT(AU105,"0.#"),1)=".",TRUE,FALSE)</formula>
    </cfRule>
  </conditionalFormatting>
  <conditionalFormatting sqref="AU107">
    <cfRule type="expression" dxfId="519" priority="523">
      <formula>IF(RIGHT(TEXT(AU107,"0.#"),1)=".",FALSE,TRUE)</formula>
    </cfRule>
    <cfRule type="expression" dxfId="518" priority="524">
      <formula>IF(RIGHT(TEXT(AU107,"0.#"),1)=".",TRUE,FALSE)</formula>
    </cfRule>
  </conditionalFormatting>
  <conditionalFormatting sqref="AU108">
    <cfRule type="expression" dxfId="517" priority="521">
      <formula>IF(RIGHT(TEXT(AU108,"0.#"),1)=".",FALSE,TRUE)</formula>
    </cfRule>
    <cfRule type="expression" dxfId="516" priority="522">
      <formula>IF(RIGHT(TEXT(AU108,"0.#"),1)=".",TRUE,FALSE)</formula>
    </cfRule>
  </conditionalFormatting>
  <conditionalFormatting sqref="AU110">
    <cfRule type="expression" dxfId="515" priority="519">
      <formula>IF(RIGHT(TEXT(AU110,"0.#"),1)=".",FALSE,TRUE)</formula>
    </cfRule>
    <cfRule type="expression" dxfId="514" priority="520">
      <formula>IF(RIGHT(TEXT(AU110,"0.#"),1)=".",TRUE,FALSE)</formula>
    </cfRule>
  </conditionalFormatting>
  <conditionalFormatting sqref="AU111">
    <cfRule type="expression" dxfId="513" priority="517">
      <formula>IF(RIGHT(TEXT(AU111,"0.#"),1)=".",FALSE,TRUE)</formula>
    </cfRule>
    <cfRule type="expression" dxfId="512" priority="518">
      <formula>IF(RIGHT(TEXT(AU111,"0.#"),1)=".",TRUE,FALSE)</formula>
    </cfRule>
  </conditionalFormatting>
  <conditionalFormatting sqref="AU113">
    <cfRule type="expression" dxfId="511" priority="515">
      <formula>IF(RIGHT(TEXT(AU113,"0.#"),1)=".",FALSE,TRUE)</formula>
    </cfRule>
    <cfRule type="expression" dxfId="510" priority="516">
      <formula>IF(RIGHT(TEXT(AU113,"0.#"),1)=".",TRUE,FALSE)</formula>
    </cfRule>
  </conditionalFormatting>
  <conditionalFormatting sqref="AU114">
    <cfRule type="expression" dxfId="509" priority="513">
      <formula>IF(RIGHT(TEXT(AU114,"0.#"),1)=".",FALSE,TRUE)</formula>
    </cfRule>
    <cfRule type="expression" dxfId="508" priority="514">
      <formula>IF(RIGHT(TEXT(AU114,"0.#"),1)=".",TRUE,FALSE)</formula>
    </cfRule>
  </conditionalFormatting>
  <conditionalFormatting sqref="AM489">
    <cfRule type="expression" dxfId="507" priority="507">
      <formula>IF(RIGHT(TEXT(AM489,"0.#"),1)=".",FALSE,TRUE)</formula>
    </cfRule>
    <cfRule type="expression" dxfId="506" priority="508">
      <formula>IF(RIGHT(TEXT(AM489,"0.#"),1)=".",TRUE,FALSE)</formula>
    </cfRule>
  </conditionalFormatting>
  <conditionalFormatting sqref="AM487">
    <cfRule type="expression" dxfId="505" priority="511">
      <formula>IF(RIGHT(TEXT(AM487,"0.#"),1)=".",FALSE,TRUE)</formula>
    </cfRule>
    <cfRule type="expression" dxfId="504" priority="512">
      <formula>IF(RIGHT(TEXT(AM487,"0.#"),1)=".",TRUE,FALSE)</formula>
    </cfRule>
  </conditionalFormatting>
  <conditionalFormatting sqref="AM488">
    <cfRule type="expression" dxfId="503" priority="509">
      <formula>IF(RIGHT(TEXT(AM488,"0.#"),1)=".",FALSE,TRUE)</formula>
    </cfRule>
    <cfRule type="expression" dxfId="502" priority="510">
      <formula>IF(RIGHT(TEXT(AM488,"0.#"),1)=".",TRUE,FALSE)</formula>
    </cfRule>
  </conditionalFormatting>
  <conditionalFormatting sqref="AI489">
    <cfRule type="expression" dxfId="501" priority="501">
      <formula>IF(RIGHT(TEXT(AI489,"0.#"),1)=".",FALSE,TRUE)</formula>
    </cfRule>
    <cfRule type="expression" dxfId="500" priority="502">
      <formula>IF(RIGHT(TEXT(AI489,"0.#"),1)=".",TRUE,FALSE)</formula>
    </cfRule>
  </conditionalFormatting>
  <conditionalFormatting sqref="AI487">
    <cfRule type="expression" dxfId="499" priority="505">
      <formula>IF(RIGHT(TEXT(AI487,"0.#"),1)=".",FALSE,TRUE)</formula>
    </cfRule>
    <cfRule type="expression" dxfId="498" priority="506">
      <formula>IF(RIGHT(TEXT(AI487,"0.#"),1)=".",TRUE,FALSE)</formula>
    </cfRule>
  </conditionalFormatting>
  <conditionalFormatting sqref="AI488">
    <cfRule type="expression" dxfId="497" priority="503">
      <formula>IF(RIGHT(TEXT(AI488,"0.#"),1)=".",FALSE,TRUE)</formula>
    </cfRule>
    <cfRule type="expression" dxfId="496" priority="504">
      <formula>IF(RIGHT(TEXT(AI488,"0.#"),1)=".",TRUE,FALSE)</formula>
    </cfRule>
  </conditionalFormatting>
  <conditionalFormatting sqref="AM514">
    <cfRule type="expression" dxfId="495" priority="495">
      <formula>IF(RIGHT(TEXT(AM514,"0.#"),1)=".",FALSE,TRUE)</formula>
    </cfRule>
    <cfRule type="expression" dxfId="494" priority="496">
      <formula>IF(RIGHT(TEXT(AM514,"0.#"),1)=".",TRUE,FALSE)</formula>
    </cfRule>
  </conditionalFormatting>
  <conditionalFormatting sqref="AM512">
    <cfRule type="expression" dxfId="493" priority="499">
      <formula>IF(RIGHT(TEXT(AM512,"0.#"),1)=".",FALSE,TRUE)</formula>
    </cfRule>
    <cfRule type="expression" dxfId="492" priority="500">
      <formula>IF(RIGHT(TEXT(AM512,"0.#"),1)=".",TRUE,FALSE)</formula>
    </cfRule>
  </conditionalFormatting>
  <conditionalFormatting sqref="AM513">
    <cfRule type="expression" dxfId="491" priority="497">
      <formula>IF(RIGHT(TEXT(AM513,"0.#"),1)=".",FALSE,TRUE)</formula>
    </cfRule>
    <cfRule type="expression" dxfId="490" priority="498">
      <formula>IF(RIGHT(TEXT(AM513,"0.#"),1)=".",TRUE,FALSE)</formula>
    </cfRule>
  </conditionalFormatting>
  <conditionalFormatting sqref="AI514">
    <cfRule type="expression" dxfId="489" priority="489">
      <formula>IF(RIGHT(TEXT(AI514,"0.#"),1)=".",FALSE,TRUE)</formula>
    </cfRule>
    <cfRule type="expression" dxfId="488" priority="490">
      <formula>IF(RIGHT(TEXT(AI514,"0.#"),1)=".",TRUE,FALSE)</formula>
    </cfRule>
  </conditionalFormatting>
  <conditionalFormatting sqref="AI512">
    <cfRule type="expression" dxfId="487" priority="493">
      <formula>IF(RIGHT(TEXT(AI512,"0.#"),1)=".",FALSE,TRUE)</formula>
    </cfRule>
    <cfRule type="expression" dxfId="486" priority="494">
      <formula>IF(RIGHT(TEXT(AI512,"0.#"),1)=".",TRUE,FALSE)</formula>
    </cfRule>
  </conditionalFormatting>
  <conditionalFormatting sqref="AI513">
    <cfRule type="expression" dxfId="485" priority="491">
      <formula>IF(RIGHT(TEXT(AI513,"0.#"),1)=".",FALSE,TRUE)</formula>
    </cfRule>
    <cfRule type="expression" dxfId="484" priority="492">
      <formula>IF(RIGHT(TEXT(AI513,"0.#"),1)=".",TRUE,FALSE)</formula>
    </cfRule>
  </conditionalFormatting>
  <conditionalFormatting sqref="AM519">
    <cfRule type="expression" dxfId="483" priority="435">
      <formula>IF(RIGHT(TEXT(AM519,"0.#"),1)=".",FALSE,TRUE)</formula>
    </cfRule>
    <cfRule type="expression" dxfId="482" priority="436">
      <formula>IF(RIGHT(TEXT(AM519,"0.#"),1)=".",TRUE,FALSE)</formula>
    </cfRule>
  </conditionalFormatting>
  <conditionalFormatting sqref="AM517">
    <cfRule type="expression" dxfId="481" priority="439">
      <formula>IF(RIGHT(TEXT(AM517,"0.#"),1)=".",FALSE,TRUE)</formula>
    </cfRule>
    <cfRule type="expression" dxfId="480" priority="440">
      <formula>IF(RIGHT(TEXT(AM517,"0.#"),1)=".",TRUE,FALSE)</formula>
    </cfRule>
  </conditionalFormatting>
  <conditionalFormatting sqref="AM518">
    <cfRule type="expression" dxfId="479" priority="437">
      <formula>IF(RIGHT(TEXT(AM518,"0.#"),1)=".",FALSE,TRUE)</formula>
    </cfRule>
    <cfRule type="expression" dxfId="478" priority="438">
      <formula>IF(RIGHT(TEXT(AM518,"0.#"),1)=".",TRUE,FALSE)</formula>
    </cfRule>
  </conditionalFormatting>
  <conditionalFormatting sqref="AI519">
    <cfRule type="expression" dxfId="477" priority="429">
      <formula>IF(RIGHT(TEXT(AI519,"0.#"),1)=".",FALSE,TRUE)</formula>
    </cfRule>
    <cfRule type="expression" dxfId="476" priority="430">
      <formula>IF(RIGHT(TEXT(AI519,"0.#"),1)=".",TRUE,FALSE)</formula>
    </cfRule>
  </conditionalFormatting>
  <conditionalFormatting sqref="AI517">
    <cfRule type="expression" dxfId="475" priority="433">
      <formula>IF(RIGHT(TEXT(AI517,"0.#"),1)=".",FALSE,TRUE)</formula>
    </cfRule>
    <cfRule type="expression" dxfId="474" priority="434">
      <formula>IF(RIGHT(TEXT(AI517,"0.#"),1)=".",TRUE,FALSE)</formula>
    </cfRule>
  </conditionalFormatting>
  <conditionalFormatting sqref="AI518">
    <cfRule type="expression" dxfId="473" priority="431">
      <formula>IF(RIGHT(TEXT(AI518,"0.#"),1)=".",FALSE,TRUE)</formula>
    </cfRule>
    <cfRule type="expression" dxfId="472" priority="432">
      <formula>IF(RIGHT(TEXT(AI518,"0.#"),1)=".",TRUE,FALSE)</formula>
    </cfRule>
  </conditionalFormatting>
  <conditionalFormatting sqref="AM524">
    <cfRule type="expression" dxfId="471" priority="423">
      <formula>IF(RIGHT(TEXT(AM524,"0.#"),1)=".",FALSE,TRUE)</formula>
    </cfRule>
    <cfRule type="expression" dxfId="470" priority="424">
      <formula>IF(RIGHT(TEXT(AM524,"0.#"),1)=".",TRUE,FALSE)</formula>
    </cfRule>
  </conditionalFormatting>
  <conditionalFormatting sqref="AM522">
    <cfRule type="expression" dxfId="469" priority="427">
      <formula>IF(RIGHT(TEXT(AM522,"0.#"),1)=".",FALSE,TRUE)</formula>
    </cfRule>
    <cfRule type="expression" dxfId="468" priority="428">
      <formula>IF(RIGHT(TEXT(AM522,"0.#"),1)=".",TRUE,FALSE)</formula>
    </cfRule>
  </conditionalFormatting>
  <conditionalFormatting sqref="AM523">
    <cfRule type="expression" dxfId="467" priority="425">
      <formula>IF(RIGHT(TEXT(AM523,"0.#"),1)=".",FALSE,TRUE)</formula>
    </cfRule>
    <cfRule type="expression" dxfId="466" priority="426">
      <formula>IF(RIGHT(TEXT(AM523,"0.#"),1)=".",TRUE,FALSE)</formula>
    </cfRule>
  </conditionalFormatting>
  <conditionalFormatting sqref="AI524">
    <cfRule type="expression" dxfId="465" priority="417">
      <formula>IF(RIGHT(TEXT(AI524,"0.#"),1)=".",FALSE,TRUE)</formula>
    </cfRule>
    <cfRule type="expression" dxfId="464" priority="418">
      <formula>IF(RIGHT(TEXT(AI524,"0.#"),1)=".",TRUE,FALSE)</formula>
    </cfRule>
  </conditionalFormatting>
  <conditionalFormatting sqref="AI522">
    <cfRule type="expression" dxfId="463" priority="421">
      <formula>IF(RIGHT(TEXT(AI522,"0.#"),1)=".",FALSE,TRUE)</formula>
    </cfRule>
    <cfRule type="expression" dxfId="462" priority="422">
      <formula>IF(RIGHT(TEXT(AI522,"0.#"),1)=".",TRUE,FALSE)</formula>
    </cfRule>
  </conditionalFormatting>
  <conditionalFormatting sqref="AI523">
    <cfRule type="expression" dxfId="461" priority="419">
      <formula>IF(RIGHT(TEXT(AI523,"0.#"),1)=".",FALSE,TRUE)</formula>
    </cfRule>
    <cfRule type="expression" dxfId="460" priority="420">
      <formula>IF(RIGHT(TEXT(AI523,"0.#"),1)=".",TRUE,FALSE)</formula>
    </cfRule>
  </conditionalFormatting>
  <conditionalFormatting sqref="AM529">
    <cfRule type="expression" dxfId="459" priority="411">
      <formula>IF(RIGHT(TEXT(AM529,"0.#"),1)=".",FALSE,TRUE)</formula>
    </cfRule>
    <cfRule type="expression" dxfId="458" priority="412">
      <formula>IF(RIGHT(TEXT(AM529,"0.#"),1)=".",TRUE,FALSE)</formula>
    </cfRule>
  </conditionalFormatting>
  <conditionalFormatting sqref="AM527">
    <cfRule type="expression" dxfId="457" priority="415">
      <formula>IF(RIGHT(TEXT(AM527,"0.#"),1)=".",FALSE,TRUE)</formula>
    </cfRule>
    <cfRule type="expression" dxfId="456" priority="416">
      <formula>IF(RIGHT(TEXT(AM527,"0.#"),1)=".",TRUE,FALSE)</formula>
    </cfRule>
  </conditionalFormatting>
  <conditionalFormatting sqref="AM528">
    <cfRule type="expression" dxfId="455" priority="413">
      <formula>IF(RIGHT(TEXT(AM528,"0.#"),1)=".",FALSE,TRUE)</formula>
    </cfRule>
    <cfRule type="expression" dxfId="454" priority="414">
      <formula>IF(RIGHT(TEXT(AM528,"0.#"),1)=".",TRUE,FALSE)</formula>
    </cfRule>
  </conditionalFormatting>
  <conditionalFormatting sqref="AI529">
    <cfRule type="expression" dxfId="453" priority="405">
      <formula>IF(RIGHT(TEXT(AI529,"0.#"),1)=".",FALSE,TRUE)</formula>
    </cfRule>
    <cfRule type="expression" dxfId="452" priority="406">
      <formula>IF(RIGHT(TEXT(AI529,"0.#"),1)=".",TRUE,FALSE)</formula>
    </cfRule>
  </conditionalFormatting>
  <conditionalFormatting sqref="AI527">
    <cfRule type="expression" dxfId="451" priority="409">
      <formula>IF(RIGHT(TEXT(AI527,"0.#"),1)=".",FALSE,TRUE)</formula>
    </cfRule>
    <cfRule type="expression" dxfId="450" priority="410">
      <formula>IF(RIGHT(TEXT(AI527,"0.#"),1)=".",TRUE,FALSE)</formula>
    </cfRule>
  </conditionalFormatting>
  <conditionalFormatting sqref="AI528">
    <cfRule type="expression" dxfId="449" priority="407">
      <formula>IF(RIGHT(TEXT(AI528,"0.#"),1)=".",FALSE,TRUE)</formula>
    </cfRule>
    <cfRule type="expression" dxfId="448" priority="408">
      <formula>IF(RIGHT(TEXT(AI528,"0.#"),1)=".",TRUE,FALSE)</formula>
    </cfRule>
  </conditionalFormatting>
  <conditionalFormatting sqref="AM494">
    <cfRule type="expression" dxfId="447" priority="483">
      <formula>IF(RIGHT(TEXT(AM494,"0.#"),1)=".",FALSE,TRUE)</formula>
    </cfRule>
    <cfRule type="expression" dxfId="446" priority="484">
      <formula>IF(RIGHT(TEXT(AM494,"0.#"),1)=".",TRUE,FALSE)</formula>
    </cfRule>
  </conditionalFormatting>
  <conditionalFormatting sqref="AM492">
    <cfRule type="expression" dxfId="445" priority="487">
      <formula>IF(RIGHT(TEXT(AM492,"0.#"),1)=".",FALSE,TRUE)</formula>
    </cfRule>
    <cfRule type="expression" dxfId="444" priority="488">
      <formula>IF(RIGHT(TEXT(AM492,"0.#"),1)=".",TRUE,FALSE)</formula>
    </cfRule>
  </conditionalFormatting>
  <conditionalFormatting sqref="AM493">
    <cfRule type="expression" dxfId="443" priority="485">
      <formula>IF(RIGHT(TEXT(AM493,"0.#"),1)=".",FALSE,TRUE)</formula>
    </cfRule>
    <cfRule type="expression" dxfId="442" priority="486">
      <formula>IF(RIGHT(TEXT(AM493,"0.#"),1)=".",TRUE,FALSE)</formula>
    </cfRule>
  </conditionalFormatting>
  <conditionalFormatting sqref="AI494">
    <cfRule type="expression" dxfId="441" priority="477">
      <formula>IF(RIGHT(TEXT(AI494,"0.#"),1)=".",FALSE,TRUE)</formula>
    </cfRule>
    <cfRule type="expression" dxfId="440" priority="478">
      <formula>IF(RIGHT(TEXT(AI494,"0.#"),1)=".",TRUE,FALSE)</formula>
    </cfRule>
  </conditionalFormatting>
  <conditionalFormatting sqref="AI492">
    <cfRule type="expression" dxfId="439" priority="481">
      <formula>IF(RIGHT(TEXT(AI492,"0.#"),1)=".",FALSE,TRUE)</formula>
    </cfRule>
    <cfRule type="expression" dxfId="438" priority="482">
      <formula>IF(RIGHT(TEXT(AI492,"0.#"),1)=".",TRUE,FALSE)</formula>
    </cfRule>
  </conditionalFormatting>
  <conditionalFormatting sqref="AI493">
    <cfRule type="expression" dxfId="437" priority="479">
      <formula>IF(RIGHT(TEXT(AI493,"0.#"),1)=".",FALSE,TRUE)</formula>
    </cfRule>
    <cfRule type="expression" dxfId="436" priority="480">
      <formula>IF(RIGHT(TEXT(AI493,"0.#"),1)=".",TRUE,FALSE)</formula>
    </cfRule>
  </conditionalFormatting>
  <conditionalFormatting sqref="AM499">
    <cfRule type="expression" dxfId="435" priority="471">
      <formula>IF(RIGHT(TEXT(AM499,"0.#"),1)=".",FALSE,TRUE)</formula>
    </cfRule>
    <cfRule type="expression" dxfId="434" priority="472">
      <formula>IF(RIGHT(TEXT(AM499,"0.#"),1)=".",TRUE,FALSE)</formula>
    </cfRule>
  </conditionalFormatting>
  <conditionalFormatting sqref="AM497">
    <cfRule type="expression" dxfId="433" priority="475">
      <formula>IF(RIGHT(TEXT(AM497,"0.#"),1)=".",FALSE,TRUE)</formula>
    </cfRule>
    <cfRule type="expression" dxfId="432" priority="476">
      <formula>IF(RIGHT(TEXT(AM497,"0.#"),1)=".",TRUE,FALSE)</formula>
    </cfRule>
  </conditionalFormatting>
  <conditionalFormatting sqref="AM498">
    <cfRule type="expression" dxfId="431" priority="473">
      <formula>IF(RIGHT(TEXT(AM498,"0.#"),1)=".",FALSE,TRUE)</formula>
    </cfRule>
    <cfRule type="expression" dxfId="430" priority="474">
      <formula>IF(RIGHT(TEXT(AM498,"0.#"),1)=".",TRUE,FALSE)</formula>
    </cfRule>
  </conditionalFormatting>
  <conditionalFormatting sqref="AI499">
    <cfRule type="expression" dxfId="429" priority="465">
      <formula>IF(RIGHT(TEXT(AI499,"0.#"),1)=".",FALSE,TRUE)</formula>
    </cfRule>
    <cfRule type="expression" dxfId="428" priority="466">
      <formula>IF(RIGHT(TEXT(AI499,"0.#"),1)=".",TRUE,FALSE)</formula>
    </cfRule>
  </conditionalFormatting>
  <conditionalFormatting sqref="AI497">
    <cfRule type="expression" dxfId="427" priority="469">
      <formula>IF(RIGHT(TEXT(AI497,"0.#"),1)=".",FALSE,TRUE)</formula>
    </cfRule>
    <cfRule type="expression" dxfId="426" priority="470">
      <formula>IF(RIGHT(TEXT(AI497,"0.#"),1)=".",TRUE,FALSE)</formula>
    </cfRule>
  </conditionalFormatting>
  <conditionalFormatting sqref="AI498">
    <cfRule type="expression" dxfId="425" priority="467">
      <formula>IF(RIGHT(TEXT(AI498,"0.#"),1)=".",FALSE,TRUE)</formula>
    </cfRule>
    <cfRule type="expression" dxfId="424" priority="468">
      <formula>IF(RIGHT(TEXT(AI498,"0.#"),1)=".",TRUE,FALSE)</formula>
    </cfRule>
  </conditionalFormatting>
  <conditionalFormatting sqref="AM504">
    <cfRule type="expression" dxfId="423" priority="459">
      <formula>IF(RIGHT(TEXT(AM504,"0.#"),1)=".",FALSE,TRUE)</formula>
    </cfRule>
    <cfRule type="expression" dxfId="422" priority="460">
      <formula>IF(RIGHT(TEXT(AM504,"0.#"),1)=".",TRUE,FALSE)</formula>
    </cfRule>
  </conditionalFormatting>
  <conditionalFormatting sqref="AM502">
    <cfRule type="expression" dxfId="421" priority="463">
      <formula>IF(RIGHT(TEXT(AM502,"0.#"),1)=".",FALSE,TRUE)</formula>
    </cfRule>
    <cfRule type="expression" dxfId="420" priority="464">
      <formula>IF(RIGHT(TEXT(AM502,"0.#"),1)=".",TRUE,FALSE)</formula>
    </cfRule>
  </conditionalFormatting>
  <conditionalFormatting sqref="AM503">
    <cfRule type="expression" dxfId="419" priority="461">
      <formula>IF(RIGHT(TEXT(AM503,"0.#"),1)=".",FALSE,TRUE)</formula>
    </cfRule>
    <cfRule type="expression" dxfId="418" priority="462">
      <formula>IF(RIGHT(TEXT(AM503,"0.#"),1)=".",TRUE,FALSE)</formula>
    </cfRule>
  </conditionalFormatting>
  <conditionalFormatting sqref="AI504">
    <cfRule type="expression" dxfId="417" priority="453">
      <formula>IF(RIGHT(TEXT(AI504,"0.#"),1)=".",FALSE,TRUE)</formula>
    </cfRule>
    <cfRule type="expression" dxfId="416" priority="454">
      <formula>IF(RIGHT(TEXT(AI504,"0.#"),1)=".",TRUE,FALSE)</formula>
    </cfRule>
  </conditionalFormatting>
  <conditionalFormatting sqref="AI502">
    <cfRule type="expression" dxfId="415" priority="457">
      <formula>IF(RIGHT(TEXT(AI502,"0.#"),1)=".",FALSE,TRUE)</formula>
    </cfRule>
    <cfRule type="expression" dxfId="414" priority="458">
      <formula>IF(RIGHT(TEXT(AI502,"0.#"),1)=".",TRUE,FALSE)</formula>
    </cfRule>
  </conditionalFormatting>
  <conditionalFormatting sqref="AI503">
    <cfRule type="expression" dxfId="413" priority="455">
      <formula>IF(RIGHT(TEXT(AI503,"0.#"),1)=".",FALSE,TRUE)</formula>
    </cfRule>
    <cfRule type="expression" dxfId="412" priority="456">
      <formula>IF(RIGHT(TEXT(AI503,"0.#"),1)=".",TRUE,FALSE)</formula>
    </cfRule>
  </conditionalFormatting>
  <conditionalFormatting sqref="AM509">
    <cfRule type="expression" dxfId="411" priority="447">
      <formula>IF(RIGHT(TEXT(AM509,"0.#"),1)=".",FALSE,TRUE)</formula>
    </cfRule>
    <cfRule type="expression" dxfId="410" priority="448">
      <formula>IF(RIGHT(TEXT(AM509,"0.#"),1)=".",TRUE,FALSE)</formula>
    </cfRule>
  </conditionalFormatting>
  <conditionalFormatting sqref="AM507">
    <cfRule type="expression" dxfId="409" priority="451">
      <formula>IF(RIGHT(TEXT(AM507,"0.#"),1)=".",FALSE,TRUE)</formula>
    </cfRule>
    <cfRule type="expression" dxfId="408" priority="452">
      <formula>IF(RIGHT(TEXT(AM507,"0.#"),1)=".",TRUE,FALSE)</formula>
    </cfRule>
  </conditionalFormatting>
  <conditionalFormatting sqref="AM508">
    <cfRule type="expression" dxfId="407" priority="449">
      <formula>IF(RIGHT(TEXT(AM508,"0.#"),1)=".",FALSE,TRUE)</formula>
    </cfRule>
    <cfRule type="expression" dxfId="406" priority="450">
      <formula>IF(RIGHT(TEXT(AM508,"0.#"),1)=".",TRUE,FALSE)</formula>
    </cfRule>
  </conditionalFormatting>
  <conditionalFormatting sqref="AI509">
    <cfRule type="expression" dxfId="405" priority="441">
      <formula>IF(RIGHT(TEXT(AI509,"0.#"),1)=".",FALSE,TRUE)</formula>
    </cfRule>
    <cfRule type="expression" dxfId="404" priority="442">
      <formula>IF(RIGHT(TEXT(AI509,"0.#"),1)=".",TRUE,FALSE)</formula>
    </cfRule>
  </conditionalFormatting>
  <conditionalFormatting sqref="AI507">
    <cfRule type="expression" dxfId="403" priority="445">
      <formula>IF(RIGHT(TEXT(AI507,"0.#"),1)=".",FALSE,TRUE)</formula>
    </cfRule>
    <cfRule type="expression" dxfId="402" priority="446">
      <formula>IF(RIGHT(TEXT(AI507,"0.#"),1)=".",TRUE,FALSE)</formula>
    </cfRule>
  </conditionalFormatting>
  <conditionalFormatting sqref="AI508">
    <cfRule type="expression" dxfId="401" priority="443">
      <formula>IF(RIGHT(TEXT(AI508,"0.#"),1)=".",FALSE,TRUE)</formula>
    </cfRule>
    <cfRule type="expression" dxfId="400" priority="444">
      <formula>IF(RIGHT(TEXT(AI508,"0.#"),1)=".",TRUE,FALSE)</formula>
    </cfRule>
  </conditionalFormatting>
  <conditionalFormatting sqref="AM543">
    <cfRule type="expression" dxfId="399" priority="399">
      <formula>IF(RIGHT(TEXT(AM543,"0.#"),1)=".",FALSE,TRUE)</formula>
    </cfRule>
    <cfRule type="expression" dxfId="398" priority="400">
      <formula>IF(RIGHT(TEXT(AM543,"0.#"),1)=".",TRUE,FALSE)</formula>
    </cfRule>
  </conditionalFormatting>
  <conditionalFormatting sqref="AM541">
    <cfRule type="expression" dxfId="397" priority="403">
      <formula>IF(RIGHT(TEXT(AM541,"0.#"),1)=".",FALSE,TRUE)</formula>
    </cfRule>
    <cfRule type="expression" dxfId="396" priority="404">
      <formula>IF(RIGHT(TEXT(AM541,"0.#"),1)=".",TRUE,FALSE)</formula>
    </cfRule>
  </conditionalFormatting>
  <conditionalFormatting sqref="AM542">
    <cfRule type="expression" dxfId="395" priority="401">
      <formula>IF(RIGHT(TEXT(AM542,"0.#"),1)=".",FALSE,TRUE)</formula>
    </cfRule>
    <cfRule type="expression" dxfId="394" priority="402">
      <formula>IF(RIGHT(TEXT(AM542,"0.#"),1)=".",TRUE,FALSE)</formula>
    </cfRule>
  </conditionalFormatting>
  <conditionalFormatting sqref="AI543">
    <cfRule type="expression" dxfId="393" priority="393">
      <formula>IF(RIGHT(TEXT(AI543,"0.#"),1)=".",FALSE,TRUE)</formula>
    </cfRule>
    <cfRule type="expression" dxfId="392" priority="394">
      <formula>IF(RIGHT(TEXT(AI543,"0.#"),1)=".",TRUE,FALSE)</formula>
    </cfRule>
  </conditionalFormatting>
  <conditionalFormatting sqref="AI541">
    <cfRule type="expression" dxfId="391" priority="397">
      <formula>IF(RIGHT(TEXT(AI541,"0.#"),1)=".",FALSE,TRUE)</formula>
    </cfRule>
    <cfRule type="expression" dxfId="390" priority="398">
      <formula>IF(RIGHT(TEXT(AI541,"0.#"),1)=".",TRUE,FALSE)</formula>
    </cfRule>
  </conditionalFormatting>
  <conditionalFormatting sqref="AI542">
    <cfRule type="expression" dxfId="389" priority="395">
      <formula>IF(RIGHT(TEXT(AI542,"0.#"),1)=".",FALSE,TRUE)</formula>
    </cfRule>
    <cfRule type="expression" dxfId="388" priority="396">
      <formula>IF(RIGHT(TEXT(AI542,"0.#"),1)=".",TRUE,FALSE)</formula>
    </cfRule>
  </conditionalFormatting>
  <conditionalFormatting sqref="AM568">
    <cfRule type="expression" dxfId="387" priority="387">
      <formula>IF(RIGHT(TEXT(AM568,"0.#"),1)=".",FALSE,TRUE)</formula>
    </cfRule>
    <cfRule type="expression" dxfId="386" priority="388">
      <formula>IF(RIGHT(TEXT(AM568,"0.#"),1)=".",TRUE,FALSE)</formula>
    </cfRule>
  </conditionalFormatting>
  <conditionalFormatting sqref="AM566">
    <cfRule type="expression" dxfId="385" priority="391">
      <formula>IF(RIGHT(TEXT(AM566,"0.#"),1)=".",FALSE,TRUE)</formula>
    </cfRule>
    <cfRule type="expression" dxfId="384" priority="392">
      <formula>IF(RIGHT(TEXT(AM566,"0.#"),1)=".",TRUE,FALSE)</formula>
    </cfRule>
  </conditionalFormatting>
  <conditionalFormatting sqref="AM567">
    <cfRule type="expression" dxfId="383" priority="389">
      <formula>IF(RIGHT(TEXT(AM567,"0.#"),1)=".",FALSE,TRUE)</formula>
    </cfRule>
    <cfRule type="expression" dxfId="382" priority="390">
      <formula>IF(RIGHT(TEXT(AM567,"0.#"),1)=".",TRUE,FALSE)</formula>
    </cfRule>
  </conditionalFormatting>
  <conditionalFormatting sqref="AI568">
    <cfRule type="expression" dxfId="381" priority="381">
      <formula>IF(RIGHT(TEXT(AI568,"0.#"),1)=".",FALSE,TRUE)</formula>
    </cfRule>
    <cfRule type="expression" dxfId="380" priority="382">
      <formula>IF(RIGHT(TEXT(AI568,"0.#"),1)=".",TRUE,FALSE)</formula>
    </cfRule>
  </conditionalFormatting>
  <conditionalFormatting sqref="AI566">
    <cfRule type="expression" dxfId="379" priority="385">
      <formula>IF(RIGHT(TEXT(AI566,"0.#"),1)=".",FALSE,TRUE)</formula>
    </cfRule>
    <cfRule type="expression" dxfId="378" priority="386">
      <formula>IF(RIGHT(TEXT(AI566,"0.#"),1)=".",TRUE,FALSE)</formula>
    </cfRule>
  </conditionalFormatting>
  <conditionalFormatting sqref="AI567">
    <cfRule type="expression" dxfId="377" priority="383">
      <formula>IF(RIGHT(TEXT(AI567,"0.#"),1)=".",FALSE,TRUE)</formula>
    </cfRule>
    <cfRule type="expression" dxfId="376" priority="384">
      <formula>IF(RIGHT(TEXT(AI567,"0.#"),1)=".",TRUE,FALSE)</formula>
    </cfRule>
  </conditionalFormatting>
  <conditionalFormatting sqref="AM573">
    <cfRule type="expression" dxfId="375" priority="327">
      <formula>IF(RIGHT(TEXT(AM573,"0.#"),1)=".",FALSE,TRUE)</formula>
    </cfRule>
    <cfRule type="expression" dxfId="374" priority="328">
      <formula>IF(RIGHT(TEXT(AM573,"0.#"),1)=".",TRUE,FALSE)</formula>
    </cfRule>
  </conditionalFormatting>
  <conditionalFormatting sqref="AM571">
    <cfRule type="expression" dxfId="373" priority="331">
      <formula>IF(RIGHT(TEXT(AM571,"0.#"),1)=".",FALSE,TRUE)</formula>
    </cfRule>
    <cfRule type="expression" dxfId="372" priority="332">
      <formula>IF(RIGHT(TEXT(AM571,"0.#"),1)=".",TRUE,FALSE)</formula>
    </cfRule>
  </conditionalFormatting>
  <conditionalFormatting sqref="AM572">
    <cfRule type="expression" dxfId="371" priority="329">
      <formula>IF(RIGHT(TEXT(AM572,"0.#"),1)=".",FALSE,TRUE)</formula>
    </cfRule>
    <cfRule type="expression" dxfId="370" priority="330">
      <formula>IF(RIGHT(TEXT(AM572,"0.#"),1)=".",TRUE,FALSE)</formula>
    </cfRule>
  </conditionalFormatting>
  <conditionalFormatting sqref="AI573">
    <cfRule type="expression" dxfId="369" priority="321">
      <formula>IF(RIGHT(TEXT(AI573,"0.#"),1)=".",FALSE,TRUE)</formula>
    </cfRule>
    <cfRule type="expression" dxfId="368" priority="322">
      <formula>IF(RIGHT(TEXT(AI573,"0.#"),1)=".",TRUE,FALSE)</formula>
    </cfRule>
  </conditionalFormatting>
  <conditionalFormatting sqref="AI571">
    <cfRule type="expression" dxfId="367" priority="325">
      <formula>IF(RIGHT(TEXT(AI571,"0.#"),1)=".",FALSE,TRUE)</formula>
    </cfRule>
    <cfRule type="expression" dxfId="366" priority="326">
      <formula>IF(RIGHT(TEXT(AI571,"0.#"),1)=".",TRUE,FALSE)</formula>
    </cfRule>
  </conditionalFormatting>
  <conditionalFormatting sqref="AI572">
    <cfRule type="expression" dxfId="365" priority="323">
      <formula>IF(RIGHT(TEXT(AI572,"0.#"),1)=".",FALSE,TRUE)</formula>
    </cfRule>
    <cfRule type="expression" dxfId="364" priority="324">
      <formula>IF(RIGHT(TEXT(AI572,"0.#"),1)=".",TRUE,FALSE)</formula>
    </cfRule>
  </conditionalFormatting>
  <conditionalFormatting sqref="AM578">
    <cfRule type="expression" dxfId="363" priority="315">
      <formula>IF(RIGHT(TEXT(AM578,"0.#"),1)=".",FALSE,TRUE)</formula>
    </cfRule>
    <cfRule type="expression" dxfId="362" priority="316">
      <formula>IF(RIGHT(TEXT(AM578,"0.#"),1)=".",TRUE,FALSE)</formula>
    </cfRule>
  </conditionalFormatting>
  <conditionalFormatting sqref="AM576">
    <cfRule type="expression" dxfId="361" priority="319">
      <formula>IF(RIGHT(TEXT(AM576,"0.#"),1)=".",FALSE,TRUE)</formula>
    </cfRule>
    <cfRule type="expression" dxfId="360" priority="320">
      <formula>IF(RIGHT(TEXT(AM576,"0.#"),1)=".",TRUE,FALSE)</formula>
    </cfRule>
  </conditionalFormatting>
  <conditionalFormatting sqref="AM577">
    <cfRule type="expression" dxfId="359" priority="317">
      <formula>IF(RIGHT(TEXT(AM577,"0.#"),1)=".",FALSE,TRUE)</formula>
    </cfRule>
    <cfRule type="expression" dxfId="358" priority="318">
      <formula>IF(RIGHT(TEXT(AM577,"0.#"),1)=".",TRUE,FALSE)</formula>
    </cfRule>
  </conditionalFormatting>
  <conditionalFormatting sqref="AI578">
    <cfRule type="expression" dxfId="357" priority="309">
      <formula>IF(RIGHT(TEXT(AI578,"0.#"),1)=".",FALSE,TRUE)</formula>
    </cfRule>
    <cfRule type="expression" dxfId="356" priority="310">
      <formula>IF(RIGHT(TEXT(AI578,"0.#"),1)=".",TRUE,FALSE)</formula>
    </cfRule>
  </conditionalFormatting>
  <conditionalFormatting sqref="AI576">
    <cfRule type="expression" dxfId="355" priority="313">
      <formula>IF(RIGHT(TEXT(AI576,"0.#"),1)=".",FALSE,TRUE)</formula>
    </cfRule>
    <cfRule type="expression" dxfId="354" priority="314">
      <formula>IF(RIGHT(TEXT(AI576,"0.#"),1)=".",TRUE,FALSE)</formula>
    </cfRule>
  </conditionalFormatting>
  <conditionalFormatting sqref="AI577">
    <cfRule type="expression" dxfId="353" priority="311">
      <formula>IF(RIGHT(TEXT(AI577,"0.#"),1)=".",FALSE,TRUE)</formula>
    </cfRule>
    <cfRule type="expression" dxfId="352" priority="312">
      <formula>IF(RIGHT(TEXT(AI577,"0.#"),1)=".",TRUE,FALSE)</formula>
    </cfRule>
  </conditionalFormatting>
  <conditionalFormatting sqref="AM583">
    <cfRule type="expression" dxfId="351" priority="303">
      <formula>IF(RIGHT(TEXT(AM583,"0.#"),1)=".",FALSE,TRUE)</formula>
    </cfRule>
    <cfRule type="expression" dxfId="350" priority="304">
      <formula>IF(RIGHT(TEXT(AM583,"0.#"),1)=".",TRUE,FALSE)</formula>
    </cfRule>
  </conditionalFormatting>
  <conditionalFormatting sqref="AM581">
    <cfRule type="expression" dxfId="349" priority="307">
      <formula>IF(RIGHT(TEXT(AM581,"0.#"),1)=".",FALSE,TRUE)</formula>
    </cfRule>
    <cfRule type="expression" dxfId="348" priority="308">
      <formula>IF(RIGHT(TEXT(AM581,"0.#"),1)=".",TRUE,FALSE)</formula>
    </cfRule>
  </conditionalFormatting>
  <conditionalFormatting sqref="AM582">
    <cfRule type="expression" dxfId="347" priority="305">
      <formula>IF(RIGHT(TEXT(AM582,"0.#"),1)=".",FALSE,TRUE)</formula>
    </cfRule>
    <cfRule type="expression" dxfId="346" priority="306">
      <formula>IF(RIGHT(TEXT(AM582,"0.#"),1)=".",TRUE,FALSE)</formula>
    </cfRule>
  </conditionalFormatting>
  <conditionalFormatting sqref="AI583">
    <cfRule type="expression" dxfId="345" priority="297">
      <formula>IF(RIGHT(TEXT(AI583,"0.#"),1)=".",FALSE,TRUE)</formula>
    </cfRule>
    <cfRule type="expression" dxfId="344" priority="298">
      <formula>IF(RIGHT(TEXT(AI583,"0.#"),1)=".",TRUE,FALSE)</formula>
    </cfRule>
  </conditionalFormatting>
  <conditionalFormatting sqref="AI581">
    <cfRule type="expression" dxfId="343" priority="301">
      <formula>IF(RIGHT(TEXT(AI581,"0.#"),1)=".",FALSE,TRUE)</formula>
    </cfRule>
    <cfRule type="expression" dxfId="342" priority="302">
      <formula>IF(RIGHT(TEXT(AI581,"0.#"),1)=".",TRUE,FALSE)</formula>
    </cfRule>
  </conditionalFormatting>
  <conditionalFormatting sqref="AI582">
    <cfRule type="expression" dxfId="341" priority="299">
      <formula>IF(RIGHT(TEXT(AI582,"0.#"),1)=".",FALSE,TRUE)</formula>
    </cfRule>
    <cfRule type="expression" dxfId="340" priority="300">
      <formula>IF(RIGHT(TEXT(AI582,"0.#"),1)=".",TRUE,FALSE)</formula>
    </cfRule>
  </conditionalFormatting>
  <conditionalFormatting sqref="AM548">
    <cfRule type="expression" dxfId="339" priority="375">
      <formula>IF(RIGHT(TEXT(AM548,"0.#"),1)=".",FALSE,TRUE)</formula>
    </cfRule>
    <cfRule type="expression" dxfId="338" priority="376">
      <formula>IF(RIGHT(TEXT(AM548,"0.#"),1)=".",TRUE,FALSE)</formula>
    </cfRule>
  </conditionalFormatting>
  <conditionalFormatting sqref="AM546">
    <cfRule type="expression" dxfId="337" priority="379">
      <formula>IF(RIGHT(TEXT(AM546,"0.#"),1)=".",FALSE,TRUE)</formula>
    </cfRule>
    <cfRule type="expression" dxfId="336" priority="380">
      <formula>IF(RIGHT(TEXT(AM546,"0.#"),1)=".",TRUE,FALSE)</formula>
    </cfRule>
  </conditionalFormatting>
  <conditionalFormatting sqref="AM547">
    <cfRule type="expression" dxfId="335" priority="377">
      <formula>IF(RIGHT(TEXT(AM547,"0.#"),1)=".",FALSE,TRUE)</formula>
    </cfRule>
    <cfRule type="expression" dxfId="334" priority="378">
      <formula>IF(RIGHT(TEXT(AM547,"0.#"),1)=".",TRUE,FALSE)</formula>
    </cfRule>
  </conditionalFormatting>
  <conditionalFormatting sqref="AI548">
    <cfRule type="expression" dxfId="333" priority="369">
      <formula>IF(RIGHT(TEXT(AI548,"0.#"),1)=".",FALSE,TRUE)</formula>
    </cfRule>
    <cfRule type="expression" dxfId="332" priority="370">
      <formula>IF(RIGHT(TEXT(AI548,"0.#"),1)=".",TRUE,FALSE)</formula>
    </cfRule>
  </conditionalFormatting>
  <conditionalFormatting sqref="AI546">
    <cfRule type="expression" dxfId="331" priority="373">
      <formula>IF(RIGHT(TEXT(AI546,"0.#"),1)=".",FALSE,TRUE)</formula>
    </cfRule>
    <cfRule type="expression" dxfId="330" priority="374">
      <formula>IF(RIGHT(TEXT(AI546,"0.#"),1)=".",TRUE,FALSE)</formula>
    </cfRule>
  </conditionalFormatting>
  <conditionalFormatting sqref="AI547">
    <cfRule type="expression" dxfId="329" priority="371">
      <formula>IF(RIGHT(TEXT(AI547,"0.#"),1)=".",FALSE,TRUE)</formula>
    </cfRule>
    <cfRule type="expression" dxfId="328" priority="372">
      <formula>IF(RIGHT(TEXT(AI547,"0.#"),1)=".",TRUE,FALSE)</formula>
    </cfRule>
  </conditionalFormatting>
  <conditionalFormatting sqref="AM553">
    <cfRule type="expression" dxfId="327" priority="363">
      <formula>IF(RIGHT(TEXT(AM553,"0.#"),1)=".",FALSE,TRUE)</formula>
    </cfRule>
    <cfRule type="expression" dxfId="326" priority="364">
      <formula>IF(RIGHT(TEXT(AM553,"0.#"),1)=".",TRUE,FALSE)</formula>
    </cfRule>
  </conditionalFormatting>
  <conditionalFormatting sqref="AM551">
    <cfRule type="expression" dxfId="325" priority="367">
      <formula>IF(RIGHT(TEXT(AM551,"0.#"),1)=".",FALSE,TRUE)</formula>
    </cfRule>
    <cfRule type="expression" dxfId="324" priority="368">
      <formula>IF(RIGHT(TEXT(AM551,"0.#"),1)=".",TRUE,FALSE)</formula>
    </cfRule>
  </conditionalFormatting>
  <conditionalFormatting sqref="AM552">
    <cfRule type="expression" dxfId="323" priority="365">
      <formula>IF(RIGHT(TEXT(AM552,"0.#"),1)=".",FALSE,TRUE)</formula>
    </cfRule>
    <cfRule type="expression" dxfId="322" priority="366">
      <formula>IF(RIGHT(TEXT(AM552,"0.#"),1)=".",TRUE,FALSE)</formula>
    </cfRule>
  </conditionalFormatting>
  <conditionalFormatting sqref="AI553">
    <cfRule type="expression" dxfId="321" priority="357">
      <formula>IF(RIGHT(TEXT(AI553,"0.#"),1)=".",FALSE,TRUE)</formula>
    </cfRule>
    <cfRule type="expression" dxfId="320" priority="358">
      <formula>IF(RIGHT(TEXT(AI553,"0.#"),1)=".",TRUE,FALSE)</formula>
    </cfRule>
  </conditionalFormatting>
  <conditionalFormatting sqref="AI551">
    <cfRule type="expression" dxfId="319" priority="361">
      <formula>IF(RIGHT(TEXT(AI551,"0.#"),1)=".",FALSE,TRUE)</formula>
    </cfRule>
    <cfRule type="expression" dxfId="318" priority="362">
      <formula>IF(RIGHT(TEXT(AI551,"0.#"),1)=".",TRUE,FALSE)</formula>
    </cfRule>
  </conditionalFormatting>
  <conditionalFormatting sqref="AI552">
    <cfRule type="expression" dxfId="317" priority="359">
      <formula>IF(RIGHT(TEXT(AI552,"0.#"),1)=".",FALSE,TRUE)</formula>
    </cfRule>
    <cfRule type="expression" dxfId="316" priority="360">
      <formula>IF(RIGHT(TEXT(AI552,"0.#"),1)=".",TRUE,FALSE)</formula>
    </cfRule>
  </conditionalFormatting>
  <conditionalFormatting sqref="AM558">
    <cfRule type="expression" dxfId="315" priority="351">
      <formula>IF(RIGHT(TEXT(AM558,"0.#"),1)=".",FALSE,TRUE)</formula>
    </cfRule>
    <cfRule type="expression" dxfId="314" priority="352">
      <formula>IF(RIGHT(TEXT(AM558,"0.#"),1)=".",TRUE,FALSE)</formula>
    </cfRule>
  </conditionalFormatting>
  <conditionalFormatting sqref="AM556">
    <cfRule type="expression" dxfId="313" priority="355">
      <formula>IF(RIGHT(TEXT(AM556,"0.#"),1)=".",FALSE,TRUE)</formula>
    </cfRule>
    <cfRule type="expression" dxfId="312" priority="356">
      <formula>IF(RIGHT(TEXT(AM556,"0.#"),1)=".",TRUE,FALSE)</formula>
    </cfRule>
  </conditionalFormatting>
  <conditionalFormatting sqref="AM557">
    <cfRule type="expression" dxfId="311" priority="353">
      <formula>IF(RIGHT(TEXT(AM557,"0.#"),1)=".",FALSE,TRUE)</formula>
    </cfRule>
    <cfRule type="expression" dxfId="310" priority="354">
      <formula>IF(RIGHT(TEXT(AM557,"0.#"),1)=".",TRUE,FALSE)</formula>
    </cfRule>
  </conditionalFormatting>
  <conditionalFormatting sqref="AI558">
    <cfRule type="expression" dxfId="309" priority="345">
      <formula>IF(RIGHT(TEXT(AI558,"0.#"),1)=".",FALSE,TRUE)</formula>
    </cfRule>
    <cfRule type="expression" dxfId="308" priority="346">
      <formula>IF(RIGHT(TEXT(AI558,"0.#"),1)=".",TRUE,FALSE)</formula>
    </cfRule>
  </conditionalFormatting>
  <conditionalFormatting sqref="AI556">
    <cfRule type="expression" dxfId="307" priority="349">
      <formula>IF(RIGHT(TEXT(AI556,"0.#"),1)=".",FALSE,TRUE)</formula>
    </cfRule>
    <cfRule type="expression" dxfId="306" priority="350">
      <formula>IF(RIGHT(TEXT(AI556,"0.#"),1)=".",TRUE,FALSE)</formula>
    </cfRule>
  </conditionalFormatting>
  <conditionalFormatting sqref="AI557">
    <cfRule type="expression" dxfId="305" priority="347">
      <formula>IF(RIGHT(TEXT(AI557,"0.#"),1)=".",FALSE,TRUE)</formula>
    </cfRule>
    <cfRule type="expression" dxfId="304" priority="348">
      <formula>IF(RIGHT(TEXT(AI557,"0.#"),1)=".",TRUE,FALSE)</formula>
    </cfRule>
  </conditionalFormatting>
  <conditionalFormatting sqref="AM563">
    <cfRule type="expression" dxfId="303" priority="339">
      <formula>IF(RIGHT(TEXT(AM563,"0.#"),1)=".",FALSE,TRUE)</formula>
    </cfRule>
    <cfRule type="expression" dxfId="302" priority="340">
      <formula>IF(RIGHT(TEXT(AM563,"0.#"),1)=".",TRUE,FALSE)</formula>
    </cfRule>
  </conditionalFormatting>
  <conditionalFormatting sqref="AM561">
    <cfRule type="expression" dxfId="301" priority="343">
      <formula>IF(RIGHT(TEXT(AM561,"0.#"),1)=".",FALSE,TRUE)</formula>
    </cfRule>
    <cfRule type="expression" dxfId="300" priority="344">
      <formula>IF(RIGHT(TEXT(AM561,"0.#"),1)=".",TRUE,FALSE)</formula>
    </cfRule>
  </conditionalFormatting>
  <conditionalFormatting sqref="AM562">
    <cfRule type="expression" dxfId="299" priority="341">
      <formula>IF(RIGHT(TEXT(AM562,"0.#"),1)=".",FALSE,TRUE)</formula>
    </cfRule>
    <cfRule type="expression" dxfId="298" priority="342">
      <formula>IF(RIGHT(TEXT(AM562,"0.#"),1)=".",TRUE,FALSE)</formula>
    </cfRule>
  </conditionalFormatting>
  <conditionalFormatting sqref="AI563">
    <cfRule type="expression" dxfId="297" priority="333">
      <formula>IF(RIGHT(TEXT(AI563,"0.#"),1)=".",FALSE,TRUE)</formula>
    </cfRule>
    <cfRule type="expression" dxfId="296" priority="334">
      <formula>IF(RIGHT(TEXT(AI563,"0.#"),1)=".",TRUE,FALSE)</formula>
    </cfRule>
  </conditionalFormatting>
  <conditionalFormatting sqref="AI561">
    <cfRule type="expression" dxfId="295" priority="337">
      <formula>IF(RIGHT(TEXT(AI561,"0.#"),1)=".",FALSE,TRUE)</formula>
    </cfRule>
    <cfRule type="expression" dxfId="294" priority="338">
      <formula>IF(RIGHT(TEXT(AI561,"0.#"),1)=".",TRUE,FALSE)</formula>
    </cfRule>
  </conditionalFormatting>
  <conditionalFormatting sqref="AI562">
    <cfRule type="expression" dxfId="293" priority="335">
      <formula>IF(RIGHT(TEXT(AI562,"0.#"),1)=".",FALSE,TRUE)</formula>
    </cfRule>
    <cfRule type="expression" dxfId="292" priority="336">
      <formula>IF(RIGHT(TEXT(AI562,"0.#"),1)=".",TRUE,FALSE)</formula>
    </cfRule>
  </conditionalFormatting>
  <conditionalFormatting sqref="AM597">
    <cfRule type="expression" dxfId="291" priority="291">
      <formula>IF(RIGHT(TEXT(AM597,"0.#"),1)=".",FALSE,TRUE)</formula>
    </cfRule>
    <cfRule type="expression" dxfId="290" priority="292">
      <formula>IF(RIGHT(TEXT(AM597,"0.#"),1)=".",TRUE,FALSE)</formula>
    </cfRule>
  </conditionalFormatting>
  <conditionalFormatting sqref="AM595">
    <cfRule type="expression" dxfId="289" priority="295">
      <formula>IF(RIGHT(TEXT(AM595,"0.#"),1)=".",FALSE,TRUE)</formula>
    </cfRule>
    <cfRule type="expression" dxfId="288" priority="296">
      <formula>IF(RIGHT(TEXT(AM595,"0.#"),1)=".",TRUE,FALSE)</formula>
    </cfRule>
  </conditionalFormatting>
  <conditionalFormatting sqref="AM596">
    <cfRule type="expression" dxfId="287" priority="293">
      <formula>IF(RIGHT(TEXT(AM596,"0.#"),1)=".",FALSE,TRUE)</formula>
    </cfRule>
    <cfRule type="expression" dxfId="286" priority="294">
      <formula>IF(RIGHT(TEXT(AM596,"0.#"),1)=".",TRUE,FALSE)</formula>
    </cfRule>
  </conditionalFormatting>
  <conditionalFormatting sqref="AI597">
    <cfRule type="expression" dxfId="285" priority="285">
      <formula>IF(RIGHT(TEXT(AI597,"0.#"),1)=".",FALSE,TRUE)</formula>
    </cfRule>
    <cfRule type="expression" dxfId="284" priority="286">
      <formula>IF(RIGHT(TEXT(AI597,"0.#"),1)=".",TRUE,FALSE)</formula>
    </cfRule>
  </conditionalFormatting>
  <conditionalFormatting sqref="AI595">
    <cfRule type="expression" dxfId="283" priority="289">
      <formula>IF(RIGHT(TEXT(AI595,"0.#"),1)=".",FALSE,TRUE)</formula>
    </cfRule>
    <cfRule type="expression" dxfId="282" priority="290">
      <formula>IF(RIGHT(TEXT(AI595,"0.#"),1)=".",TRUE,FALSE)</formula>
    </cfRule>
  </conditionalFormatting>
  <conditionalFormatting sqref="AI596">
    <cfRule type="expression" dxfId="281" priority="287">
      <formula>IF(RIGHT(TEXT(AI596,"0.#"),1)=".",FALSE,TRUE)</formula>
    </cfRule>
    <cfRule type="expression" dxfId="280" priority="288">
      <formula>IF(RIGHT(TEXT(AI596,"0.#"),1)=".",TRUE,FALSE)</formula>
    </cfRule>
  </conditionalFormatting>
  <conditionalFormatting sqref="AM622">
    <cfRule type="expression" dxfId="279" priority="279">
      <formula>IF(RIGHT(TEXT(AM622,"0.#"),1)=".",FALSE,TRUE)</formula>
    </cfRule>
    <cfRule type="expression" dxfId="278" priority="280">
      <formula>IF(RIGHT(TEXT(AM622,"0.#"),1)=".",TRUE,FALSE)</formula>
    </cfRule>
  </conditionalFormatting>
  <conditionalFormatting sqref="AM620">
    <cfRule type="expression" dxfId="277" priority="283">
      <formula>IF(RIGHT(TEXT(AM620,"0.#"),1)=".",FALSE,TRUE)</formula>
    </cfRule>
    <cfRule type="expression" dxfId="276" priority="284">
      <formula>IF(RIGHT(TEXT(AM620,"0.#"),1)=".",TRUE,FALSE)</formula>
    </cfRule>
  </conditionalFormatting>
  <conditionalFormatting sqref="AM621">
    <cfRule type="expression" dxfId="275" priority="281">
      <formula>IF(RIGHT(TEXT(AM621,"0.#"),1)=".",FALSE,TRUE)</formula>
    </cfRule>
    <cfRule type="expression" dxfId="274" priority="282">
      <formula>IF(RIGHT(TEXT(AM621,"0.#"),1)=".",TRUE,FALSE)</formula>
    </cfRule>
  </conditionalFormatting>
  <conditionalFormatting sqref="AI622">
    <cfRule type="expression" dxfId="273" priority="273">
      <formula>IF(RIGHT(TEXT(AI622,"0.#"),1)=".",FALSE,TRUE)</formula>
    </cfRule>
    <cfRule type="expression" dxfId="272" priority="274">
      <formula>IF(RIGHT(TEXT(AI622,"0.#"),1)=".",TRUE,FALSE)</formula>
    </cfRule>
  </conditionalFormatting>
  <conditionalFormatting sqref="AI620">
    <cfRule type="expression" dxfId="271" priority="277">
      <formula>IF(RIGHT(TEXT(AI620,"0.#"),1)=".",FALSE,TRUE)</formula>
    </cfRule>
    <cfRule type="expression" dxfId="270" priority="278">
      <formula>IF(RIGHT(TEXT(AI620,"0.#"),1)=".",TRUE,FALSE)</formula>
    </cfRule>
  </conditionalFormatting>
  <conditionalFormatting sqref="AI621">
    <cfRule type="expression" dxfId="269" priority="275">
      <formula>IF(RIGHT(TEXT(AI621,"0.#"),1)=".",FALSE,TRUE)</formula>
    </cfRule>
    <cfRule type="expression" dxfId="268" priority="276">
      <formula>IF(RIGHT(TEXT(AI621,"0.#"),1)=".",TRUE,FALSE)</formula>
    </cfRule>
  </conditionalFormatting>
  <conditionalFormatting sqref="AM627">
    <cfRule type="expression" dxfId="267" priority="219">
      <formula>IF(RIGHT(TEXT(AM627,"0.#"),1)=".",FALSE,TRUE)</formula>
    </cfRule>
    <cfRule type="expression" dxfId="266" priority="220">
      <formula>IF(RIGHT(TEXT(AM627,"0.#"),1)=".",TRUE,FALSE)</formula>
    </cfRule>
  </conditionalFormatting>
  <conditionalFormatting sqref="AM625">
    <cfRule type="expression" dxfId="265" priority="223">
      <formula>IF(RIGHT(TEXT(AM625,"0.#"),1)=".",FALSE,TRUE)</formula>
    </cfRule>
    <cfRule type="expression" dxfId="264" priority="224">
      <formula>IF(RIGHT(TEXT(AM625,"0.#"),1)=".",TRUE,FALSE)</formula>
    </cfRule>
  </conditionalFormatting>
  <conditionalFormatting sqref="AM626">
    <cfRule type="expression" dxfId="263" priority="221">
      <formula>IF(RIGHT(TEXT(AM626,"0.#"),1)=".",FALSE,TRUE)</formula>
    </cfRule>
    <cfRule type="expression" dxfId="262" priority="222">
      <formula>IF(RIGHT(TEXT(AM626,"0.#"),1)=".",TRUE,FALSE)</formula>
    </cfRule>
  </conditionalFormatting>
  <conditionalFormatting sqref="AI627">
    <cfRule type="expression" dxfId="261" priority="213">
      <formula>IF(RIGHT(TEXT(AI627,"0.#"),1)=".",FALSE,TRUE)</formula>
    </cfRule>
    <cfRule type="expression" dxfId="260" priority="214">
      <formula>IF(RIGHT(TEXT(AI627,"0.#"),1)=".",TRUE,FALSE)</formula>
    </cfRule>
  </conditionalFormatting>
  <conditionalFormatting sqref="AI625">
    <cfRule type="expression" dxfId="259" priority="217">
      <formula>IF(RIGHT(TEXT(AI625,"0.#"),1)=".",FALSE,TRUE)</formula>
    </cfRule>
    <cfRule type="expression" dxfId="258" priority="218">
      <formula>IF(RIGHT(TEXT(AI625,"0.#"),1)=".",TRUE,FALSE)</formula>
    </cfRule>
  </conditionalFormatting>
  <conditionalFormatting sqref="AI626">
    <cfRule type="expression" dxfId="257" priority="215">
      <formula>IF(RIGHT(TEXT(AI626,"0.#"),1)=".",FALSE,TRUE)</formula>
    </cfRule>
    <cfRule type="expression" dxfId="256" priority="216">
      <formula>IF(RIGHT(TEXT(AI626,"0.#"),1)=".",TRUE,FALSE)</formula>
    </cfRule>
  </conditionalFormatting>
  <conditionalFormatting sqref="AM632">
    <cfRule type="expression" dxfId="255" priority="207">
      <formula>IF(RIGHT(TEXT(AM632,"0.#"),1)=".",FALSE,TRUE)</formula>
    </cfRule>
    <cfRule type="expression" dxfId="254" priority="208">
      <formula>IF(RIGHT(TEXT(AM632,"0.#"),1)=".",TRUE,FALSE)</formula>
    </cfRule>
  </conditionalFormatting>
  <conditionalFormatting sqref="AM630">
    <cfRule type="expression" dxfId="253" priority="211">
      <formula>IF(RIGHT(TEXT(AM630,"0.#"),1)=".",FALSE,TRUE)</formula>
    </cfRule>
    <cfRule type="expression" dxfId="252" priority="212">
      <formula>IF(RIGHT(TEXT(AM630,"0.#"),1)=".",TRUE,FALSE)</formula>
    </cfRule>
  </conditionalFormatting>
  <conditionalFormatting sqref="AM631">
    <cfRule type="expression" dxfId="251" priority="209">
      <formula>IF(RIGHT(TEXT(AM631,"0.#"),1)=".",FALSE,TRUE)</formula>
    </cfRule>
    <cfRule type="expression" dxfId="250" priority="210">
      <formula>IF(RIGHT(TEXT(AM631,"0.#"),1)=".",TRUE,FALSE)</formula>
    </cfRule>
  </conditionalFormatting>
  <conditionalFormatting sqref="AI632">
    <cfRule type="expression" dxfId="249" priority="201">
      <formula>IF(RIGHT(TEXT(AI632,"0.#"),1)=".",FALSE,TRUE)</formula>
    </cfRule>
    <cfRule type="expression" dxfId="248" priority="202">
      <formula>IF(RIGHT(TEXT(AI632,"0.#"),1)=".",TRUE,FALSE)</formula>
    </cfRule>
  </conditionalFormatting>
  <conditionalFormatting sqref="AI630">
    <cfRule type="expression" dxfId="247" priority="205">
      <formula>IF(RIGHT(TEXT(AI630,"0.#"),1)=".",FALSE,TRUE)</formula>
    </cfRule>
    <cfRule type="expression" dxfId="246" priority="206">
      <formula>IF(RIGHT(TEXT(AI630,"0.#"),1)=".",TRUE,FALSE)</formula>
    </cfRule>
  </conditionalFormatting>
  <conditionalFormatting sqref="AI631">
    <cfRule type="expression" dxfId="245" priority="203">
      <formula>IF(RIGHT(TEXT(AI631,"0.#"),1)=".",FALSE,TRUE)</formula>
    </cfRule>
    <cfRule type="expression" dxfId="244" priority="204">
      <formula>IF(RIGHT(TEXT(AI631,"0.#"),1)=".",TRUE,FALSE)</formula>
    </cfRule>
  </conditionalFormatting>
  <conditionalFormatting sqref="AM637">
    <cfRule type="expression" dxfId="243" priority="195">
      <formula>IF(RIGHT(TEXT(AM637,"0.#"),1)=".",FALSE,TRUE)</formula>
    </cfRule>
    <cfRule type="expression" dxfId="242" priority="196">
      <formula>IF(RIGHT(TEXT(AM637,"0.#"),1)=".",TRUE,FALSE)</formula>
    </cfRule>
  </conditionalFormatting>
  <conditionalFormatting sqref="AM635">
    <cfRule type="expression" dxfId="241" priority="199">
      <formula>IF(RIGHT(TEXT(AM635,"0.#"),1)=".",FALSE,TRUE)</formula>
    </cfRule>
    <cfRule type="expression" dxfId="240" priority="200">
      <formula>IF(RIGHT(TEXT(AM635,"0.#"),1)=".",TRUE,FALSE)</formula>
    </cfRule>
  </conditionalFormatting>
  <conditionalFormatting sqref="AM636">
    <cfRule type="expression" dxfId="239" priority="197">
      <formula>IF(RIGHT(TEXT(AM636,"0.#"),1)=".",FALSE,TRUE)</formula>
    </cfRule>
    <cfRule type="expression" dxfId="238" priority="198">
      <formula>IF(RIGHT(TEXT(AM636,"0.#"),1)=".",TRUE,FALSE)</formula>
    </cfRule>
  </conditionalFormatting>
  <conditionalFormatting sqref="AI637">
    <cfRule type="expression" dxfId="237" priority="189">
      <formula>IF(RIGHT(TEXT(AI637,"0.#"),1)=".",FALSE,TRUE)</formula>
    </cfRule>
    <cfRule type="expression" dxfId="236" priority="190">
      <formula>IF(RIGHT(TEXT(AI637,"0.#"),1)=".",TRUE,FALSE)</formula>
    </cfRule>
  </conditionalFormatting>
  <conditionalFormatting sqref="AI635">
    <cfRule type="expression" dxfId="235" priority="193">
      <formula>IF(RIGHT(TEXT(AI635,"0.#"),1)=".",FALSE,TRUE)</formula>
    </cfRule>
    <cfRule type="expression" dxfId="234" priority="194">
      <formula>IF(RIGHT(TEXT(AI635,"0.#"),1)=".",TRUE,FALSE)</formula>
    </cfRule>
  </conditionalFormatting>
  <conditionalFormatting sqref="AI636">
    <cfRule type="expression" dxfId="233" priority="191">
      <formula>IF(RIGHT(TEXT(AI636,"0.#"),1)=".",FALSE,TRUE)</formula>
    </cfRule>
    <cfRule type="expression" dxfId="232" priority="192">
      <formula>IF(RIGHT(TEXT(AI636,"0.#"),1)=".",TRUE,FALSE)</formula>
    </cfRule>
  </conditionalFormatting>
  <conditionalFormatting sqref="AM602">
    <cfRule type="expression" dxfId="231" priority="267">
      <formula>IF(RIGHT(TEXT(AM602,"0.#"),1)=".",FALSE,TRUE)</formula>
    </cfRule>
    <cfRule type="expression" dxfId="230" priority="268">
      <formula>IF(RIGHT(TEXT(AM602,"0.#"),1)=".",TRUE,FALSE)</formula>
    </cfRule>
  </conditionalFormatting>
  <conditionalFormatting sqref="AM600">
    <cfRule type="expression" dxfId="229" priority="271">
      <formula>IF(RIGHT(TEXT(AM600,"0.#"),1)=".",FALSE,TRUE)</formula>
    </cfRule>
    <cfRule type="expression" dxfId="228" priority="272">
      <formula>IF(RIGHT(TEXT(AM600,"0.#"),1)=".",TRUE,FALSE)</formula>
    </cfRule>
  </conditionalFormatting>
  <conditionalFormatting sqref="AM601">
    <cfRule type="expression" dxfId="227" priority="269">
      <formula>IF(RIGHT(TEXT(AM601,"0.#"),1)=".",FALSE,TRUE)</formula>
    </cfRule>
    <cfRule type="expression" dxfId="226" priority="270">
      <formula>IF(RIGHT(TEXT(AM601,"0.#"),1)=".",TRUE,FALSE)</formula>
    </cfRule>
  </conditionalFormatting>
  <conditionalFormatting sqref="AI602">
    <cfRule type="expression" dxfId="225" priority="261">
      <formula>IF(RIGHT(TEXT(AI602,"0.#"),1)=".",FALSE,TRUE)</formula>
    </cfRule>
    <cfRule type="expression" dxfId="224" priority="262">
      <formula>IF(RIGHT(TEXT(AI602,"0.#"),1)=".",TRUE,FALSE)</formula>
    </cfRule>
  </conditionalFormatting>
  <conditionalFormatting sqref="AI600">
    <cfRule type="expression" dxfId="223" priority="265">
      <formula>IF(RIGHT(TEXT(AI600,"0.#"),1)=".",FALSE,TRUE)</formula>
    </cfRule>
    <cfRule type="expression" dxfId="222" priority="266">
      <formula>IF(RIGHT(TEXT(AI600,"0.#"),1)=".",TRUE,FALSE)</formula>
    </cfRule>
  </conditionalFormatting>
  <conditionalFormatting sqref="AI601">
    <cfRule type="expression" dxfId="221" priority="263">
      <formula>IF(RIGHT(TEXT(AI601,"0.#"),1)=".",FALSE,TRUE)</formula>
    </cfRule>
    <cfRule type="expression" dxfId="220" priority="264">
      <formula>IF(RIGHT(TEXT(AI601,"0.#"),1)=".",TRUE,FALSE)</formula>
    </cfRule>
  </conditionalFormatting>
  <conditionalFormatting sqref="AM607">
    <cfRule type="expression" dxfId="219" priority="255">
      <formula>IF(RIGHT(TEXT(AM607,"0.#"),1)=".",FALSE,TRUE)</formula>
    </cfRule>
    <cfRule type="expression" dxfId="218" priority="256">
      <formula>IF(RIGHT(TEXT(AM607,"0.#"),1)=".",TRUE,FALSE)</formula>
    </cfRule>
  </conditionalFormatting>
  <conditionalFormatting sqref="AM605">
    <cfRule type="expression" dxfId="217" priority="259">
      <formula>IF(RIGHT(TEXT(AM605,"0.#"),1)=".",FALSE,TRUE)</formula>
    </cfRule>
    <cfRule type="expression" dxfId="216" priority="260">
      <formula>IF(RIGHT(TEXT(AM605,"0.#"),1)=".",TRUE,FALSE)</formula>
    </cfRule>
  </conditionalFormatting>
  <conditionalFormatting sqref="AM606">
    <cfRule type="expression" dxfId="215" priority="257">
      <formula>IF(RIGHT(TEXT(AM606,"0.#"),1)=".",FALSE,TRUE)</formula>
    </cfRule>
    <cfRule type="expression" dxfId="214" priority="258">
      <formula>IF(RIGHT(TEXT(AM606,"0.#"),1)=".",TRUE,FALSE)</formula>
    </cfRule>
  </conditionalFormatting>
  <conditionalFormatting sqref="AI607">
    <cfRule type="expression" dxfId="213" priority="249">
      <formula>IF(RIGHT(TEXT(AI607,"0.#"),1)=".",FALSE,TRUE)</formula>
    </cfRule>
    <cfRule type="expression" dxfId="212" priority="250">
      <formula>IF(RIGHT(TEXT(AI607,"0.#"),1)=".",TRUE,FALSE)</formula>
    </cfRule>
  </conditionalFormatting>
  <conditionalFormatting sqref="AI605">
    <cfRule type="expression" dxfId="211" priority="253">
      <formula>IF(RIGHT(TEXT(AI605,"0.#"),1)=".",FALSE,TRUE)</formula>
    </cfRule>
    <cfRule type="expression" dxfId="210" priority="254">
      <formula>IF(RIGHT(TEXT(AI605,"0.#"),1)=".",TRUE,FALSE)</formula>
    </cfRule>
  </conditionalFormatting>
  <conditionalFormatting sqref="AI606">
    <cfRule type="expression" dxfId="209" priority="251">
      <formula>IF(RIGHT(TEXT(AI606,"0.#"),1)=".",FALSE,TRUE)</formula>
    </cfRule>
    <cfRule type="expression" dxfId="208" priority="252">
      <formula>IF(RIGHT(TEXT(AI606,"0.#"),1)=".",TRUE,FALSE)</formula>
    </cfRule>
  </conditionalFormatting>
  <conditionalFormatting sqref="AM612">
    <cfRule type="expression" dxfId="207" priority="243">
      <formula>IF(RIGHT(TEXT(AM612,"0.#"),1)=".",FALSE,TRUE)</formula>
    </cfRule>
    <cfRule type="expression" dxfId="206" priority="244">
      <formula>IF(RIGHT(TEXT(AM612,"0.#"),1)=".",TRUE,FALSE)</formula>
    </cfRule>
  </conditionalFormatting>
  <conditionalFormatting sqref="AM610">
    <cfRule type="expression" dxfId="205" priority="247">
      <formula>IF(RIGHT(TEXT(AM610,"0.#"),1)=".",FALSE,TRUE)</formula>
    </cfRule>
    <cfRule type="expression" dxfId="204" priority="248">
      <formula>IF(RIGHT(TEXT(AM610,"0.#"),1)=".",TRUE,FALSE)</formula>
    </cfRule>
  </conditionalFormatting>
  <conditionalFormatting sqref="AM611">
    <cfRule type="expression" dxfId="203" priority="245">
      <formula>IF(RIGHT(TEXT(AM611,"0.#"),1)=".",FALSE,TRUE)</formula>
    </cfRule>
    <cfRule type="expression" dxfId="202" priority="246">
      <formula>IF(RIGHT(TEXT(AM611,"0.#"),1)=".",TRUE,FALSE)</formula>
    </cfRule>
  </conditionalFormatting>
  <conditionalFormatting sqref="AI612">
    <cfRule type="expression" dxfId="201" priority="237">
      <formula>IF(RIGHT(TEXT(AI612,"0.#"),1)=".",FALSE,TRUE)</formula>
    </cfRule>
    <cfRule type="expression" dxfId="200" priority="238">
      <formula>IF(RIGHT(TEXT(AI612,"0.#"),1)=".",TRUE,FALSE)</formula>
    </cfRule>
  </conditionalFormatting>
  <conditionalFormatting sqref="AI610">
    <cfRule type="expression" dxfId="199" priority="241">
      <formula>IF(RIGHT(TEXT(AI610,"0.#"),1)=".",FALSE,TRUE)</formula>
    </cfRule>
    <cfRule type="expression" dxfId="198" priority="242">
      <formula>IF(RIGHT(TEXT(AI610,"0.#"),1)=".",TRUE,FALSE)</formula>
    </cfRule>
  </conditionalFormatting>
  <conditionalFormatting sqref="AI611">
    <cfRule type="expression" dxfId="197" priority="239">
      <formula>IF(RIGHT(TEXT(AI611,"0.#"),1)=".",FALSE,TRUE)</formula>
    </cfRule>
    <cfRule type="expression" dxfId="196" priority="240">
      <formula>IF(RIGHT(TEXT(AI611,"0.#"),1)=".",TRUE,FALSE)</formula>
    </cfRule>
  </conditionalFormatting>
  <conditionalFormatting sqref="AM617">
    <cfRule type="expression" dxfId="195" priority="231">
      <formula>IF(RIGHT(TEXT(AM617,"0.#"),1)=".",FALSE,TRUE)</formula>
    </cfRule>
    <cfRule type="expression" dxfId="194" priority="232">
      <formula>IF(RIGHT(TEXT(AM617,"0.#"),1)=".",TRUE,FALSE)</formula>
    </cfRule>
  </conditionalFormatting>
  <conditionalFormatting sqref="AM615">
    <cfRule type="expression" dxfId="193" priority="235">
      <formula>IF(RIGHT(TEXT(AM615,"0.#"),1)=".",FALSE,TRUE)</formula>
    </cfRule>
    <cfRule type="expression" dxfId="192" priority="236">
      <formula>IF(RIGHT(TEXT(AM615,"0.#"),1)=".",TRUE,FALSE)</formula>
    </cfRule>
  </conditionalFormatting>
  <conditionalFormatting sqref="AM616">
    <cfRule type="expression" dxfId="191" priority="233">
      <formula>IF(RIGHT(TEXT(AM616,"0.#"),1)=".",FALSE,TRUE)</formula>
    </cfRule>
    <cfRule type="expression" dxfId="190" priority="234">
      <formula>IF(RIGHT(TEXT(AM616,"0.#"),1)=".",TRUE,FALSE)</formula>
    </cfRule>
  </conditionalFormatting>
  <conditionalFormatting sqref="AI617">
    <cfRule type="expression" dxfId="189" priority="225">
      <formula>IF(RIGHT(TEXT(AI617,"0.#"),1)=".",FALSE,TRUE)</formula>
    </cfRule>
    <cfRule type="expression" dxfId="188" priority="226">
      <formula>IF(RIGHT(TEXT(AI617,"0.#"),1)=".",TRUE,FALSE)</formula>
    </cfRule>
  </conditionalFormatting>
  <conditionalFormatting sqref="AI615">
    <cfRule type="expression" dxfId="187" priority="229">
      <formula>IF(RIGHT(TEXT(AI615,"0.#"),1)=".",FALSE,TRUE)</formula>
    </cfRule>
    <cfRule type="expression" dxfId="186" priority="230">
      <formula>IF(RIGHT(TEXT(AI615,"0.#"),1)=".",TRUE,FALSE)</formula>
    </cfRule>
  </conditionalFormatting>
  <conditionalFormatting sqref="AI616">
    <cfRule type="expression" dxfId="185" priority="227">
      <formula>IF(RIGHT(TEXT(AI616,"0.#"),1)=".",FALSE,TRUE)</formula>
    </cfRule>
    <cfRule type="expression" dxfId="184" priority="228">
      <formula>IF(RIGHT(TEXT(AI616,"0.#"),1)=".",TRUE,FALSE)</formula>
    </cfRule>
  </conditionalFormatting>
  <conditionalFormatting sqref="AM651">
    <cfRule type="expression" dxfId="183" priority="183">
      <formula>IF(RIGHT(TEXT(AM651,"0.#"),1)=".",FALSE,TRUE)</formula>
    </cfRule>
    <cfRule type="expression" dxfId="182" priority="184">
      <formula>IF(RIGHT(TEXT(AM651,"0.#"),1)=".",TRUE,FALSE)</formula>
    </cfRule>
  </conditionalFormatting>
  <conditionalFormatting sqref="AM649">
    <cfRule type="expression" dxfId="181" priority="187">
      <formula>IF(RIGHT(TEXT(AM649,"0.#"),1)=".",FALSE,TRUE)</formula>
    </cfRule>
    <cfRule type="expression" dxfId="180" priority="188">
      <formula>IF(RIGHT(TEXT(AM649,"0.#"),1)=".",TRUE,FALSE)</formula>
    </cfRule>
  </conditionalFormatting>
  <conditionalFormatting sqref="AM650">
    <cfRule type="expression" dxfId="179" priority="185">
      <formula>IF(RIGHT(TEXT(AM650,"0.#"),1)=".",FALSE,TRUE)</formula>
    </cfRule>
    <cfRule type="expression" dxfId="178" priority="186">
      <formula>IF(RIGHT(TEXT(AM650,"0.#"),1)=".",TRUE,FALSE)</formula>
    </cfRule>
  </conditionalFormatting>
  <conditionalFormatting sqref="AI651">
    <cfRule type="expression" dxfId="177" priority="177">
      <formula>IF(RIGHT(TEXT(AI651,"0.#"),1)=".",FALSE,TRUE)</formula>
    </cfRule>
    <cfRule type="expression" dxfId="176" priority="178">
      <formula>IF(RIGHT(TEXT(AI651,"0.#"),1)=".",TRUE,FALSE)</formula>
    </cfRule>
  </conditionalFormatting>
  <conditionalFormatting sqref="AI649">
    <cfRule type="expression" dxfId="175" priority="181">
      <formula>IF(RIGHT(TEXT(AI649,"0.#"),1)=".",FALSE,TRUE)</formula>
    </cfRule>
    <cfRule type="expression" dxfId="174" priority="182">
      <formula>IF(RIGHT(TEXT(AI649,"0.#"),1)=".",TRUE,FALSE)</formula>
    </cfRule>
  </conditionalFormatting>
  <conditionalFormatting sqref="AI650">
    <cfRule type="expression" dxfId="173" priority="179">
      <formula>IF(RIGHT(TEXT(AI650,"0.#"),1)=".",FALSE,TRUE)</formula>
    </cfRule>
    <cfRule type="expression" dxfId="172" priority="180">
      <formula>IF(RIGHT(TEXT(AI650,"0.#"),1)=".",TRUE,FALSE)</formula>
    </cfRule>
  </conditionalFormatting>
  <conditionalFormatting sqref="AM676">
    <cfRule type="expression" dxfId="171" priority="171">
      <formula>IF(RIGHT(TEXT(AM676,"0.#"),1)=".",FALSE,TRUE)</formula>
    </cfRule>
    <cfRule type="expression" dxfId="170" priority="172">
      <formula>IF(RIGHT(TEXT(AM676,"0.#"),1)=".",TRUE,FALSE)</formula>
    </cfRule>
  </conditionalFormatting>
  <conditionalFormatting sqref="AM674">
    <cfRule type="expression" dxfId="169" priority="175">
      <formula>IF(RIGHT(TEXT(AM674,"0.#"),1)=".",FALSE,TRUE)</formula>
    </cfRule>
    <cfRule type="expression" dxfId="168" priority="176">
      <formula>IF(RIGHT(TEXT(AM674,"0.#"),1)=".",TRUE,FALSE)</formula>
    </cfRule>
  </conditionalFormatting>
  <conditionalFormatting sqref="AM675">
    <cfRule type="expression" dxfId="167" priority="173">
      <formula>IF(RIGHT(TEXT(AM675,"0.#"),1)=".",FALSE,TRUE)</formula>
    </cfRule>
    <cfRule type="expression" dxfId="166" priority="174">
      <formula>IF(RIGHT(TEXT(AM675,"0.#"),1)=".",TRUE,FALSE)</formula>
    </cfRule>
  </conditionalFormatting>
  <conditionalFormatting sqref="AI676">
    <cfRule type="expression" dxfId="165" priority="165">
      <formula>IF(RIGHT(TEXT(AI676,"0.#"),1)=".",FALSE,TRUE)</formula>
    </cfRule>
    <cfRule type="expression" dxfId="164" priority="166">
      <formula>IF(RIGHT(TEXT(AI676,"0.#"),1)=".",TRUE,FALSE)</formula>
    </cfRule>
  </conditionalFormatting>
  <conditionalFormatting sqref="AI674">
    <cfRule type="expression" dxfId="163" priority="169">
      <formula>IF(RIGHT(TEXT(AI674,"0.#"),1)=".",FALSE,TRUE)</formula>
    </cfRule>
    <cfRule type="expression" dxfId="162" priority="170">
      <formula>IF(RIGHT(TEXT(AI674,"0.#"),1)=".",TRUE,FALSE)</formula>
    </cfRule>
  </conditionalFormatting>
  <conditionalFormatting sqref="AI675">
    <cfRule type="expression" dxfId="161" priority="167">
      <formula>IF(RIGHT(TEXT(AI675,"0.#"),1)=".",FALSE,TRUE)</formula>
    </cfRule>
    <cfRule type="expression" dxfId="160" priority="168">
      <formula>IF(RIGHT(TEXT(AI675,"0.#"),1)=".",TRUE,FALSE)</formula>
    </cfRule>
  </conditionalFormatting>
  <conditionalFormatting sqref="AM681">
    <cfRule type="expression" dxfId="159" priority="111">
      <formula>IF(RIGHT(TEXT(AM681,"0.#"),1)=".",FALSE,TRUE)</formula>
    </cfRule>
    <cfRule type="expression" dxfId="158" priority="112">
      <formula>IF(RIGHT(TEXT(AM681,"0.#"),1)=".",TRUE,FALSE)</formula>
    </cfRule>
  </conditionalFormatting>
  <conditionalFormatting sqref="AM679">
    <cfRule type="expression" dxfId="157" priority="115">
      <formula>IF(RIGHT(TEXT(AM679,"0.#"),1)=".",FALSE,TRUE)</formula>
    </cfRule>
    <cfRule type="expression" dxfId="156" priority="116">
      <formula>IF(RIGHT(TEXT(AM679,"0.#"),1)=".",TRUE,FALSE)</formula>
    </cfRule>
  </conditionalFormatting>
  <conditionalFormatting sqref="AM680">
    <cfRule type="expression" dxfId="155" priority="113">
      <formula>IF(RIGHT(TEXT(AM680,"0.#"),1)=".",FALSE,TRUE)</formula>
    </cfRule>
    <cfRule type="expression" dxfId="154" priority="114">
      <formula>IF(RIGHT(TEXT(AM680,"0.#"),1)=".",TRUE,FALSE)</formula>
    </cfRule>
  </conditionalFormatting>
  <conditionalFormatting sqref="AI681">
    <cfRule type="expression" dxfId="153" priority="105">
      <formula>IF(RIGHT(TEXT(AI681,"0.#"),1)=".",FALSE,TRUE)</formula>
    </cfRule>
    <cfRule type="expression" dxfId="152" priority="106">
      <formula>IF(RIGHT(TEXT(AI681,"0.#"),1)=".",TRUE,FALSE)</formula>
    </cfRule>
  </conditionalFormatting>
  <conditionalFormatting sqref="AI679">
    <cfRule type="expression" dxfId="151" priority="109">
      <formula>IF(RIGHT(TEXT(AI679,"0.#"),1)=".",FALSE,TRUE)</formula>
    </cfRule>
    <cfRule type="expression" dxfId="150" priority="110">
      <formula>IF(RIGHT(TEXT(AI679,"0.#"),1)=".",TRUE,FALSE)</formula>
    </cfRule>
  </conditionalFormatting>
  <conditionalFormatting sqref="AI680">
    <cfRule type="expression" dxfId="149" priority="107">
      <formula>IF(RIGHT(TEXT(AI680,"0.#"),1)=".",FALSE,TRUE)</formula>
    </cfRule>
    <cfRule type="expression" dxfId="148" priority="108">
      <formula>IF(RIGHT(TEXT(AI680,"0.#"),1)=".",TRUE,FALSE)</formula>
    </cfRule>
  </conditionalFormatting>
  <conditionalFormatting sqref="AM686">
    <cfRule type="expression" dxfId="147" priority="99">
      <formula>IF(RIGHT(TEXT(AM686,"0.#"),1)=".",FALSE,TRUE)</formula>
    </cfRule>
    <cfRule type="expression" dxfId="146" priority="100">
      <formula>IF(RIGHT(TEXT(AM686,"0.#"),1)=".",TRUE,FALSE)</formula>
    </cfRule>
  </conditionalFormatting>
  <conditionalFormatting sqref="AM684">
    <cfRule type="expression" dxfId="145" priority="103">
      <formula>IF(RIGHT(TEXT(AM684,"0.#"),1)=".",FALSE,TRUE)</formula>
    </cfRule>
    <cfRule type="expression" dxfId="144" priority="104">
      <formula>IF(RIGHT(TEXT(AM684,"0.#"),1)=".",TRUE,FALSE)</formula>
    </cfRule>
  </conditionalFormatting>
  <conditionalFormatting sqref="AM685">
    <cfRule type="expression" dxfId="143" priority="101">
      <formula>IF(RIGHT(TEXT(AM685,"0.#"),1)=".",FALSE,TRUE)</formula>
    </cfRule>
    <cfRule type="expression" dxfId="142" priority="102">
      <formula>IF(RIGHT(TEXT(AM685,"0.#"),1)=".",TRUE,FALSE)</formula>
    </cfRule>
  </conditionalFormatting>
  <conditionalFormatting sqref="AI686">
    <cfRule type="expression" dxfId="141" priority="93">
      <formula>IF(RIGHT(TEXT(AI686,"0.#"),1)=".",FALSE,TRUE)</formula>
    </cfRule>
    <cfRule type="expression" dxfId="140" priority="94">
      <formula>IF(RIGHT(TEXT(AI686,"0.#"),1)=".",TRUE,FALSE)</formula>
    </cfRule>
  </conditionalFormatting>
  <conditionalFormatting sqref="AI684">
    <cfRule type="expression" dxfId="139" priority="97">
      <formula>IF(RIGHT(TEXT(AI684,"0.#"),1)=".",FALSE,TRUE)</formula>
    </cfRule>
    <cfRule type="expression" dxfId="138" priority="98">
      <formula>IF(RIGHT(TEXT(AI684,"0.#"),1)=".",TRUE,FALSE)</formula>
    </cfRule>
  </conditionalFormatting>
  <conditionalFormatting sqref="AI685">
    <cfRule type="expression" dxfId="137" priority="95">
      <formula>IF(RIGHT(TEXT(AI685,"0.#"),1)=".",FALSE,TRUE)</formula>
    </cfRule>
    <cfRule type="expression" dxfId="136" priority="96">
      <formula>IF(RIGHT(TEXT(AI685,"0.#"),1)=".",TRUE,FALSE)</formula>
    </cfRule>
  </conditionalFormatting>
  <conditionalFormatting sqref="AM691">
    <cfRule type="expression" dxfId="135" priority="87">
      <formula>IF(RIGHT(TEXT(AM691,"0.#"),1)=".",FALSE,TRUE)</formula>
    </cfRule>
    <cfRule type="expression" dxfId="134" priority="88">
      <formula>IF(RIGHT(TEXT(AM691,"0.#"),1)=".",TRUE,FALSE)</formula>
    </cfRule>
  </conditionalFormatting>
  <conditionalFormatting sqref="AM689">
    <cfRule type="expression" dxfId="133" priority="91">
      <formula>IF(RIGHT(TEXT(AM689,"0.#"),1)=".",FALSE,TRUE)</formula>
    </cfRule>
    <cfRule type="expression" dxfId="132" priority="92">
      <formula>IF(RIGHT(TEXT(AM689,"0.#"),1)=".",TRUE,FALSE)</formula>
    </cfRule>
  </conditionalFormatting>
  <conditionalFormatting sqref="AM690">
    <cfRule type="expression" dxfId="131" priority="89">
      <formula>IF(RIGHT(TEXT(AM690,"0.#"),1)=".",FALSE,TRUE)</formula>
    </cfRule>
    <cfRule type="expression" dxfId="130" priority="90">
      <formula>IF(RIGHT(TEXT(AM690,"0.#"),1)=".",TRUE,FALSE)</formula>
    </cfRule>
  </conditionalFormatting>
  <conditionalFormatting sqref="AI691">
    <cfRule type="expression" dxfId="129" priority="81">
      <formula>IF(RIGHT(TEXT(AI691,"0.#"),1)=".",FALSE,TRUE)</formula>
    </cfRule>
    <cfRule type="expression" dxfId="128" priority="82">
      <formula>IF(RIGHT(TEXT(AI691,"0.#"),1)=".",TRUE,FALSE)</formula>
    </cfRule>
  </conditionalFormatting>
  <conditionalFormatting sqref="AI689">
    <cfRule type="expression" dxfId="127" priority="85">
      <formula>IF(RIGHT(TEXT(AI689,"0.#"),1)=".",FALSE,TRUE)</formula>
    </cfRule>
    <cfRule type="expression" dxfId="126" priority="86">
      <formula>IF(RIGHT(TEXT(AI689,"0.#"),1)=".",TRUE,FALSE)</formula>
    </cfRule>
  </conditionalFormatting>
  <conditionalFormatting sqref="AI690">
    <cfRule type="expression" dxfId="125" priority="83">
      <formula>IF(RIGHT(TEXT(AI690,"0.#"),1)=".",FALSE,TRUE)</formula>
    </cfRule>
    <cfRule type="expression" dxfId="124" priority="84">
      <formula>IF(RIGHT(TEXT(AI690,"0.#"),1)=".",TRUE,FALSE)</formula>
    </cfRule>
  </conditionalFormatting>
  <conditionalFormatting sqref="AM656">
    <cfRule type="expression" dxfId="123" priority="159">
      <formula>IF(RIGHT(TEXT(AM656,"0.#"),1)=".",FALSE,TRUE)</formula>
    </cfRule>
    <cfRule type="expression" dxfId="122" priority="160">
      <formula>IF(RIGHT(TEXT(AM656,"0.#"),1)=".",TRUE,FALSE)</formula>
    </cfRule>
  </conditionalFormatting>
  <conditionalFormatting sqref="AM654">
    <cfRule type="expression" dxfId="121" priority="163">
      <formula>IF(RIGHT(TEXT(AM654,"0.#"),1)=".",FALSE,TRUE)</formula>
    </cfRule>
    <cfRule type="expression" dxfId="120" priority="164">
      <formula>IF(RIGHT(TEXT(AM654,"0.#"),1)=".",TRUE,FALSE)</formula>
    </cfRule>
  </conditionalFormatting>
  <conditionalFormatting sqref="AM655">
    <cfRule type="expression" dxfId="119" priority="161">
      <formula>IF(RIGHT(TEXT(AM655,"0.#"),1)=".",FALSE,TRUE)</formula>
    </cfRule>
    <cfRule type="expression" dxfId="118" priority="162">
      <formula>IF(RIGHT(TEXT(AM655,"0.#"),1)=".",TRUE,FALSE)</formula>
    </cfRule>
  </conditionalFormatting>
  <conditionalFormatting sqref="AI656">
    <cfRule type="expression" dxfId="117" priority="153">
      <formula>IF(RIGHT(TEXT(AI656,"0.#"),1)=".",FALSE,TRUE)</formula>
    </cfRule>
    <cfRule type="expression" dxfId="116" priority="154">
      <formula>IF(RIGHT(TEXT(AI656,"0.#"),1)=".",TRUE,FALSE)</formula>
    </cfRule>
  </conditionalFormatting>
  <conditionalFormatting sqref="AI654">
    <cfRule type="expression" dxfId="115" priority="157">
      <formula>IF(RIGHT(TEXT(AI654,"0.#"),1)=".",FALSE,TRUE)</formula>
    </cfRule>
    <cfRule type="expression" dxfId="114" priority="158">
      <formula>IF(RIGHT(TEXT(AI654,"0.#"),1)=".",TRUE,FALSE)</formula>
    </cfRule>
  </conditionalFormatting>
  <conditionalFormatting sqref="AI655">
    <cfRule type="expression" dxfId="113" priority="155">
      <formula>IF(RIGHT(TEXT(AI655,"0.#"),1)=".",FALSE,TRUE)</formula>
    </cfRule>
    <cfRule type="expression" dxfId="112" priority="156">
      <formula>IF(RIGHT(TEXT(AI655,"0.#"),1)=".",TRUE,FALSE)</formula>
    </cfRule>
  </conditionalFormatting>
  <conditionalFormatting sqref="AM661">
    <cfRule type="expression" dxfId="111" priority="147">
      <formula>IF(RIGHT(TEXT(AM661,"0.#"),1)=".",FALSE,TRUE)</formula>
    </cfRule>
    <cfRule type="expression" dxfId="110" priority="148">
      <formula>IF(RIGHT(TEXT(AM661,"0.#"),1)=".",TRUE,FALSE)</formula>
    </cfRule>
  </conditionalFormatting>
  <conditionalFormatting sqref="AM659">
    <cfRule type="expression" dxfId="109" priority="151">
      <formula>IF(RIGHT(TEXT(AM659,"0.#"),1)=".",FALSE,TRUE)</formula>
    </cfRule>
    <cfRule type="expression" dxfId="108" priority="152">
      <formula>IF(RIGHT(TEXT(AM659,"0.#"),1)=".",TRUE,FALSE)</formula>
    </cfRule>
  </conditionalFormatting>
  <conditionalFormatting sqref="AM660">
    <cfRule type="expression" dxfId="107" priority="149">
      <formula>IF(RIGHT(TEXT(AM660,"0.#"),1)=".",FALSE,TRUE)</formula>
    </cfRule>
    <cfRule type="expression" dxfId="106" priority="150">
      <formula>IF(RIGHT(TEXT(AM660,"0.#"),1)=".",TRUE,FALSE)</formula>
    </cfRule>
  </conditionalFormatting>
  <conditionalFormatting sqref="AI661">
    <cfRule type="expression" dxfId="105" priority="141">
      <formula>IF(RIGHT(TEXT(AI661,"0.#"),1)=".",FALSE,TRUE)</formula>
    </cfRule>
    <cfRule type="expression" dxfId="104" priority="142">
      <formula>IF(RIGHT(TEXT(AI661,"0.#"),1)=".",TRUE,FALSE)</formula>
    </cfRule>
  </conditionalFormatting>
  <conditionalFormatting sqref="AI659">
    <cfRule type="expression" dxfId="103" priority="145">
      <formula>IF(RIGHT(TEXT(AI659,"0.#"),1)=".",FALSE,TRUE)</formula>
    </cfRule>
    <cfRule type="expression" dxfId="102" priority="146">
      <formula>IF(RIGHT(TEXT(AI659,"0.#"),1)=".",TRUE,FALSE)</formula>
    </cfRule>
  </conditionalFormatting>
  <conditionalFormatting sqref="AI660">
    <cfRule type="expression" dxfId="101" priority="143">
      <formula>IF(RIGHT(TEXT(AI660,"0.#"),1)=".",FALSE,TRUE)</formula>
    </cfRule>
    <cfRule type="expression" dxfId="100" priority="144">
      <formula>IF(RIGHT(TEXT(AI660,"0.#"),1)=".",TRUE,FALSE)</formula>
    </cfRule>
  </conditionalFormatting>
  <conditionalFormatting sqref="AM666">
    <cfRule type="expression" dxfId="99" priority="135">
      <formula>IF(RIGHT(TEXT(AM666,"0.#"),1)=".",FALSE,TRUE)</formula>
    </cfRule>
    <cfRule type="expression" dxfId="98" priority="136">
      <formula>IF(RIGHT(TEXT(AM666,"0.#"),1)=".",TRUE,FALSE)</formula>
    </cfRule>
  </conditionalFormatting>
  <conditionalFormatting sqref="AM664">
    <cfRule type="expression" dxfId="97" priority="139">
      <formula>IF(RIGHT(TEXT(AM664,"0.#"),1)=".",FALSE,TRUE)</formula>
    </cfRule>
    <cfRule type="expression" dxfId="96" priority="140">
      <formula>IF(RIGHT(TEXT(AM664,"0.#"),1)=".",TRUE,FALSE)</formula>
    </cfRule>
  </conditionalFormatting>
  <conditionalFormatting sqref="AM665">
    <cfRule type="expression" dxfId="95" priority="137">
      <formula>IF(RIGHT(TEXT(AM665,"0.#"),1)=".",FALSE,TRUE)</formula>
    </cfRule>
    <cfRule type="expression" dxfId="94" priority="138">
      <formula>IF(RIGHT(TEXT(AM665,"0.#"),1)=".",TRUE,FALSE)</formula>
    </cfRule>
  </conditionalFormatting>
  <conditionalFormatting sqref="AI666">
    <cfRule type="expression" dxfId="93" priority="129">
      <formula>IF(RIGHT(TEXT(AI666,"0.#"),1)=".",FALSE,TRUE)</formula>
    </cfRule>
    <cfRule type="expression" dxfId="92" priority="130">
      <formula>IF(RIGHT(TEXT(AI666,"0.#"),1)=".",TRUE,FALSE)</formula>
    </cfRule>
  </conditionalFormatting>
  <conditionalFormatting sqref="AI664">
    <cfRule type="expression" dxfId="91" priority="133">
      <formula>IF(RIGHT(TEXT(AI664,"0.#"),1)=".",FALSE,TRUE)</formula>
    </cfRule>
    <cfRule type="expression" dxfId="90" priority="134">
      <formula>IF(RIGHT(TEXT(AI664,"0.#"),1)=".",TRUE,FALSE)</formula>
    </cfRule>
  </conditionalFormatting>
  <conditionalFormatting sqref="AI665">
    <cfRule type="expression" dxfId="89" priority="131">
      <formula>IF(RIGHT(TEXT(AI665,"0.#"),1)=".",FALSE,TRUE)</formula>
    </cfRule>
    <cfRule type="expression" dxfId="88" priority="132">
      <formula>IF(RIGHT(TEXT(AI665,"0.#"),1)=".",TRUE,FALSE)</formula>
    </cfRule>
  </conditionalFormatting>
  <conditionalFormatting sqref="AM671">
    <cfRule type="expression" dxfId="87" priority="123">
      <formula>IF(RIGHT(TEXT(AM671,"0.#"),1)=".",FALSE,TRUE)</formula>
    </cfRule>
    <cfRule type="expression" dxfId="86" priority="124">
      <formula>IF(RIGHT(TEXT(AM671,"0.#"),1)=".",TRUE,FALSE)</formula>
    </cfRule>
  </conditionalFormatting>
  <conditionalFormatting sqref="AM669">
    <cfRule type="expression" dxfId="85" priority="127">
      <formula>IF(RIGHT(TEXT(AM669,"0.#"),1)=".",FALSE,TRUE)</formula>
    </cfRule>
    <cfRule type="expression" dxfId="84" priority="128">
      <formula>IF(RIGHT(TEXT(AM669,"0.#"),1)=".",TRUE,FALSE)</formula>
    </cfRule>
  </conditionalFormatting>
  <conditionalFormatting sqref="AM670">
    <cfRule type="expression" dxfId="83" priority="125">
      <formula>IF(RIGHT(TEXT(AM670,"0.#"),1)=".",FALSE,TRUE)</formula>
    </cfRule>
    <cfRule type="expression" dxfId="82" priority="126">
      <formula>IF(RIGHT(TEXT(AM670,"0.#"),1)=".",TRUE,FALSE)</formula>
    </cfRule>
  </conditionalFormatting>
  <conditionalFormatting sqref="AI671">
    <cfRule type="expression" dxfId="81" priority="117">
      <formula>IF(RIGHT(TEXT(AI671,"0.#"),1)=".",FALSE,TRUE)</formula>
    </cfRule>
    <cfRule type="expression" dxfId="80" priority="118">
      <formula>IF(RIGHT(TEXT(AI671,"0.#"),1)=".",TRUE,FALSE)</formula>
    </cfRule>
  </conditionalFormatting>
  <conditionalFormatting sqref="AI669">
    <cfRule type="expression" dxfId="79" priority="121">
      <formula>IF(RIGHT(TEXT(AI669,"0.#"),1)=".",FALSE,TRUE)</formula>
    </cfRule>
    <cfRule type="expression" dxfId="78" priority="122">
      <formula>IF(RIGHT(TEXT(AI669,"0.#"),1)=".",TRUE,FALSE)</formula>
    </cfRule>
  </conditionalFormatting>
  <conditionalFormatting sqref="AI670">
    <cfRule type="expression" dxfId="77" priority="119">
      <formula>IF(RIGHT(TEXT(AI670,"0.#"),1)=".",FALSE,TRUE)</formula>
    </cfRule>
    <cfRule type="expression" dxfId="76" priority="120">
      <formula>IF(RIGHT(TEXT(AI670,"0.#"),1)=".",TRUE,FALSE)</formula>
    </cfRule>
  </conditionalFormatting>
  <conditionalFormatting sqref="P29:AC29">
    <cfRule type="expression" dxfId="75" priority="79">
      <formula>IF(RIGHT(TEXT(P29,"0.#"),1)=".",FALSE,TRUE)</formula>
    </cfRule>
    <cfRule type="expression" dxfId="74" priority="80">
      <formula>IF(RIGHT(TEXT(P29,"0.#"),1)=".",TRUE,FALSE)</formula>
    </cfRule>
  </conditionalFormatting>
  <conditionalFormatting sqref="AI34">
    <cfRule type="expression" dxfId="73" priority="67">
      <formula>IF(RIGHT(TEXT(AI34,"0.#"),1)=".",FALSE,TRUE)</formula>
    </cfRule>
    <cfRule type="expression" dxfId="72" priority="68">
      <formula>IF(RIGHT(TEXT(AI34,"0.#"),1)=".",TRUE,FALSE)</formula>
    </cfRule>
  </conditionalFormatting>
  <conditionalFormatting sqref="AE34">
    <cfRule type="expression" dxfId="71" priority="77">
      <formula>IF(RIGHT(TEXT(AE34,"0.#"),1)=".",FALSE,TRUE)</formula>
    </cfRule>
    <cfRule type="expression" dxfId="70" priority="78">
      <formula>IF(RIGHT(TEXT(AE34,"0.#"),1)=".",TRUE,FALSE)</formula>
    </cfRule>
  </conditionalFormatting>
  <conditionalFormatting sqref="AE33">
    <cfRule type="expression" dxfId="69" priority="75">
      <formula>IF(RIGHT(TEXT(AE33,"0.#"),1)=".",FALSE,TRUE)</formula>
    </cfRule>
    <cfRule type="expression" dxfId="68" priority="76">
      <formula>IF(RIGHT(TEXT(AE33,"0.#"),1)=".",TRUE,FALSE)</formula>
    </cfRule>
  </conditionalFormatting>
  <conditionalFormatting sqref="AE32">
    <cfRule type="expression" dxfId="67" priority="73">
      <formula>IF(RIGHT(TEXT(AE32,"0.#"),1)=".",FALSE,TRUE)</formula>
    </cfRule>
    <cfRule type="expression" dxfId="66" priority="74">
      <formula>IF(RIGHT(TEXT(AE32,"0.#"),1)=".",TRUE,FALSE)</formula>
    </cfRule>
  </conditionalFormatting>
  <conditionalFormatting sqref="AI32">
    <cfRule type="expression" dxfId="65" priority="71">
      <formula>IF(RIGHT(TEXT(AI32,"0.#"),1)=".",FALSE,TRUE)</formula>
    </cfRule>
    <cfRule type="expression" dxfId="64" priority="72">
      <formula>IF(RIGHT(TEXT(AI32,"0.#"),1)=".",TRUE,FALSE)</formula>
    </cfRule>
  </conditionalFormatting>
  <conditionalFormatting sqref="AI33">
    <cfRule type="expression" dxfId="63" priority="69">
      <formula>IF(RIGHT(TEXT(AI33,"0.#"),1)=".",FALSE,TRUE)</formula>
    </cfRule>
    <cfRule type="expression" dxfId="62" priority="70">
      <formula>IF(RIGHT(TEXT(AI33,"0.#"),1)=".",TRUE,FALSE)</formula>
    </cfRule>
  </conditionalFormatting>
  <conditionalFormatting sqref="AE101">
    <cfRule type="expression" dxfId="61" priority="65">
      <formula>IF(RIGHT(TEXT(AE101,"0.#"),1)=".",FALSE,TRUE)</formula>
    </cfRule>
    <cfRule type="expression" dxfId="60" priority="66">
      <formula>IF(RIGHT(TEXT(AE101,"0.#"),1)=".",TRUE,FALSE)</formula>
    </cfRule>
  </conditionalFormatting>
  <conditionalFormatting sqref="AI101">
    <cfRule type="expression" dxfId="59" priority="63">
      <formula>IF(RIGHT(TEXT(AI101,"0.#"),1)=".",FALSE,TRUE)</formula>
    </cfRule>
    <cfRule type="expression" dxfId="58" priority="64">
      <formula>IF(RIGHT(TEXT(AI101,"0.#"),1)=".",TRUE,FALSE)</formula>
    </cfRule>
  </conditionalFormatting>
  <conditionalFormatting sqref="AE102">
    <cfRule type="expression" dxfId="57" priority="61">
      <formula>IF(RIGHT(TEXT(AE102,"0.#"),1)=".",FALSE,TRUE)</formula>
    </cfRule>
    <cfRule type="expression" dxfId="56" priority="62">
      <formula>IF(RIGHT(TEXT(AE102,"0.#"),1)=".",TRUE,FALSE)</formula>
    </cfRule>
  </conditionalFormatting>
  <conditionalFormatting sqref="AI102">
    <cfRule type="expression" dxfId="55" priority="59">
      <formula>IF(RIGHT(TEXT(AI102,"0.#"),1)=".",FALSE,TRUE)</formula>
    </cfRule>
    <cfRule type="expression" dxfId="54" priority="60">
      <formula>IF(RIGHT(TEXT(AI102,"0.#"),1)=".",TRUE,FALSE)</formula>
    </cfRule>
  </conditionalFormatting>
  <conditionalFormatting sqref="AE104">
    <cfRule type="expression" dxfId="53" priority="57">
      <formula>IF(RIGHT(TEXT(AE104,"0.#"),1)=".",FALSE,TRUE)</formula>
    </cfRule>
    <cfRule type="expression" dxfId="52" priority="58">
      <formula>IF(RIGHT(TEXT(AE104,"0.#"),1)=".",TRUE,FALSE)</formula>
    </cfRule>
  </conditionalFormatting>
  <conditionalFormatting sqref="AI104">
    <cfRule type="expression" dxfId="51" priority="55">
      <formula>IF(RIGHT(TEXT(AI104,"0.#"),1)=".",FALSE,TRUE)</formula>
    </cfRule>
    <cfRule type="expression" dxfId="50" priority="56">
      <formula>IF(RIGHT(TEXT(AI104,"0.#"),1)=".",TRUE,FALSE)</formula>
    </cfRule>
  </conditionalFormatting>
  <conditionalFormatting sqref="AE105">
    <cfRule type="expression" dxfId="49" priority="53">
      <formula>IF(RIGHT(TEXT(AE105,"0.#"),1)=".",FALSE,TRUE)</formula>
    </cfRule>
    <cfRule type="expression" dxfId="48" priority="54">
      <formula>IF(RIGHT(TEXT(AE105,"0.#"),1)=".",TRUE,FALSE)</formula>
    </cfRule>
  </conditionalFormatting>
  <conditionalFormatting sqref="AI105">
    <cfRule type="expression" dxfId="47" priority="51">
      <formula>IF(RIGHT(TEXT(AI105,"0.#"),1)=".",FALSE,TRUE)</formula>
    </cfRule>
    <cfRule type="expression" dxfId="46" priority="52">
      <formula>IF(RIGHT(TEXT(AI105,"0.#"),1)=".",TRUE,FALSE)</formula>
    </cfRule>
  </conditionalFormatting>
  <conditionalFormatting sqref="AE116">
    <cfRule type="expression" dxfId="45" priority="49">
      <formula>IF(RIGHT(TEXT(AE116,"0.#"),1)=".",FALSE,TRUE)</formula>
    </cfRule>
    <cfRule type="expression" dxfId="44" priority="50">
      <formula>IF(RIGHT(TEXT(AE116,"0.#"),1)=".",TRUE,FALSE)</formula>
    </cfRule>
  </conditionalFormatting>
  <conditionalFormatting sqref="AI116">
    <cfRule type="expression" dxfId="43" priority="47">
      <formula>IF(RIGHT(TEXT(AI116,"0.#"),1)=".",FALSE,TRUE)</formula>
    </cfRule>
    <cfRule type="expression" dxfId="42" priority="48">
      <formula>IF(RIGHT(TEXT(AI116,"0.#"),1)=".",TRUE,FALSE)</formula>
    </cfRule>
  </conditionalFormatting>
  <conditionalFormatting sqref="AI117">
    <cfRule type="expression" dxfId="41" priority="45">
      <formula>IF(RIGHT(TEXT(AI117,"0.#"),1)=".",FALSE,TRUE)</formula>
    </cfRule>
    <cfRule type="expression" dxfId="40" priority="46">
      <formula>IF(RIGHT(TEXT(AI117,"0.#"),1)=".",TRUE,FALSE)</formula>
    </cfRule>
  </conditionalFormatting>
  <conditionalFormatting sqref="AE117">
    <cfRule type="expression" dxfId="39" priority="43">
      <formula>IF(RIGHT(TEXT(AE117,"0.#"),1)=".",FALSE,TRUE)</formula>
    </cfRule>
    <cfRule type="expression" dxfId="38" priority="44">
      <formula>IF(RIGHT(TEXT(AE117,"0.#"),1)=".",TRUE,FALSE)</formula>
    </cfRule>
  </conditionalFormatting>
  <conditionalFormatting sqref="AE119">
    <cfRule type="expression" dxfId="37" priority="41">
      <formula>IF(RIGHT(TEXT(AE119,"0.#"),1)=".",FALSE,TRUE)</formula>
    </cfRule>
    <cfRule type="expression" dxfId="36" priority="42">
      <formula>IF(RIGHT(TEXT(AE119,"0.#"),1)=".",TRUE,FALSE)</formula>
    </cfRule>
  </conditionalFormatting>
  <conditionalFormatting sqref="AI119">
    <cfRule type="expression" dxfId="35" priority="39">
      <formula>IF(RIGHT(TEXT(AI119,"0.#"),1)=".",FALSE,TRUE)</formula>
    </cfRule>
    <cfRule type="expression" dxfId="34" priority="40">
      <formula>IF(RIGHT(TEXT(AI119,"0.#"),1)=".",TRUE,FALSE)</formula>
    </cfRule>
  </conditionalFormatting>
  <conditionalFormatting sqref="AI120">
    <cfRule type="expression" dxfId="33" priority="37">
      <formula>IF(RIGHT(TEXT(AI120,"0.#"),1)=".",FALSE,TRUE)</formula>
    </cfRule>
    <cfRule type="expression" dxfId="32" priority="38">
      <formula>IF(RIGHT(TEXT(AI120,"0.#"),1)=".",TRUE,FALSE)</formula>
    </cfRule>
  </conditionalFormatting>
  <conditionalFormatting sqref="AE120">
    <cfRule type="expression" dxfId="31" priority="35">
      <formula>IF(RIGHT(TEXT(AE120,"0.#"),1)=".",FALSE,TRUE)</formula>
    </cfRule>
    <cfRule type="expression" dxfId="30" priority="36">
      <formula>IF(RIGHT(TEXT(AE120,"0.#"),1)=".",TRUE,FALSE)</formula>
    </cfRule>
  </conditionalFormatting>
  <conditionalFormatting sqref="AE122">
    <cfRule type="expression" dxfId="29" priority="33">
      <formula>IF(RIGHT(TEXT(AE122,"0.#"),1)=".",FALSE,TRUE)</formula>
    </cfRule>
    <cfRule type="expression" dxfId="28" priority="34">
      <formula>IF(RIGHT(TEXT(AE122,"0.#"),1)=".",TRUE,FALSE)</formula>
    </cfRule>
  </conditionalFormatting>
  <conditionalFormatting sqref="AI122">
    <cfRule type="expression" dxfId="27" priority="31">
      <formula>IF(RIGHT(TEXT(AI122,"0.#"),1)=".",FALSE,TRUE)</formula>
    </cfRule>
    <cfRule type="expression" dxfId="26" priority="32">
      <formula>IF(RIGHT(TEXT(AI122,"0.#"),1)=".",TRUE,FALSE)</formula>
    </cfRule>
  </conditionalFormatting>
  <conditionalFormatting sqref="AI123">
    <cfRule type="expression" dxfId="25" priority="29">
      <formula>IF(RIGHT(TEXT(AI123,"0.#"),1)=".",FALSE,TRUE)</formula>
    </cfRule>
    <cfRule type="expression" dxfId="24" priority="30">
      <formula>IF(RIGHT(TEXT(AI123,"0.#"),1)=".",TRUE,FALSE)</formula>
    </cfRule>
  </conditionalFormatting>
  <conditionalFormatting sqref="AE123">
    <cfRule type="expression" dxfId="23" priority="27">
      <formula>IF(RIGHT(TEXT(AE123,"0.#"),1)=".",FALSE,TRUE)</formula>
    </cfRule>
    <cfRule type="expression" dxfId="22" priority="28">
      <formula>IF(RIGHT(TEXT(AE123,"0.#"),1)=".",TRUE,FALSE)</formula>
    </cfRule>
  </conditionalFormatting>
  <conditionalFormatting sqref="AE125">
    <cfRule type="expression" dxfId="21" priority="25">
      <formula>IF(RIGHT(TEXT(AE125,"0.#"),1)=".",FALSE,TRUE)</formula>
    </cfRule>
    <cfRule type="expression" dxfId="20" priority="26">
      <formula>IF(RIGHT(TEXT(AE125,"0.#"),1)=".",TRUE,FALSE)</formula>
    </cfRule>
  </conditionalFormatting>
  <conditionalFormatting sqref="AI125">
    <cfRule type="expression" dxfId="19" priority="23">
      <formula>IF(RIGHT(TEXT(AI125,"0.#"),1)=".",FALSE,TRUE)</formula>
    </cfRule>
    <cfRule type="expression" dxfId="18" priority="24">
      <formula>IF(RIGHT(TEXT(AI125,"0.#"),1)=".",TRUE,FALSE)</formula>
    </cfRule>
  </conditionalFormatting>
  <conditionalFormatting sqref="AE126">
    <cfRule type="expression" dxfId="17" priority="19">
      <formula>IF(RIGHT(TEXT(AE126,"0.#"),1)=".",FALSE,TRUE)</formula>
    </cfRule>
    <cfRule type="expression" dxfId="16" priority="20">
      <formula>IF(RIGHT(TEXT(AE126,"0.#"),1)=".",TRUE,FALSE)</formula>
    </cfRule>
  </conditionalFormatting>
  <conditionalFormatting sqref="AI126">
    <cfRule type="expression" dxfId="15" priority="21">
      <formula>IF(RIGHT(TEXT(AI126,"0.#"),1)=".",FALSE,TRUE)</formula>
    </cfRule>
    <cfRule type="expression" dxfId="14" priority="22">
      <formula>IF(RIGHT(TEXT(AI126,"0.#"),1)=".",TRUE,FALSE)</formula>
    </cfRule>
  </conditionalFormatting>
  <conditionalFormatting sqref="AE128">
    <cfRule type="expression" dxfId="13" priority="17">
      <formula>IF(RIGHT(TEXT(AE128,"0.#"),1)=".",FALSE,TRUE)</formula>
    </cfRule>
    <cfRule type="expression" dxfId="12" priority="18">
      <formula>IF(RIGHT(TEXT(AE128,"0.#"),1)=".",TRUE,FALSE)</formula>
    </cfRule>
  </conditionalFormatting>
  <conditionalFormatting sqref="AE129">
    <cfRule type="expression" dxfId="11" priority="15">
      <formula>IF(RIGHT(TEXT(AE129,"0.#"),1)=".",FALSE,TRUE)</formula>
    </cfRule>
    <cfRule type="expression" dxfId="10" priority="16">
      <formula>IF(RIGHT(TEXT(AE129,"0.#"),1)=".",TRUE,FALSE)</formula>
    </cfRule>
  </conditionalFormatting>
  <conditionalFormatting sqref="AU793">
    <cfRule type="expression" dxfId="9" priority="9">
      <formula>IF(RIGHT(TEXT(AU793,"0.#"),1)=".",FALSE,TRUE)</formula>
    </cfRule>
    <cfRule type="expression" dxfId="8" priority="10">
      <formula>IF(RIGHT(TEXT(AU793,"0.#"),1)=".",TRUE,FALSE)</formula>
    </cfRule>
  </conditionalFormatting>
  <conditionalFormatting sqref="Y796">
    <cfRule type="expression" dxfId="7" priority="7">
      <formula>IF(RIGHT(TEXT(Y796,"0.#"),1)=".",FALSE,TRUE)</formula>
    </cfRule>
    <cfRule type="expression" dxfId="6" priority="8">
      <formula>IF(RIGHT(TEXT(Y796,"0.#"),1)=".",TRUE,FALSE)</formula>
    </cfRule>
  </conditionalFormatting>
  <conditionalFormatting sqref="Y795">
    <cfRule type="expression" dxfId="5" priority="5">
      <formula>IF(RIGHT(TEXT(Y795,"0.#"),1)=".",FALSE,TRUE)</formula>
    </cfRule>
    <cfRule type="expression" dxfId="4" priority="6">
      <formula>IF(RIGHT(TEXT(Y795,"0.#"),1)=".",TRUE,FALSE)</formula>
    </cfRule>
  </conditionalFormatting>
  <conditionalFormatting sqref="Y794">
    <cfRule type="expression" dxfId="3" priority="3">
      <formula>IF(RIGHT(TEXT(Y794,"0.#"),1)=".",FALSE,TRUE)</formula>
    </cfRule>
    <cfRule type="expression" dxfId="2" priority="4">
      <formula>IF(RIGHT(TEXT(Y794,"0.#"),1)=".",TRUE,FALSE)</formula>
    </cfRule>
  </conditionalFormatting>
  <conditionalFormatting sqref="Y793">
    <cfRule type="expression" dxfId="1" priority="1">
      <formula>IF(RIGHT(TEXT(Y793,"0.#"),1)=".",FALSE,TRUE)</formula>
    </cfRule>
    <cfRule type="expression" dxfId="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699" max="49" man="1"/>
    <brk id="747" max="49" man="1"/>
    <brk id="775" max="49" man="1"/>
    <brk id="875"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629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284</v>
      </c>
      <c r="AI2" s="42" t="s">
        <v>318</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585</v>
      </c>
      <c r="W3" s="32" t="s">
        <v>149</v>
      </c>
      <c r="Y3" s="32" t="s">
        <v>68</v>
      </c>
      <c r="Z3" s="32" t="s">
        <v>460</v>
      </c>
      <c r="AA3" s="79" t="s">
        <v>423</v>
      </c>
      <c r="AB3" s="79" t="s">
        <v>554</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629</v>
      </c>
      <c r="R4" s="13" t="str">
        <f t="shared" si="3"/>
        <v>補助</v>
      </c>
      <c r="S4" s="13" t="str">
        <f t="shared" si="4"/>
        <v>補助</v>
      </c>
      <c r="T4" s="13"/>
      <c r="U4" s="32" t="s">
        <v>586</v>
      </c>
      <c r="W4" s="32" t="s">
        <v>150</v>
      </c>
      <c r="Y4" s="32" t="s">
        <v>330</v>
      </c>
      <c r="Z4" s="32" t="s">
        <v>461</v>
      </c>
      <c r="AA4" s="79" t="s">
        <v>424</v>
      </c>
      <c r="AB4" s="79" t="s">
        <v>555</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補助</v>
      </c>
      <c r="Q10" s="19"/>
      <c r="T10" s="13"/>
      <c r="W10" s="32" t="s">
        <v>155</v>
      </c>
      <c r="Y10" s="32" t="s">
        <v>336</v>
      </c>
      <c r="Z10" s="32" t="s">
        <v>467</v>
      </c>
      <c r="AA10" s="79" t="s">
        <v>430</v>
      </c>
      <c r="AB10" s="79" t="s">
        <v>561</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629</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2021-06-09T06:45:47Z</cp:lastPrinted>
  <dcterms:created xsi:type="dcterms:W3CDTF">2012-03-13T00:50:25Z</dcterms:created>
  <dcterms:modified xsi:type="dcterms:W3CDTF">2021-06-14T05:12:46Z</dcterms:modified>
</cp:coreProperties>
</file>