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生食\"/>
    </mc:Choice>
  </mc:AlternateContent>
  <bookViews>
    <workbookView xWindow="1860" yWindow="0" windowWidth="27876" windowHeight="1242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55" i="3"/>
  <c r="AY369" i="3"/>
  <c r="AY271"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<sst xmlns="http://schemas.openxmlformats.org/spreadsheetml/2006/main" count="3354" uniqueCount="874">
  <si>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</si>
  <si>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</si>
  <si>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</si>
  <si>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</si>
  <si>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</si>
  <si>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</si>
  <si>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</si>
  <si>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</si>
  <si>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</si>
  <si>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</si>
  <si>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</si>
  <si>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</si>
  <si>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</si>
  <si>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</si>
  <si>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</si>
  <si>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</si>
  <si>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</si>
  <si>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</si>
  <si>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</si>
  <si>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</si>
  <si>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</si>
  <si>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</si>
  <si>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</si>
  <si>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</si>
  <si>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</si>
  <si>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</si>
  <si>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</si>
  <si>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</si>
  <si>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</si>
  <si>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</si>
  <si>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</si>
  <si>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</si>
  <si>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</si>
  <si>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</si>
  <si>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</si>
  <si>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</si>
  <si>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</si>
  <si>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</si>
  <si>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</si>
  <si>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</si>
  <si>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</si>
  <si>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</si>
  <si>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</si>
  <si>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</si>
  <si>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</si>
  <si>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</si>
  <si>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</si>
  <si>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</si>
  <si>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</si>
  <si>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</si>
  <si>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</si>
  <si>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</si>
  <si>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</si>
  <si>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</si>
  <si>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</si>
  <si>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</si>
  <si>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</si>
  <si>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</si>
  <si>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</si>
  <si>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</si>
  <si>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</si>
  <si>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</si>
  <si>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</si>
  <si>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</si>
  <si>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</si>
  <si>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</si>
  <si>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</si>
  <si>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</si>
  <si>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</si>
  <si>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</si>
  <si>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</si>
  <si>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</si>
  <si>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</si>
  <si>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</si>
  <si>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</si>
  <si>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</si>
  <si>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</si>
  <si>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</si>
  <si>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</si>
  <si>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</si>
  <si>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</si>
  <si>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</si>
  <si>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</si>
  <si>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</si>
  <si>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</si>
  <si>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</si>
  <si>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</si>
  <si>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</si>
  <si>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</si>
  <si>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</si>
  <si>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</si>
  <si>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</si>
  <si>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</si>
  <si>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</si>
  <si>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</si>
  <si>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</si>
  <si>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</si>
  <si>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</si>
  <si>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</si>
  <si>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</si>
  <si>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</si>
  <si>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</si>
  <si>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</si>
  <si>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</si>
  <si>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</si>
  <si>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</si>
  <si>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</si>
  <si>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</si>
  <si>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</si>
  <si>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</si>
  <si>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</si>
  <si>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</si>
  <si>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</si>
  <si>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</si>
  <si>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</si>
  <si>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</si>
  <si>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</si>
  <si>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</si>
  <si>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</si>
  <si>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</si>
  <si>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</si>
  <si>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</si>
  <si>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</si>
  <si>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</si>
  <si>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</si>
  <si>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</si>
  <si>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</si>
  <si>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</si>
  <si>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</si>
  <si>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</si>
  <si>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</si>
  <si>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</si>
  <si>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</si>
  <si>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</si>
  <si>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</si>
  <si>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</si>
  <si>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</si>
  <si>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</si>
  <si>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</si>
  <si>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</si>
  <si>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</si>
  <si>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</si>
  <si>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</si>
  <si>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</si>
  <si>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</si>
  <si>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</si>
  <si>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</si>
  <si>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</si>
  <si>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</si>
  <si>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</si>
  <si>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</si>
  <si>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</si>
  <si>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</si>
  <si>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</si>
  <si>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</si>
  <si>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</si>
  <si>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</si>
  <si>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</si>
  <si>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</si>
  <si>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</si>
  <si>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</si>
  <si>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</si>
  <si>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</si>
  <si>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</si>
  <si>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</si>
  <si>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</si>
  <si>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</si>
  <si>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</si>
  <si>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</si>
  <si>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</si>
  <si>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</si>
  <si>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</si>
  <si>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</si>
  <si>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</si>
  <si>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</si>
  <si>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</si>
  <si>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</si>
  <si>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</si>
  <si>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</si>
  <si>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</si>
  <si>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</si>
  <si>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</si>
  <si>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</si>
  <si>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</si>
  <si>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</si>
  <si>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</si>
  <si>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</si>
  <si>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</si>
  <si>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</si>
  <si>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</si>
  <si>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</si>
  <si>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</si>
  <si>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</si>
  <si>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</si>
  <si>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</si>
  <si>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</si>
  <si>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</si>
  <si>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</si>
  <si>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</si>
  <si>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</si>
  <si>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</si>
  <si>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</si>
  <si>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</si>
  <si>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</si>
  <si>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</si>
  <si>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</si>
  <si>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</si>
  <si>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</si>
  <si>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</si>
  <si>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</si>
  <si>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</si>
  <si>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</si>
  <si>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</si>
  <si>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</si>
  <si>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</si>
  <si>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</si>
  <si>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</si>
  <si>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</si>
  <si>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</si>
  <si>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</si>
  <si>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</si>
  <si>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</si>
  <si>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</si>
  <si>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</si>
  <si>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</si>
  <si>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</si>
  <si>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</si>
  <si>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</si>
  <si>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</si>
  <si>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</si>
  <si>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</si>
  <si>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</si>
  <si>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</si>
  <si>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</si>
  <si>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</si>
  <si>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</si>
  <si>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</si>
  <si>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</si>
  <si>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</si>
  <si>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</si>
  <si>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</si>
  <si>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</si>
  <si>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</si>
  <si>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</si>
  <si>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</si>
  <si>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</si>
  <si>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</si>
  <si>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</si>
  <si>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</si>
  <si>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</si>
  <si>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</si>
  <si>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</si>
  <si>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</si>
  <si>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</si>
  <si>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</si>
  <si>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</si>
  <si>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</si>
  <si>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</si>
  <si>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</si>
  <si>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</si>
  <si>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</si>
  <si>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</si>
  <si>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</si>
  <si>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</si>
  <si>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</si>
  <si>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</si>
  <si>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</si>
  <si>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</si>
  <si>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</si>
  <si>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</si>
  <si>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</si>
  <si>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</si>
  <si>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</si>
  <si>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</si>
  <si>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</si>
  <si>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</si>
  <si>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</si>
  <si>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</si>
  <si>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</si>
  <si>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</si>
  <si>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</si>
  <si>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</si>
  <si>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</si>
  <si>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</si>
  <si>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</si>
  <si>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</si>
  <si>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</si>
  <si>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</si>
  <si>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</si>
  <si>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</si>
  <si>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</si>
  <si>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</si>
  <si>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</si>
  <si>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</si>
  <si>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</si>
  <si>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</si>
  <si>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</si>
  <si>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</si>
  <si>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</si>
  <si>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</si>
  <si>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</si>
  <si>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</si>
  <si>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</si>
  <si>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</si>
  <si>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</si>
  <si>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</si>
  <si>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</si>
  <si>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</si>
  <si>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</si>
  <si>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</si>
  <si>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</si>
  <si>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</si>
  <si>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</si>
  <si>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</si>
  <si>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</si>
  <si>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</si>
  <si>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</si>
  <si>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</si>
  <si>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</si>
  <si>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</si>
  <si>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</si>
  <si>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</si>
  <si>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</si>
  <si>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</si>
  <si>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</si>
  <si>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</si>
  <si>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</si>
  <si>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</si>
  <si>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</si>
  <si>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</si>
  <si>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</si>
  <si>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</si>
  <si>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</si>
  <si>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</si>
  <si>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</si>
  <si>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</si>
  <si>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</si>
  <si>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</si>
  <si>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</si>
  <si>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</si>
  <si>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</si>
  <si>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</si>
  <si>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</si>
  <si>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</si>
  <si>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</si>
  <si>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</si>
  <si>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</si>
  <si>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</si>
  <si>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</si>
  <si>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</si>
  <si>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</si>
  <si>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</si>
  <si>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</si>
  <si>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</si>
  <si>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</si>
  <si>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</si>
  <si>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</si>
  <si>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</si>
  <si>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</si>
  <si>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</si>
  <si>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</si>
  <si>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</si>
  <si>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</si>
  <si>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</si>
  <si>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</si>
  <si>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</si>
  <si>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</si>
  <si>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</si>
  <si>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</si>
  <si>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</si>
  <si>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</si>
  <si>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</si>
  <si>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</si>
  <si>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</si>
  <si>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</si>
  <si>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</si>
  <si>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</si>
  <si>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</si>
  <si>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</si>
  <si>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</si>
  <si>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</si>
  <si>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</si>
  <si>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</si>
  <si>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</si>
  <si>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</si>
  <si>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</si>
  <si>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</si>
  <si>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</si>
  <si>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</si>
  <si>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</si>
  <si>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</si>
  <si>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</si>
  <si>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</si>
  <si>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</si>
  <si>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</si>
  <si>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</si>
  <si>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</si>
  <si>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</si>
  <si>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</si>
  <si>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</si>
  <si>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</si>
  <si>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</si>
  <si>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</si>
  <si>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</si>
  <si>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</si>
  <si>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</si>
  <si>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</si>
  <si>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</si>
  <si>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</si>
  <si>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</si>
  <si>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</si>
  <si>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</si>
  <si>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</si>
  <si>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</si>
  <si>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</si>
  <si>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</si>
  <si>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</si>
  <si>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</si>
  <si>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</si>
  <si>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</si>
  <si>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</si>
  <si>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</si>
  <si>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</si>
  <si>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</si>
  <si>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</si>
  <si>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</si>
  <si>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</si>
  <si>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</si>
  <si>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</si>
  <si>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</si>
  <si>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</si>
  <si>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</si>
  <si>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</si>
  <si>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</si>
  <si>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</si>
  <si>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</si>
  <si>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</si>
  <si>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</si>
  <si>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</si>
  <si>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</si>
  <si>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</si>
  <si>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</si>
  <si>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</si>
  <si>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</si>
  <si>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</si>
  <si>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</si>
  <si>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</si>
  <si>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</si>
  <si>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</si>
  <si>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</si>
  <si>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</si>
  <si>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</si>
  <si>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</si>
  <si>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</si>
  <si>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</si>
  <si>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</si>
  <si>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</si>
  <si>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</si>
  <si>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</si>
  <si>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</si>
  <si>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</si>
  <si>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</si>
  <si>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</si>
  <si>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</si>
  <si>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</si>
  <si>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</si>
  <si>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</si>
  <si>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</si>
  <si>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</si>
  <si>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</si>
  <si>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</si>
  <si>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</si>
  <si>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</si>
  <si>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</si>
  <si>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</si>
  <si>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</si>
  <si>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</si>
  <si>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</si>
  <si>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</si>
  <si>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</si>
  <si>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</si>
  <si>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</si>
  <si>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</si>
  <si>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</si>
  <si>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</si>
  <si>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</si>
  <si>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</si>
  <si>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</si>
  <si>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</si>
  <si>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</si>
  <si>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</si>
  <si>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</si>
  <si>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</si>
  <si>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</si>
  <si>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</si>
  <si>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</si>
  <si>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</si>
  <si>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</si>
  <si>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</si>
  <si>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</si>
  <si>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</si>
  <si>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</si>
  <si>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</si>
  <si>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</si>
  <si>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</si>
  <si>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</si>
  <si>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</si>
  <si>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</si>
  <si>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</si>
  <si>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</si>
  <si>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</si>
  <si>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</si>
  <si>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</si>
  <si>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</si>
  <si>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</si>
  <si>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</si>
  <si>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</si>
  <si>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</si>
  <si>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</si>
  <si>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</si>
  <si>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</si>
  <si>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</si>
  <si>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</si>
  <si>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</si>
  <si>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</si>
  <si>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</si>
  <si>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</si>
  <si>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</si>
  <si>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</si>
  <si>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</si>
  <si>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</si>
  <si>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</si>
  <si>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</si>
  <si>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</si>
  <si>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</si>
  <si>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</si>
  <si>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</si>
  <si>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</si>
  <si>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</si>
  <si>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</si>
  <si>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</si>
  <si>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</si>
  <si>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</si>
  <si>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</si>
  <si>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</si>
  <si>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</si>
  <si>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</si>
  <si>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</si>
  <si>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</si>
  <si>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</si>
  <si>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</si>
  <si>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</si>
  <si>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</si>
  <si>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</si>
  <si>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</si>
  <si>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</si>
  <si>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</si>
  <si>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</si>
  <si>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</si>
  <si>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</si>
  <si>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</si>
  <si>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</si>
  <si>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</si>
  <si>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</si>
  <si>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</si>
  <si>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</si>
  <si>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</si>
  <si>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</si>
  <si>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</si>
  <si>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</si>
  <si>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</si>
  <si>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</si>
  <si>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</si>
  <si>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</si>
  <si>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</si>
  <si>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</si>
  <si>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</si>
  <si>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</si>
  <si>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</si>
  <si>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</si>
  <si>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</si>
  <si>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</si>
  <si>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</si>
  <si>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</si>
  <si>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</si>
  <si>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</si>
  <si>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</si>
  <si>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</si>
  <si>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</si>
  <si>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</si>
  <si>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</si>
  <si>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</si>
  <si>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</si>
  <si>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</si>
  <si>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</si>
  <si>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</si>
  <si>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</si>
  <si>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</si>
  <si>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</si>
  <si>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</si>
  <si>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</si>
  <si>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</si>
  <si>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</si>
  <si>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</si>
  <si>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</si>
  <si>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</si>
  <si>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</si>
  <si>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</si>
  <si>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</si>
  <si>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</si>
  <si>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</si>
  <si>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</si>
  <si>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</si>
  <si>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</si>
  <si>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</si>
  <si>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</si>
  <si>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</si>
  <si>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</si>
  <si>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</si>
  <si>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</si>
  <si>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</si>
  <si>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</si>
  <si>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</si>
  <si>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</si>
  <si>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</si>
  <si>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</si>
  <si>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</si>
  <si>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</si>
  <si>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</si>
  <si>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</si>
  <si>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</si>
  <si>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</si>
  <si>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</si>
  <si>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</si>
  <si>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</si>
  <si>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</si>
  <si>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</si>
  <si>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</si>
  <si>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</si>
  <si>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</si>
  <si>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</si>
  <si>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</si>
  <si>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</si>
  <si>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</si>
  <si>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</si>
  <si>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</si>
  <si>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</si>
  <si>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</si>
  <si>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</si>
  <si>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</si>
  <si>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</si>
  <si>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</si>
  <si>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</si>
  <si>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</si>
  <si>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</si>
  <si>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</si>
  <si>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</si>
  <si>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</si>
  <si>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</si>
  <si>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</si>
  <si>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</si>
  <si>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</si>
  <si>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</si>
  <si>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</si>
  <si>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</si>
  <si>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</si>
  <si>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</si>
  <si>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</si>
  <si>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</si>
  <si>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</si>
  <si>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</si>
  <si>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</si>
  <si>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</si>
  <si>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</si>
  <si>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</si>
  <si>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</si>
  <si>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</si>
  <si>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</si>
  <si>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</si>
  <si>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</si>
  <si>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</si>
  <si>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</si>
  <si>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</si>
  <si>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</si>
  <si>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</si>
  <si>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</si>
  <si>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</si>
  <si>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</si>
  <si>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</si>
  <si>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</si>
  <si>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</si>
  <si>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</si>
  <si>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</si>
  <si>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</si>
  <si>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</si>
  <si>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</si>
  <si>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</si>
  <si>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</si>
  <si>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</si>
  <si>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</si>
  <si>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</si>
  <si>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</si>
  <si>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</si>
  <si>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</si>
  <si>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</si>
  <si>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</si>
  <si>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</si>
  <si>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</si>
  <si>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医薬・生活衛生局</t>
  </si>
  <si>
    <t>平成20年度</t>
  </si>
  <si>
    <t>終了予定なし</t>
  </si>
  <si>
    <t>食品基準審査課</t>
  </si>
  <si>
    <t>-</t>
  </si>
  <si>
    <t>食品等試験検査費</t>
  </si>
  <si>
    <t>職員旅費</t>
  </si>
  <si>
    <t>庁費</t>
  </si>
  <si>
    <t>委員等旅費</t>
  </si>
  <si>
    <t>諸謝金</t>
  </si>
  <si>
    <t>食品添加物の指定等は、指定等要請者（事業者）からの指定等要請に基づき指定等を行う制度となっていることから、定量的な成果目標として設定することは不可能である。</t>
  </si>
  <si>
    <t>必要な規格基準の設定のため、有識者による部会等での審議</t>
  </si>
  <si>
    <t>食品添加物の指定等に向けた部会の開催頻度</t>
  </si>
  <si>
    <t>件</t>
  </si>
  <si>
    <t>新規添加物の成分規格分析・検査の実施数</t>
  </si>
  <si>
    <t>一日摂取量調査を行った食品添加物数</t>
  </si>
  <si>
    <t>既存添加物等の変異毒性試験の実施数</t>
  </si>
  <si>
    <t>既存添加物等の反復投与毒性試験の実施数</t>
  </si>
  <si>
    <t>百万円</t>
  </si>
  <si>
    <t>　　　X/Y</t>
    <phoneticPr fontId="5"/>
  </si>
  <si>
    <t>食品等の飲食に起因する衛生上の危害の発生を防止すること（施策目標Ⅱ－１－１）</t>
  </si>
  <si>
    <t>要請に基づき行われる食品添加物の指定等手続について標準的事務処理期間内に指定等を終えた率</t>
  </si>
  <si>
    <t>%</t>
  </si>
  <si>
    <t>328</t>
  </si>
  <si>
    <t>298</t>
  </si>
  <si>
    <t>257</t>
  </si>
  <si>
    <t>301</t>
  </si>
  <si>
    <t>313</t>
  </si>
  <si>
    <t>326</t>
  </si>
  <si>
    <t>323</t>
  </si>
  <si>
    <t>333</t>
  </si>
  <si>
    <t>339</t>
  </si>
  <si>
    <t>○</t>
  </si>
  <si>
    <t>近澤　和彦</t>
    <rPh sb="0" eb="2">
      <t>チカザワ</t>
    </rPh>
    <rPh sb="3" eb="5">
      <t>カズヒコ</t>
    </rPh>
    <phoneticPr fontId="5"/>
  </si>
  <si>
    <t>食品衛生法第12条、13条（添加物）</t>
    <phoneticPr fontId="5"/>
  </si>
  <si>
    <t>厚労</t>
  </si>
  <si>
    <t>-</t>
    <phoneticPr fontId="5"/>
  </si>
  <si>
    <t>指定等要請者（事業者）からの要請に基づく食品添加物の新規指定の迅速化を目標に、平成30年度は１品目の指定を行い、改正要請に基づく３品目の改正、令和元年度は10品目の指定を行い、改正要請に基づく１品目の改正及び令和２年度は７品目の指定を行い、改正要請に基づく２品目の改正を行った。</t>
    <phoneticPr fontId="5"/>
  </si>
  <si>
    <t>単位当たりコスト　＝　Ｘ　／　Ｙ
Ｘ：「執行額（百万円）」
Ｙ：「活動実績（件）」　　　　　　　　　　　</t>
    <rPh sb="24" eb="26">
      <t>ヒャクマン</t>
    </rPh>
    <phoneticPr fontId="5"/>
  </si>
  <si>
    <t>621
/(11＋10＋12＋12)</t>
    <phoneticPr fontId="5"/>
  </si>
  <si>
    <t>684
/(5+8+5+6)</t>
    <phoneticPr fontId="5"/>
  </si>
  <si>
    <t>463
/(14+10+15+5)</t>
    <phoneticPr fontId="5"/>
  </si>
  <si>
    <t>食品添加物は現代の食生活に必要不可欠なものであるが、国民の食品添加物の安全に関する不安がある中で、食品安全委員会の食品健康影響評価を踏まえ、適切に有効性や安全性を確認することは、食品添加物の安全性を確保することにつながる。</t>
    <phoneticPr fontId="5"/>
  </si>
  <si>
    <t>有</t>
  </si>
  <si>
    <t>‐</t>
  </si>
  <si>
    <t>食品添加物は現代の食生活に必要不可欠なものであり、リスク管理を行うために実施する本事業は、国民のニーズが高く、国費を投入しなければ事業目的が達成できない。</t>
    <phoneticPr fontId="5"/>
  </si>
  <si>
    <t>食品衛生法に基づき国が基準の設定等を行うために必要なデータの収集や設定した基準を継続的に検証する本事業は、国が実施すべきものである。</t>
    <phoneticPr fontId="5"/>
  </si>
  <si>
    <t>最新の科学的知見により、食品添加物等の規格を整備することで、食品の安全性を確保する、優先度の高い事業となっている。</t>
    <phoneticPr fontId="5"/>
  </si>
  <si>
    <t>一般競争入札による調達によりコスト削減に努めている。</t>
    <phoneticPr fontId="5"/>
  </si>
  <si>
    <t>本事業は添加物の安全性試験及び分析などに必要な経費に限定されている。</t>
    <rPh sb="15" eb="17">
      <t>ブンセキ</t>
    </rPh>
    <phoneticPr fontId="5"/>
  </si>
  <si>
    <t>少額随契についても複数者から見積を取り、コストの削減に努めている。</t>
    <phoneticPr fontId="5"/>
  </si>
  <si>
    <t>各成果目標に見合ったものになっている。</t>
    <phoneticPr fontId="5"/>
  </si>
  <si>
    <t>最新の科学的知見に基づき試験等を実施しており、実効性の高い手段となっている。</t>
    <phoneticPr fontId="5"/>
  </si>
  <si>
    <t>ほぼ見込み通りの活動実績となっている。</t>
    <phoneticPr fontId="5"/>
  </si>
  <si>
    <t>安全性の評価や一日摂取量調査については、その結果をホームページで公表している。</t>
    <phoneticPr fontId="5"/>
  </si>
  <si>
    <t>C.（株）バイオテック・ラボ</t>
    <phoneticPr fontId="5"/>
  </si>
  <si>
    <t>D.（株）池田理化</t>
    <phoneticPr fontId="5"/>
  </si>
  <si>
    <t>E.資金前渡官吏</t>
    <phoneticPr fontId="5"/>
  </si>
  <si>
    <t>雑役務費</t>
    <rPh sb="0" eb="1">
      <t>ザツ</t>
    </rPh>
    <rPh sb="1" eb="4">
      <t>エキムヒ</t>
    </rPh>
    <phoneticPr fontId="5"/>
  </si>
  <si>
    <t>ＤＮＡマイクロアレイ解析装置　保守　一式　1ヶ年　他12件</t>
    <phoneticPr fontId="5"/>
  </si>
  <si>
    <t>備品費</t>
    <rPh sb="0" eb="3">
      <t>ビヒンヒ</t>
    </rPh>
    <phoneticPr fontId="5"/>
  </si>
  <si>
    <t>タンデム四重極型質量分析計　二式　他6件</t>
    <rPh sb="17" eb="18">
      <t>ホカ</t>
    </rPh>
    <rPh sb="19" eb="20">
      <t>ケン</t>
    </rPh>
    <phoneticPr fontId="5"/>
  </si>
  <si>
    <t>消耗品費</t>
    <rPh sb="0" eb="3">
      <t>ショウモウヒン</t>
    </rPh>
    <rPh sb="3" eb="4">
      <t>ヒ</t>
    </rPh>
    <phoneticPr fontId="5"/>
  </si>
  <si>
    <t>ＤＮＡマイクロアレイ　１点</t>
    <phoneticPr fontId="5"/>
  </si>
  <si>
    <t>ＰｏｌｙＣａ－3Ｄパウダー　グレード：ＭＰＣ－40　1ｋｇ　1点　他53件</t>
    <rPh sb="33" eb="34">
      <t>ホカ</t>
    </rPh>
    <rPh sb="36" eb="37">
      <t>ケン</t>
    </rPh>
    <phoneticPr fontId="5"/>
  </si>
  <si>
    <t>Ｗｉｎ１０　ＰＣ・ソフトバンドル　1式</t>
    <phoneticPr fontId="5"/>
  </si>
  <si>
    <t>ロータリーエバポレーター装置　一式　他6件</t>
    <rPh sb="18" eb="19">
      <t>ホカ</t>
    </rPh>
    <rPh sb="20" eb="21">
      <t>ケン</t>
    </rPh>
    <phoneticPr fontId="5"/>
  </si>
  <si>
    <t>電子天びん　1点</t>
    <phoneticPr fontId="5"/>
  </si>
  <si>
    <t>人件費</t>
    <rPh sb="0" eb="3">
      <t>ジンケンヒ</t>
    </rPh>
    <phoneticPr fontId="5"/>
  </si>
  <si>
    <t>給与・賞与</t>
    <rPh sb="0" eb="2">
      <t>キュウヨ</t>
    </rPh>
    <rPh sb="3" eb="5">
      <t>ショウヨ</t>
    </rPh>
    <phoneticPr fontId="5"/>
  </si>
  <si>
    <t>（株）バイオテック・ラボ</t>
    <phoneticPr fontId="5"/>
  </si>
  <si>
    <t>（株）池田理化</t>
    <phoneticPr fontId="5"/>
  </si>
  <si>
    <t>（株）帝国理化</t>
    <phoneticPr fontId="5"/>
  </si>
  <si>
    <t>日京テクノス（株）</t>
    <phoneticPr fontId="5"/>
  </si>
  <si>
    <t>一般財団法人食品薬品安全センター</t>
    <phoneticPr fontId="5"/>
  </si>
  <si>
    <t>正晃テック（株）</t>
    <phoneticPr fontId="5"/>
  </si>
  <si>
    <t>一般財団法人　日本食品検査</t>
    <phoneticPr fontId="5"/>
  </si>
  <si>
    <t>（株）ＤＩＭＳ医科学研究所</t>
    <phoneticPr fontId="5"/>
  </si>
  <si>
    <t>株式会社エヌ・ティ・ティ・データ経営研究所</t>
    <phoneticPr fontId="5"/>
  </si>
  <si>
    <t>理科研（株）</t>
    <phoneticPr fontId="5"/>
  </si>
  <si>
    <t>タンデム四重極型質量分析計　二式　他17件</t>
    <rPh sb="17" eb="18">
      <t>ホカ</t>
    </rPh>
    <rPh sb="20" eb="21">
      <t>ケン</t>
    </rPh>
    <phoneticPr fontId="5"/>
  </si>
  <si>
    <t>高周波誘導結合プラズマ発光分光分析装置（ＩＣＰ－ＯＥＳ）　一式　他2件</t>
    <rPh sb="32" eb="33">
      <t>ホカ</t>
    </rPh>
    <rPh sb="34" eb="35">
      <t>ケン</t>
    </rPh>
    <phoneticPr fontId="5"/>
  </si>
  <si>
    <t>倒立型顕微鏡カメラシステム　一式</t>
    <phoneticPr fontId="5"/>
  </si>
  <si>
    <t>二次元電気泳動装置　一式</t>
    <phoneticPr fontId="5"/>
  </si>
  <si>
    <t>画像解析ソフト用モジュール　一式　他1件</t>
    <rPh sb="17" eb="18">
      <t>ホカ</t>
    </rPh>
    <rPh sb="19" eb="20">
      <t>ケン</t>
    </rPh>
    <phoneticPr fontId="5"/>
  </si>
  <si>
    <t>食品中の食品添加物含有量分析試験業務（アルミニウム）一日摂取量調査等）　一式</t>
    <phoneticPr fontId="5"/>
  </si>
  <si>
    <t>既存添加物の安全性に関する試験（キハダ抽出物・ペクチン分解物）　一式　他1件</t>
    <rPh sb="35" eb="36">
      <t>ホカ</t>
    </rPh>
    <rPh sb="37" eb="38">
      <t>ケン</t>
    </rPh>
    <phoneticPr fontId="5"/>
  </si>
  <si>
    <t>既存添加物の安全性に関する試験（キナ抽出物の～90日間反復経口投与毒性試験）　一式　他1件</t>
    <rPh sb="10" eb="11">
      <t>カン</t>
    </rPh>
    <rPh sb="13" eb="15">
      <t>シケン</t>
    </rPh>
    <rPh sb="42" eb="43">
      <t>ホカ</t>
    </rPh>
    <rPh sb="44" eb="45">
      <t>ケン</t>
    </rPh>
    <phoneticPr fontId="5"/>
  </si>
  <si>
    <t>食品添加物公定書作成検討会開催業務（食品添加物公定書の策定に関わる検討）一式</t>
    <phoneticPr fontId="5"/>
  </si>
  <si>
    <t>共焦点レーザー顕微鏡用超解像度システム等　一式</t>
    <phoneticPr fontId="5"/>
  </si>
  <si>
    <t>（株）安評センター</t>
    <phoneticPr fontId="5"/>
  </si>
  <si>
    <t>一般財団法人日本食品分析センター</t>
    <phoneticPr fontId="5"/>
  </si>
  <si>
    <t>尾崎理化（株）</t>
    <phoneticPr fontId="5"/>
  </si>
  <si>
    <t>島津サイエンス東日本（株）</t>
    <phoneticPr fontId="5"/>
  </si>
  <si>
    <t>野村不動産ビルディング（株）</t>
    <phoneticPr fontId="5"/>
  </si>
  <si>
    <t>宮崎化学薬品（株）</t>
    <phoneticPr fontId="5"/>
  </si>
  <si>
    <t>（株）夏目製作所</t>
    <phoneticPr fontId="5"/>
  </si>
  <si>
    <t>ロータリーエバポレーター装置　一式　他65件</t>
    <rPh sb="18" eb="19">
      <t>ホカ</t>
    </rPh>
    <rPh sb="21" eb="22">
      <t>ケン</t>
    </rPh>
    <phoneticPr fontId="5"/>
  </si>
  <si>
    <t>撮影装置付倒立顕微鏡　一式　他102件</t>
    <rPh sb="14" eb="15">
      <t>ホカ</t>
    </rPh>
    <rPh sb="18" eb="19">
      <t>ケン</t>
    </rPh>
    <phoneticPr fontId="5"/>
  </si>
  <si>
    <t>指定添加物等の安全性に関する試験（4－メチル－2－ペンテナール～変異試験）一式　他2件</t>
    <rPh sb="40" eb="41">
      <t>ホカ</t>
    </rPh>
    <rPh sb="42" eb="43">
      <t>ケン</t>
    </rPh>
    <phoneticPr fontId="5"/>
  </si>
  <si>
    <t>既存添加物の成分規格設定に関する検討　一式　他14件</t>
    <rPh sb="22" eb="23">
      <t>ホカ</t>
    </rPh>
    <rPh sb="25" eb="26">
      <t>ケン</t>
    </rPh>
    <phoneticPr fontId="5"/>
  </si>
  <si>
    <t>Ｔｒａｎｓｐａｃｋ　Ｐａｃｋａｇｉｎｇ　Ｅｘｔｒａｃｔ　4点　他45件</t>
    <rPh sb="31" eb="32">
      <t>ホカ</t>
    </rPh>
    <rPh sb="34" eb="35">
      <t>ケン</t>
    </rPh>
    <phoneticPr fontId="5"/>
  </si>
  <si>
    <t>サーマルサイクラー　一式　他6件</t>
    <rPh sb="13" eb="14">
      <t>ホカ</t>
    </rPh>
    <rPh sb="15" eb="16">
      <t>ケン</t>
    </rPh>
    <phoneticPr fontId="5"/>
  </si>
  <si>
    <r>
      <t>キチングルカン中の重金属等試験検討（マイクロウェーブ灰化＋ＩＣＰ－ＭＳ法）1式　他</t>
    </r>
    <r>
      <rPr>
        <sz val="11"/>
        <rFont val="ＭＳ Ｐゴシック"/>
        <family val="3"/>
        <charset val="128"/>
      </rPr>
      <t>5件</t>
    </r>
    <rPh sb="40" eb="41">
      <t>ホカ</t>
    </rPh>
    <rPh sb="42" eb="43">
      <t>ケン</t>
    </rPh>
    <phoneticPr fontId="5"/>
  </si>
  <si>
    <t>社屋　賃貸借　1年</t>
    <rPh sb="8" eb="9">
      <t>ネン</t>
    </rPh>
    <phoneticPr fontId="5"/>
  </si>
  <si>
    <t>Fluorinert　FC-770　7点　他20件</t>
    <rPh sb="21" eb="22">
      <t>ホカ</t>
    </rPh>
    <rPh sb="24" eb="25">
      <t>ケン</t>
    </rPh>
    <phoneticPr fontId="5"/>
  </si>
  <si>
    <r>
      <t>ラット用ステンレス製ラック　2点　他</t>
    </r>
    <r>
      <rPr>
        <sz val="11"/>
        <rFont val="ＭＳ Ｐゴシック"/>
        <family val="3"/>
        <charset val="128"/>
      </rPr>
      <t>6件</t>
    </r>
    <rPh sb="17" eb="18">
      <t>ホカ</t>
    </rPh>
    <rPh sb="19" eb="20">
      <t>ケン</t>
    </rPh>
    <phoneticPr fontId="5"/>
  </si>
  <si>
    <t>-</t>
    <phoneticPr fontId="5"/>
  </si>
  <si>
    <t>役務費</t>
    <rPh sb="0" eb="2">
      <t>エキム</t>
    </rPh>
    <rPh sb="2" eb="3">
      <t>ヒ</t>
    </rPh>
    <phoneticPr fontId="5"/>
  </si>
  <si>
    <t>原則として、一般競争入札を利用することで、競争性を確保しながら支出先を選定している。なお、今後は公告期間を長期に設定するなど、一者応札の改善を可能な限り図る。
また、随意契約については、必ず2者以上から見積書を取り寄せ、より安価な者と契約を行っている。</t>
    <rPh sb="45" eb="47">
      <t>コンゴ</t>
    </rPh>
    <rPh sb="48" eb="50">
      <t>コウコク</t>
    </rPh>
    <rPh sb="50" eb="52">
      <t>キカン</t>
    </rPh>
    <rPh sb="53" eb="55">
      <t>チョウキ</t>
    </rPh>
    <rPh sb="56" eb="58">
      <t>セッテイ</t>
    </rPh>
    <rPh sb="63" eb="65">
      <t>イッシャ</t>
    </rPh>
    <rPh sb="65" eb="67">
      <t>オウサツ</t>
    </rPh>
    <rPh sb="68" eb="70">
      <t>カイゼン</t>
    </rPh>
    <rPh sb="71" eb="73">
      <t>カノウ</t>
    </rPh>
    <rPh sb="74" eb="75">
      <t>カギ</t>
    </rPh>
    <rPh sb="76" eb="77">
      <t>ハカ</t>
    </rPh>
    <phoneticPr fontId="5"/>
  </si>
  <si>
    <t>資金前渡官吏</t>
    <phoneticPr fontId="5"/>
  </si>
  <si>
    <t>九電みらいエナジー（株）</t>
    <phoneticPr fontId="5"/>
  </si>
  <si>
    <t>ＷＤＢ（株）</t>
    <phoneticPr fontId="5"/>
  </si>
  <si>
    <t>三協ラボサービス（株）</t>
    <phoneticPr fontId="5"/>
  </si>
  <si>
    <t>日本空調サービス（株）</t>
    <phoneticPr fontId="5"/>
  </si>
  <si>
    <t>東京ガス（株）</t>
    <phoneticPr fontId="5"/>
  </si>
  <si>
    <t>新東産業（株）</t>
    <phoneticPr fontId="5"/>
  </si>
  <si>
    <t>川崎市</t>
    <phoneticPr fontId="5"/>
  </si>
  <si>
    <t>パーソルテンプスタッフ（株）</t>
    <phoneticPr fontId="5"/>
  </si>
  <si>
    <t>（株）伊藤サプライ</t>
    <phoneticPr fontId="5"/>
  </si>
  <si>
    <t>給与・賞与</t>
    <rPh sb="0" eb="2">
      <t>キュウヨ</t>
    </rPh>
    <rPh sb="3" eb="5">
      <t>ショウヨ</t>
    </rPh>
    <phoneticPr fontId="5"/>
  </si>
  <si>
    <t>電気使用料</t>
    <rPh sb="0" eb="2">
      <t>デンキ</t>
    </rPh>
    <rPh sb="2" eb="5">
      <t>シヨウリョウ</t>
    </rPh>
    <phoneticPr fontId="5"/>
  </si>
  <si>
    <t>試験研究業務等のための人材派遣業務</t>
    <phoneticPr fontId="5"/>
  </si>
  <si>
    <t>実験動物飼育管理業務　一式</t>
    <phoneticPr fontId="5"/>
  </si>
  <si>
    <t>高度管理区域空調設備保守点検等業務　他3件</t>
    <rPh sb="18" eb="19">
      <t>ホカ</t>
    </rPh>
    <rPh sb="20" eb="21">
      <t>ケン</t>
    </rPh>
    <phoneticPr fontId="5"/>
  </si>
  <si>
    <t>ガス使用料</t>
    <rPh sb="2" eb="5">
      <t>シヨウリョウ</t>
    </rPh>
    <phoneticPr fontId="5"/>
  </si>
  <si>
    <t>総合庁舎管理業務　一式</t>
    <phoneticPr fontId="5"/>
  </si>
  <si>
    <t>水道使用料</t>
    <rPh sb="0" eb="2">
      <t>スイドウ</t>
    </rPh>
    <rPh sb="2" eb="5">
      <t>シヨウリョウ</t>
    </rPh>
    <phoneticPr fontId="5"/>
  </si>
  <si>
    <t>オートディスペンサースタンド　一式</t>
    <phoneticPr fontId="5"/>
  </si>
  <si>
    <t>本事業の調査結果は、規制対象物質に対し規格基準を設定するための重要なデータであり、コーデックス委員会等の国際会議及び薬事・食品衛生審議会の審議において使用されるものでもあるため、適正な内容となるよう努めている。　</t>
    <phoneticPr fontId="5"/>
  </si>
  <si>
    <t>本事業は、適切に予算を執行し、事業の目標を達成できている。
今後においても、食の安全確保のために必要不可欠な事業のため、引き続き一般競争入札によるコスト削減を図り、効率的かつ適正な執行に努めていく。</t>
    <phoneticPr fontId="5"/>
  </si>
  <si>
    <t>個人A</t>
    <rPh sb="0" eb="2">
      <t>コジン</t>
    </rPh>
    <phoneticPr fontId="5"/>
  </si>
  <si>
    <t>個人B</t>
    <rPh sb="0" eb="2">
      <t>コジン</t>
    </rPh>
    <phoneticPr fontId="5"/>
  </si>
  <si>
    <t>旅費2件</t>
    <rPh sb="0" eb="2">
      <t>リョヒ</t>
    </rPh>
    <rPh sb="3" eb="4">
      <t>ケン</t>
    </rPh>
    <phoneticPr fontId="5"/>
  </si>
  <si>
    <t>旅費1件</t>
    <rPh sb="0" eb="2">
      <t>リョヒ</t>
    </rPh>
    <rPh sb="3" eb="4">
      <t>ケン</t>
    </rPh>
    <phoneticPr fontId="5"/>
  </si>
  <si>
    <t>B.（有限）タケマエ</t>
    <phoneticPr fontId="5"/>
  </si>
  <si>
    <t>消耗品費</t>
    <rPh sb="0" eb="3">
      <t>ショウモウヒン</t>
    </rPh>
    <rPh sb="3" eb="4">
      <t>ヒ</t>
    </rPh>
    <phoneticPr fontId="5"/>
  </si>
  <si>
    <t>トナー　15件</t>
    <rPh sb="6" eb="7">
      <t>ケン</t>
    </rPh>
    <phoneticPr fontId="5"/>
  </si>
  <si>
    <t>備品費</t>
    <rPh sb="0" eb="3">
      <t>ビヒンヒ</t>
    </rPh>
    <phoneticPr fontId="5"/>
  </si>
  <si>
    <t>ブルーレイレコーダー　1台</t>
    <rPh sb="12" eb="13">
      <t>ダイ</t>
    </rPh>
    <phoneticPr fontId="5"/>
  </si>
  <si>
    <t>通信運搬費</t>
    <rPh sb="0" eb="5">
      <t>ツウシンウンパンヒ</t>
    </rPh>
    <phoneticPr fontId="5"/>
  </si>
  <si>
    <t>切手</t>
    <rPh sb="0" eb="2">
      <t>キッテ</t>
    </rPh>
    <phoneticPr fontId="5"/>
  </si>
  <si>
    <t>（有限）タケマエ</t>
    <phoneticPr fontId="5"/>
  </si>
  <si>
    <t>日本郵便株式会社</t>
    <phoneticPr fontId="5"/>
  </si>
  <si>
    <t>東日本電信電話株式会社</t>
    <phoneticPr fontId="5"/>
  </si>
  <si>
    <t>ナカバヤシ（株）</t>
    <phoneticPr fontId="5"/>
  </si>
  <si>
    <t>株式会社ミクニ商会</t>
    <phoneticPr fontId="5"/>
  </si>
  <si>
    <t>（株）ぎょうせい</t>
    <phoneticPr fontId="5"/>
  </si>
  <si>
    <t>大和綜合印刷（株）</t>
    <phoneticPr fontId="5"/>
  </si>
  <si>
    <t>ヤマト運輸株式会社</t>
    <phoneticPr fontId="5"/>
  </si>
  <si>
    <t>トナー　15本　他6件</t>
    <rPh sb="6" eb="7">
      <t>ホン</t>
    </rPh>
    <rPh sb="8" eb="9">
      <t>ホカ</t>
    </rPh>
    <rPh sb="10" eb="11">
      <t>ケン</t>
    </rPh>
    <phoneticPr fontId="5"/>
  </si>
  <si>
    <t>郵便料金</t>
    <rPh sb="0" eb="2">
      <t>ユウビン</t>
    </rPh>
    <rPh sb="2" eb="4">
      <t>リョウキン</t>
    </rPh>
    <phoneticPr fontId="5"/>
  </si>
  <si>
    <t>電話料金</t>
    <rPh sb="0" eb="2">
      <t>デンワ</t>
    </rPh>
    <rPh sb="2" eb="4">
      <t>リョウキン</t>
    </rPh>
    <phoneticPr fontId="5"/>
  </si>
  <si>
    <t>ＰＰＣ用再生紙　他2件</t>
    <rPh sb="8" eb="9">
      <t>ホカ</t>
    </rPh>
    <rPh sb="10" eb="11">
      <t>ケン</t>
    </rPh>
    <phoneticPr fontId="5"/>
  </si>
  <si>
    <r>
      <t>再生紙ノート（Ａ4）　他</t>
    </r>
    <r>
      <rPr>
        <sz val="11"/>
        <rFont val="ＭＳ Ｐゴシック"/>
        <family val="3"/>
        <charset val="128"/>
      </rPr>
      <t>5件</t>
    </r>
    <rPh sb="11" eb="12">
      <t>ホカ</t>
    </rPh>
    <rPh sb="13" eb="14">
      <t>ケン</t>
    </rPh>
    <phoneticPr fontId="5"/>
  </si>
  <si>
    <t>現行日本法規</t>
    <phoneticPr fontId="5"/>
  </si>
  <si>
    <t>感謝状印刷及び揮毫</t>
    <phoneticPr fontId="5"/>
  </si>
  <si>
    <t>複写機保守</t>
    <rPh sb="0" eb="5">
      <t>フクシャキホシュ</t>
    </rPh>
    <phoneticPr fontId="5"/>
  </si>
  <si>
    <t>リコージャパン（株）</t>
    <rPh sb="8" eb="9">
      <t>カブ</t>
    </rPh>
    <phoneticPr fontId="5"/>
  </si>
  <si>
    <t>　食品添加物等の規格基準の設定・再評価のため、成分規格分析、一日摂取量調査、毒性試験等を実施し、制度設計を検討する。</t>
    <phoneticPr fontId="5"/>
  </si>
  <si>
    <t>　最新の科学的知見により、食品添加物の規格基準を整備し、食品の安全性を確保する。</t>
    <phoneticPr fontId="5"/>
  </si>
  <si>
    <t>-</t>
    <phoneticPr fontId="5"/>
  </si>
  <si>
    <t>点検対象外</t>
    <rPh sb="0" eb="2">
      <t>テンケン</t>
    </rPh>
    <rPh sb="2" eb="5">
      <t>タイショウガイ</t>
    </rPh>
    <phoneticPr fontId="5"/>
  </si>
  <si>
    <t>食品等の安全性を確保すること（施策大目標Ⅱ－１）</t>
    <phoneticPr fontId="5"/>
  </si>
  <si>
    <t>437/(5+15+11+5)</t>
    <phoneticPr fontId="5"/>
  </si>
  <si>
    <t>食品添加物等の安全性確認の計画的推進事業</t>
    <rPh sb="5" eb="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</si>
</sst>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101600</xdr:colOff>
      <xdr:row>748</xdr:row>
      <xdr:rowOff>128552</xdr:rowOff>
    </xdr:from>
    <xdr:to>
      <xdr:col>49</xdr:col>
      <xdr:colOff>139700</xdr:colOff>
      <xdr:row>770</xdr:row>
      <xdr:rowOff>355600</xdr:rowOff>
    </xdr:to>
    <xdr:pic>
      <xdr:nvPicPr>
        <xdr:cNvPr id="2" name="図 1"/>
        <xdr:cNvPicPr>
          <a:picLocks noChangeAspect="1"/>
        </xdr:cNvPicPr>
      </xdr:nvPicPr>
      <xdr:blipFill rotWithShape="1">
        <a:blip xmlns:r="http://schemas.openxmlformats.org/officeDocument/2006/relationships" r:embed="rId1"/>
        <a:srcRect l="18456" t="15470" r="65207" b="25105"/>
        <a:stretch/>
      </xdr:blipFill>
      <xdr:spPr>
        <a:xfrm>
          <a:off x="1320800" y="44972252"/>
          <a:ext cx="8775700" cy="89773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77" zoomScale="75" zoomScaleNormal="75" zoomScaleSheetLayoutView="75" zoomScalePageLayoutView="85" workbookViewId="0">
      <selection activeCell="BG134" sqref="BG13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403</v>
      </c>
      <c r="AJ2" s="942" t="s">
        <v>743</v>
      </c>
      <c r="AK2" s="942"/>
      <c r="AL2" s="942"/>
      <c r="AM2" s="942"/>
      <c r="AN2" s="98" t="s">
        <v>403</v>
      </c>
      <c r="AO2" s="942">
        <v>20</v>
      </c>
      <c r="AP2" s="942"/>
      <c r="AQ2" s="942"/>
      <c r="AR2" s="99" t="s">
        <v>706</v>
      </c>
      <c r="AS2" s="948">
        <v>416</v>
      </c>
      <c r="AT2" s="948"/>
      <c r="AU2" s="948"/>
      <c r="AV2" s="98" t="str">
        <f>IF(AW2="","","-")</f>
        <v/>
      </c>
      <c r="AW2" s="908"/>
      <c r="AX2" s="908"/>
    </row>
    <row r="3" spans="1:50" ht="21" customHeight="1" thickBot="1" x14ac:dyDescent="0.25">
      <c r="A3" s="864" t="s">
        <v>699</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707</v>
      </c>
      <c r="AK3" s="866"/>
      <c r="AL3" s="866"/>
      <c r="AM3" s="866"/>
      <c r="AN3" s="866"/>
      <c r="AO3" s="866"/>
      <c r="AP3" s="866"/>
      <c r="AQ3" s="866"/>
      <c r="AR3" s="866"/>
      <c r="AS3" s="866"/>
      <c r="AT3" s="866"/>
      <c r="AU3" s="866"/>
      <c r="AV3" s="866"/>
      <c r="AW3" s="866"/>
      <c r="AX3" s="24" t="s">
        <v>65</v>
      </c>
    </row>
    <row r="4" spans="1:50" ht="24.75" customHeight="1" x14ac:dyDescent="0.2">
      <c r="A4" s="704" t="s">
        <v>25</v>
      </c>
      <c r="B4" s="705"/>
      <c r="C4" s="705"/>
      <c r="D4" s="705"/>
      <c r="E4" s="705"/>
      <c r="F4" s="705"/>
      <c r="G4" s="682" t="s">
        <v>873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708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6" t="s">
        <v>709</v>
      </c>
      <c r="H5" s="837"/>
      <c r="I5" s="837"/>
      <c r="J5" s="837"/>
      <c r="K5" s="837"/>
      <c r="L5" s="837"/>
      <c r="M5" s="838" t="s">
        <v>66</v>
      </c>
      <c r="N5" s="839"/>
      <c r="O5" s="839"/>
      <c r="P5" s="839"/>
      <c r="Q5" s="839"/>
      <c r="R5" s="840"/>
      <c r="S5" s="841" t="s">
        <v>710</v>
      </c>
      <c r="T5" s="837"/>
      <c r="U5" s="837"/>
      <c r="V5" s="837"/>
      <c r="W5" s="837"/>
      <c r="X5" s="842"/>
      <c r="Y5" s="698" t="s">
        <v>3</v>
      </c>
      <c r="Z5" s="541"/>
      <c r="AA5" s="541"/>
      <c r="AB5" s="541"/>
      <c r="AC5" s="541"/>
      <c r="AD5" s="542"/>
      <c r="AE5" s="699" t="s">
        <v>711</v>
      </c>
      <c r="AF5" s="699"/>
      <c r="AG5" s="699"/>
      <c r="AH5" s="699"/>
      <c r="AI5" s="699"/>
      <c r="AJ5" s="699"/>
      <c r="AK5" s="699"/>
      <c r="AL5" s="699"/>
      <c r="AM5" s="699"/>
      <c r="AN5" s="699"/>
      <c r="AO5" s="699"/>
      <c r="AP5" s="700"/>
      <c r="AQ5" s="701" t="s">
        <v>741</v>
      </c>
      <c r="AR5" s="702"/>
      <c r="AS5" s="702"/>
      <c r="AT5" s="702"/>
      <c r="AU5" s="702"/>
      <c r="AV5" s="702"/>
      <c r="AW5" s="702"/>
      <c r="AX5" s="703"/>
    </row>
    <row r="6" spans="1:50" ht="39" customHeight="1" x14ac:dyDescent="0.2">
      <c r="A6" s="706" t="s">
        <v>4</v>
      </c>
      <c r="B6" s="707"/>
      <c r="C6" s="707"/>
      <c r="D6" s="707"/>
      <c r="E6" s="707"/>
      <c r="F6" s="707"/>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2">
      <c r="A7" s="493" t="s">
        <v>22</v>
      </c>
      <c r="B7" s="494"/>
      <c r="C7" s="494"/>
      <c r="D7" s="494"/>
      <c r="E7" s="494"/>
      <c r="F7" s="495"/>
      <c r="G7" s="496" t="s">
        <v>742</v>
      </c>
      <c r="H7" s="497"/>
      <c r="I7" s="497"/>
      <c r="J7" s="497"/>
      <c r="K7" s="497"/>
      <c r="L7" s="497"/>
      <c r="M7" s="497"/>
      <c r="N7" s="497"/>
      <c r="O7" s="497"/>
      <c r="P7" s="497"/>
      <c r="Q7" s="497"/>
      <c r="R7" s="497"/>
      <c r="S7" s="497"/>
      <c r="T7" s="497"/>
      <c r="U7" s="497"/>
      <c r="V7" s="497"/>
      <c r="W7" s="497"/>
      <c r="X7" s="498"/>
      <c r="Y7" s="920" t="s">
        <v>386</v>
      </c>
      <c r="Z7" s="438"/>
      <c r="AA7" s="438"/>
      <c r="AB7" s="438"/>
      <c r="AC7" s="438"/>
      <c r="AD7" s="921"/>
      <c r="AE7" s="909" t="s">
        <v>712</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2">
      <c r="A8" s="493" t="s">
        <v>256</v>
      </c>
      <c r="B8" s="494"/>
      <c r="C8" s="494"/>
      <c r="D8" s="494"/>
      <c r="E8" s="494"/>
      <c r="F8" s="495"/>
      <c r="G8" s="943" t="str">
        <f>入力規則等!A27</f>
        <v>-</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6" t="s">
        <v>23</v>
      </c>
      <c r="B9" s="847"/>
      <c r="C9" s="847"/>
      <c r="D9" s="847"/>
      <c r="E9" s="847"/>
      <c r="F9" s="847"/>
      <c r="G9" s="848" t="s">
        <v>868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69" customHeight="1" x14ac:dyDescent="0.2">
      <c r="A10" s="660" t="s">
        <v>30</v>
      </c>
      <c r="B10" s="661"/>
      <c r="C10" s="661"/>
      <c r="D10" s="661"/>
      <c r="E10" s="661"/>
      <c r="F10" s="661"/>
      <c r="G10" s="754" t="s">
        <v>867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61" t="s">
        <v>24</v>
      </c>
      <c r="B12" s="962"/>
      <c r="C12" s="962"/>
      <c r="D12" s="962"/>
      <c r="E12" s="962"/>
      <c r="F12" s="963"/>
      <c r="G12" s="760"/>
      <c r="H12" s="761"/>
      <c r="I12" s="761"/>
      <c r="J12" s="761"/>
      <c r="K12" s="761"/>
      <c r="L12" s="761"/>
      <c r="M12" s="761"/>
      <c r="N12" s="761"/>
      <c r="O12" s="761"/>
      <c r="P12" s="445" t="s">
        <v>387</v>
      </c>
      <c r="Q12" s="440"/>
      <c r="R12" s="440"/>
      <c r="S12" s="440"/>
      <c r="T12" s="440"/>
      <c r="U12" s="440"/>
      <c r="V12" s="441"/>
      <c r="W12" s="445" t="s">
        <v>409</v>
      </c>
      <c r="X12" s="440"/>
      <c r="Y12" s="440"/>
      <c r="Z12" s="440"/>
      <c r="AA12" s="440"/>
      <c r="AB12" s="440"/>
      <c r="AC12" s="441"/>
      <c r="AD12" s="445" t="s">
        <v>696</v>
      </c>
      <c r="AE12" s="440"/>
      <c r="AF12" s="440"/>
      <c r="AG12" s="440"/>
      <c r="AH12" s="440"/>
      <c r="AI12" s="440"/>
      <c r="AJ12" s="441"/>
      <c r="AK12" s="445" t="s">
        <v>700</v>
      </c>
      <c r="AL12" s="440"/>
      <c r="AM12" s="440"/>
      <c r="AN12" s="440"/>
      <c r="AO12" s="440"/>
      <c r="AP12" s="440"/>
      <c r="AQ12" s="441"/>
      <c r="AR12" s="445" t="s">
        <v>701</v>
      </c>
      <c r="AS12" s="440"/>
      <c r="AT12" s="440"/>
      <c r="AU12" s="440"/>
      <c r="AV12" s="440"/>
      <c r="AW12" s="440"/>
      <c r="AX12" s="722"/>
    </row>
    <row r="13" spans="1:50" ht="21" customHeight="1" x14ac:dyDescent="0.2">
      <c r="A13" s="612"/>
      <c r="B13" s="613"/>
      <c r="C13" s="613"/>
      <c r="D13" s="613"/>
      <c r="E13" s="613"/>
      <c r="F13" s="614"/>
      <c r="G13" s="723" t="s">
        <v>6</v>
      </c>
      <c r="H13" s="724"/>
      <c r="I13" s="764" t="s">
        <v>7</v>
      </c>
      <c r="J13" s="765"/>
      <c r="K13" s="765"/>
      <c r="L13" s="765"/>
      <c r="M13" s="765"/>
      <c r="N13" s="765"/>
      <c r="O13" s="766"/>
      <c r="P13" s="657">
        <v>684</v>
      </c>
      <c r="Q13" s="658"/>
      <c r="R13" s="658"/>
      <c r="S13" s="658"/>
      <c r="T13" s="658"/>
      <c r="U13" s="658"/>
      <c r="V13" s="659"/>
      <c r="W13" s="657">
        <v>740</v>
      </c>
      <c r="X13" s="658"/>
      <c r="Y13" s="658"/>
      <c r="Z13" s="658"/>
      <c r="AA13" s="658"/>
      <c r="AB13" s="658"/>
      <c r="AC13" s="659"/>
      <c r="AD13" s="657">
        <v>510</v>
      </c>
      <c r="AE13" s="658"/>
      <c r="AF13" s="658"/>
      <c r="AG13" s="658"/>
      <c r="AH13" s="658"/>
      <c r="AI13" s="658"/>
      <c r="AJ13" s="659"/>
      <c r="AK13" s="657">
        <v>437</v>
      </c>
      <c r="AL13" s="658"/>
      <c r="AM13" s="658"/>
      <c r="AN13" s="658"/>
      <c r="AO13" s="658"/>
      <c r="AP13" s="658"/>
      <c r="AQ13" s="659"/>
      <c r="AR13" s="917"/>
      <c r="AS13" s="918"/>
      <c r="AT13" s="918"/>
      <c r="AU13" s="918"/>
      <c r="AV13" s="918"/>
      <c r="AW13" s="918"/>
      <c r="AX13" s="919"/>
    </row>
    <row r="14" spans="1:50" ht="21" customHeight="1" x14ac:dyDescent="0.2">
      <c r="A14" s="612"/>
      <c r="B14" s="613"/>
      <c r="C14" s="613"/>
      <c r="D14" s="613"/>
      <c r="E14" s="613"/>
      <c r="F14" s="614"/>
      <c r="G14" s="725"/>
      <c r="H14" s="726"/>
      <c r="I14" s="711" t="s">
        <v>8</v>
      </c>
      <c r="J14" s="762"/>
      <c r="K14" s="762"/>
      <c r="L14" s="762"/>
      <c r="M14" s="762"/>
      <c r="N14" s="762"/>
      <c r="O14" s="763"/>
      <c r="P14" s="657" t="s">
        <v>712</v>
      </c>
      <c r="Q14" s="658"/>
      <c r="R14" s="658"/>
      <c r="S14" s="658"/>
      <c r="T14" s="658"/>
      <c r="U14" s="658"/>
      <c r="V14" s="659"/>
      <c r="W14" s="657" t="s">
        <v>712</v>
      </c>
      <c r="X14" s="658"/>
      <c r="Y14" s="658"/>
      <c r="Z14" s="658"/>
      <c r="AA14" s="658"/>
      <c r="AB14" s="658"/>
      <c r="AC14" s="659"/>
      <c r="AD14" s="657" t="s">
        <v>712</v>
      </c>
      <c r="AE14" s="658"/>
      <c r="AF14" s="658"/>
      <c r="AG14" s="658"/>
      <c r="AH14" s="658"/>
      <c r="AI14" s="658"/>
      <c r="AJ14" s="659"/>
      <c r="AK14" s="657" t="s">
        <v>712</v>
      </c>
      <c r="AL14" s="658"/>
      <c r="AM14" s="658"/>
      <c r="AN14" s="658"/>
      <c r="AO14" s="658"/>
      <c r="AP14" s="658"/>
      <c r="AQ14" s="659"/>
      <c r="AR14" s="788"/>
      <c r="AS14" s="788"/>
      <c r="AT14" s="788"/>
      <c r="AU14" s="788"/>
      <c r="AV14" s="788"/>
      <c r="AW14" s="788"/>
      <c r="AX14" s="789"/>
    </row>
    <row r="15" spans="1:50" ht="21" customHeight="1" x14ac:dyDescent="0.2">
      <c r="A15" s="612"/>
      <c r="B15" s="613"/>
      <c r="C15" s="613"/>
      <c r="D15" s="613"/>
      <c r="E15" s="613"/>
      <c r="F15" s="614"/>
      <c r="G15" s="725"/>
      <c r="H15" s="726"/>
      <c r="I15" s="711" t="s">
        <v>51</v>
      </c>
      <c r="J15" s="712"/>
      <c r="K15" s="712"/>
      <c r="L15" s="712"/>
      <c r="M15" s="712"/>
      <c r="N15" s="712"/>
      <c r="O15" s="713"/>
      <c r="P15" s="657" t="s">
        <v>712</v>
      </c>
      <c r="Q15" s="658"/>
      <c r="R15" s="658"/>
      <c r="S15" s="658"/>
      <c r="T15" s="658"/>
      <c r="U15" s="658"/>
      <c r="V15" s="659"/>
      <c r="W15" s="657" t="s">
        <v>712</v>
      </c>
      <c r="X15" s="658"/>
      <c r="Y15" s="658"/>
      <c r="Z15" s="658"/>
      <c r="AA15" s="658"/>
      <c r="AB15" s="658"/>
      <c r="AC15" s="659"/>
      <c r="AD15" s="657" t="s">
        <v>712</v>
      </c>
      <c r="AE15" s="658"/>
      <c r="AF15" s="658"/>
      <c r="AG15" s="658"/>
      <c r="AH15" s="658"/>
      <c r="AI15" s="658"/>
      <c r="AJ15" s="659"/>
      <c r="AK15" s="657" t="s">
        <v>712</v>
      </c>
      <c r="AL15" s="658"/>
      <c r="AM15" s="658"/>
      <c r="AN15" s="658"/>
      <c r="AO15" s="658"/>
      <c r="AP15" s="658"/>
      <c r="AQ15" s="659"/>
      <c r="AR15" s="657"/>
      <c r="AS15" s="658"/>
      <c r="AT15" s="658"/>
      <c r="AU15" s="658"/>
      <c r="AV15" s="658"/>
      <c r="AW15" s="658"/>
      <c r="AX15" s="803"/>
    </row>
    <row r="16" spans="1:50" ht="21" customHeight="1" x14ac:dyDescent="0.2">
      <c r="A16" s="612"/>
      <c r="B16" s="613"/>
      <c r="C16" s="613"/>
      <c r="D16" s="613"/>
      <c r="E16" s="613"/>
      <c r="F16" s="614"/>
      <c r="G16" s="725"/>
      <c r="H16" s="726"/>
      <c r="I16" s="711" t="s">
        <v>52</v>
      </c>
      <c r="J16" s="712"/>
      <c r="K16" s="712"/>
      <c r="L16" s="712"/>
      <c r="M16" s="712"/>
      <c r="N16" s="712"/>
      <c r="O16" s="713"/>
      <c r="P16" s="657" t="s">
        <v>712</v>
      </c>
      <c r="Q16" s="658"/>
      <c r="R16" s="658"/>
      <c r="S16" s="658"/>
      <c r="T16" s="658"/>
      <c r="U16" s="658"/>
      <c r="V16" s="659"/>
      <c r="W16" s="657" t="s">
        <v>712</v>
      </c>
      <c r="X16" s="658"/>
      <c r="Y16" s="658"/>
      <c r="Z16" s="658"/>
      <c r="AA16" s="658"/>
      <c r="AB16" s="658"/>
      <c r="AC16" s="659"/>
      <c r="AD16" s="657" t="s">
        <v>712</v>
      </c>
      <c r="AE16" s="658"/>
      <c r="AF16" s="658"/>
      <c r="AG16" s="658"/>
      <c r="AH16" s="658"/>
      <c r="AI16" s="658"/>
      <c r="AJ16" s="659"/>
      <c r="AK16" s="657" t="s">
        <v>712</v>
      </c>
      <c r="AL16" s="658"/>
      <c r="AM16" s="658"/>
      <c r="AN16" s="658"/>
      <c r="AO16" s="658"/>
      <c r="AP16" s="658"/>
      <c r="AQ16" s="659"/>
      <c r="AR16" s="757"/>
      <c r="AS16" s="758"/>
      <c r="AT16" s="758"/>
      <c r="AU16" s="758"/>
      <c r="AV16" s="758"/>
      <c r="AW16" s="758"/>
      <c r="AX16" s="759"/>
    </row>
    <row r="17" spans="1:50" ht="24.75" customHeight="1" x14ac:dyDescent="0.2">
      <c r="A17" s="612"/>
      <c r="B17" s="613"/>
      <c r="C17" s="613"/>
      <c r="D17" s="613"/>
      <c r="E17" s="613"/>
      <c r="F17" s="614"/>
      <c r="G17" s="725"/>
      <c r="H17" s="726"/>
      <c r="I17" s="711" t="s">
        <v>50</v>
      </c>
      <c r="J17" s="762"/>
      <c r="K17" s="762"/>
      <c r="L17" s="762"/>
      <c r="M17" s="762"/>
      <c r="N17" s="762"/>
      <c r="O17" s="763"/>
      <c r="P17" s="657" t="s">
        <v>712</v>
      </c>
      <c r="Q17" s="658"/>
      <c r="R17" s="658"/>
      <c r="S17" s="658"/>
      <c r="T17" s="658"/>
      <c r="U17" s="658"/>
      <c r="V17" s="659"/>
      <c r="W17" s="657" t="s">
        <v>712</v>
      </c>
      <c r="X17" s="658"/>
      <c r="Y17" s="658"/>
      <c r="Z17" s="658"/>
      <c r="AA17" s="658"/>
      <c r="AB17" s="658"/>
      <c r="AC17" s="659"/>
      <c r="AD17" s="657" t="s">
        <v>712</v>
      </c>
      <c r="AE17" s="658"/>
      <c r="AF17" s="658"/>
      <c r="AG17" s="658"/>
      <c r="AH17" s="658"/>
      <c r="AI17" s="658"/>
      <c r="AJ17" s="659"/>
      <c r="AK17" s="657" t="s">
        <v>712</v>
      </c>
      <c r="AL17" s="658"/>
      <c r="AM17" s="658"/>
      <c r="AN17" s="658"/>
      <c r="AO17" s="658"/>
      <c r="AP17" s="658"/>
      <c r="AQ17" s="659"/>
      <c r="AR17" s="915"/>
      <c r="AS17" s="915"/>
      <c r="AT17" s="915"/>
      <c r="AU17" s="915"/>
      <c r="AV17" s="915"/>
      <c r="AW17" s="915"/>
      <c r="AX17" s="916"/>
    </row>
    <row r="18" spans="1:50" ht="24.75" customHeight="1" x14ac:dyDescent="0.2">
      <c r="A18" s="612"/>
      <c r="B18" s="613"/>
      <c r="C18" s="613"/>
      <c r="D18" s="613"/>
      <c r="E18" s="613"/>
      <c r="F18" s="614"/>
      <c r="G18" s="727"/>
      <c r="H18" s="728"/>
      <c r="I18" s="716" t="s">
        <v>20</v>
      </c>
      <c r="J18" s="717"/>
      <c r="K18" s="717"/>
      <c r="L18" s="717"/>
      <c r="M18" s="717"/>
      <c r="N18" s="717"/>
      <c r="O18" s="718"/>
      <c r="P18" s="875">
        <f>SUM(P13:V17)</f>
        <v>684</v>
      </c>
      <c r="Q18" s="876"/>
      <c r="R18" s="876"/>
      <c r="S18" s="876"/>
      <c r="T18" s="876"/>
      <c r="U18" s="876"/>
      <c r="V18" s="877"/>
      <c r="W18" s="875">
        <f>SUM(W13:AC17)</f>
        <v>740</v>
      </c>
      <c r="X18" s="876"/>
      <c r="Y18" s="876"/>
      <c r="Z18" s="876"/>
      <c r="AA18" s="876"/>
      <c r="AB18" s="876"/>
      <c r="AC18" s="877"/>
      <c r="AD18" s="875">
        <f>SUM(AD13:AJ17)</f>
        <v>510</v>
      </c>
      <c r="AE18" s="876"/>
      <c r="AF18" s="876"/>
      <c r="AG18" s="876"/>
      <c r="AH18" s="876"/>
      <c r="AI18" s="876"/>
      <c r="AJ18" s="877"/>
      <c r="AK18" s="875">
        <f>SUM(AK13:AQ17)</f>
        <v>437</v>
      </c>
      <c r="AL18" s="876"/>
      <c r="AM18" s="876"/>
      <c r="AN18" s="876"/>
      <c r="AO18" s="876"/>
      <c r="AP18" s="876"/>
      <c r="AQ18" s="877"/>
      <c r="AR18" s="875">
        <f>SUM(AR13:AX17)</f>
        <v>0</v>
      </c>
      <c r="AS18" s="876"/>
      <c r="AT18" s="876"/>
      <c r="AU18" s="876"/>
      <c r="AV18" s="876"/>
      <c r="AW18" s="876"/>
      <c r="AX18" s="878"/>
    </row>
    <row r="19" spans="1:50" ht="24.75" customHeight="1" x14ac:dyDescent="0.2">
      <c r="A19" s="612"/>
      <c r="B19" s="613"/>
      <c r="C19" s="613"/>
      <c r="D19" s="613"/>
      <c r="E19" s="613"/>
      <c r="F19" s="614"/>
      <c r="G19" s="873" t="s">
        <v>9</v>
      </c>
      <c r="H19" s="874"/>
      <c r="I19" s="874"/>
      <c r="J19" s="874"/>
      <c r="K19" s="874"/>
      <c r="L19" s="874"/>
      <c r="M19" s="874"/>
      <c r="N19" s="874"/>
      <c r="O19" s="874"/>
      <c r="P19" s="657">
        <v>621</v>
      </c>
      <c r="Q19" s="658"/>
      <c r="R19" s="658"/>
      <c r="S19" s="658"/>
      <c r="T19" s="658"/>
      <c r="U19" s="658"/>
      <c r="V19" s="659"/>
      <c r="W19" s="657">
        <v>684</v>
      </c>
      <c r="X19" s="658"/>
      <c r="Y19" s="658"/>
      <c r="Z19" s="658"/>
      <c r="AA19" s="658"/>
      <c r="AB19" s="658"/>
      <c r="AC19" s="659"/>
      <c r="AD19" s="657">
        <v>463</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2">
      <c r="A20" s="612"/>
      <c r="B20" s="613"/>
      <c r="C20" s="613"/>
      <c r="D20" s="613"/>
      <c r="E20" s="613"/>
      <c r="F20" s="614"/>
      <c r="G20" s="873" t="s">
        <v>10</v>
      </c>
      <c r="H20" s="874"/>
      <c r="I20" s="874"/>
      <c r="J20" s="874"/>
      <c r="K20" s="874"/>
      <c r="L20" s="874"/>
      <c r="M20" s="874"/>
      <c r="N20" s="874"/>
      <c r="O20" s="874"/>
      <c r="P20" s="316">
        <f>IF(P18=0, "-", SUM(P19)/P18)</f>
        <v>0.90789473684210531</v>
      </c>
      <c r="Q20" s="316"/>
      <c r="R20" s="316"/>
      <c r="S20" s="316"/>
      <c r="T20" s="316"/>
      <c r="U20" s="316"/>
      <c r="V20" s="316"/>
      <c r="W20" s="316">
        <f t="shared" ref="W20" si="0">IF(W18=0, "-", SUM(W19)/W18)</f>
        <v>0.92432432432432432</v>
      </c>
      <c r="X20" s="316"/>
      <c r="Y20" s="316"/>
      <c r="Z20" s="316"/>
      <c r="AA20" s="316"/>
      <c r="AB20" s="316"/>
      <c r="AC20" s="316"/>
      <c r="AD20" s="316">
        <f t="shared" ref="AD20" si="1">IF(AD18=0, "-", SUM(AD19)/AD18)</f>
        <v>0.90784313725490196</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2">
      <c r="A21" s="846"/>
      <c r="B21" s="847"/>
      <c r="C21" s="847"/>
      <c r="D21" s="847"/>
      <c r="E21" s="847"/>
      <c r="F21" s="964"/>
      <c r="G21" s="314" t="s">
        <v>351</v>
      </c>
      <c r="H21" s="315"/>
      <c r="I21" s="315"/>
      <c r="J21" s="315"/>
      <c r="K21" s="315"/>
      <c r="L21" s="315"/>
      <c r="M21" s="315"/>
      <c r="N21" s="315"/>
      <c r="O21" s="315"/>
      <c r="P21" s="316">
        <f>IF(P19=0, "-", SUM(P19)/SUM(P13,P14))</f>
        <v>0.90789473684210531</v>
      </c>
      <c r="Q21" s="316"/>
      <c r="R21" s="316"/>
      <c r="S21" s="316"/>
      <c r="T21" s="316"/>
      <c r="U21" s="316"/>
      <c r="V21" s="316"/>
      <c r="W21" s="316">
        <f t="shared" ref="W21" si="2">IF(W19=0, "-", SUM(W19)/SUM(W13,W14))</f>
        <v>0.92432432432432432</v>
      </c>
      <c r="X21" s="316"/>
      <c r="Y21" s="316"/>
      <c r="Z21" s="316"/>
      <c r="AA21" s="316"/>
      <c r="AB21" s="316"/>
      <c r="AC21" s="316"/>
      <c r="AD21" s="316">
        <f t="shared" ref="AD21" si="3">IF(AD19=0, "-", SUM(AD19)/SUM(AD13,AD14))</f>
        <v>0.90784313725490196</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2">
      <c r="A22" s="970" t="s">
        <v>704</v>
      </c>
      <c r="B22" s="971"/>
      <c r="C22" s="971"/>
      <c r="D22" s="971"/>
      <c r="E22" s="971"/>
      <c r="F22" s="972"/>
      <c r="G22" s="966" t="s">
        <v>330</v>
      </c>
      <c r="H22" s="222"/>
      <c r="I22" s="222"/>
      <c r="J22" s="222"/>
      <c r="K22" s="222"/>
      <c r="L22" s="222"/>
      <c r="M22" s="222"/>
      <c r="N22" s="222"/>
      <c r="O22" s="223"/>
      <c r="P22" s="931" t="s">
        <v>702</v>
      </c>
      <c r="Q22" s="222"/>
      <c r="R22" s="222"/>
      <c r="S22" s="222"/>
      <c r="T22" s="222"/>
      <c r="U22" s="222"/>
      <c r="V22" s="223"/>
      <c r="W22" s="931" t="s">
        <v>703</v>
      </c>
      <c r="X22" s="222"/>
      <c r="Y22" s="222"/>
      <c r="Z22" s="222"/>
      <c r="AA22" s="222"/>
      <c r="AB22" s="222"/>
      <c r="AC22" s="223"/>
      <c r="AD22" s="931" t="s">
        <v>329</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2">
      <c r="A23" s="973"/>
      <c r="B23" s="974"/>
      <c r="C23" s="974"/>
      <c r="D23" s="974"/>
      <c r="E23" s="974"/>
      <c r="F23" s="975"/>
      <c r="G23" s="967" t="s">
        <v>713</v>
      </c>
      <c r="H23" s="968"/>
      <c r="I23" s="968"/>
      <c r="J23" s="968"/>
      <c r="K23" s="968"/>
      <c r="L23" s="968"/>
      <c r="M23" s="968"/>
      <c r="N23" s="968"/>
      <c r="O23" s="969"/>
      <c r="P23" s="917">
        <v>434</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2">
      <c r="A24" s="973"/>
      <c r="B24" s="974"/>
      <c r="C24" s="974"/>
      <c r="D24" s="974"/>
      <c r="E24" s="974"/>
      <c r="F24" s="975"/>
      <c r="G24" s="933" t="s">
        <v>714</v>
      </c>
      <c r="H24" s="934"/>
      <c r="I24" s="934"/>
      <c r="J24" s="934"/>
      <c r="K24" s="934"/>
      <c r="L24" s="934"/>
      <c r="M24" s="934"/>
      <c r="N24" s="934"/>
      <c r="O24" s="935"/>
      <c r="P24" s="657">
        <v>1.3</v>
      </c>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2">
      <c r="A25" s="973"/>
      <c r="B25" s="974"/>
      <c r="C25" s="974"/>
      <c r="D25" s="974"/>
      <c r="E25" s="974"/>
      <c r="F25" s="975"/>
      <c r="G25" s="933" t="s">
        <v>715</v>
      </c>
      <c r="H25" s="934"/>
      <c r="I25" s="934"/>
      <c r="J25" s="934"/>
      <c r="K25" s="934"/>
      <c r="L25" s="934"/>
      <c r="M25" s="934"/>
      <c r="N25" s="934"/>
      <c r="O25" s="935"/>
      <c r="P25" s="657">
        <v>1.1000000000000001</v>
      </c>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2">
      <c r="A26" s="973"/>
      <c r="B26" s="974"/>
      <c r="C26" s="974"/>
      <c r="D26" s="974"/>
      <c r="E26" s="974"/>
      <c r="F26" s="975"/>
      <c r="G26" s="933" t="s">
        <v>716</v>
      </c>
      <c r="H26" s="934"/>
      <c r="I26" s="934"/>
      <c r="J26" s="934"/>
      <c r="K26" s="934"/>
      <c r="L26" s="934"/>
      <c r="M26" s="934"/>
      <c r="N26" s="934"/>
      <c r="O26" s="935"/>
      <c r="P26" s="657">
        <v>0.4</v>
      </c>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2">
      <c r="A27" s="973"/>
      <c r="B27" s="974"/>
      <c r="C27" s="974"/>
      <c r="D27" s="974"/>
      <c r="E27" s="974"/>
      <c r="F27" s="975"/>
      <c r="G27" s="933" t="s">
        <v>717</v>
      </c>
      <c r="H27" s="934"/>
      <c r="I27" s="934"/>
      <c r="J27" s="934"/>
      <c r="K27" s="934"/>
      <c r="L27" s="934"/>
      <c r="M27" s="934"/>
      <c r="N27" s="934"/>
      <c r="O27" s="935"/>
      <c r="P27" s="657">
        <v>0.2</v>
      </c>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2">
      <c r="A28" s="973"/>
      <c r="B28" s="974"/>
      <c r="C28" s="974"/>
      <c r="D28" s="974"/>
      <c r="E28" s="974"/>
      <c r="F28" s="975"/>
      <c r="G28" s="936" t="s">
        <v>334</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5">
      <c r="A29" s="976"/>
      <c r="B29" s="977"/>
      <c r="C29" s="977"/>
      <c r="D29" s="977"/>
      <c r="E29" s="977"/>
      <c r="F29" s="978"/>
      <c r="G29" s="939" t="s">
        <v>331</v>
      </c>
      <c r="H29" s="940"/>
      <c r="I29" s="940"/>
      <c r="J29" s="940"/>
      <c r="K29" s="940"/>
      <c r="L29" s="940"/>
      <c r="M29" s="940"/>
      <c r="N29" s="940"/>
      <c r="O29" s="941"/>
      <c r="P29" s="657">
        <f>AK13</f>
        <v>437</v>
      </c>
      <c r="Q29" s="658"/>
      <c r="R29" s="658"/>
      <c r="S29" s="658"/>
      <c r="T29" s="658"/>
      <c r="U29" s="658"/>
      <c r="V29" s="659"/>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2">
      <c r="A30" s="858" t="s">
        <v>346</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387</v>
      </c>
      <c r="AF30" s="856"/>
      <c r="AG30" s="856"/>
      <c r="AH30" s="857"/>
      <c r="AI30" s="912" t="s">
        <v>409</v>
      </c>
      <c r="AJ30" s="912"/>
      <c r="AK30" s="912"/>
      <c r="AL30" s="855"/>
      <c r="AM30" s="912" t="s">
        <v>506</v>
      </c>
      <c r="AN30" s="912"/>
      <c r="AO30" s="912"/>
      <c r="AP30" s="855"/>
      <c r="AQ30" s="767" t="s">
        <v>232</v>
      </c>
      <c r="AR30" s="768"/>
      <c r="AS30" s="768"/>
      <c r="AT30" s="769"/>
      <c r="AU30" s="774" t="s">
        <v>134</v>
      </c>
      <c r="AV30" s="774"/>
      <c r="AW30" s="774"/>
      <c r="AX30" s="914"/>
    </row>
    <row r="31" spans="1:50" ht="18.75" customHeight="1" x14ac:dyDescent="0.2">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3"/>
      <c r="AJ31" s="913"/>
      <c r="AK31" s="913"/>
      <c r="AL31" s="406"/>
      <c r="AM31" s="913"/>
      <c r="AN31" s="913"/>
      <c r="AO31" s="913"/>
      <c r="AP31" s="406"/>
      <c r="AQ31" s="250" t="s">
        <v>712</v>
      </c>
      <c r="AR31" s="201"/>
      <c r="AS31" s="136" t="s">
        <v>233</v>
      </c>
      <c r="AT31" s="137"/>
      <c r="AU31" s="200" t="s">
        <v>712</v>
      </c>
      <c r="AV31" s="200"/>
      <c r="AW31" s="391" t="s">
        <v>179</v>
      </c>
      <c r="AX31" s="392"/>
    </row>
    <row r="32" spans="1:50" ht="23.25" customHeight="1" x14ac:dyDescent="0.2">
      <c r="A32" s="396"/>
      <c r="B32" s="394"/>
      <c r="C32" s="394"/>
      <c r="D32" s="394"/>
      <c r="E32" s="394"/>
      <c r="F32" s="395"/>
      <c r="G32" s="562" t="s">
        <v>712</v>
      </c>
      <c r="H32" s="563"/>
      <c r="I32" s="563"/>
      <c r="J32" s="563"/>
      <c r="K32" s="563"/>
      <c r="L32" s="563"/>
      <c r="M32" s="563"/>
      <c r="N32" s="563"/>
      <c r="O32" s="564"/>
      <c r="P32" s="108" t="s">
        <v>712</v>
      </c>
      <c r="Q32" s="108"/>
      <c r="R32" s="108"/>
      <c r="S32" s="108"/>
      <c r="T32" s="108"/>
      <c r="U32" s="108"/>
      <c r="V32" s="108"/>
      <c r="W32" s="108"/>
      <c r="X32" s="109"/>
      <c r="Y32" s="469" t="s">
        <v>12</v>
      </c>
      <c r="Z32" s="529"/>
      <c r="AA32" s="530"/>
      <c r="AB32" s="459" t="s">
        <v>712</v>
      </c>
      <c r="AC32" s="459"/>
      <c r="AD32" s="459"/>
      <c r="AE32" s="218" t="s">
        <v>712</v>
      </c>
      <c r="AF32" s="219"/>
      <c r="AG32" s="219"/>
      <c r="AH32" s="219"/>
      <c r="AI32" s="218" t="s">
        <v>712</v>
      </c>
      <c r="AJ32" s="219"/>
      <c r="AK32" s="219"/>
      <c r="AL32" s="219"/>
      <c r="AM32" s="218" t="s">
        <v>744</v>
      </c>
      <c r="AN32" s="219"/>
      <c r="AO32" s="219"/>
      <c r="AP32" s="219"/>
      <c r="AQ32" s="335" t="s">
        <v>712</v>
      </c>
      <c r="AR32" s="208"/>
      <c r="AS32" s="208"/>
      <c r="AT32" s="336"/>
      <c r="AU32" s="219" t="s">
        <v>712</v>
      </c>
      <c r="AV32" s="219"/>
      <c r="AW32" s="219"/>
      <c r="AX32" s="221"/>
    </row>
    <row r="33" spans="1:51" ht="23.25" customHeight="1" x14ac:dyDescent="0.2">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712</v>
      </c>
      <c r="AC33" s="521"/>
      <c r="AD33" s="521"/>
      <c r="AE33" s="218" t="s">
        <v>712</v>
      </c>
      <c r="AF33" s="219"/>
      <c r="AG33" s="219"/>
      <c r="AH33" s="219"/>
      <c r="AI33" s="218" t="s">
        <v>712</v>
      </c>
      <c r="AJ33" s="219"/>
      <c r="AK33" s="219"/>
      <c r="AL33" s="219"/>
      <c r="AM33" s="218" t="s">
        <v>744</v>
      </c>
      <c r="AN33" s="219"/>
      <c r="AO33" s="219"/>
      <c r="AP33" s="219"/>
      <c r="AQ33" s="335" t="s">
        <v>712</v>
      </c>
      <c r="AR33" s="208"/>
      <c r="AS33" s="208"/>
      <c r="AT33" s="336"/>
      <c r="AU33" s="219" t="s">
        <v>712</v>
      </c>
      <c r="AV33" s="219"/>
      <c r="AW33" s="219"/>
      <c r="AX33" s="221"/>
    </row>
    <row r="34" spans="1:51" ht="23.25" customHeight="1" x14ac:dyDescent="0.2">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t="s">
        <v>712</v>
      </c>
      <c r="AF34" s="219"/>
      <c r="AG34" s="219"/>
      <c r="AH34" s="219"/>
      <c r="AI34" s="218" t="s">
        <v>712</v>
      </c>
      <c r="AJ34" s="219"/>
      <c r="AK34" s="219"/>
      <c r="AL34" s="219"/>
      <c r="AM34" s="218" t="s">
        <v>744</v>
      </c>
      <c r="AN34" s="219"/>
      <c r="AO34" s="219"/>
      <c r="AP34" s="219"/>
      <c r="AQ34" s="335" t="s">
        <v>712</v>
      </c>
      <c r="AR34" s="208"/>
      <c r="AS34" s="208"/>
      <c r="AT34" s="336"/>
      <c r="AU34" s="219" t="s">
        <v>712</v>
      </c>
      <c r="AV34" s="219"/>
      <c r="AW34" s="219"/>
      <c r="AX34" s="221"/>
    </row>
    <row r="35" spans="1:51" ht="23.25" customHeight="1" x14ac:dyDescent="0.2">
      <c r="A35" s="228" t="s">
        <v>377</v>
      </c>
      <c r="B35" s="229"/>
      <c r="C35" s="229"/>
      <c r="D35" s="229"/>
      <c r="E35" s="229"/>
      <c r="F35" s="230"/>
      <c r="G35" s="234" t="s">
        <v>712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70" t="s">
        <v>346</v>
      </c>
      <c r="B37" s="771"/>
      <c r="C37" s="771"/>
      <c r="D37" s="771"/>
      <c r="E37" s="771"/>
      <c r="F37" s="772"/>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387</v>
      </c>
      <c r="AF37" s="247"/>
      <c r="AG37" s="247"/>
      <c r="AH37" s="247"/>
      <c r="AI37" s="247" t="s">
        <v>409</v>
      </c>
      <c r="AJ37" s="247"/>
      <c r="AK37" s="247"/>
      <c r="AL37" s="247"/>
      <c r="AM37" s="247" t="s">
        <v>506</v>
      </c>
      <c r="AN37" s="247"/>
      <c r="AO37" s="247"/>
      <c r="AP37" s="247"/>
      <c r="AQ37" s="154" t="s">
        <v>232</v>
      </c>
      <c r="AR37" s="155"/>
      <c r="AS37" s="155"/>
      <c r="AT37" s="156"/>
      <c r="AU37" s="410" t="s">
        <v>134</v>
      </c>
      <c r="AV37" s="410"/>
      <c r="AW37" s="410"/>
      <c r="AX37" s="907"/>
      <c r="AY37">
        <f>COUNTA($G$39)</f>
        <v>0</v>
      </c>
    </row>
    <row r="38" spans="1:51" ht="18.75" hidden="1" customHeight="1" x14ac:dyDescent="0.2">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2">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2">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2">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2">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70" t="s">
        <v>346</v>
      </c>
      <c r="B44" s="771"/>
      <c r="C44" s="771"/>
      <c r="D44" s="771"/>
      <c r="E44" s="771"/>
      <c r="F44" s="772"/>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387</v>
      </c>
      <c r="AF44" s="247"/>
      <c r="AG44" s="247"/>
      <c r="AH44" s="247"/>
      <c r="AI44" s="247" t="s">
        <v>409</v>
      </c>
      <c r="AJ44" s="247"/>
      <c r="AK44" s="247"/>
      <c r="AL44" s="247"/>
      <c r="AM44" s="247" t="s">
        <v>506</v>
      </c>
      <c r="AN44" s="247"/>
      <c r="AO44" s="247"/>
      <c r="AP44" s="247"/>
      <c r="AQ44" s="154" t="s">
        <v>232</v>
      </c>
      <c r="AR44" s="155"/>
      <c r="AS44" s="155"/>
      <c r="AT44" s="156"/>
      <c r="AU44" s="410" t="s">
        <v>134</v>
      </c>
      <c r="AV44" s="410"/>
      <c r="AW44" s="410"/>
      <c r="AX44" s="907"/>
      <c r="AY44">
        <f>COUNTA($G$46)</f>
        <v>0</v>
      </c>
    </row>
    <row r="45" spans="1:51" ht="18.75" hidden="1" customHeight="1" x14ac:dyDescent="0.2">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2">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2">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2">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2">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3" t="s">
        <v>346</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387</v>
      </c>
      <c r="AF51" s="247"/>
      <c r="AG51" s="247"/>
      <c r="AH51" s="247"/>
      <c r="AI51" s="247" t="s">
        <v>409</v>
      </c>
      <c r="AJ51" s="247"/>
      <c r="AK51" s="247"/>
      <c r="AL51" s="247"/>
      <c r="AM51" s="247" t="s">
        <v>506</v>
      </c>
      <c r="AN51" s="247"/>
      <c r="AO51" s="247"/>
      <c r="AP51" s="247"/>
      <c r="AQ51" s="154" t="s">
        <v>232</v>
      </c>
      <c r="AR51" s="155"/>
      <c r="AS51" s="155"/>
      <c r="AT51" s="156"/>
      <c r="AU51" s="922" t="s">
        <v>134</v>
      </c>
      <c r="AV51" s="922"/>
      <c r="AW51" s="922"/>
      <c r="AX51" s="923"/>
      <c r="AY51">
        <f>COUNTA($G$53)</f>
        <v>0</v>
      </c>
    </row>
    <row r="52" spans="1:51" ht="18.75" hidden="1" customHeight="1" x14ac:dyDescent="0.2">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2">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2">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2">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2" t="s">
        <v>14</v>
      </c>
      <c r="AC55" s="592"/>
      <c r="AD55" s="592"/>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2">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3" t="s">
        <v>346</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387</v>
      </c>
      <c r="AF58" s="247"/>
      <c r="AG58" s="247"/>
      <c r="AH58" s="247"/>
      <c r="AI58" s="247" t="s">
        <v>409</v>
      </c>
      <c r="AJ58" s="247"/>
      <c r="AK58" s="247"/>
      <c r="AL58" s="247"/>
      <c r="AM58" s="247" t="s">
        <v>506</v>
      </c>
      <c r="AN58" s="247"/>
      <c r="AO58" s="247"/>
      <c r="AP58" s="247"/>
      <c r="AQ58" s="154" t="s">
        <v>232</v>
      </c>
      <c r="AR58" s="155"/>
      <c r="AS58" s="155"/>
      <c r="AT58" s="156"/>
      <c r="AU58" s="922" t="s">
        <v>134</v>
      </c>
      <c r="AV58" s="922"/>
      <c r="AW58" s="922"/>
      <c r="AX58" s="923"/>
      <c r="AY58">
        <f>COUNTA($G$60)</f>
        <v>0</v>
      </c>
    </row>
    <row r="59" spans="1:51" ht="18.75" hidden="1" customHeight="1" x14ac:dyDescent="0.2">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2">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2">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2">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2">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0" t="s">
        <v>347</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342</v>
      </c>
      <c r="X65" s="486"/>
      <c r="Y65" s="489"/>
      <c r="Z65" s="489"/>
      <c r="AA65" s="490"/>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2">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2">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3" t="s">
        <v>352</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4" t="s">
        <v>347</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2">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7"/>
      <c r="B75" s="508"/>
      <c r="C75" s="508"/>
      <c r="D75" s="508"/>
      <c r="E75" s="508"/>
      <c r="F75" s="509"/>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2">
      <c r="A76" s="507"/>
      <c r="B76" s="508"/>
      <c r="C76" s="508"/>
      <c r="D76" s="508"/>
      <c r="E76" s="508"/>
      <c r="F76" s="509"/>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2">
      <c r="A77" s="507"/>
      <c r="B77" s="508"/>
      <c r="C77" s="508"/>
      <c r="D77" s="508"/>
      <c r="E77" s="508"/>
      <c r="F77" s="509"/>
      <c r="G77" s="609"/>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7"/>
      <c r="AF77" s="888"/>
      <c r="AG77" s="888"/>
      <c r="AH77" s="888"/>
      <c r="AI77" s="887"/>
      <c r="AJ77" s="888"/>
      <c r="AK77" s="888"/>
      <c r="AL77" s="888"/>
      <c r="AM77" s="887"/>
      <c r="AN77" s="888"/>
      <c r="AO77" s="888"/>
      <c r="AP77" s="888"/>
      <c r="AQ77" s="335"/>
      <c r="AR77" s="208"/>
      <c r="AS77" s="208"/>
      <c r="AT77" s="336"/>
      <c r="AU77" s="219"/>
      <c r="AV77" s="219"/>
      <c r="AW77" s="219"/>
      <c r="AX77" s="221"/>
      <c r="AY77">
        <f t="shared" si="9"/>
        <v>0</v>
      </c>
    </row>
    <row r="78" spans="1:51" ht="69.75" hidden="1" customHeight="1" x14ac:dyDescent="0.2">
      <c r="A78" s="328" t="s">
        <v>380</v>
      </c>
      <c r="B78" s="329"/>
      <c r="C78" s="329"/>
      <c r="D78" s="329"/>
      <c r="E78" s="326" t="s">
        <v>325</v>
      </c>
      <c r="F78" s="327"/>
      <c r="G78" s="54" t="s">
        <v>235</v>
      </c>
      <c r="H78" s="585"/>
      <c r="I78" s="586"/>
      <c r="J78" s="586"/>
      <c r="K78" s="586"/>
      <c r="L78" s="586"/>
      <c r="M78" s="586"/>
      <c r="N78" s="586"/>
      <c r="O78" s="587"/>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341</v>
      </c>
      <c r="AP79" s="274"/>
      <c r="AQ79" s="274"/>
      <c r="AR79" s="76" t="s">
        <v>339</v>
      </c>
      <c r="AS79" s="273"/>
      <c r="AT79" s="274"/>
      <c r="AU79" s="274"/>
      <c r="AV79" s="274"/>
      <c r="AW79" s="274"/>
      <c r="AX79" s="965"/>
      <c r="AY79">
        <f>COUNTIF($AR$79,"☑")</f>
        <v>0</v>
      </c>
    </row>
    <row r="80" spans="1:51" ht="18.75" customHeight="1" x14ac:dyDescent="0.2">
      <c r="A80" s="861" t="s">
        <v>147</v>
      </c>
      <c r="B80" s="522" t="s">
        <v>338</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697</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22.5" customHeight="1" x14ac:dyDescent="0.2">
      <c r="A81" s="862"/>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22.5" customHeight="1" x14ac:dyDescent="0.2">
      <c r="A82" s="862"/>
      <c r="B82" s="525"/>
      <c r="C82" s="423"/>
      <c r="D82" s="423"/>
      <c r="E82" s="423"/>
      <c r="F82" s="424"/>
      <c r="G82" s="676" t="s">
        <v>718</v>
      </c>
      <c r="H82" s="676"/>
      <c r="I82" s="676"/>
      <c r="J82" s="676"/>
      <c r="K82" s="676"/>
      <c r="L82" s="676"/>
      <c r="M82" s="676"/>
      <c r="N82" s="676"/>
      <c r="O82" s="676"/>
      <c r="P82" s="676"/>
      <c r="Q82" s="676"/>
      <c r="R82" s="676"/>
      <c r="S82" s="676"/>
      <c r="T82" s="676"/>
      <c r="U82" s="676"/>
      <c r="V82" s="676"/>
      <c r="W82" s="676"/>
      <c r="X82" s="676"/>
      <c r="Y82" s="676"/>
      <c r="Z82" s="676"/>
      <c r="AA82" s="677"/>
      <c r="AB82" s="881" t="s">
        <v>745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1</v>
      </c>
    </row>
    <row r="83" spans="1:60" ht="22.5" customHeight="1" x14ac:dyDescent="0.2">
      <c r="A83" s="862"/>
      <c r="B83" s="525"/>
      <c r="C83" s="423"/>
      <c r="D83" s="423"/>
      <c r="E83" s="423"/>
      <c r="F83" s="424"/>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1</v>
      </c>
    </row>
    <row r="84" spans="1:60" ht="25.5" customHeight="1" x14ac:dyDescent="0.2">
      <c r="A84" s="862"/>
      <c r="B84" s="526"/>
      <c r="C84" s="527"/>
      <c r="D84" s="527"/>
      <c r="E84" s="527"/>
      <c r="F84" s="528"/>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1</v>
      </c>
    </row>
    <row r="85" spans="1:60" ht="18.75" customHeight="1" x14ac:dyDescent="0.2">
      <c r="A85" s="862"/>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387</v>
      </c>
      <c r="AF85" s="247"/>
      <c r="AG85" s="247"/>
      <c r="AH85" s="247"/>
      <c r="AI85" s="247" t="s">
        <v>409</v>
      </c>
      <c r="AJ85" s="247"/>
      <c r="AK85" s="247"/>
      <c r="AL85" s="247"/>
      <c r="AM85" s="247" t="s">
        <v>506</v>
      </c>
      <c r="AN85" s="247"/>
      <c r="AO85" s="247"/>
      <c r="AP85" s="247"/>
      <c r="AQ85" s="158" t="s">
        <v>232</v>
      </c>
      <c r="AR85" s="133"/>
      <c r="AS85" s="133"/>
      <c r="AT85" s="134"/>
      <c r="AU85" s="531" t="s">
        <v>134</v>
      </c>
      <c r="AV85" s="531"/>
      <c r="AW85" s="531"/>
      <c r="AX85" s="532"/>
      <c r="AY85">
        <f t="shared" si="10"/>
        <v>1</v>
      </c>
      <c r="AZ85" s="10"/>
      <c r="BA85" s="10"/>
      <c r="BB85" s="10"/>
      <c r="BC85" s="10"/>
    </row>
    <row r="86" spans="1:60" ht="18.75" customHeight="1" x14ac:dyDescent="0.2">
      <c r="A86" s="862"/>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t="s">
        <v>712</v>
      </c>
      <c r="AR86" s="200"/>
      <c r="AS86" s="136" t="s">
        <v>233</v>
      </c>
      <c r="AT86" s="137"/>
      <c r="AU86" s="200">
        <v>4</v>
      </c>
      <c r="AV86" s="200"/>
      <c r="AW86" s="391" t="s">
        <v>179</v>
      </c>
      <c r="AX86" s="392"/>
      <c r="AY86">
        <f t="shared" si="10"/>
        <v>1</v>
      </c>
      <c r="AZ86" s="10"/>
      <c r="BA86" s="10"/>
      <c r="BB86" s="10"/>
      <c r="BC86" s="10"/>
      <c r="BD86" s="10"/>
      <c r="BE86" s="10"/>
      <c r="BF86" s="10"/>
      <c r="BG86" s="10"/>
      <c r="BH86" s="10"/>
    </row>
    <row r="87" spans="1:60" ht="23.25" customHeight="1" x14ac:dyDescent="0.2">
      <c r="A87" s="862"/>
      <c r="B87" s="423"/>
      <c r="C87" s="423"/>
      <c r="D87" s="423"/>
      <c r="E87" s="423"/>
      <c r="F87" s="424"/>
      <c r="G87" s="107" t="s">
        <v>719</v>
      </c>
      <c r="H87" s="108"/>
      <c r="I87" s="108"/>
      <c r="J87" s="108"/>
      <c r="K87" s="108"/>
      <c r="L87" s="108"/>
      <c r="M87" s="108"/>
      <c r="N87" s="108"/>
      <c r="O87" s="109"/>
      <c r="P87" s="108" t="s">
        <v>720</v>
      </c>
      <c r="Q87" s="512"/>
      <c r="R87" s="512"/>
      <c r="S87" s="512"/>
      <c r="T87" s="512"/>
      <c r="U87" s="512"/>
      <c r="V87" s="512"/>
      <c r="W87" s="512"/>
      <c r="X87" s="513"/>
      <c r="Y87" s="559" t="s">
        <v>62</v>
      </c>
      <c r="Z87" s="560"/>
      <c r="AA87" s="561"/>
      <c r="AB87" s="459" t="s">
        <v>721</v>
      </c>
      <c r="AC87" s="459"/>
      <c r="AD87" s="459"/>
      <c r="AE87" s="218">
        <v>8</v>
      </c>
      <c r="AF87" s="219"/>
      <c r="AG87" s="219"/>
      <c r="AH87" s="219"/>
      <c r="AI87" s="218">
        <v>4</v>
      </c>
      <c r="AJ87" s="219"/>
      <c r="AK87" s="219"/>
      <c r="AL87" s="219"/>
      <c r="AM87" s="218">
        <v>8</v>
      </c>
      <c r="AN87" s="219"/>
      <c r="AO87" s="219"/>
      <c r="AP87" s="219"/>
      <c r="AQ87" s="335" t="s">
        <v>712</v>
      </c>
      <c r="AR87" s="208"/>
      <c r="AS87" s="208"/>
      <c r="AT87" s="336"/>
      <c r="AU87" s="219" t="s">
        <v>712</v>
      </c>
      <c r="AV87" s="219"/>
      <c r="AW87" s="219"/>
      <c r="AX87" s="221"/>
      <c r="AY87">
        <f t="shared" si="10"/>
        <v>1</v>
      </c>
    </row>
    <row r="88" spans="1:60" ht="23.25" customHeight="1" x14ac:dyDescent="0.2">
      <c r="A88" s="862"/>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t="s">
        <v>721</v>
      </c>
      <c r="AC88" s="521"/>
      <c r="AD88" s="521"/>
      <c r="AE88" s="218">
        <v>6</v>
      </c>
      <c r="AF88" s="219"/>
      <c r="AG88" s="219"/>
      <c r="AH88" s="219"/>
      <c r="AI88" s="218">
        <v>6</v>
      </c>
      <c r="AJ88" s="219"/>
      <c r="AK88" s="219"/>
      <c r="AL88" s="219"/>
      <c r="AM88" s="218">
        <v>6</v>
      </c>
      <c r="AN88" s="219"/>
      <c r="AO88" s="219"/>
      <c r="AP88" s="219"/>
      <c r="AQ88" s="335" t="s">
        <v>712</v>
      </c>
      <c r="AR88" s="208"/>
      <c r="AS88" s="208"/>
      <c r="AT88" s="336"/>
      <c r="AU88" s="219">
        <v>6</v>
      </c>
      <c r="AV88" s="219"/>
      <c r="AW88" s="219"/>
      <c r="AX88" s="221"/>
      <c r="AY88">
        <f t="shared" si="10"/>
        <v>1</v>
      </c>
      <c r="AZ88" s="10"/>
      <c r="BA88" s="10"/>
      <c r="BB88" s="10"/>
      <c r="BC88" s="10"/>
    </row>
    <row r="89" spans="1:60" ht="23.25" customHeight="1" thickBot="1" x14ac:dyDescent="0.25">
      <c r="A89" s="862"/>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2" t="s">
        <v>14</v>
      </c>
      <c r="AC89" s="592"/>
      <c r="AD89" s="592"/>
      <c r="AE89" s="225">
        <v>133.30000000000001</v>
      </c>
      <c r="AF89" s="226"/>
      <c r="AG89" s="226"/>
      <c r="AH89" s="226"/>
      <c r="AI89" s="225">
        <v>66.599999999999994</v>
      </c>
      <c r="AJ89" s="226"/>
      <c r="AK89" s="226"/>
      <c r="AL89" s="226"/>
      <c r="AM89" s="225">
        <v>133.30000000000001</v>
      </c>
      <c r="AN89" s="226"/>
      <c r="AO89" s="226"/>
      <c r="AP89" s="226"/>
      <c r="AQ89" s="335" t="s">
        <v>712</v>
      </c>
      <c r="AR89" s="208"/>
      <c r="AS89" s="208"/>
      <c r="AT89" s="336"/>
      <c r="AU89" s="219" t="s">
        <v>712</v>
      </c>
      <c r="AV89" s="219"/>
      <c r="AW89" s="219"/>
      <c r="AX89" s="221"/>
      <c r="AY89">
        <f t="shared" si="10"/>
        <v>1</v>
      </c>
      <c r="AZ89" s="10"/>
      <c r="BA89" s="10"/>
      <c r="BB89" s="10"/>
      <c r="BC89" s="10"/>
      <c r="BD89" s="10"/>
      <c r="BE89" s="10"/>
      <c r="BF89" s="10"/>
      <c r="BG89" s="10"/>
      <c r="BH89" s="10"/>
    </row>
    <row r="90" spans="1:60" ht="18.75" hidden="1" customHeight="1" x14ac:dyDescent="0.2">
      <c r="A90" s="862"/>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387</v>
      </c>
      <c r="AF90" s="247"/>
      <c r="AG90" s="247"/>
      <c r="AH90" s="247"/>
      <c r="AI90" s="247" t="s">
        <v>409</v>
      </c>
      <c r="AJ90" s="247"/>
      <c r="AK90" s="247"/>
      <c r="AL90" s="247"/>
      <c r="AM90" s="247" t="s">
        <v>506</v>
      </c>
      <c r="AN90" s="247"/>
      <c r="AO90" s="247"/>
      <c r="AP90" s="247"/>
      <c r="AQ90" s="158" t="s">
        <v>232</v>
      </c>
      <c r="AR90" s="133"/>
      <c r="AS90" s="133"/>
      <c r="AT90" s="134"/>
      <c r="AU90" s="531" t="s">
        <v>134</v>
      </c>
      <c r="AV90" s="531"/>
      <c r="AW90" s="531"/>
      <c r="AX90" s="532"/>
      <c r="AY90">
        <f>COUNTA($G$92)</f>
        <v>0</v>
      </c>
    </row>
    <row r="91" spans="1:60" ht="18.75" hidden="1" customHeight="1" x14ac:dyDescent="0.2">
      <c r="A91" s="862"/>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2">
      <c r="A92" s="862"/>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2"/>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2">
      <c r="A94" s="862"/>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2" t="s">
        <v>14</v>
      </c>
      <c r="AC94" s="592"/>
      <c r="AD94" s="592"/>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2">
      <c r="A95" s="862"/>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387</v>
      </c>
      <c r="AF95" s="247"/>
      <c r="AG95" s="247"/>
      <c r="AH95" s="247"/>
      <c r="AI95" s="247" t="s">
        <v>409</v>
      </c>
      <c r="AJ95" s="247"/>
      <c r="AK95" s="247"/>
      <c r="AL95" s="247"/>
      <c r="AM95" s="247" t="s">
        <v>506</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2">
      <c r="A96" s="862"/>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2">
      <c r="A97" s="862"/>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2">
      <c r="A98" s="862"/>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5">
      <c r="A99" s="863"/>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92" t="s">
        <v>13</v>
      </c>
      <c r="Z99" s="893"/>
      <c r="AA99" s="894"/>
      <c r="AB99" s="889" t="s">
        <v>14</v>
      </c>
      <c r="AC99" s="890"/>
      <c r="AD99" s="891"/>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2">
      <c r="A100" s="499" t="s">
        <v>348</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1"/>
      <c r="Z100" s="852"/>
      <c r="AA100" s="853"/>
      <c r="AB100" s="479" t="s">
        <v>11</v>
      </c>
      <c r="AC100" s="479"/>
      <c r="AD100" s="479"/>
      <c r="AE100" s="537" t="s">
        <v>387</v>
      </c>
      <c r="AF100" s="538"/>
      <c r="AG100" s="538"/>
      <c r="AH100" s="539"/>
      <c r="AI100" s="537" t="s">
        <v>409</v>
      </c>
      <c r="AJ100" s="538"/>
      <c r="AK100" s="538"/>
      <c r="AL100" s="539"/>
      <c r="AM100" s="537" t="s">
        <v>506</v>
      </c>
      <c r="AN100" s="538"/>
      <c r="AO100" s="538"/>
      <c r="AP100" s="539"/>
      <c r="AQ100" s="317" t="s">
        <v>414</v>
      </c>
      <c r="AR100" s="318"/>
      <c r="AS100" s="318"/>
      <c r="AT100" s="319"/>
      <c r="AU100" s="317" t="s">
        <v>538</v>
      </c>
      <c r="AV100" s="318"/>
      <c r="AW100" s="318"/>
      <c r="AX100" s="320"/>
    </row>
    <row r="101" spans="1:60" ht="23.25" customHeight="1" x14ac:dyDescent="0.2">
      <c r="A101" s="417"/>
      <c r="B101" s="418"/>
      <c r="C101" s="418"/>
      <c r="D101" s="418"/>
      <c r="E101" s="418"/>
      <c r="F101" s="419"/>
      <c r="G101" s="108" t="s">
        <v>722</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721</v>
      </c>
      <c r="AC101" s="459"/>
      <c r="AD101" s="459"/>
      <c r="AE101" s="282">
        <v>11</v>
      </c>
      <c r="AF101" s="282"/>
      <c r="AG101" s="282"/>
      <c r="AH101" s="282"/>
      <c r="AI101" s="282">
        <v>5</v>
      </c>
      <c r="AJ101" s="282"/>
      <c r="AK101" s="282"/>
      <c r="AL101" s="282"/>
      <c r="AM101" s="282">
        <v>14</v>
      </c>
      <c r="AN101" s="282"/>
      <c r="AO101" s="282"/>
      <c r="AP101" s="282"/>
      <c r="AQ101" s="282" t="s">
        <v>744</v>
      </c>
      <c r="AR101" s="282"/>
      <c r="AS101" s="282"/>
      <c r="AT101" s="282"/>
      <c r="AU101" s="218" t="s">
        <v>744</v>
      </c>
      <c r="AV101" s="219"/>
      <c r="AW101" s="219"/>
      <c r="AX101" s="221"/>
    </row>
    <row r="102" spans="1:60" ht="23.25" customHeight="1" x14ac:dyDescent="0.2">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721</v>
      </c>
      <c r="AC102" s="459"/>
      <c r="AD102" s="459"/>
      <c r="AE102" s="282">
        <v>5</v>
      </c>
      <c r="AF102" s="282"/>
      <c r="AG102" s="282"/>
      <c r="AH102" s="282"/>
      <c r="AI102" s="282">
        <v>5</v>
      </c>
      <c r="AJ102" s="282"/>
      <c r="AK102" s="282"/>
      <c r="AL102" s="282"/>
      <c r="AM102" s="282">
        <v>5</v>
      </c>
      <c r="AN102" s="282"/>
      <c r="AO102" s="282"/>
      <c r="AP102" s="282"/>
      <c r="AQ102" s="282">
        <v>5</v>
      </c>
      <c r="AR102" s="282"/>
      <c r="AS102" s="282"/>
      <c r="AT102" s="282"/>
      <c r="AU102" s="218" t="s">
        <v>744</v>
      </c>
      <c r="AV102" s="219"/>
      <c r="AW102" s="219"/>
      <c r="AX102" s="221"/>
    </row>
    <row r="103" spans="1:60" ht="31.5" customHeight="1" x14ac:dyDescent="0.2">
      <c r="A103" s="414" t="s">
        <v>348</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1</v>
      </c>
    </row>
    <row r="104" spans="1:60" ht="23.25" customHeight="1" x14ac:dyDescent="0.2">
      <c r="A104" s="417"/>
      <c r="B104" s="418"/>
      <c r="C104" s="418"/>
      <c r="D104" s="418"/>
      <c r="E104" s="418"/>
      <c r="F104" s="419"/>
      <c r="G104" s="108" t="s">
        <v>723</v>
      </c>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t="s">
        <v>721</v>
      </c>
      <c r="AC104" s="544"/>
      <c r="AD104" s="545"/>
      <c r="AE104" s="282">
        <v>10</v>
      </c>
      <c r="AF104" s="282"/>
      <c r="AG104" s="282"/>
      <c r="AH104" s="282"/>
      <c r="AI104" s="282">
        <v>8</v>
      </c>
      <c r="AJ104" s="282"/>
      <c r="AK104" s="282"/>
      <c r="AL104" s="282"/>
      <c r="AM104" s="282">
        <v>10</v>
      </c>
      <c r="AN104" s="282"/>
      <c r="AO104" s="282"/>
      <c r="AP104" s="282"/>
      <c r="AQ104" s="282" t="s">
        <v>744</v>
      </c>
      <c r="AR104" s="282"/>
      <c r="AS104" s="282"/>
      <c r="AT104" s="282"/>
      <c r="AU104" s="282" t="s">
        <v>744</v>
      </c>
      <c r="AV104" s="282"/>
      <c r="AW104" s="282"/>
      <c r="AX104" s="283"/>
      <c r="AY104">
        <f>$AY$103</f>
        <v>1</v>
      </c>
    </row>
    <row r="105" spans="1:60" ht="23.25" customHeight="1" x14ac:dyDescent="0.2">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t="s">
        <v>721</v>
      </c>
      <c r="AC105" s="467"/>
      <c r="AD105" s="468"/>
      <c r="AE105" s="282">
        <v>10</v>
      </c>
      <c r="AF105" s="282"/>
      <c r="AG105" s="282"/>
      <c r="AH105" s="282"/>
      <c r="AI105" s="282">
        <v>8</v>
      </c>
      <c r="AJ105" s="282"/>
      <c r="AK105" s="282"/>
      <c r="AL105" s="282"/>
      <c r="AM105" s="282">
        <v>10</v>
      </c>
      <c r="AN105" s="282"/>
      <c r="AO105" s="282"/>
      <c r="AP105" s="282"/>
      <c r="AQ105" s="282">
        <v>15</v>
      </c>
      <c r="AR105" s="282"/>
      <c r="AS105" s="282"/>
      <c r="AT105" s="282"/>
      <c r="AU105" s="282" t="s">
        <v>744</v>
      </c>
      <c r="AV105" s="282"/>
      <c r="AW105" s="282"/>
      <c r="AX105" s="283"/>
      <c r="AY105">
        <f>$AY$103</f>
        <v>1</v>
      </c>
    </row>
    <row r="106" spans="1:60" ht="31.5" customHeight="1" x14ac:dyDescent="0.2">
      <c r="A106" s="414" t="s">
        <v>348</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1</v>
      </c>
    </row>
    <row r="107" spans="1:60" ht="23.25" customHeight="1" x14ac:dyDescent="0.2">
      <c r="A107" s="417"/>
      <c r="B107" s="418"/>
      <c r="C107" s="418"/>
      <c r="D107" s="418"/>
      <c r="E107" s="418"/>
      <c r="F107" s="419"/>
      <c r="G107" s="108" t="s">
        <v>724</v>
      </c>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t="s">
        <v>721</v>
      </c>
      <c r="AC107" s="544"/>
      <c r="AD107" s="545"/>
      <c r="AE107" s="282">
        <v>12</v>
      </c>
      <c r="AF107" s="282"/>
      <c r="AG107" s="282"/>
      <c r="AH107" s="282"/>
      <c r="AI107" s="282">
        <v>5</v>
      </c>
      <c r="AJ107" s="282"/>
      <c r="AK107" s="282"/>
      <c r="AL107" s="282"/>
      <c r="AM107" s="282">
        <v>15</v>
      </c>
      <c r="AN107" s="282"/>
      <c r="AO107" s="282"/>
      <c r="AP107" s="282"/>
      <c r="AQ107" s="282" t="s">
        <v>744</v>
      </c>
      <c r="AR107" s="282"/>
      <c r="AS107" s="282"/>
      <c r="AT107" s="282"/>
      <c r="AU107" s="282" t="s">
        <v>744</v>
      </c>
      <c r="AV107" s="282"/>
      <c r="AW107" s="282"/>
      <c r="AX107" s="283"/>
      <c r="AY107">
        <f>$AY$106</f>
        <v>1</v>
      </c>
    </row>
    <row r="108" spans="1:60" ht="23.25" customHeight="1" x14ac:dyDescent="0.2">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t="s">
        <v>721</v>
      </c>
      <c r="AC108" s="467"/>
      <c r="AD108" s="468"/>
      <c r="AE108" s="282">
        <v>10</v>
      </c>
      <c r="AF108" s="282"/>
      <c r="AG108" s="282"/>
      <c r="AH108" s="282"/>
      <c r="AI108" s="282">
        <v>5</v>
      </c>
      <c r="AJ108" s="282"/>
      <c r="AK108" s="282"/>
      <c r="AL108" s="282"/>
      <c r="AM108" s="282">
        <v>13</v>
      </c>
      <c r="AN108" s="282"/>
      <c r="AO108" s="282"/>
      <c r="AP108" s="282"/>
      <c r="AQ108" s="282">
        <v>11</v>
      </c>
      <c r="AR108" s="282"/>
      <c r="AS108" s="282"/>
      <c r="AT108" s="282"/>
      <c r="AU108" s="282" t="s">
        <v>744</v>
      </c>
      <c r="AV108" s="282"/>
      <c r="AW108" s="282"/>
      <c r="AX108" s="283"/>
      <c r="AY108">
        <f>$AY$106</f>
        <v>1</v>
      </c>
    </row>
    <row r="109" spans="1:60" ht="31.5" customHeight="1" x14ac:dyDescent="0.2">
      <c r="A109" s="414" t="s">
        <v>348</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1</v>
      </c>
    </row>
    <row r="110" spans="1:60" ht="23.25" customHeight="1" x14ac:dyDescent="0.2">
      <c r="A110" s="417"/>
      <c r="B110" s="418"/>
      <c r="C110" s="418"/>
      <c r="D110" s="418"/>
      <c r="E110" s="418"/>
      <c r="F110" s="419"/>
      <c r="G110" s="108" t="s">
        <v>725</v>
      </c>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t="s">
        <v>721</v>
      </c>
      <c r="AC110" s="544"/>
      <c r="AD110" s="545"/>
      <c r="AE110" s="282">
        <v>12</v>
      </c>
      <c r="AF110" s="282"/>
      <c r="AG110" s="282"/>
      <c r="AH110" s="282"/>
      <c r="AI110" s="282">
        <v>6</v>
      </c>
      <c r="AJ110" s="282"/>
      <c r="AK110" s="282"/>
      <c r="AL110" s="282"/>
      <c r="AM110" s="282">
        <v>5</v>
      </c>
      <c r="AN110" s="282"/>
      <c r="AO110" s="282"/>
      <c r="AP110" s="282"/>
      <c r="AQ110" s="282" t="s">
        <v>744</v>
      </c>
      <c r="AR110" s="282"/>
      <c r="AS110" s="282"/>
      <c r="AT110" s="282"/>
      <c r="AU110" s="282" t="s">
        <v>744</v>
      </c>
      <c r="AV110" s="282"/>
      <c r="AW110" s="282"/>
      <c r="AX110" s="283"/>
      <c r="AY110">
        <f>$AY$109</f>
        <v>1</v>
      </c>
    </row>
    <row r="111" spans="1:60" ht="23.25" customHeight="1" x14ac:dyDescent="0.2">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t="s">
        <v>721</v>
      </c>
      <c r="AC111" s="467"/>
      <c r="AD111" s="468"/>
      <c r="AE111" s="282">
        <v>12</v>
      </c>
      <c r="AF111" s="282"/>
      <c r="AG111" s="282"/>
      <c r="AH111" s="282"/>
      <c r="AI111" s="282">
        <v>6</v>
      </c>
      <c r="AJ111" s="282"/>
      <c r="AK111" s="282"/>
      <c r="AL111" s="282"/>
      <c r="AM111" s="282">
        <v>2</v>
      </c>
      <c r="AN111" s="282"/>
      <c r="AO111" s="282"/>
      <c r="AP111" s="282"/>
      <c r="AQ111" s="282">
        <v>5</v>
      </c>
      <c r="AR111" s="282"/>
      <c r="AS111" s="282"/>
      <c r="AT111" s="282"/>
      <c r="AU111" s="282" t="s">
        <v>744</v>
      </c>
      <c r="AV111" s="282"/>
      <c r="AW111" s="282"/>
      <c r="AX111" s="283"/>
      <c r="AY111">
        <f>$AY$109</f>
        <v>1</v>
      </c>
    </row>
    <row r="112" spans="1:60" ht="31.5" hidden="1" customHeight="1" x14ac:dyDescent="0.2">
      <c r="A112" s="414" t="s">
        <v>348</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2">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2">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387</v>
      </c>
      <c r="AF115" s="247"/>
      <c r="AG115" s="247"/>
      <c r="AH115" s="247"/>
      <c r="AI115" s="247" t="s">
        <v>409</v>
      </c>
      <c r="AJ115" s="247"/>
      <c r="AK115" s="247"/>
      <c r="AL115" s="247"/>
      <c r="AM115" s="247" t="s">
        <v>506</v>
      </c>
      <c r="AN115" s="247"/>
      <c r="AO115" s="247"/>
      <c r="AP115" s="247"/>
      <c r="AQ115" s="589" t="s">
        <v>539</v>
      </c>
      <c r="AR115" s="590"/>
      <c r="AS115" s="590"/>
      <c r="AT115" s="590"/>
      <c r="AU115" s="590"/>
      <c r="AV115" s="590"/>
      <c r="AW115" s="590"/>
      <c r="AX115" s="591"/>
    </row>
    <row r="116" spans="1:51" ht="23.25" customHeight="1" x14ac:dyDescent="0.2">
      <c r="A116" s="434"/>
      <c r="B116" s="435"/>
      <c r="C116" s="435"/>
      <c r="D116" s="435"/>
      <c r="E116" s="435"/>
      <c r="F116" s="436"/>
      <c r="G116" s="386" t="s">
        <v>746</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726</v>
      </c>
      <c r="AC116" s="461"/>
      <c r="AD116" s="462"/>
      <c r="AE116" s="282">
        <v>13.8</v>
      </c>
      <c r="AF116" s="282"/>
      <c r="AG116" s="282"/>
      <c r="AH116" s="282"/>
      <c r="AI116" s="282">
        <v>28.5</v>
      </c>
      <c r="AJ116" s="282"/>
      <c r="AK116" s="282"/>
      <c r="AL116" s="282"/>
      <c r="AM116" s="282">
        <v>10.5</v>
      </c>
      <c r="AN116" s="282"/>
      <c r="AO116" s="282"/>
      <c r="AP116" s="282"/>
      <c r="AQ116" s="218">
        <v>12.1</v>
      </c>
      <c r="AR116" s="219"/>
      <c r="AS116" s="219"/>
      <c r="AT116" s="219"/>
      <c r="AU116" s="219"/>
      <c r="AV116" s="219"/>
      <c r="AW116" s="219"/>
      <c r="AX116" s="221"/>
    </row>
    <row r="117" spans="1:51" ht="46.5" customHeight="1" thickBot="1" x14ac:dyDescent="0.2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727</v>
      </c>
      <c r="AC117" s="471"/>
      <c r="AD117" s="472"/>
      <c r="AE117" s="588" t="s">
        <v>747</v>
      </c>
      <c r="AF117" s="549"/>
      <c r="AG117" s="549"/>
      <c r="AH117" s="549"/>
      <c r="AI117" s="588" t="s">
        <v>748</v>
      </c>
      <c r="AJ117" s="549"/>
      <c r="AK117" s="549"/>
      <c r="AL117" s="549"/>
      <c r="AM117" s="588" t="s">
        <v>749</v>
      </c>
      <c r="AN117" s="549"/>
      <c r="AO117" s="549"/>
      <c r="AP117" s="549"/>
      <c r="AQ117" s="549" t="s">
        <v>872</v>
      </c>
      <c r="AR117" s="549"/>
      <c r="AS117" s="549"/>
      <c r="AT117" s="549"/>
      <c r="AU117" s="549"/>
      <c r="AV117" s="549"/>
      <c r="AW117" s="549"/>
      <c r="AX117" s="550"/>
    </row>
    <row r="118" spans="1:51" ht="23.25" hidden="1" customHeight="1" x14ac:dyDescent="0.2">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387</v>
      </c>
      <c r="AF118" s="247"/>
      <c r="AG118" s="247"/>
      <c r="AH118" s="247"/>
      <c r="AI118" s="247" t="s">
        <v>409</v>
      </c>
      <c r="AJ118" s="247"/>
      <c r="AK118" s="247"/>
      <c r="AL118" s="247"/>
      <c r="AM118" s="247" t="s">
        <v>506</v>
      </c>
      <c r="AN118" s="247"/>
      <c r="AO118" s="247"/>
      <c r="AP118" s="247"/>
      <c r="AQ118" s="589" t="s">
        <v>539</v>
      </c>
      <c r="AR118" s="590"/>
      <c r="AS118" s="590"/>
      <c r="AT118" s="590"/>
      <c r="AU118" s="590"/>
      <c r="AV118" s="590"/>
      <c r="AW118" s="590"/>
      <c r="AX118" s="591"/>
      <c r="AY118" s="92">
        <f>IF(SUBSTITUTE(SUBSTITUTE($G$119,"／",""),"　","")="",0,1)</f>
        <v>0</v>
      </c>
    </row>
    <row r="119" spans="1:51" ht="23.25" hidden="1" customHeight="1" x14ac:dyDescent="0.2">
      <c r="A119" s="434"/>
      <c r="B119" s="435"/>
      <c r="C119" s="435"/>
      <c r="D119" s="435"/>
      <c r="E119" s="435"/>
      <c r="F119" s="436"/>
      <c r="G119" s="386" t="s">
        <v>356</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355</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2">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387</v>
      </c>
      <c r="AF121" s="247"/>
      <c r="AG121" s="247"/>
      <c r="AH121" s="247"/>
      <c r="AI121" s="247" t="s">
        <v>409</v>
      </c>
      <c r="AJ121" s="247"/>
      <c r="AK121" s="247"/>
      <c r="AL121" s="247"/>
      <c r="AM121" s="247" t="s">
        <v>506</v>
      </c>
      <c r="AN121" s="247"/>
      <c r="AO121" s="247"/>
      <c r="AP121" s="247"/>
      <c r="AQ121" s="589" t="s">
        <v>539</v>
      </c>
      <c r="AR121" s="590"/>
      <c r="AS121" s="590"/>
      <c r="AT121" s="590"/>
      <c r="AU121" s="590"/>
      <c r="AV121" s="590"/>
      <c r="AW121" s="590"/>
      <c r="AX121" s="591"/>
      <c r="AY121" s="92">
        <f>IF(SUBSTITUTE(SUBSTITUTE($G$122,"／",""),"　","")="",0,1)</f>
        <v>0</v>
      </c>
    </row>
    <row r="122" spans="1:51" ht="23.25" hidden="1" customHeight="1" x14ac:dyDescent="0.2">
      <c r="A122" s="434"/>
      <c r="B122" s="435"/>
      <c r="C122" s="435"/>
      <c r="D122" s="435"/>
      <c r="E122" s="435"/>
      <c r="F122" s="436"/>
      <c r="G122" s="386" t="s">
        <v>357</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2">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387</v>
      </c>
      <c r="AF124" s="247"/>
      <c r="AG124" s="247"/>
      <c r="AH124" s="247"/>
      <c r="AI124" s="247" t="s">
        <v>409</v>
      </c>
      <c r="AJ124" s="247"/>
      <c r="AK124" s="247"/>
      <c r="AL124" s="247"/>
      <c r="AM124" s="247" t="s">
        <v>506</v>
      </c>
      <c r="AN124" s="247"/>
      <c r="AO124" s="247"/>
      <c r="AP124" s="247"/>
      <c r="AQ124" s="589" t="s">
        <v>539</v>
      </c>
      <c r="AR124" s="590"/>
      <c r="AS124" s="590"/>
      <c r="AT124" s="590"/>
      <c r="AU124" s="590"/>
      <c r="AV124" s="590"/>
      <c r="AW124" s="590"/>
      <c r="AX124" s="591"/>
      <c r="AY124" s="92">
        <f>IF(SUBSTITUTE(SUBSTITUTE($G$125,"／",""),"　","")="",0,1)</f>
        <v>0</v>
      </c>
    </row>
    <row r="125" spans="1:51" ht="23.25" hidden="1" customHeight="1" x14ac:dyDescent="0.2">
      <c r="A125" s="434"/>
      <c r="B125" s="435"/>
      <c r="C125" s="435"/>
      <c r="D125" s="435"/>
      <c r="E125" s="435"/>
      <c r="F125" s="436"/>
      <c r="G125" s="386" t="s">
        <v>357</v>
      </c>
      <c r="H125" s="386"/>
      <c r="I125" s="386"/>
      <c r="J125" s="386"/>
      <c r="K125" s="386"/>
      <c r="L125" s="386"/>
      <c r="M125" s="386"/>
      <c r="N125" s="386"/>
      <c r="O125" s="386"/>
      <c r="P125" s="386"/>
      <c r="Q125" s="386"/>
      <c r="R125" s="386"/>
      <c r="S125" s="386"/>
      <c r="T125" s="386"/>
      <c r="U125" s="386"/>
      <c r="V125" s="386"/>
      <c r="W125" s="386"/>
      <c r="X125" s="927"/>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8"/>
      <c r="Y126" s="469" t="s">
        <v>49</v>
      </c>
      <c r="Z126" s="443"/>
      <c r="AA126" s="444"/>
      <c r="AB126" s="470" t="s">
        <v>355</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2">
      <c r="A127" s="631"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4"/>
      <c r="Z127" s="925"/>
      <c r="AA127" s="926"/>
      <c r="AB127" s="406" t="s">
        <v>11</v>
      </c>
      <c r="AC127" s="407"/>
      <c r="AD127" s="408"/>
      <c r="AE127" s="247" t="s">
        <v>387</v>
      </c>
      <c r="AF127" s="247"/>
      <c r="AG127" s="247"/>
      <c r="AH127" s="247"/>
      <c r="AI127" s="247" t="s">
        <v>409</v>
      </c>
      <c r="AJ127" s="247"/>
      <c r="AK127" s="247"/>
      <c r="AL127" s="247"/>
      <c r="AM127" s="247" t="s">
        <v>506</v>
      </c>
      <c r="AN127" s="247"/>
      <c r="AO127" s="247"/>
      <c r="AP127" s="247"/>
      <c r="AQ127" s="589" t="s">
        <v>539</v>
      </c>
      <c r="AR127" s="590"/>
      <c r="AS127" s="590"/>
      <c r="AT127" s="590"/>
      <c r="AU127" s="590"/>
      <c r="AV127" s="590"/>
      <c r="AW127" s="590"/>
      <c r="AX127" s="591"/>
      <c r="AY127" s="92">
        <f>IF(SUBSTITUTE(SUBSTITUTE($G$128,"／",""),"　","")="",0,1)</f>
        <v>0</v>
      </c>
    </row>
    <row r="128" spans="1:51" ht="23.25" hidden="1" customHeight="1" x14ac:dyDescent="0.2">
      <c r="A128" s="434"/>
      <c r="B128" s="435"/>
      <c r="C128" s="435"/>
      <c r="D128" s="435"/>
      <c r="E128" s="435"/>
      <c r="F128" s="436"/>
      <c r="G128" s="386" t="s">
        <v>357</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355</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2">
      <c r="A130" s="189" t="s">
        <v>402</v>
      </c>
      <c r="B130" s="186"/>
      <c r="C130" s="185" t="s">
        <v>236</v>
      </c>
      <c r="D130" s="186"/>
      <c r="E130" s="170" t="s">
        <v>265</v>
      </c>
      <c r="F130" s="171"/>
      <c r="G130" s="172" t="s">
        <v>871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264</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712</v>
      </c>
      <c r="AR133" s="200"/>
      <c r="AS133" s="136" t="s">
        <v>233</v>
      </c>
      <c r="AT133" s="137"/>
      <c r="AU133" s="201">
        <v>4</v>
      </c>
      <c r="AV133" s="201"/>
      <c r="AW133" s="136" t="s">
        <v>179</v>
      </c>
      <c r="AX133" s="196"/>
      <c r="AY133">
        <f>$AY$132</f>
        <v>1</v>
      </c>
    </row>
    <row r="134" spans="1:51" ht="39.75" customHeight="1" x14ac:dyDescent="0.2">
      <c r="A134" s="190"/>
      <c r="B134" s="187"/>
      <c r="C134" s="181"/>
      <c r="D134" s="187"/>
      <c r="E134" s="181"/>
      <c r="F134" s="182"/>
      <c r="G134" s="107" t="s">
        <v>729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730</v>
      </c>
      <c r="AC134" s="206"/>
      <c r="AD134" s="206"/>
      <c r="AE134" s="207">
        <v>100</v>
      </c>
      <c r="AF134" s="208"/>
      <c r="AG134" s="208"/>
      <c r="AH134" s="208"/>
      <c r="AI134" s="207">
        <v>27</v>
      </c>
      <c r="AJ134" s="208"/>
      <c r="AK134" s="208"/>
      <c r="AL134" s="208"/>
      <c r="AM134" s="207">
        <v>89</v>
      </c>
      <c r="AN134" s="208"/>
      <c r="AO134" s="208"/>
      <c r="AP134" s="208"/>
      <c r="AQ134" s="207" t="s">
        <v>712</v>
      </c>
      <c r="AR134" s="208"/>
      <c r="AS134" s="208"/>
      <c r="AT134" s="208"/>
      <c r="AU134" s="207" t="s">
        <v>712</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730</v>
      </c>
      <c r="AC135" s="214"/>
      <c r="AD135" s="214"/>
      <c r="AE135" s="207">
        <v>100</v>
      </c>
      <c r="AF135" s="208"/>
      <c r="AG135" s="208"/>
      <c r="AH135" s="208"/>
      <c r="AI135" s="207">
        <v>100</v>
      </c>
      <c r="AJ135" s="208"/>
      <c r="AK135" s="208"/>
      <c r="AL135" s="208"/>
      <c r="AM135" s="207">
        <v>100</v>
      </c>
      <c r="AN135" s="208"/>
      <c r="AO135" s="208"/>
      <c r="AP135" s="208"/>
      <c r="AQ135" s="207" t="s">
        <v>712</v>
      </c>
      <c r="AR135" s="208"/>
      <c r="AS135" s="208"/>
      <c r="AT135" s="208"/>
      <c r="AU135" s="207">
        <v>100</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2">
      <c r="A430" s="190"/>
      <c r="B430" s="187"/>
      <c r="C430" s="179" t="s">
        <v>668</v>
      </c>
      <c r="D430" s="929"/>
      <c r="E430" s="175" t="s">
        <v>396</v>
      </c>
      <c r="F430" s="895"/>
      <c r="G430" s="896" t="s">
        <v>252</v>
      </c>
      <c r="H430" s="126"/>
      <c r="I430" s="126"/>
      <c r="J430" s="897" t="s">
        <v>712</v>
      </c>
      <c r="K430" s="898"/>
      <c r="L430" s="898"/>
      <c r="M430" s="898"/>
      <c r="N430" s="898"/>
      <c r="O430" s="898"/>
      <c r="P430" s="898"/>
      <c r="Q430" s="898"/>
      <c r="R430" s="898"/>
      <c r="S430" s="898"/>
      <c r="T430" s="89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0"/>
      <c r="AY430" s="93" t="str">
        <f>IF(SUBSTITUTE($J$430,"-","")="","0","1")</f>
        <v>0</v>
      </c>
    </row>
    <row r="431" spans="1:51" ht="18.75" customHeight="1" x14ac:dyDescent="0.2">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540</v>
      </c>
      <c r="AJ431" s="333"/>
      <c r="AK431" s="333"/>
      <c r="AL431" s="158"/>
      <c r="AM431" s="333" t="s">
        <v>541</v>
      </c>
      <c r="AN431" s="333"/>
      <c r="AO431" s="333"/>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712</v>
      </c>
      <c r="AF432" s="201"/>
      <c r="AG432" s="136" t="s">
        <v>233</v>
      </c>
      <c r="AH432" s="137"/>
      <c r="AI432" s="334"/>
      <c r="AJ432" s="334"/>
      <c r="AK432" s="334"/>
      <c r="AL432" s="157"/>
      <c r="AM432" s="334"/>
      <c r="AN432" s="334"/>
      <c r="AO432" s="334"/>
      <c r="AP432" s="157"/>
      <c r="AQ432" s="250" t="s">
        <v>712</v>
      </c>
      <c r="AR432" s="201"/>
      <c r="AS432" s="136" t="s">
        <v>233</v>
      </c>
      <c r="AT432" s="137"/>
      <c r="AU432" s="201" t="s">
        <v>712</v>
      </c>
      <c r="AV432" s="201"/>
      <c r="AW432" s="136" t="s">
        <v>179</v>
      </c>
      <c r="AX432" s="196"/>
      <c r="AY432">
        <f>$AY$431</f>
        <v>1</v>
      </c>
    </row>
    <row r="433" spans="1:51" ht="23.25" customHeight="1" x14ac:dyDescent="0.2">
      <c r="A433" s="190"/>
      <c r="B433" s="187"/>
      <c r="C433" s="181"/>
      <c r="D433" s="187"/>
      <c r="E433" s="337"/>
      <c r="F433" s="338"/>
      <c r="G433" s="107" t="s">
        <v>712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712</v>
      </c>
      <c r="AC433" s="214"/>
      <c r="AD433" s="214"/>
      <c r="AE433" s="335" t="s">
        <v>712</v>
      </c>
      <c r="AF433" s="208"/>
      <c r="AG433" s="208"/>
      <c r="AH433" s="208"/>
      <c r="AI433" s="335" t="s">
        <v>712</v>
      </c>
      <c r="AJ433" s="208"/>
      <c r="AK433" s="208"/>
      <c r="AL433" s="208"/>
      <c r="AM433" s="335" t="s">
        <v>815</v>
      </c>
      <c r="AN433" s="208"/>
      <c r="AO433" s="208"/>
      <c r="AP433" s="336"/>
      <c r="AQ433" s="335" t="s">
        <v>712</v>
      </c>
      <c r="AR433" s="208"/>
      <c r="AS433" s="208"/>
      <c r="AT433" s="336"/>
      <c r="AU433" s="208" t="s">
        <v>712</v>
      </c>
      <c r="AV433" s="208"/>
      <c r="AW433" s="208"/>
      <c r="AX433" s="209"/>
      <c r="AY433">
        <f t="shared" ref="AY433:AY435" si="63">$AY$431</f>
        <v>1</v>
      </c>
    </row>
    <row r="434" spans="1:51" ht="23.25" customHeight="1" x14ac:dyDescent="0.2">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712</v>
      </c>
      <c r="AC434" s="206"/>
      <c r="AD434" s="206"/>
      <c r="AE434" s="335" t="s">
        <v>712</v>
      </c>
      <c r="AF434" s="208"/>
      <c r="AG434" s="208"/>
      <c r="AH434" s="336"/>
      <c r="AI434" s="335" t="s">
        <v>712</v>
      </c>
      <c r="AJ434" s="208"/>
      <c r="AK434" s="208"/>
      <c r="AL434" s="208"/>
      <c r="AM434" s="335" t="s">
        <v>815</v>
      </c>
      <c r="AN434" s="208"/>
      <c r="AO434" s="208"/>
      <c r="AP434" s="336"/>
      <c r="AQ434" s="335" t="s">
        <v>712</v>
      </c>
      <c r="AR434" s="208"/>
      <c r="AS434" s="208"/>
      <c r="AT434" s="336"/>
      <c r="AU434" s="208" t="s">
        <v>712</v>
      </c>
      <c r="AV434" s="208"/>
      <c r="AW434" s="208"/>
      <c r="AX434" s="209"/>
      <c r="AY434">
        <f t="shared" si="63"/>
        <v>1</v>
      </c>
    </row>
    <row r="435" spans="1:51" ht="23.25" customHeight="1" x14ac:dyDescent="0.2">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712</v>
      </c>
      <c r="AF435" s="208"/>
      <c r="AG435" s="208"/>
      <c r="AH435" s="336"/>
      <c r="AI435" s="335" t="s">
        <v>712</v>
      </c>
      <c r="AJ435" s="208"/>
      <c r="AK435" s="208"/>
      <c r="AL435" s="208"/>
      <c r="AM435" s="335" t="s">
        <v>815</v>
      </c>
      <c r="AN435" s="208"/>
      <c r="AO435" s="208"/>
      <c r="AP435" s="336"/>
      <c r="AQ435" s="335" t="s">
        <v>712</v>
      </c>
      <c r="AR435" s="208"/>
      <c r="AS435" s="208"/>
      <c r="AT435" s="336"/>
      <c r="AU435" s="208" t="s">
        <v>712</v>
      </c>
      <c r="AV435" s="208"/>
      <c r="AW435" s="208"/>
      <c r="AX435" s="209"/>
      <c r="AY435">
        <f t="shared" si="63"/>
        <v>1</v>
      </c>
    </row>
    <row r="436" spans="1:51" ht="18.75" hidden="1" customHeight="1" x14ac:dyDescent="0.2">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540</v>
      </c>
      <c r="AJ436" s="333"/>
      <c r="AK436" s="333"/>
      <c r="AL436" s="158"/>
      <c r="AM436" s="333" t="s">
        <v>541</v>
      </c>
      <c r="AN436" s="333"/>
      <c r="AO436" s="333"/>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2">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2">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2">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540</v>
      </c>
      <c r="AJ441" s="333"/>
      <c r="AK441" s="333"/>
      <c r="AL441" s="158"/>
      <c r="AM441" s="333" t="s">
        <v>541</v>
      </c>
      <c r="AN441" s="333"/>
      <c r="AO441" s="333"/>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2">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2">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2">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540</v>
      </c>
      <c r="AJ446" s="333"/>
      <c r="AK446" s="333"/>
      <c r="AL446" s="158"/>
      <c r="AM446" s="333" t="s">
        <v>541</v>
      </c>
      <c r="AN446" s="333"/>
      <c r="AO446" s="333"/>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2">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2">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2">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540</v>
      </c>
      <c r="AJ451" s="333"/>
      <c r="AK451" s="333"/>
      <c r="AL451" s="158"/>
      <c r="AM451" s="333" t="s">
        <v>541</v>
      </c>
      <c r="AN451" s="333"/>
      <c r="AO451" s="333"/>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2">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2">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2">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540</v>
      </c>
      <c r="AJ456" s="333"/>
      <c r="AK456" s="333"/>
      <c r="AL456" s="158"/>
      <c r="AM456" s="333" t="s">
        <v>541</v>
      </c>
      <c r="AN456" s="333"/>
      <c r="AO456" s="333"/>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712</v>
      </c>
      <c r="AF457" s="201"/>
      <c r="AG457" s="136" t="s">
        <v>233</v>
      </c>
      <c r="AH457" s="137"/>
      <c r="AI457" s="334"/>
      <c r="AJ457" s="334"/>
      <c r="AK457" s="334"/>
      <c r="AL457" s="157"/>
      <c r="AM457" s="334"/>
      <c r="AN457" s="334"/>
      <c r="AO457" s="334"/>
      <c r="AP457" s="157"/>
      <c r="AQ457" s="250" t="s">
        <v>712</v>
      </c>
      <c r="AR457" s="201"/>
      <c r="AS457" s="136" t="s">
        <v>233</v>
      </c>
      <c r="AT457" s="137"/>
      <c r="AU457" s="201" t="s">
        <v>712</v>
      </c>
      <c r="AV457" s="201"/>
      <c r="AW457" s="136" t="s">
        <v>179</v>
      </c>
      <c r="AX457" s="196"/>
      <c r="AY457">
        <f>$AY$456</f>
        <v>1</v>
      </c>
    </row>
    <row r="458" spans="1:51" ht="23.25" customHeight="1" x14ac:dyDescent="0.2">
      <c r="A458" s="190"/>
      <c r="B458" s="187"/>
      <c r="C458" s="181"/>
      <c r="D458" s="187"/>
      <c r="E458" s="337"/>
      <c r="F458" s="338"/>
      <c r="G458" s="107" t="s">
        <v>712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712</v>
      </c>
      <c r="AC458" s="214"/>
      <c r="AD458" s="214"/>
      <c r="AE458" s="335" t="s">
        <v>712</v>
      </c>
      <c r="AF458" s="208"/>
      <c r="AG458" s="208"/>
      <c r="AH458" s="208"/>
      <c r="AI458" s="335" t="s">
        <v>712</v>
      </c>
      <c r="AJ458" s="208"/>
      <c r="AK458" s="208"/>
      <c r="AL458" s="208"/>
      <c r="AM458" s="335" t="s">
        <v>815</v>
      </c>
      <c r="AN458" s="208"/>
      <c r="AO458" s="208"/>
      <c r="AP458" s="336"/>
      <c r="AQ458" s="335" t="s">
        <v>712</v>
      </c>
      <c r="AR458" s="208"/>
      <c r="AS458" s="208"/>
      <c r="AT458" s="336"/>
      <c r="AU458" s="208" t="s">
        <v>712</v>
      </c>
      <c r="AV458" s="208"/>
      <c r="AW458" s="208"/>
      <c r="AX458" s="209"/>
      <c r="AY458">
        <f t="shared" ref="AY458:AY460" si="68">$AY$456</f>
        <v>1</v>
      </c>
    </row>
    <row r="459" spans="1:51" ht="23.25" customHeight="1" x14ac:dyDescent="0.2">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712</v>
      </c>
      <c r="AC459" s="206"/>
      <c r="AD459" s="206"/>
      <c r="AE459" s="335" t="s">
        <v>712</v>
      </c>
      <c r="AF459" s="208"/>
      <c r="AG459" s="208"/>
      <c r="AH459" s="336"/>
      <c r="AI459" s="335" t="s">
        <v>712</v>
      </c>
      <c r="AJ459" s="208"/>
      <c r="AK459" s="208"/>
      <c r="AL459" s="208"/>
      <c r="AM459" s="335" t="s">
        <v>815</v>
      </c>
      <c r="AN459" s="208"/>
      <c r="AO459" s="208"/>
      <c r="AP459" s="336"/>
      <c r="AQ459" s="335" t="s">
        <v>712</v>
      </c>
      <c r="AR459" s="208"/>
      <c r="AS459" s="208"/>
      <c r="AT459" s="336"/>
      <c r="AU459" s="208" t="s">
        <v>712</v>
      </c>
      <c r="AV459" s="208"/>
      <c r="AW459" s="208"/>
      <c r="AX459" s="209"/>
      <c r="AY459">
        <f t="shared" si="68"/>
        <v>1</v>
      </c>
    </row>
    <row r="460" spans="1:51" ht="23.25" customHeight="1" thickBot="1" x14ac:dyDescent="0.2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712</v>
      </c>
      <c r="AF460" s="208"/>
      <c r="AG460" s="208"/>
      <c r="AH460" s="336"/>
      <c r="AI460" s="335" t="s">
        <v>712</v>
      </c>
      <c r="AJ460" s="208"/>
      <c r="AK460" s="208"/>
      <c r="AL460" s="208"/>
      <c r="AM460" s="335" t="s">
        <v>815</v>
      </c>
      <c r="AN460" s="208"/>
      <c r="AO460" s="208"/>
      <c r="AP460" s="336"/>
      <c r="AQ460" s="335" t="s">
        <v>712</v>
      </c>
      <c r="AR460" s="208"/>
      <c r="AS460" s="208"/>
      <c r="AT460" s="336"/>
      <c r="AU460" s="208" t="s">
        <v>712</v>
      </c>
      <c r="AV460" s="208"/>
      <c r="AW460" s="208"/>
      <c r="AX460" s="209"/>
      <c r="AY460">
        <f t="shared" si="68"/>
        <v>1</v>
      </c>
    </row>
    <row r="461" spans="1:51" ht="18.75" hidden="1" customHeight="1" x14ac:dyDescent="0.2">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540</v>
      </c>
      <c r="AJ461" s="333"/>
      <c r="AK461" s="333"/>
      <c r="AL461" s="158"/>
      <c r="AM461" s="333" t="s">
        <v>541</v>
      </c>
      <c r="AN461" s="333"/>
      <c r="AO461" s="333"/>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2">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2">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2">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540</v>
      </c>
      <c r="AJ466" s="333"/>
      <c r="AK466" s="333"/>
      <c r="AL466" s="158"/>
      <c r="AM466" s="333" t="s">
        <v>541</v>
      </c>
      <c r="AN466" s="333"/>
      <c r="AO466" s="333"/>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2">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2">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2">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540</v>
      </c>
      <c r="AJ471" s="333"/>
      <c r="AK471" s="333"/>
      <c r="AL471" s="158"/>
      <c r="AM471" s="333" t="s">
        <v>541</v>
      </c>
      <c r="AN471" s="333"/>
      <c r="AO471" s="333"/>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2">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2">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2">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540</v>
      </c>
      <c r="AJ476" s="333"/>
      <c r="AK476" s="333"/>
      <c r="AL476" s="158"/>
      <c r="AM476" s="333" t="s">
        <v>541</v>
      </c>
      <c r="AN476" s="333"/>
      <c r="AO476" s="333"/>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2">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2">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2">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399</v>
      </c>
      <c r="F484" s="176"/>
      <c r="G484" s="896" t="s">
        <v>252</v>
      </c>
      <c r="H484" s="126"/>
      <c r="I484" s="126"/>
      <c r="J484" s="897"/>
      <c r="K484" s="898"/>
      <c r="L484" s="898"/>
      <c r="M484" s="898"/>
      <c r="N484" s="898"/>
      <c r="O484" s="898"/>
      <c r="P484" s="898"/>
      <c r="Q484" s="898"/>
      <c r="R484" s="898"/>
      <c r="S484" s="898"/>
      <c r="T484" s="89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0"/>
      <c r="AY484" s="93" t="str">
        <f>IF(SUBSTITUTE($J$484,"-","")="","0","1")</f>
        <v>0</v>
      </c>
    </row>
    <row r="485" spans="1:51" ht="18.75" hidden="1" customHeight="1" x14ac:dyDescent="0.2">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540</v>
      </c>
      <c r="AJ485" s="333"/>
      <c r="AK485" s="333"/>
      <c r="AL485" s="158"/>
      <c r="AM485" s="333" t="s">
        <v>541</v>
      </c>
      <c r="AN485" s="333"/>
      <c r="AO485" s="333"/>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2">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2">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2">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540</v>
      </c>
      <c r="AJ490" s="333"/>
      <c r="AK490" s="333"/>
      <c r="AL490" s="158"/>
      <c r="AM490" s="333" t="s">
        <v>541</v>
      </c>
      <c r="AN490" s="333"/>
      <c r="AO490" s="333"/>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2">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2">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2">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540</v>
      </c>
      <c r="AJ495" s="333"/>
      <c r="AK495" s="333"/>
      <c r="AL495" s="158"/>
      <c r="AM495" s="333" t="s">
        <v>541</v>
      </c>
      <c r="AN495" s="333"/>
      <c r="AO495" s="333"/>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2">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2">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2">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540</v>
      </c>
      <c r="AJ500" s="333"/>
      <c r="AK500" s="333"/>
      <c r="AL500" s="158"/>
      <c r="AM500" s="333" t="s">
        <v>541</v>
      </c>
      <c r="AN500" s="333"/>
      <c r="AO500" s="333"/>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2">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2">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2">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540</v>
      </c>
      <c r="AJ505" s="333"/>
      <c r="AK505" s="333"/>
      <c r="AL505" s="158"/>
      <c r="AM505" s="333" t="s">
        <v>541</v>
      </c>
      <c r="AN505" s="333"/>
      <c r="AO505" s="333"/>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2">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2">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2">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540</v>
      </c>
      <c r="AJ510" s="333"/>
      <c r="AK510" s="333"/>
      <c r="AL510" s="158"/>
      <c r="AM510" s="333" t="s">
        <v>541</v>
      </c>
      <c r="AN510" s="333"/>
      <c r="AO510" s="333"/>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2">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2">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2">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540</v>
      </c>
      <c r="AJ515" s="333"/>
      <c r="AK515" s="333"/>
      <c r="AL515" s="158"/>
      <c r="AM515" s="333" t="s">
        <v>541</v>
      </c>
      <c r="AN515" s="333"/>
      <c r="AO515" s="333"/>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2">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2">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2">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540</v>
      </c>
      <c r="AJ520" s="333"/>
      <c r="AK520" s="333"/>
      <c r="AL520" s="158"/>
      <c r="AM520" s="333" t="s">
        <v>541</v>
      </c>
      <c r="AN520" s="333"/>
      <c r="AO520" s="333"/>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2">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2">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2">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540</v>
      </c>
      <c r="AJ525" s="333"/>
      <c r="AK525" s="333"/>
      <c r="AL525" s="158"/>
      <c r="AM525" s="333" t="s">
        <v>541</v>
      </c>
      <c r="AN525" s="333"/>
      <c r="AO525" s="333"/>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2">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2">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2">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540</v>
      </c>
      <c r="AJ530" s="333"/>
      <c r="AK530" s="333"/>
      <c r="AL530" s="158"/>
      <c r="AM530" s="333" t="s">
        <v>541</v>
      </c>
      <c r="AN530" s="333"/>
      <c r="AO530" s="333"/>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2">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2">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2">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400</v>
      </c>
      <c r="F538" s="176"/>
      <c r="G538" s="896" t="s">
        <v>252</v>
      </c>
      <c r="H538" s="126"/>
      <c r="I538" s="126"/>
      <c r="J538" s="897"/>
      <c r="K538" s="898"/>
      <c r="L538" s="898"/>
      <c r="M538" s="898"/>
      <c r="N538" s="898"/>
      <c r="O538" s="898"/>
      <c r="P538" s="898"/>
      <c r="Q538" s="898"/>
      <c r="R538" s="898"/>
      <c r="S538" s="898"/>
      <c r="T538" s="89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0"/>
      <c r="AY538" s="93" t="str">
        <f>IF(SUBSTITUTE($J$538,"-","")="","0","1")</f>
        <v>0</v>
      </c>
    </row>
    <row r="539" spans="1:51" ht="18.75" hidden="1" customHeight="1" x14ac:dyDescent="0.2">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540</v>
      </c>
      <c r="AJ539" s="333"/>
      <c r="AK539" s="333"/>
      <c r="AL539" s="158"/>
      <c r="AM539" s="333" t="s">
        <v>541</v>
      </c>
      <c r="AN539" s="333"/>
      <c r="AO539" s="333"/>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2">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2">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2">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540</v>
      </c>
      <c r="AJ544" s="333"/>
      <c r="AK544" s="333"/>
      <c r="AL544" s="158"/>
      <c r="AM544" s="333" t="s">
        <v>541</v>
      </c>
      <c r="AN544" s="333"/>
      <c r="AO544" s="333"/>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2">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2">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2">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540</v>
      </c>
      <c r="AJ549" s="333"/>
      <c r="AK549" s="333"/>
      <c r="AL549" s="158"/>
      <c r="AM549" s="333" t="s">
        <v>541</v>
      </c>
      <c r="AN549" s="333"/>
      <c r="AO549" s="333"/>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2">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2">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2">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540</v>
      </c>
      <c r="AJ554" s="333"/>
      <c r="AK554" s="333"/>
      <c r="AL554" s="158"/>
      <c r="AM554" s="333" t="s">
        <v>541</v>
      </c>
      <c r="AN554" s="333"/>
      <c r="AO554" s="333"/>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2">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2">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2">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540</v>
      </c>
      <c r="AJ559" s="333"/>
      <c r="AK559" s="333"/>
      <c r="AL559" s="158"/>
      <c r="AM559" s="333" t="s">
        <v>541</v>
      </c>
      <c r="AN559" s="333"/>
      <c r="AO559" s="333"/>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2">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2">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2">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540</v>
      </c>
      <c r="AJ564" s="333"/>
      <c r="AK564" s="333"/>
      <c r="AL564" s="158"/>
      <c r="AM564" s="333" t="s">
        <v>541</v>
      </c>
      <c r="AN564" s="333"/>
      <c r="AO564" s="333"/>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2">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2">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2">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540</v>
      </c>
      <c r="AJ569" s="333"/>
      <c r="AK569" s="333"/>
      <c r="AL569" s="158"/>
      <c r="AM569" s="333" t="s">
        <v>541</v>
      </c>
      <c r="AN569" s="333"/>
      <c r="AO569" s="333"/>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2">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2">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2">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540</v>
      </c>
      <c r="AJ574" s="333"/>
      <c r="AK574" s="333"/>
      <c r="AL574" s="158"/>
      <c r="AM574" s="333" t="s">
        <v>541</v>
      </c>
      <c r="AN574" s="333"/>
      <c r="AO574" s="333"/>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2">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2">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2">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540</v>
      </c>
      <c r="AJ579" s="333"/>
      <c r="AK579" s="333"/>
      <c r="AL579" s="158"/>
      <c r="AM579" s="333" t="s">
        <v>541</v>
      </c>
      <c r="AN579" s="333"/>
      <c r="AO579" s="333"/>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2">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2">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2">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540</v>
      </c>
      <c r="AJ584" s="333"/>
      <c r="AK584" s="333"/>
      <c r="AL584" s="158"/>
      <c r="AM584" s="333" t="s">
        <v>541</v>
      </c>
      <c r="AN584" s="333"/>
      <c r="AO584" s="333"/>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2">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2">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2">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399</v>
      </c>
      <c r="F592" s="176"/>
      <c r="G592" s="896" t="s">
        <v>252</v>
      </c>
      <c r="H592" s="126"/>
      <c r="I592" s="126"/>
      <c r="J592" s="897"/>
      <c r="K592" s="898"/>
      <c r="L592" s="898"/>
      <c r="M592" s="898"/>
      <c r="N592" s="898"/>
      <c r="O592" s="898"/>
      <c r="P592" s="898"/>
      <c r="Q592" s="898"/>
      <c r="R592" s="898"/>
      <c r="S592" s="898"/>
      <c r="T592" s="89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0"/>
      <c r="AY592" s="93" t="str">
        <f>IF(SUBSTITUTE($J$592,"-","")="","0","1")</f>
        <v>0</v>
      </c>
    </row>
    <row r="593" spans="1:51" ht="18.75" hidden="1" customHeight="1" x14ac:dyDescent="0.2">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540</v>
      </c>
      <c r="AJ593" s="333"/>
      <c r="AK593" s="333"/>
      <c r="AL593" s="158"/>
      <c r="AM593" s="333" t="s">
        <v>541</v>
      </c>
      <c r="AN593" s="333"/>
      <c r="AO593" s="333"/>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2">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2">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2">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540</v>
      </c>
      <c r="AJ598" s="333"/>
      <c r="AK598" s="333"/>
      <c r="AL598" s="158"/>
      <c r="AM598" s="333" t="s">
        <v>541</v>
      </c>
      <c r="AN598" s="333"/>
      <c r="AO598" s="333"/>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2">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2">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2">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540</v>
      </c>
      <c r="AJ603" s="333"/>
      <c r="AK603" s="333"/>
      <c r="AL603" s="158"/>
      <c r="AM603" s="333" t="s">
        <v>541</v>
      </c>
      <c r="AN603" s="333"/>
      <c r="AO603" s="333"/>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2">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2">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2">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540</v>
      </c>
      <c r="AJ608" s="333"/>
      <c r="AK608" s="333"/>
      <c r="AL608" s="158"/>
      <c r="AM608" s="333" t="s">
        <v>541</v>
      </c>
      <c r="AN608" s="333"/>
      <c r="AO608" s="333"/>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2">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2">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2">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540</v>
      </c>
      <c r="AJ613" s="333"/>
      <c r="AK613" s="333"/>
      <c r="AL613" s="158"/>
      <c r="AM613" s="333" t="s">
        <v>541</v>
      </c>
      <c r="AN613" s="333"/>
      <c r="AO613" s="333"/>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2">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2">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2">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540</v>
      </c>
      <c r="AJ618" s="333"/>
      <c r="AK618" s="333"/>
      <c r="AL618" s="158"/>
      <c r="AM618" s="333" t="s">
        <v>541</v>
      </c>
      <c r="AN618" s="333"/>
      <c r="AO618" s="333"/>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2">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2">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2">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540</v>
      </c>
      <c r="AJ623" s="333"/>
      <c r="AK623" s="333"/>
      <c r="AL623" s="158"/>
      <c r="AM623" s="333" t="s">
        <v>541</v>
      </c>
      <c r="AN623" s="333"/>
      <c r="AO623" s="333"/>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2">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2">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2">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540</v>
      </c>
      <c r="AJ628" s="333"/>
      <c r="AK628" s="333"/>
      <c r="AL628" s="158"/>
      <c r="AM628" s="333" t="s">
        <v>541</v>
      </c>
      <c r="AN628" s="333"/>
      <c r="AO628" s="333"/>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2">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2">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2">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540</v>
      </c>
      <c r="AJ633" s="333"/>
      <c r="AK633" s="333"/>
      <c r="AL633" s="158"/>
      <c r="AM633" s="333" t="s">
        <v>541</v>
      </c>
      <c r="AN633" s="333"/>
      <c r="AO633" s="333"/>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2">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2">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2">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540</v>
      </c>
      <c r="AJ638" s="333"/>
      <c r="AK638" s="333"/>
      <c r="AL638" s="158"/>
      <c r="AM638" s="333" t="s">
        <v>541</v>
      </c>
      <c r="AN638" s="333"/>
      <c r="AO638" s="333"/>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2">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2">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2">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400</v>
      </c>
      <c r="F646" s="176"/>
      <c r="G646" s="896" t="s">
        <v>252</v>
      </c>
      <c r="H646" s="126"/>
      <c r="I646" s="126"/>
      <c r="J646" s="897"/>
      <c r="K646" s="898"/>
      <c r="L646" s="898"/>
      <c r="M646" s="898"/>
      <c r="N646" s="898"/>
      <c r="O646" s="898"/>
      <c r="P646" s="898"/>
      <c r="Q646" s="898"/>
      <c r="R646" s="898"/>
      <c r="S646" s="898"/>
      <c r="T646" s="89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0"/>
      <c r="AY646" s="93" t="str">
        <f>IF(SUBSTITUTE($J$646,"-","")="","0","1")</f>
        <v>0</v>
      </c>
    </row>
    <row r="647" spans="1:51" ht="18.75" hidden="1" customHeight="1" x14ac:dyDescent="0.2">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540</v>
      </c>
      <c r="AJ647" s="333"/>
      <c r="AK647" s="333"/>
      <c r="AL647" s="158"/>
      <c r="AM647" s="333" t="s">
        <v>541</v>
      </c>
      <c r="AN647" s="333"/>
      <c r="AO647" s="333"/>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2">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2">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2">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540</v>
      </c>
      <c r="AJ652" s="333"/>
      <c r="AK652" s="333"/>
      <c r="AL652" s="158"/>
      <c r="AM652" s="333" t="s">
        <v>541</v>
      </c>
      <c r="AN652" s="333"/>
      <c r="AO652" s="333"/>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2">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2">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2">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540</v>
      </c>
      <c r="AJ657" s="333"/>
      <c r="AK657" s="333"/>
      <c r="AL657" s="158"/>
      <c r="AM657" s="333" t="s">
        <v>541</v>
      </c>
      <c r="AN657" s="333"/>
      <c r="AO657" s="333"/>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2">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2">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2">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540</v>
      </c>
      <c r="AJ662" s="333"/>
      <c r="AK662" s="333"/>
      <c r="AL662" s="158"/>
      <c r="AM662" s="333" t="s">
        <v>541</v>
      </c>
      <c r="AN662" s="333"/>
      <c r="AO662" s="333"/>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2">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2">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2">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540</v>
      </c>
      <c r="AJ667" s="333"/>
      <c r="AK667" s="333"/>
      <c r="AL667" s="158"/>
      <c r="AM667" s="333" t="s">
        <v>541</v>
      </c>
      <c r="AN667" s="333"/>
      <c r="AO667" s="333"/>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2">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2">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2">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540</v>
      </c>
      <c r="AJ672" s="333"/>
      <c r="AK672" s="333"/>
      <c r="AL672" s="158"/>
      <c r="AM672" s="333" t="s">
        <v>541</v>
      </c>
      <c r="AN672" s="333"/>
      <c r="AO672" s="333"/>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2">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2">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2">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540</v>
      </c>
      <c r="AJ677" s="333"/>
      <c r="AK677" s="333"/>
      <c r="AL677" s="158"/>
      <c r="AM677" s="333" t="s">
        <v>541</v>
      </c>
      <c r="AN677" s="333"/>
      <c r="AO677" s="333"/>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2">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2">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2">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540</v>
      </c>
      <c r="AJ682" s="333"/>
      <c r="AK682" s="333"/>
      <c r="AL682" s="158"/>
      <c r="AM682" s="333" t="s">
        <v>541</v>
      </c>
      <c r="AN682" s="333"/>
      <c r="AO682" s="333"/>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2">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2">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2">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540</v>
      </c>
      <c r="AJ687" s="333"/>
      <c r="AK687" s="333"/>
      <c r="AL687" s="158"/>
      <c r="AM687" s="333" t="s">
        <v>541</v>
      </c>
      <c r="AN687" s="333"/>
      <c r="AO687" s="333"/>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2">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2">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2">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540</v>
      </c>
      <c r="AJ692" s="333"/>
      <c r="AK692" s="333"/>
      <c r="AL692" s="158"/>
      <c r="AM692" s="333" t="s">
        <v>541</v>
      </c>
      <c r="AN692" s="333"/>
      <c r="AO692" s="333"/>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2">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2">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2">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2">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1" t="s">
        <v>31</v>
      </c>
      <c r="AH701" s="375"/>
      <c r="AI701" s="375"/>
      <c r="AJ701" s="375"/>
      <c r="AK701" s="375"/>
      <c r="AL701" s="375"/>
      <c r="AM701" s="375"/>
      <c r="AN701" s="375"/>
      <c r="AO701" s="375"/>
      <c r="AP701" s="375"/>
      <c r="AQ701" s="375"/>
      <c r="AR701" s="375"/>
      <c r="AS701" s="375"/>
      <c r="AT701" s="375"/>
      <c r="AU701" s="375"/>
      <c r="AV701" s="375"/>
      <c r="AW701" s="375"/>
      <c r="AX701" s="822"/>
    </row>
    <row r="702" spans="1:51" ht="53.25" customHeight="1" x14ac:dyDescent="0.2">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740</v>
      </c>
      <c r="AE702" s="341"/>
      <c r="AF702" s="341"/>
      <c r="AG702" s="378" t="s">
        <v>753</v>
      </c>
      <c r="AH702" s="379"/>
      <c r="AI702" s="379"/>
      <c r="AJ702" s="379"/>
      <c r="AK702" s="379"/>
      <c r="AL702" s="379"/>
      <c r="AM702" s="379"/>
      <c r="AN702" s="379"/>
      <c r="AO702" s="379"/>
      <c r="AP702" s="379"/>
      <c r="AQ702" s="379"/>
      <c r="AR702" s="379"/>
      <c r="AS702" s="379"/>
      <c r="AT702" s="379"/>
      <c r="AU702" s="379"/>
      <c r="AV702" s="379"/>
      <c r="AW702" s="379"/>
      <c r="AX702" s="380"/>
    </row>
    <row r="703" spans="1:51" ht="47.25" customHeight="1" x14ac:dyDescent="0.2">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5"/>
      <c r="AD703" s="321" t="s">
        <v>740</v>
      </c>
      <c r="AE703" s="322"/>
      <c r="AF703" s="322"/>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47.4" customHeight="1" x14ac:dyDescent="0.2">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740</v>
      </c>
      <c r="AE704" s="783"/>
      <c r="AF704" s="783"/>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3.25" customHeight="1" x14ac:dyDescent="0.2">
      <c r="A705" s="640" t="s">
        <v>39</v>
      </c>
      <c r="B705" s="641"/>
      <c r="C705" s="818" t="s">
        <v>41</v>
      </c>
      <c r="D705" s="81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0"/>
      <c r="AD705" s="714" t="s">
        <v>740</v>
      </c>
      <c r="AE705" s="715"/>
      <c r="AF705" s="715"/>
      <c r="AG705" s="128" t="s">
        <v>817</v>
      </c>
      <c r="AH705" s="108"/>
      <c r="AI705" s="108"/>
      <c r="AJ705" s="108"/>
      <c r="AK705" s="108"/>
      <c r="AL705" s="108"/>
      <c r="AM705" s="108"/>
      <c r="AN705" s="108"/>
      <c r="AO705" s="108"/>
      <c r="AP705" s="108"/>
      <c r="AQ705" s="108"/>
      <c r="AR705" s="108"/>
      <c r="AS705" s="108"/>
      <c r="AT705" s="108"/>
      <c r="AU705" s="108"/>
      <c r="AV705" s="108"/>
      <c r="AW705" s="108"/>
      <c r="AX705" s="129"/>
    </row>
    <row r="706" spans="1:50" ht="30" customHeight="1" x14ac:dyDescent="0.2">
      <c r="A706" s="642"/>
      <c r="B706" s="643"/>
      <c r="C706" s="794"/>
      <c r="D706" s="795"/>
      <c r="E706" s="730" t="s">
        <v>378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751</v>
      </c>
      <c r="AE706" s="322"/>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19.5" customHeight="1" x14ac:dyDescent="0.2">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751</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752</v>
      </c>
      <c r="AE708" s="603"/>
      <c r="AF708" s="603"/>
      <c r="AG708" s="742" t="s">
        <v>744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740</v>
      </c>
      <c r="AE709" s="322"/>
      <c r="AF709" s="322"/>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2"/>
      <c r="B710" s="644"/>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752</v>
      </c>
      <c r="AE710" s="322"/>
      <c r="AF710" s="322"/>
      <c r="AG710" s="104" t="s">
        <v>744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42"/>
      <c r="B711" s="644"/>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1"/>
      <c r="AD711" s="321" t="s">
        <v>740</v>
      </c>
      <c r="AE711" s="322"/>
      <c r="AF711" s="322"/>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2"/>
      <c r="B712" s="644"/>
      <c r="C712" s="384" t="s">
        <v>343</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1"/>
      <c r="AD712" s="782" t="s">
        <v>752</v>
      </c>
      <c r="AE712" s="783"/>
      <c r="AF712" s="783"/>
      <c r="AG712" s="807" t="s">
        <v>744</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2">
      <c r="A713" s="642"/>
      <c r="B713" s="644"/>
      <c r="C713" s="945" t="s">
        <v>344</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752</v>
      </c>
      <c r="AE713" s="322"/>
      <c r="AF713" s="663"/>
      <c r="AG713" s="104" t="s">
        <v>744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5"/>
      <c r="B714" s="646"/>
      <c r="C714" s="647" t="s">
        <v>322</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740</v>
      </c>
      <c r="AE714" s="805"/>
      <c r="AF714" s="806"/>
      <c r="AG714" s="736" t="s">
        <v>758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323</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740</v>
      </c>
      <c r="AE715" s="603"/>
      <c r="AF715" s="656"/>
      <c r="AG715" s="742" t="s">
        <v>759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6" t="s">
        <v>740</v>
      </c>
      <c r="AE716" s="627"/>
      <c r="AF716" s="627"/>
      <c r="AG716" s="104" t="s">
        <v>760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42"/>
      <c r="B717" s="644"/>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740</v>
      </c>
      <c r="AE717" s="322"/>
      <c r="AF717" s="322"/>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5"/>
      <c r="B718" s="646"/>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740</v>
      </c>
      <c r="AE718" s="322"/>
      <c r="AF718" s="322"/>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752</v>
      </c>
      <c r="AE719" s="603"/>
      <c r="AF719" s="603"/>
      <c r="AG719" s="128" t="s">
        <v>744</v>
      </c>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78"/>
      <c r="B720" s="779"/>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2">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8.75" customHeight="1" x14ac:dyDescent="0.2">
      <c r="A726" s="640" t="s">
        <v>48</v>
      </c>
      <c r="B726" s="799"/>
      <c r="C726" s="812" t="s">
        <v>53</v>
      </c>
      <c r="D726" s="834"/>
      <c r="E726" s="834"/>
      <c r="F726" s="835"/>
      <c r="G726" s="575" t="s">
        <v>837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55.5" customHeight="1" thickBot="1" x14ac:dyDescent="0.25">
      <c r="A727" s="800"/>
      <c r="B727" s="801"/>
      <c r="C727" s="748" t="s">
        <v>57</v>
      </c>
      <c r="D727" s="749"/>
      <c r="E727" s="749"/>
      <c r="F727" s="750"/>
      <c r="G727" s="573" t="s">
        <v>838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52.5" customHeight="1" thickBot="1" x14ac:dyDescent="0.25">
      <c r="A729" s="634" t="s">
        <v>870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52.5" customHeight="1" thickBot="1" x14ac:dyDescent="0.25">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52.5"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52.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2">
      <c r="A736" s="650" t="s">
        <v>349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2">
      <c r="A737" s="988" t="s">
        <v>669</v>
      </c>
      <c r="B737" s="211"/>
      <c r="C737" s="211"/>
      <c r="D737" s="212"/>
      <c r="E737" s="952" t="s">
        <v>731</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2">
      <c r="A738" s="360" t="s">
        <v>394</v>
      </c>
      <c r="B738" s="360"/>
      <c r="C738" s="360"/>
      <c r="D738" s="360"/>
      <c r="E738" s="952" t="s">
        <v>732</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2">
      <c r="A739" s="360" t="s">
        <v>393</v>
      </c>
      <c r="B739" s="360"/>
      <c r="C739" s="360"/>
      <c r="D739" s="360"/>
      <c r="E739" s="952" t="s">
        <v>733</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2">
      <c r="A740" s="360" t="s">
        <v>392</v>
      </c>
      <c r="B740" s="360"/>
      <c r="C740" s="360"/>
      <c r="D740" s="360"/>
      <c r="E740" s="952" t="s">
        <v>734</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2">
      <c r="A741" s="360" t="s">
        <v>391</v>
      </c>
      <c r="B741" s="360"/>
      <c r="C741" s="360"/>
      <c r="D741" s="360"/>
      <c r="E741" s="952" t="s">
        <v>735</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2">
      <c r="A742" s="360" t="s">
        <v>390</v>
      </c>
      <c r="B742" s="360"/>
      <c r="C742" s="360"/>
      <c r="D742" s="360"/>
      <c r="E742" s="952" t="s">
        <v>736</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2">
      <c r="A743" s="360" t="s">
        <v>389</v>
      </c>
      <c r="B743" s="360"/>
      <c r="C743" s="360"/>
      <c r="D743" s="360"/>
      <c r="E743" s="952" t="s">
        <v>737</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2">
      <c r="A744" s="360" t="s">
        <v>388</v>
      </c>
      <c r="B744" s="360"/>
      <c r="C744" s="360"/>
      <c r="D744" s="360"/>
      <c r="E744" s="952" t="s">
        <v>738</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2">
      <c r="A745" s="360" t="s">
        <v>387</v>
      </c>
      <c r="B745" s="360"/>
      <c r="C745" s="360"/>
      <c r="D745" s="360"/>
      <c r="E745" s="989" t="s">
        <v>739</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2">
      <c r="A746" s="360" t="s">
        <v>542</v>
      </c>
      <c r="B746" s="360"/>
      <c r="C746" s="360"/>
      <c r="D746" s="360"/>
      <c r="E746" s="958" t="s">
        <v>707</v>
      </c>
      <c r="F746" s="956"/>
      <c r="G746" s="956"/>
      <c r="H746" s="100" t="str">
        <f>IF(E746="","","-")</f>
        <v>-</v>
      </c>
      <c r="I746" s="956"/>
      <c r="J746" s="956"/>
      <c r="K746" s="100" t="str">
        <f>IF(I746="","","-")</f>
        <v/>
      </c>
      <c r="L746" s="957">
        <v>352</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2">
      <c r="A747" s="360" t="s">
        <v>506</v>
      </c>
      <c r="B747" s="360"/>
      <c r="C747" s="360"/>
      <c r="D747" s="360"/>
      <c r="E747" s="958" t="s">
        <v>707</v>
      </c>
      <c r="F747" s="956"/>
      <c r="G747" s="956"/>
      <c r="H747" s="100" t="str">
        <f>IF(E747="","","-")</f>
        <v>-</v>
      </c>
      <c r="I747" s="956"/>
      <c r="J747" s="956"/>
      <c r="K747" s="100" t="str">
        <f>IF(I747="","","-")</f>
        <v/>
      </c>
      <c r="L747" s="957">
        <v>359</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2">
      <c r="A748" s="612" t="s">
        <v>381</v>
      </c>
      <c r="B748" s="613"/>
      <c r="C748" s="613"/>
      <c r="D748" s="613"/>
      <c r="E748" s="613"/>
      <c r="F748" s="61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8" t="s">
        <v>383</v>
      </c>
      <c r="B787" s="629"/>
      <c r="C787" s="629"/>
      <c r="D787" s="629"/>
      <c r="E787" s="629"/>
      <c r="F787" s="630"/>
      <c r="G787" s="593" t="s">
        <v>358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843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24.75" customHeight="1" x14ac:dyDescent="0.2">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2">
      <c r="A789" s="631"/>
      <c r="B789" s="632"/>
      <c r="C789" s="632"/>
      <c r="D789" s="632"/>
      <c r="E789" s="632"/>
      <c r="F789" s="633"/>
      <c r="G789" s="670" t="s">
        <v>869</v>
      </c>
      <c r="H789" s="671"/>
      <c r="I789" s="671"/>
      <c r="J789" s="671"/>
      <c r="K789" s="672"/>
      <c r="L789" s="664" t="s">
        <v>869</v>
      </c>
      <c r="M789" s="665"/>
      <c r="N789" s="665"/>
      <c r="O789" s="665"/>
      <c r="P789" s="665"/>
      <c r="Q789" s="665"/>
      <c r="R789" s="665"/>
      <c r="S789" s="665"/>
      <c r="T789" s="665"/>
      <c r="U789" s="665"/>
      <c r="V789" s="665"/>
      <c r="W789" s="665"/>
      <c r="X789" s="666"/>
      <c r="Y789" s="381" t="s">
        <v>869</v>
      </c>
      <c r="Z789" s="382"/>
      <c r="AA789" s="382"/>
      <c r="AB789" s="802"/>
      <c r="AC789" s="670" t="s">
        <v>844</v>
      </c>
      <c r="AD789" s="671"/>
      <c r="AE789" s="671"/>
      <c r="AF789" s="671"/>
      <c r="AG789" s="672"/>
      <c r="AH789" s="664" t="s">
        <v>845</v>
      </c>
      <c r="AI789" s="665"/>
      <c r="AJ789" s="665"/>
      <c r="AK789" s="665"/>
      <c r="AL789" s="665"/>
      <c r="AM789" s="665"/>
      <c r="AN789" s="665"/>
      <c r="AO789" s="665"/>
      <c r="AP789" s="665"/>
      <c r="AQ789" s="665"/>
      <c r="AR789" s="665"/>
      <c r="AS789" s="665"/>
      <c r="AT789" s="666"/>
      <c r="AU789" s="381">
        <v>2</v>
      </c>
      <c r="AV789" s="382"/>
      <c r="AW789" s="382"/>
      <c r="AX789" s="383"/>
    </row>
    <row r="790" spans="1:51" ht="24.75" customHeight="1" x14ac:dyDescent="0.2">
      <c r="A790" s="631"/>
      <c r="B790" s="632"/>
      <c r="C790" s="632"/>
      <c r="D790" s="632"/>
      <c r="E790" s="632"/>
      <c r="F790" s="633"/>
      <c r="G790" s="604"/>
      <c r="H790" s="624"/>
      <c r="I790" s="624"/>
      <c r="J790" s="624"/>
      <c r="K790" s="625"/>
      <c r="L790" s="596"/>
      <c r="M790" s="597"/>
      <c r="N790" s="597"/>
      <c r="O790" s="597"/>
      <c r="P790" s="597"/>
      <c r="Q790" s="597"/>
      <c r="R790" s="597"/>
      <c r="S790" s="597"/>
      <c r="T790" s="597"/>
      <c r="U790" s="597"/>
      <c r="V790" s="597"/>
      <c r="W790" s="597"/>
      <c r="X790" s="598"/>
      <c r="Y790" s="599"/>
      <c r="Z790" s="600"/>
      <c r="AA790" s="600"/>
      <c r="AB790" s="610"/>
      <c r="AC790" s="604" t="s">
        <v>846</v>
      </c>
      <c r="AD790" s="605"/>
      <c r="AE790" s="605"/>
      <c r="AF790" s="605"/>
      <c r="AG790" s="606"/>
      <c r="AH790" s="596" t="s">
        <v>847</v>
      </c>
      <c r="AI790" s="597"/>
      <c r="AJ790" s="597"/>
      <c r="AK790" s="597"/>
      <c r="AL790" s="597"/>
      <c r="AM790" s="597"/>
      <c r="AN790" s="597"/>
      <c r="AO790" s="597"/>
      <c r="AP790" s="597"/>
      <c r="AQ790" s="597"/>
      <c r="AR790" s="597"/>
      <c r="AS790" s="597"/>
      <c r="AT790" s="598"/>
      <c r="AU790" s="599">
        <v>0</v>
      </c>
      <c r="AV790" s="600"/>
      <c r="AW790" s="600"/>
      <c r="AX790" s="601"/>
    </row>
    <row r="791" spans="1:51" ht="24.75" customHeight="1" x14ac:dyDescent="0.2">
      <c r="A791" s="631"/>
      <c r="B791" s="632"/>
      <c r="C791" s="632"/>
      <c r="D791" s="632"/>
      <c r="E791" s="632"/>
      <c r="F791" s="633"/>
      <c r="G791" s="604"/>
      <c r="H791" s="624"/>
      <c r="I791" s="624"/>
      <c r="J791" s="624"/>
      <c r="K791" s="625"/>
      <c r="L791" s="596"/>
      <c r="M791" s="597"/>
      <c r="N791" s="597"/>
      <c r="O791" s="597"/>
      <c r="P791" s="597"/>
      <c r="Q791" s="597"/>
      <c r="R791" s="597"/>
      <c r="S791" s="597"/>
      <c r="T791" s="597"/>
      <c r="U791" s="597"/>
      <c r="V791" s="597"/>
      <c r="W791" s="597"/>
      <c r="X791" s="598"/>
      <c r="Y791" s="599"/>
      <c r="Z791" s="600"/>
      <c r="AA791" s="600"/>
      <c r="AB791" s="610"/>
      <c r="AC791" s="604" t="s">
        <v>848</v>
      </c>
      <c r="AD791" s="605"/>
      <c r="AE791" s="605"/>
      <c r="AF791" s="605"/>
      <c r="AG791" s="606"/>
      <c r="AH791" s="596" t="s">
        <v>849</v>
      </c>
      <c r="AI791" s="597"/>
      <c r="AJ791" s="597"/>
      <c r="AK791" s="597"/>
      <c r="AL791" s="597"/>
      <c r="AM791" s="597"/>
      <c r="AN791" s="597"/>
      <c r="AO791" s="597"/>
      <c r="AP791" s="597"/>
      <c r="AQ791" s="597"/>
      <c r="AR791" s="597"/>
      <c r="AS791" s="597"/>
      <c r="AT791" s="598"/>
      <c r="AU791" s="599">
        <v>0</v>
      </c>
      <c r="AV791" s="600"/>
      <c r="AW791" s="600"/>
      <c r="AX791" s="601"/>
    </row>
    <row r="792" spans="1:51" ht="24.75" hidden="1" customHeight="1" x14ac:dyDescent="0.2">
      <c r="A792" s="631"/>
      <c r="B792" s="632"/>
      <c r="C792" s="632"/>
      <c r="D792" s="632"/>
      <c r="E792" s="632"/>
      <c r="F792" s="633"/>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2">
      <c r="A793" s="631"/>
      <c r="B793" s="632"/>
      <c r="C793" s="632"/>
      <c r="D793" s="632"/>
      <c r="E793" s="632"/>
      <c r="F793" s="633"/>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2">
      <c r="A794" s="631"/>
      <c r="B794" s="632"/>
      <c r="C794" s="632"/>
      <c r="D794" s="632"/>
      <c r="E794" s="632"/>
      <c r="F794" s="633"/>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2">
      <c r="A795" s="631"/>
      <c r="B795" s="632"/>
      <c r="C795" s="632"/>
      <c r="D795" s="632"/>
      <c r="E795" s="632"/>
      <c r="F795" s="633"/>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2">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2">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2">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5">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0</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2</v>
      </c>
      <c r="AV799" s="829"/>
      <c r="AW799" s="829"/>
      <c r="AX799" s="831"/>
    </row>
    <row r="800" spans="1:51" ht="24.75" customHeight="1" x14ac:dyDescent="0.2">
      <c r="A800" s="631"/>
      <c r="B800" s="632"/>
      <c r="C800" s="632"/>
      <c r="D800" s="632"/>
      <c r="E800" s="632"/>
      <c r="F800" s="633"/>
      <c r="G800" s="593" t="s">
        <v>763</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764</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2</v>
      </c>
    </row>
    <row r="801" spans="1:51" ht="24.75" customHeight="1" x14ac:dyDescent="0.2">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2</v>
      </c>
    </row>
    <row r="802" spans="1:51" ht="24.75" customHeight="1" x14ac:dyDescent="0.2">
      <c r="A802" s="631"/>
      <c r="B802" s="632"/>
      <c r="C802" s="632"/>
      <c r="D802" s="632"/>
      <c r="E802" s="632"/>
      <c r="F802" s="633"/>
      <c r="G802" s="670" t="s">
        <v>768</v>
      </c>
      <c r="H802" s="671"/>
      <c r="I802" s="671"/>
      <c r="J802" s="671"/>
      <c r="K802" s="672"/>
      <c r="L802" s="664" t="s">
        <v>769</v>
      </c>
      <c r="M802" s="665"/>
      <c r="N802" s="665"/>
      <c r="O802" s="665"/>
      <c r="P802" s="665"/>
      <c r="Q802" s="665"/>
      <c r="R802" s="665"/>
      <c r="S802" s="665"/>
      <c r="T802" s="665"/>
      <c r="U802" s="665"/>
      <c r="V802" s="665"/>
      <c r="W802" s="665"/>
      <c r="X802" s="666"/>
      <c r="Y802" s="381">
        <v>14</v>
      </c>
      <c r="Z802" s="382"/>
      <c r="AA802" s="382"/>
      <c r="AB802" s="802"/>
      <c r="AC802" s="670" t="s">
        <v>770</v>
      </c>
      <c r="AD802" s="671"/>
      <c r="AE802" s="671"/>
      <c r="AF802" s="671"/>
      <c r="AG802" s="672"/>
      <c r="AH802" s="664" t="s">
        <v>772</v>
      </c>
      <c r="AI802" s="665"/>
      <c r="AJ802" s="665"/>
      <c r="AK802" s="665"/>
      <c r="AL802" s="665"/>
      <c r="AM802" s="665"/>
      <c r="AN802" s="665"/>
      <c r="AO802" s="665"/>
      <c r="AP802" s="665"/>
      <c r="AQ802" s="665"/>
      <c r="AR802" s="665"/>
      <c r="AS802" s="665"/>
      <c r="AT802" s="666"/>
      <c r="AU802" s="381">
        <v>11</v>
      </c>
      <c r="AV802" s="382"/>
      <c r="AW802" s="382"/>
      <c r="AX802" s="383"/>
      <c r="AY802">
        <f t="shared" ref="AY802:AY812" si="115">$AY$800</f>
        <v>2</v>
      </c>
    </row>
    <row r="803" spans="1:51" ht="24.75" customHeight="1" x14ac:dyDescent="0.2">
      <c r="A803" s="631"/>
      <c r="B803" s="632"/>
      <c r="C803" s="632"/>
      <c r="D803" s="632"/>
      <c r="E803" s="632"/>
      <c r="F803" s="633"/>
      <c r="G803" s="604" t="s">
        <v>766</v>
      </c>
      <c r="H803" s="605"/>
      <c r="I803" s="605"/>
      <c r="J803" s="605"/>
      <c r="K803" s="606"/>
      <c r="L803" s="596" t="s">
        <v>767</v>
      </c>
      <c r="M803" s="597"/>
      <c r="N803" s="597"/>
      <c r="O803" s="597"/>
      <c r="P803" s="597"/>
      <c r="Q803" s="597"/>
      <c r="R803" s="597"/>
      <c r="S803" s="597"/>
      <c r="T803" s="597"/>
      <c r="U803" s="597"/>
      <c r="V803" s="597"/>
      <c r="W803" s="597"/>
      <c r="X803" s="598"/>
      <c r="Y803" s="599">
        <v>3</v>
      </c>
      <c r="Z803" s="600"/>
      <c r="AA803" s="600"/>
      <c r="AB803" s="610"/>
      <c r="AC803" s="604" t="s">
        <v>766</v>
      </c>
      <c r="AD803" s="605"/>
      <c r="AE803" s="605"/>
      <c r="AF803" s="605"/>
      <c r="AG803" s="606"/>
      <c r="AH803" s="596" t="s">
        <v>773</v>
      </c>
      <c r="AI803" s="597"/>
      <c r="AJ803" s="597"/>
      <c r="AK803" s="597"/>
      <c r="AL803" s="597"/>
      <c r="AM803" s="597"/>
      <c r="AN803" s="597"/>
      <c r="AO803" s="597"/>
      <c r="AP803" s="597"/>
      <c r="AQ803" s="597"/>
      <c r="AR803" s="597"/>
      <c r="AS803" s="597"/>
      <c r="AT803" s="598"/>
      <c r="AU803" s="599">
        <v>1.9</v>
      </c>
      <c r="AV803" s="600"/>
      <c r="AW803" s="600"/>
      <c r="AX803" s="601"/>
      <c r="AY803">
        <f t="shared" si="115"/>
        <v>2</v>
      </c>
    </row>
    <row r="804" spans="1:51" ht="24.75" customHeight="1" x14ac:dyDescent="0.2">
      <c r="A804" s="631"/>
      <c r="B804" s="632"/>
      <c r="C804" s="632"/>
      <c r="D804" s="632"/>
      <c r="E804" s="632"/>
      <c r="F804" s="633"/>
      <c r="G804" s="604" t="s">
        <v>770</v>
      </c>
      <c r="H804" s="605"/>
      <c r="I804" s="605"/>
      <c r="J804" s="605"/>
      <c r="K804" s="606"/>
      <c r="L804" s="596" t="s">
        <v>771</v>
      </c>
      <c r="M804" s="597"/>
      <c r="N804" s="597"/>
      <c r="O804" s="597"/>
      <c r="P804" s="597"/>
      <c r="Q804" s="597"/>
      <c r="R804" s="597"/>
      <c r="S804" s="597"/>
      <c r="T804" s="597"/>
      <c r="U804" s="597"/>
      <c r="V804" s="597"/>
      <c r="W804" s="597"/>
      <c r="X804" s="598"/>
      <c r="Y804" s="599">
        <v>1</v>
      </c>
      <c r="Z804" s="600"/>
      <c r="AA804" s="600"/>
      <c r="AB804" s="610"/>
      <c r="AC804" s="604" t="s">
        <v>768</v>
      </c>
      <c r="AD804" s="605"/>
      <c r="AE804" s="605"/>
      <c r="AF804" s="605"/>
      <c r="AG804" s="606"/>
      <c r="AH804" s="596" t="s">
        <v>774</v>
      </c>
      <c r="AI804" s="597"/>
      <c r="AJ804" s="597"/>
      <c r="AK804" s="597"/>
      <c r="AL804" s="597"/>
      <c r="AM804" s="597"/>
      <c r="AN804" s="597"/>
      <c r="AO804" s="597"/>
      <c r="AP804" s="597"/>
      <c r="AQ804" s="597"/>
      <c r="AR804" s="597"/>
      <c r="AS804" s="597"/>
      <c r="AT804" s="598"/>
      <c r="AU804" s="599">
        <v>5</v>
      </c>
      <c r="AV804" s="600"/>
      <c r="AW804" s="600"/>
      <c r="AX804" s="601"/>
      <c r="AY804">
        <f t="shared" si="115"/>
        <v>2</v>
      </c>
    </row>
    <row r="805" spans="1:51" ht="24.75" customHeight="1" x14ac:dyDescent="0.2">
      <c r="A805" s="631"/>
      <c r="B805" s="632"/>
      <c r="C805" s="632"/>
      <c r="D805" s="632"/>
      <c r="E805" s="632"/>
      <c r="F805" s="633"/>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t="s">
        <v>816</v>
      </c>
      <c r="AD805" s="605"/>
      <c r="AE805" s="605"/>
      <c r="AF805" s="605"/>
      <c r="AG805" s="606"/>
      <c r="AH805" s="596" t="s">
        <v>775</v>
      </c>
      <c r="AI805" s="597"/>
      <c r="AJ805" s="597"/>
      <c r="AK805" s="597"/>
      <c r="AL805" s="597"/>
      <c r="AM805" s="597"/>
      <c r="AN805" s="597"/>
      <c r="AO805" s="597"/>
      <c r="AP805" s="597"/>
      <c r="AQ805" s="597"/>
      <c r="AR805" s="597"/>
      <c r="AS805" s="597"/>
      <c r="AT805" s="598"/>
      <c r="AU805" s="599">
        <v>0.1</v>
      </c>
      <c r="AV805" s="600"/>
      <c r="AW805" s="600"/>
      <c r="AX805" s="601"/>
      <c r="AY805">
        <f t="shared" si="115"/>
        <v>2</v>
      </c>
    </row>
    <row r="806" spans="1:51" hidden="1" x14ac:dyDescent="0.2">
      <c r="A806" s="631"/>
      <c r="B806" s="632"/>
      <c r="C806" s="632"/>
      <c r="D806" s="632"/>
      <c r="E806" s="632"/>
      <c r="F806" s="633"/>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idden="1" x14ac:dyDescent="0.2">
      <c r="A807" s="631"/>
      <c r="B807" s="632"/>
      <c r="C807" s="632"/>
      <c r="D807" s="632"/>
      <c r="E807" s="632"/>
      <c r="F807" s="633"/>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idden="1" x14ac:dyDescent="0.2">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idden="1" x14ac:dyDescent="0.2">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idden="1" x14ac:dyDescent="0.2">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idden="1" x14ac:dyDescent="0.2">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13.8" thickBot="1" x14ac:dyDescent="0.25">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18</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18</v>
      </c>
      <c r="AV812" s="829"/>
      <c r="AW812" s="829"/>
      <c r="AX812" s="831"/>
      <c r="AY812">
        <f t="shared" si="115"/>
        <v>2</v>
      </c>
    </row>
    <row r="813" spans="1:51" ht="24.75" customHeight="1" x14ac:dyDescent="0.2">
      <c r="A813" s="631"/>
      <c r="B813" s="632"/>
      <c r="C813" s="632"/>
      <c r="D813" s="632"/>
      <c r="E813" s="632"/>
      <c r="F813" s="633"/>
      <c r="G813" s="593" t="s">
        <v>765</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318</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2</v>
      </c>
    </row>
    <row r="814" spans="1:51" ht="24.75" customHeight="1" x14ac:dyDescent="0.2">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2</v>
      </c>
    </row>
    <row r="815" spans="1:51" ht="24.75" customHeight="1" x14ac:dyDescent="0.2">
      <c r="A815" s="631"/>
      <c r="B815" s="632"/>
      <c r="C815" s="632"/>
      <c r="D815" s="632"/>
      <c r="E815" s="632"/>
      <c r="F815" s="633"/>
      <c r="G815" s="670" t="s">
        <v>776</v>
      </c>
      <c r="H815" s="671"/>
      <c r="I815" s="671"/>
      <c r="J815" s="671"/>
      <c r="K815" s="672"/>
      <c r="L815" s="664" t="s">
        <v>777</v>
      </c>
      <c r="M815" s="665"/>
      <c r="N815" s="665"/>
      <c r="O815" s="665"/>
      <c r="P815" s="665"/>
      <c r="Q815" s="665"/>
      <c r="R815" s="665"/>
      <c r="S815" s="665"/>
      <c r="T815" s="665"/>
      <c r="U815" s="665"/>
      <c r="V815" s="665"/>
      <c r="W815" s="665"/>
      <c r="X815" s="666"/>
      <c r="Y815" s="381">
        <v>127</v>
      </c>
      <c r="Z815" s="382"/>
      <c r="AA815" s="382"/>
      <c r="AB815" s="802"/>
      <c r="AC815" s="670" t="s">
        <v>815</v>
      </c>
      <c r="AD815" s="671"/>
      <c r="AE815" s="671"/>
      <c r="AF815" s="671"/>
      <c r="AG815" s="672"/>
      <c r="AH815" s="664" t="s">
        <v>815</v>
      </c>
      <c r="AI815" s="665"/>
      <c r="AJ815" s="665"/>
      <c r="AK815" s="665"/>
      <c r="AL815" s="665"/>
      <c r="AM815" s="665"/>
      <c r="AN815" s="665"/>
      <c r="AO815" s="665"/>
      <c r="AP815" s="665"/>
      <c r="AQ815" s="665"/>
      <c r="AR815" s="665"/>
      <c r="AS815" s="665"/>
      <c r="AT815" s="666"/>
      <c r="AU815" s="381" t="s">
        <v>815</v>
      </c>
      <c r="AV815" s="382"/>
      <c r="AW815" s="382"/>
      <c r="AX815" s="383"/>
      <c r="AY815">
        <f t="shared" ref="AY815:AY825" si="116">$AY$813</f>
        <v>2</v>
      </c>
    </row>
    <row r="816" spans="1:51" ht="24.75" hidden="1" customHeight="1" x14ac:dyDescent="0.2">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hidden="1" customHeight="1" x14ac:dyDescent="0.2">
      <c r="A817" s="631"/>
      <c r="B817" s="632"/>
      <c r="C817" s="632"/>
      <c r="D817" s="632"/>
      <c r="E817" s="632"/>
      <c r="F817" s="633"/>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2">
      <c r="A818" s="631"/>
      <c r="B818" s="632"/>
      <c r="C818" s="632"/>
      <c r="D818" s="632"/>
      <c r="E818" s="632"/>
      <c r="F818" s="633"/>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2">
      <c r="A819" s="631"/>
      <c r="B819" s="632"/>
      <c r="C819" s="632"/>
      <c r="D819" s="632"/>
      <c r="E819" s="632"/>
      <c r="F819" s="633"/>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2">
      <c r="A820" s="631"/>
      <c r="B820" s="632"/>
      <c r="C820" s="632"/>
      <c r="D820" s="632"/>
      <c r="E820" s="632"/>
      <c r="F820" s="633"/>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2">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2">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2">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2">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hidden="1" customHeigh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127</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2</v>
      </c>
    </row>
    <row r="826" spans="1:51" ht="24.75" hidden="1" customHeight="1" x14ac:dyDescent="0.2">
      <c r="A826" s="631"/>
      <c r="B826" s="632"/>
      <c r="C826" s="632"/>
      <c r="D826" s="632"/>
      <c r="E826" s="632"/>
      <c r="F826" s="633"/>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x14ac:dyDescent="0.2">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2">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1"/>
      <c r="Z828" s="382"/>
      <c r="AA828" s="382"/>
      <c r="AB828" s="802"/>
      <c r="AC828" s="670"/>
      <c r="AD828" s="671"/>
      <c r="AE828" s="671"/>
      <c r="AF828" s="671"/>
      <c r="AG828" s="672"/>
      <c r="AH828" s="664"/>
      <c r="AI828" s="665"/>
      <c r="AJ828" s="665"/>
      <c r="AK828" s="665"/>
      <c r="AL828" s="665"/>
      <c r="AM828" s="665"/>
      <c r="AN828" s="665"/>
      <c r="AO828" s="665"/>
      <c r="AP828" s="665"/>
      <c r="AQ828" s="665"/>
      <c r="AR828" s="665"/>
      <c r="AS828" s="665"/>
      <c r="AT828" s="666"/>
      <c r="AU828" s="381"/>
      <c r="AV828" s="382"/>
      <c r="AW828" s="382"/>
      <c r="AX828" s="383"/>
      <c r="AY828">
        <f t="shared" ref="AY828:AY838" si="117">$AY$826</f>
        <v>0</v>
      </c>
    </row>
    <row r="829" spans="1:51" ht="24.75" hidden="1" customHeight="1" x14ac:dyDescent="0.2">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2">
      <c r="A830" s="631"/>
      <c r="B830" s="632"/>
      <c r="C830" s="632"/>
      <c r="D830" s="632"/>
      <c r="E830" s="632"/>
      <c r="F830" s="633"/>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2">
      <c r="A831" s="631"/>
      <c r="B831" s="632"/>
      <c r="C831" s="632"/>
      <c r="D831" s="632"/>
      <c r="E831" s="632"/>
      <c r="F831" s="633"/>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2">
      <c r="A832" s="631"/>
      <c r="B832" s="632"/>
      <c r="C832" s="632"/>
      <c r="D832" s="632"/>
      <c r="E832" s="632"/>
      <c r="F832" s="633"/>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2">
      <c r="A833" s="631"/>
      <c r="B833" s="632"/>
      <c r="C833" s="632"/>
      <c r="D833" s="632"/>
      <c r="E833" s="632"/>
      <c r="F833" s="633"/>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2">
      <c r="A834" s="631"/>
      <c r="B834" s="632"/>
      <c r="C834" s="632"/>
      <c r="D834" s="632"/>
      <c r="E834" s="632"/>
      <c r="F834" s="633"/>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2">
      <c r="A835" s="631"/>
      <c r="B835" s="632"/>
      <c r="C835" s="632"/>
      <c r="D835" s="632"/>
      <c r="E835" s="632"/>
      <c r="F835" s="633"/>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2">
      <c r="A836" s="631"/>
      <c r="B836" s="632"/>
      <c r="C836" s="632"/>
      <c r="D836" s="632"/>
      <c r="E836" s="632"/>
      <c r="F836" s="633"/>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2">
      <c r="A837" s="631"/>
      <c r="B837" s="632"/>
      <c r="C837" s="632"/>
      <c r="D837" s="632"/>
      <c r="E837" s="632"/>
      <c r="F837" s="633"/>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2">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5">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335</v>
      </c>
      <c r="AD844" s="152"/>
      <c r="AE844" s="152"/>
      <c r="AF844" s="152"/>
      <c r="AG844" s="152"/>
      <c r="AH844" s="361" t="s">
        <v>364</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2">
      <c r="A845" s="369">
        <v>1</v>
      </c>
      <c r="B845" s="369">
        <v>1</v>
      </c>
      <c r="C845" s="357" t="s">
        <v>839</v>
      </c>
      <c r="D845" s="342"/>
      <c r="E845" s="342"/>
      <c r="F845" s="342"/>
      <c r="G845" s="342"/>
      <c r="H845" s="342"/>
      <c r="I845" s="342"/>
      <c r="J845" s="343" t="s">
        <v>815</v>
      </c>
      <c r="K845" s="344"/>
      <c r="L845" s="344"/>
      <c r="M845" s="344"/>
      <c r="N845" s="344"/>
      <c r="O845" s="344"/>
      <c r="P845" s="358" t="s">
        <v>841</v>
      </c>
      <c r="Q845" s="345"/>
      <c r="R845" s="345"/>
      <c r="S845" s="345"/>
      <c r="T845" s="345"/>
      <c r="U845" s="345"/>
      <c r="V845" s="345"/>
      <c r="W845" s="345"/>
      <c r="X845" s="345"/>
      <c r="Y845" s="346">
        <v>0</v>
      </c>
      <c r="Z845" s="347"/>
      <c r="AA845" s="347"/>
      <c r="AB845" s="348"/>
      <c r="AC845" s="349" t="s">
        <v>80</v>
      </c>
      <c r="AD845" s="350"/>
      <c r="AE845" s="350"/>
      <c r="AF845" s="350"/>
      <c r="AG845" s="350"/>
      <c r="AH845" s="365" t="s">
        <v>815</v>
      </c>
      <c r="AI845" s="366"/>
      <c r="AJ845" s="366"/>
      <c r="AK845" s="366"/>
      <c r="AL845" s="353" t="s">
        <v>815</v>
      </c>
      <c r="AM845" s="354"/>
      <c r="AN845" s="354"/>
      <c r="AO845" s="355"/>
      <c r="AP845" s="356" t="s">
        <v>744</v>
      </c>
      <c r="AQ845" s="356"/>
      <c r="AR845" s="356"/>
      <c r="AS845" s="356"/>
      <c r="AT845" s="356"/>
      <c r="AU845" s="356"/>
      <c r="AV845" s="356"/>
      <c r="AW845" s="356"/>
      <c r="AX845" s="356"/>
    </row>
    <row r="846" spans="1:51" ht="30" customHeight="1" x14ac:dyDescent="0.2">
      <c r="A846" s="369">
        <v>2</v>
      </c>
      <c r="B846" s="369">
        <v>1</v>
      </c>
      <c r="C846" s="357" t="s">
        <v>840</v>
      </c>
      <c r="D846" s="342"/>
      <c r="E846" s="342"/>
      <c r="F846" s="342"/>
      <c r="G846" s="342"/>
      <c r="H846" s="342"/>
      <c r="I846" s="342"/>
      <c r="J846" s="343" t="s">
        <v>815</v>
      </c>
      <c r="K846" s="344"/>
      <c r="L846" s="344"/>
      <c r="M846" s="344"/>
      <c r="N846" s="344"/>
      <c r="O846" s="344"/>
      <c r="P846" s="358" t="s">
        <v>842</v>
      </c>
      <c r="Q846" s="345"/>
      <c r="R846" s="345"/>
      <c r="S846" s="345"/>
      <c r="T846" s="345"/>
      <c r="U846" s="345"/>
      <c r="V846" s="345"/>
      <c r="W846" s="345"/>
      <c r="X846" s="345"/>
      <c r="Y846" s="346">
        <v>0</v>
      </c>
      <c r="Z846" s="347"/>
      <c r="AA846" s="347"/>
      <c r="AB846" s="348"/>
      <c r="AC846" s="349" t="s">
        <v>80</v>
      </c>
      <c r="AD846" s="350"/>
      <c r="AE846" s="350"/>
      <c r="AF846" s="350"/>
      <c r="AG846" s="350"/>
      <c r="AH846" s="365" t="s">
        <v>815</v>
      </c>
      <c r="AI846" s="366"/>
      <c r="AJ846" s="366"/>
      <c r="AK846" s="366"/>
      <c r="AL846" s="353" t="s">
        <v>815</v>
      </c>
      <c r="AM846" s="354"/>
      <c r="AN846" s="354"/>
      <c r="AO846" s="355"/>
      <c r="AP846" s="356" t="s">
        <v>744</v>
      </c>
      <c r="AQ846" s="356"/>
      <c r="AR846" s="356"/>
      <c r="AS846" s="356"/>
      <c r="AT846" s="356"/>
      <c r="AU846" s="356"/>
      <c r="AV846" s="356"/>
      <c r="AW846" s="356"/>
      <c r="AX846" s="356"/>
      <c r="AY846">
        <f>COUNTA($C$846)</f>
        <v>1</v>
      </c>
    </row>
    <row r="847" spans="1:51" ht="30" hidden="1" customHeight="1" x14ac:dyDescent="0.2">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t="s">
        <v>744</v>
      </c>
      <c r="AQ847" s="356"/>
      <c r="AR847" s="356"/>
      <c r="AS847" s="356"/>
      <c r="AT847" s="356"/>
      <c r="AU847" s="356"/>
      <c r="AV847" s="356"/>
      <c r="AW847" s="356"/>
      <c r="AX847" s="356"/>
      <c r="AY847">
        <f>COUNTA($C$847)</f>
        <v>0</v>
      </c>
    </row>
    <row r="848" spans="1:51" ht="30" hidden="1" customHeight="1" x14ac:dyDescent="0.2">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t="s">
        <v>744</v>
      </c>
      <c r="AQ848" s="356"/>
      <c r="AR848" s="356"/>
      <c r="AS848" s="356"/>
      <c r="AT848" s="356"/>
      <c r="AU848" s="356"/>
      <c r="AV848" s="356"/>
      <c r="AW848" s="356"/>
      <c r="AX848" s="356"/>
      <c r="AY848">
        <f>COUNTA($C$848)</f>
        <v>0</v>
      </c>
    </row>
    <row r="849" spans="1:51" ht="30" hidden="1" customHeight="1" x14ac:dyDescent="0.2">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t="s">
        <v>744</v>
      </c>
      <c r="AQ849" s="356"/>
      <c r="AR849" s="356"/>
      <c r="AS849" s="356"/>
      <c r="AT849" s="356"/>
      <c r="AU849" s="356"/>
      <c r="AV849" s="356"/>
      <c r="AW849" s="356"/>
      <c r="AX849" s="356"/>
      <c r="AY849">
        <f>COUNTA($C$849)</f>
        <v>0</v>
      </c>
    </row>
    <row r="850" spans="1:51" ht="30" hidden="1" customHeight="1" x14ac:dyDescent="0.2">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t="s">
        <v>744</v>
      </c>
      <c r="AQ850" s="356"/>
      <c r="AR850" s="356"/>
      <c r="AS850" s="356"/>
      <c r="AT850" s="356"/>
      <c r="AU850" s="356"/>
      <c r="AV850" s="356"/>
      <c r="AW850" s="356"/>
      <c r="AX850" s="356"/>
      <c r="AY850">
        <f>COUNTA($C$850)</f>
        <v>0</v>
      </c>
    </row>
    <row r="851" spans="1:51" ht="30" hidden="1" customHeight="1" x14ac:dyDescent="0.2">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t="s">
        <v>744</v>
      </c>
      <c r="AQ851" s="356"/>
      <c r="AR851" s="356"/>
      <c r="AS851" s="356"/>
      <c r="AT851" s="356"/>
      <c r="AU851" s="356"/>
      <c r="AV851" s="356"/>
      <c r="AW851" s="356"/>
      <c r="AX851" s="356"/>
      <c r="AY851">
        <f>COUNTA($C$851)</f>
        <v>0</v>
      </c>
    </row>
    <row r="852" spans="1:51" ht="30" hidden="1" customHeight="1" x14ac:dyDescent="0.2">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t="s">
        <v>744</v>
      </c>
      <c r="AQ852" s="356"/>
      <c r="AR852" s="356"/>
      <c r="AS852" s="356"/>
      <c r="AT852" s="356"/>
      <c r="AU852" s="356"/>
      <c r="AV852" s="356"/>
      <c r="AW852" s="356"/>
      <c r="AX852" s="356"/>
      <c r="AY852">
        <f>COUNTA($C$852)</f>
        <v>0</v>
      </c>
    </row>
    <row r="853" spans="1:51" ht="30" hidden="1" customHeight="1" x14ac:dyDescent="0.2">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t="s">
        <v>744</v>
      </c>
      <c r="AQ853" s="356"/>
      <c r="AR853" s="356"/>
      <c r="AS853" s="356"/>
      <c r="AT853" s="356"/>
      <c r="AU853" s="356"/>
      <c r="AV853" s="356"/>
      <c r="AW853" s="356"/>
      <c r="AX853" s="356"/>
      <c r="AY853">
        <f>COUNTA($C$853)</f>
        <v>0</v>
      </c>
    </row>
    <row r="854" spans="1:51" ht="30" hidden="1" customHeight="1" x14ac:dyDescent="0.2">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t="s">
        <v>744</v>
      </c>
      <c r="AQ854" s="356"/>
      <c r="AR854" s="356"/>
      <c r="AS854" s="356"/>
      <c r="AT854" s="356"/>
      <c r="AU854" s="356"/>
      <c r="AV854" s="356"/>
      <c r="AW854" s="356"/>
      <c r="AX854" s="356"/>
      <c r="AY854">
        <f>COUNTA($C$854)</f>
        <v>0</v>
      </c>
    </row>
    <row r="855" spans="1:51" ht="30" hidden="1" customHeight="1" x14ac:dyDescent="0.2">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t="s">
        <v>744</v>
      </c>
      <c r="AQ855" s="356"/>
      <c r="AR855" s="356"/>
      <c r="AS855" s="356"/>
      <c r="AT855" s="356"/>
      <c r="AU855" s="356"/>
      <c r="AV855" s="356"/>
      <c r="AW855" s="356"/>
      <c r="AX855" s="356"/>
      <c r="AY855">
        <f>COUNTA($C$855)</f>
        <v>0</v>
      </c>
    </row>
    <row r="856" spans="1:51" ht="30" hidden="1" customHeight="1" x14ac:dyDescent="0.2">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t="s">
        <v>744</v>
      </c>
      <c r="AQ856" s="356"/>
      <c r="AR856" s="356"/>
      <c r="AS856" s="356"/>
      <c r="AT856" s="356"/>
      <c r="AU856" s="356"/>
      <c r="AV856" s="356"/>
      <c r="AW856" s="356"/>
      <c r="AX856" s="356"/>
      <c r="AY856">
        <f>COUNTA($C$856)</f>
        <v>0</v>
      </c>
    </row>
    <row r="857" spans="1:51" ht="30" hidden="1" customHeight="1" x14ac:dyDescent="0.2">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t="s">
        <v>744</v>
      </c>
      <c r="AQ857" s="356"/>
      <c r="AR857" s="356"/>
      <c r="AS857" s="356"/>
      <c r="AT857" s="356"/>
      <c r="AU857" s="356"/>
      <c r="AV857" s="356"/>
      <c r="AW857" s="356"/>
      <c r="AX857" s="356"/>
      <c r="AY857">
        <f>COUNTA($C$857)</f>
        <v>0</v>
      </c>
    </row>
    <row r="858" spans="1:51" ht="30" hidden="1" customHeight="1" x14ac:dyDescent="0.2">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t="s">
        <v>744</v>
      </c>
      <c r="AQ858" s="356"/>
      <c r="AR858" s="356"/>
      <c r="AS858" s="356"/>
      <c r="AT858" s="356"/>
      <c r="AU858" s="356"/>
      <c r="AV858" s="356"/>
      <c r="AW858" s="356"/>
      <c r="AX858" s="356"/>
      <c r="AY858">
        <f>COUNTA($C$858)</f>
        <v>0</v>
      </c>
    </row>
    <row r="859" spans="1:51" ht="30" hidden="1" customHeight="1" x14ac:dyDescent="0.2">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t="s">
        <v>744</v>
      </c>
      <c r="AQ859" s="356"/>
      <c r="AR859" s="356"/>
      <c r="AS859" s="356"/>
      <c r="AT859" s="356"/>
      <c r="AU859" s="356"/>
      <c r="AV859" s="356"/>
      <c r="AW859" s="356"/>
      <c r="AX859" s="356"/>
      <c r="AY859">
        <f>COUNTA($C$859)</f>
        <v>0</v>
      </c>
    </row>
    <row r="860" spans="1:51" ht="30" hidden="1" customHeight="1" x14ac:dyDescent="0.2">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t="s">
        <v>744</v>
      </c>
      <c r="AQ860" s="356"/>
      <c r="AR860" s="356"/>
      <c r="AS860" s="356"/>
      <c r="AT860" s="356"/>
      <c r="AU860" s="356"/>
      <c r="AV860" s="356"/>
      <c r="AW860" s="356"/>
      <c r="AX860" s="356"/>
      <c r="AY860">
        <f>COUNTA($C$860)</f>
        <v>0</v>
      </c>
    </row>
    <row r="861" spans="1:51" s="16" customFormat="1" ht="30" hidden="1" customHeight="1" x14ac:dyDescent="0.2">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t="s">
        <v>744</v>
      </c>
      <c r="AQ861" s="356"/>
      <c r="AR861" s="356"/>
      <c r="AS861" s="356"/>
      <c r="AT861" s="356"/>
      <c r="AU861" s="356"/>
      <c r="AV861" s="356"/>
      <c r="AW861" s="356"/>
      <c r="AX861" s="356"/>
      <c r="AY861">
        <f>COUNTA($C$861)</f>
        <v>0</v>
      </c>
    </row>
    <row r="862" spans="1:51" ht="30" hidden="1" customHeight="1" x14ac:dyDescent="0.2">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t="s">
        <v>744</v>
      </c>
      <c r="AQ862" s="356"/>
      <c r="AR862" s="356"/>
      <c r="AS862" s="356"/>
      <c r="AT862" s="356"/>
      <c r="AU862" s="356"/>
      <c r="AV862" s="356"/>
      <c r="AW862" s="356"/>
      <c r="AX862" s="356"/>
      <c r="AY862">
        <f>COUNTA($C$862)</f>
        <v>0</v>
      </c>
    </row>
    <row r="863" spans="1:51" ht="30" hidden="1" customHeight="1" x14ac:dyDescent="0.2">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t="s">
        <v>744</v>
      </c>
      <c r="AQ863" s="356"/>
      <c r="AR863" s="356"/>
      <c r="AS863" s="356"/>
      <c r="AT863" s="356"/>
      <c r="AU863" s="356"/>
      <c r="AV863" s="356"/>
      <c r="AW863" s="356"/>
      <c r="AX863" s="356"/>
      <c r="AY863">
        <f>COUNTA($C$863)</f>
        <v>0</v>
      </c>
    </row>
    <row r="864" spans="1:51" ht="30" hidden="1" customHeight="1" x14ac:dyDescent="0.2">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t="s">
        <v>744</v>
      </c>
      <c r="AQ864" s="356"/>
      <c r="AR864" s="356"/>
      <c r="AS864" s="356"/>
      <c r="AT864" s="356"/>
      <c r="AU864" s="356"/>
      <c r="AV864" s="356"/>
      <c r="AW864" s="356"/>
      <c r="AX864" s="356"/>
      <c r="AY864">
        <f>COUNTA($C$864)</f>
        <v>0</v>
      </c>
    </row>
    <row r="865" spans="1:51" ht="30" hidden="1" customHeight="1" x14ac:dyDescent="0.2">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t="s">
        <v>744</v>
      </c>
      <c r="AQ865" s="356"/>
      <c r="AR865" s="356"/>
      <c r="AS865" s="356"/>
      <c r="AT865" s="356"/>
      <c r="AU865" s="356"/>
      <c r="AV865" s="356"/>
      <c r="AW865" s="356"/>
      <c r="AX865" s="356"/>
      <c r="AY865">
        <f>COUNTA($C$865)</f>
        <v>0</v>
      </c>
    </row>
    <row r="866" spans="1:51" ht="30" hidden="1" customHeight="1" x14ac:dyDescent="0.2">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t="s">
        <v>744</v>
      </c>
      <c r="AQ866" s="356"/>
      <c r="AR866" s="356"/>
      <c r="AS866" s="356"/>
      <c r="AT866" s="356"/>
      <c r="AU866" s="356"/>
      <c r="AV866" s="356"/>
      <c r="AW866" s="356"/>
      <c r="AX866" s="356"/>
      <c r="AY866">
        <f>COUNTA($C$866)</f>
        <v>0</v>
      </c>
    </row>
    <row r="867" spans="1:51" ht="30" hidden="1" customHeight="1" x14ac:dyDescent="0.2">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t="s">
        <v>744</v>
      </c>
      <c r="AQ867" s="356"/>
      <c r="AR867" s="356"/>
      <c r="AS867" s="356"/>
      <c r="AT867" s="356"/>
      <c r="AU867" s="356"/>
      <c r="AV867" s="356"/>
      <c r="AW867" s="356"/>
      <c r="AX867" s="356"/>
      <c r="AY867">
        <f>COUNTA($C$867)</f>
        <v>0</v>
      </c>
    </row>
    <row r="868" spans="1:51" ht="30" hidden="1" customHeight="1" x14ac:dyDescent="0.2">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t="s">
        <v>744</v>
      </c>
      <c r="AQ868" s="356"/>
      <c r="AR868" s="356"/>
      <c r="AS868" s="356"/>
      <c r="AT868" s="356"/>
      <c r="AU868" s="356"/>
      <c r="AV868" s="356"/>
      <c r="AW868" s="356"/>
      <c r="AX868" s="356"/>
      <c r="AY868">
        <f>COUNTA($C$868)</f>
        <v>0</v>
      </c>
    </row>
    <row r="869" spans="1:51" ht="30" hidden="1" customHeight="1" x14ac:dyDescent="0.2">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t="s">
        <v>744</v>
      </c>
      <c r="AQ869" s="356"/>
      <c r="AR869" s="356"/>
      <c r="AS869" s="356"/>
      <c r="AT869" s="356"/>
      <c r="AU869" s="356"/>
      <c r="AV869" s="356"/>
      <c r="AW869" s="356"/>
      <c r="AX869" s="356"/>
      <c r="AY869">
        <f>COUNTA($C$869)</f>
        <v>0</v>
      </c>
    </row>
    <row r="870" spans="1:51" ht="30" hidden="1" customHeight="1" x14ac:dyDescent="0.2">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t="s">
        <v>744</v>
      </c>
      <c r="AQ870" s="356"/>
      <c r="AR870" s="356"/>
      <c r="AS870" s="356"/>
      <c r="AT870" s="356"/>
      <c r="AU870" s="356"/>
      <c r="AV870" s="356"/>
      <c r="AW870" s="356"/>
      <c r="AX870" s="356"/>
      <c r="AY870">
        <f>COUNTA($C$870)</f>
        <v>0</v>
      </c>
    </row>
    <row r="871" spans="1:51" ht="30" hidden="1" customHeight="1" x14ac:dyDescent="0.2">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t="s">
        <v>744</v>
      </c>
      <c r="AQ871" s="356"/>
      <c r="AR871" s="356"/>
      <c r="AS871" s="356"/>
      <c r="AT871" s="356"/>
      <c r="AU871" s="356"/>
      <c r="AV871" s="356"/>
      <c r="AW871" s="356"/>
      <c r="AX871" s="356"/>
      <c r="AY871">
        <f>COUNTA($C$871)</f>
        <v>0</v>
      </c>
    </row>
    <row r="872" spans="1:51" ht="30" hidden="1" customHeight="1" x14ac:dyDescent="0.2">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t="s">
        <v>744</v>
      </c>
      <c r="AQ872" s="356"/>
      <c r="AR872" s="356"/>
      <c r="AS872" s="356"/>
      <c r="AT872" s="356"/>
      <c r="AU872" s="356"/>
      <c r="AV872" s="356"/>
      <c r="AW872" s="356"/>
      <c r="AX872" s="356"/>
      <c r="AY872">
        <f>COUNTA($C$872)</f>
        <v>0</v>
      </c>
    </row>
    <row r="873" spans="1:51" ht="30" hidden="1" customHeight="1" x14ac:dyDescent="0.2">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t="s">
        <v>744</v>
      </c>
      <c r="AQ873" s="356"/>
      <c r="AR873" s="356"/>
      <c r="AS873" s="356"/>
      <c r="AT873" s="356"/>
      <c r="AU873" s="356"/>
      <c r="AV873" s="356"/>
      <c r="AW873" s="356"/>
      <c r="AX873" s="356"/>
      <c r="AY873">
        <f>COUNTA($C$873)</f>
        <v>0</v>
      </c>
    </row>
    <row r="874" spans="1:51" ht="30" hidden="1" customHeight="1" x14ac:dyDescent="0.2">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t="s">
        <v>744</v>
      </c>
      <c r="AQ874" s="356"/>
      <c r="AR874" s="356"/>
      <c r="AS874" s="356"/>
      <c r="AT874" s="356"/>
      <c r="AU874" s="356"/>
      <c r="AV874" s="356"/>
      <c r="AW874" s="356"/>
      <c r="AX874" s="356"/>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335</v>
      </c>
      <c r="AD877" s="152"/>
      <c r="AE877" s="152"/>
      <c r="AF877" s="152"/>
      <c r="AG877" s="152"/>
      <c r="AH877" s="361" t="s">
        <v>364</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2">
      <c r="A878" s="369">
        <v>1</v>
      </c>
      <c r="B878" s="369">
        <v>1</v>
      </c>
      <c r="C878" s="357" t="s">
        <v>850</v>
      </c>
      <c r="D878" s="342"/>
      <c r="E878" s="342"/>
      <c r="F878" s="342"/>
      <c r="G878" s="342"/>
      <c r="H878" s="342"/>
      <c r="I878" s="342"/>
      <c r="J878" s="343">
        <v>3010002049767</v>
      </c>
      <c r="K878" s="344"/>
      <c r="L878" s="344"/>
      <c r="M878" s="344"/>
      <c r="N878" s="344"/>
      <c r="O878" s="344"/>
      <c r="P878" s="358" t="s">
        <v>858</v>
      </c>
      <c r="Q878" s="345"/>
      <c r="R878" s="345"/>
      <c r="S878" s="345"/>
      <c r="T878" s="345"/>
      <c r="U878" s="345"/>
      <c r="V878" s="345"/>
      <c r="W878" s="345"/>
      <c r="X878" s="345"/>
      <c r="Y878" s="346">
        <v>2</v>
      </c>
      <c r="Z878" s="347"/>
      <c r="AA878" s="347"/>
      <c r="AB878" s="348"/>
      <c r="AC878" s="349" t="s">
        <v>375</v>
      </c>
      <c r="AD878" s="350"/>
      <c r="AE878" s="350"/>
      <c r="AF878" s="350"/>
      <c r="AG878" s="350"/>
      <c r="AH878" s="365" t="s">
        <v>815</v>
      </c>
      <c r="AI878" s="366"/>
      <c r="AJ878" s="366"/>
      <c r="AK878" s="366"/>
      <c r="AL878" s="353">
        <v>100</v>
      </c>
      <c r="AM878" s="354"/>
      <c r="AN878" s="354"/>
      <c r="AO878" s="355"/>
      <c r="AP878" s="356" t="s">
        <v>744</v>
      </c>
      <c r="AQ878" s="356"/>
      <c r="AR878" s="356"/>
      <c r="AS878" s="356"/>
      <c r="AT878" s="356"/>
      <c r="AU878" s="356"/>
      <c r="AV878" s="356"/>
      <c r="AW878" s="356"/>
      <c r="AX878" s="356"/>
      <c r="AY878">
        <f t="shared" si="118"/>
        <v>1</v>
      </c>
    </row>
    <row r="879" spans="1:51" ht="30" customHeight="1" x14ac:dyDescent="0.2">
      <c r="A879" s="369">
        <v>2</v>
      </c>
      <c r="B879" s="369">
        <v>1</v>
      </c>
      <c r="C879" s="357" t="s">
        <v>818</v>
      </c>
      <c r="D879" s="342"/>
      <c r="E879" s="342"/>
      <c r="F879" s="342"/>
      <c r="G879" s="342"/>
      <c r="H879" s="342"/>
      <c r="I879" s="342"/>
      <c r="J879" s="343" t="s">
        <v>815</v>
      </c>
      <c r="K879" s="344"/>
      <c r="L879" s="344"/>
      <c r="M879" s="344"/>
      <c r="N879" s="344"/>
      <c r="O879" s="344"/>
      <c r="P879" s="358" t="s">
        <v>828</v>
      </c>
      <c r="Q879" s="345"/>
      <c r="R879" s="345"/>
      <c r="S879" s="345"/>
      <c r="T879" s="345"/>
      <c r="U879" s="345"/>
      <c r="V879" s="345"/>
      <c r="W879" s="345"/>
      <c r="X879" s="345"/>
      <c r="Y879" s="346">
        <v>1</v>
      </c>
      <c r="Z879" s="347"/>
      <c r="AA879" s="347"/>
      <c r="AB879" s="348"/>
      <c r="AC879" s="349" t="s">
        <v>80</v>
      </c>
      <c r="AD879" s="350"/>
      <c r="AE879" s="350"/>
      <c r="AF879" s="350"/>
      <c r="AG879" s="350"/>
      <c r="AH879" s="365" t="s">
        <v>815</v>
      </c>
      <c r="AI879" s="366"/>
      <c r="AJ879" s="366"/>
      <c r="AK879" s="366"/>
      <c r="AL879" s="353" t="s">
        <v>815</v>
      </c>
      <c r="AM879" s="354"/>
      <c r="AN879" s="354"/>
      <c r="AO879" s="355"/>
      <c r="AP879" s="356" t="s">
        <v>744</v>
      </c>
      <c r="AQ879" s="356"/>
      <c r="AR879" s="356"/>
      <c r="AS879" s="356"/>
      <c r="AT879" s="356"/>
      <c r="AU879" s="356"/>
      <c r="AV879" s="356"/>
      <c r="AW879" s="356"/>
      <c r="AX879" s="356"/>
      <c r="AY879">
        <f>COUNTA($C$879)</f>
        <v>1</v>
      </c>
    </row>
    <row r="880" spans="1:51" ht="30" customHeight="1" x14ac:dyDescent="0.2">
      <c r="A880" s="369">
        <v>3</v>
      </c>
      <c r="B880" s="369">
        <v>1</v>
      </c>
      <c r="C880" s="357" t="s">
        <v>851</v>
      </c>
      <c r="D880" s="342"/>
      <c r="E880" s="342"/>
      <c r="F880" s="342"/>
      <c r="G880" s="342"/>
      <c r="H880" s="342"/>
      <c r="I880" s="342"/>
      <c r="J880" s="343">
        <v>1010001112577</v>
      </c>
      <c r="K880" s="344"/>
      <c r="L880" s="344"/>
      <c r="M880" s="344"/>
      <c r="N880" s="344"/>
      <c r="O880" s="344"/>
      <c r="P880" s="358" t="s">
        <v>859</v>
      </c>
      <c r="Q880" s="345"/>
      <c r="R880" s="345"/>
      <c r="S880" s="345"/>
      <c r="T880" s="345"/>
      <c r="U880" s="345"/>
      <c r="V880" s="345"/>
      <c r="W880" s="345"/>
      <c r="X880" s="345"/>
      <c r="Y880" s="346">
        <v>0.7</v>
      </c>
      <c r="Z880" s="347"/>
      <c r="AA880" s="347"/>
      <c r="AB880" s="348"/>
      <c r="AC880" s="349" t="s">
        <v>376</v>
      </c>
      <c r="AD880" s="350"/>
      <c r="AE880" s="350"/>
      <c r="AF880" s="350"/>
      <c r="AG880" s="350"/>
      <c r="AH880" s="365" t="s">
        <v>815</v>
      </c>
      <c r="AI880" s="366"/>
      <c r="AJ880" s="366"/>
      <c r="AK880" s="366"/>
      <c r="AL880" s="353">
        <v>100</v>
      </c>
      <c r="AM880" s="354"/>
      <c r="AN880" s="354"/>
      <c r="AO880" s="355"/>
      <c r="AP880" s="356" t="s">
        <v>744</v>
      </c>
      <c r="AQ880" s="356"/>
      <c r="AR880" s="356"/>
      <c r="AS880" s="356"/>
      <c r="AT880" s="356"/>
      <c r="AU880" s="356"/>
      <c r="AV880" s="356"/>
      <c r="AW880" s="356"/>
      <c r="AX880" s="356"/>
      <c r="AY880">
        <f>COUNTA($C$880)</f>
        <v>1</v>
      </c>
    </row>
    <row r="881" spans="1:51" ht="30" customHeight="1" x14ac:dyDescent="0.2">
      <c r="A881" s="369">
        <v>4</v>
      </c>
      <c r="B881" s="369">
        <v>1</v>
      </c>
      <c r="C881" s="357" t="s">
        <v>852</v>
      </c>
      <c r="D881" s="342"/>
      <c r="E881" s="342"/>
      <c r="F881" s="342"/>
      <c r="G881" s="342"/>
      <c r="H881" s="342"/>
      <c r="I881" s="342"/>
      <c r="J881" s="343">
        <v>8011101028104</v>
      </c>
      <c r="K881" s="344"/>
      <c r="L881" s="344"/>
      <c r="M881" s="344"/>
      <c r="N881" s="344"/>
      <c r="O881" s="344"/>
      <c r="P881" s="358" t="s">
        <v>860</v>
      </c>
      <c r="Q881" s="345"/>
      <c r="R881" s="345"/>
      <c r="S881" s="345"/>
      <c r="T881" s="345"/>
      <c r="U881" s="345"/>
      <c r="V881" s="345"/>
      <c r="W881" s="345"/>
      <c r="X881" s="345"/>
      <c r="Y881" s="346">
        <v>0.4</v>
      </c>
      <c r="Z881" s="347"/>
      <c r="AA881" s="347"/>
      <c r="AB881" s="348"/>
      <c r="AC881" s="349" t="s">
        <v>80</v>
      </c>
      <c r="AD881" s="350"/>
      <c r="AE881" s="350"/>
      <c r="AF881" s="350"/>
      <c r="AG881" s="350"/>
      <c r="AH881" s="365" t="s">
        <v>815</v>
      </c>
      <c r="AI881" s="366"/>
      <c r="AJ881" s="366"/>
      <c r="AK881" s="366"/>
      <c r="AL881" s="353" t="s">
        <v>815</v>
      </c>
      <c r="AM881" s="354"/>
      <c r="AN881" s="354"/>
      <c r="AO881" s="355"/>
      <c r="AP881" s="356" t="s">
        <v>744</v>
      </c>
      <c r="AQ881" s="356"/>
      <c r="AR881" s="356"/>
      <c r="AS881" s="356"/>
      <c r="AT881" s="356"/>
      <c r="AU881" s="356"/>
      <c r="AV881" s="356"/>
      <c r="AW881" s="356"/>
      <c r="AX881" s="356"/>
      <c r="AY881">
        <f>COUNTA($C$881)</f>
        <v>1</v>
      </c>
    </row>
    <row r="882" spans="1:51" ht="30" customHeight="1" x14ac:dyDescent="0.2">
      <c r="A882" s="369">
        <v>5</v>
      </c>
      <c r="B882" s="369">
        <v>1</v>
      </c>
      <c r="C882" s="357" t="s">
        <v>853</v>
      </c>
      <c r="D882" s="342"/>
      <c r="E882" s="342"/>
      <c r="F882" s="342"/>
      <c r="G882" s="342"/>
      <c r="H882" s="342"/>
      <c r="I882" s="342"/>
      <c r="J882" s="343">
        <v>4120001086023</v>
      </c>
      <c r="K882" s="344"/>
      <c r="L882" s="344"/>
      <c r="M882" s="344"/>
      <c r="N882" s="344"/>
      <c r="O882" s="344"/>
      <c r="P882" s="358" t="s">
        <v>861</v>
      </c>
      <c r="Q882" s="345"/>
      <c r="R882" s="345"/>
      <c r="S882" s="345"/>
      <c r="T882" s="345"/>
      <c r="U882" s="345"/>
      <c r="V882" s="345"/>
      <c r="W882" s="345"/>
      <c r="X882" s="345"/>
      <c r="Y882" s="346">
        <v>0.4</v>
      </c>
      <c r="Z882" s="347"/>
      <c r="AA882" s="347"/>
      <c r="AB882" s="348"/>
      <c r="AC882" s="349" t="s">
        <v>375</v>
      </c>
      <c r="AD882" s="350"/>
      <c r="AE882" s="350"/>
      <c r="AF882" s="350"/>
      <c r="AG882" s="350"/>
      <c r="AH882" s="365" t="s">
        <v>815</v>
      </c>
      <c r="AI882" s="366"/>
      <c r="AJ882" s="366"/>
      <c r="AK882" s="366"/>
      <c r="AL882" s="353">
        <v>100</v>
      </c>
      <c r="AM882" s="354"/>
      <c r="AN882" s="354"/>
      <c r="AO882" s="355"/>
      <c r="AP882" s="356" t="s">
        <v>744</v>
      </c>
      <c r="AQ882" s="356"/>
      <c r="AR882" s="356"/>
      <c r="AS882" s="356"/>
      <c r="AT882" s="356"/>
      <c r="AU882" s="356"/>
      <c r="AV882" s="356"/>
      <c r="AW882" s="356"/>
      <c r="AX882" s="356"/>
      <c r="AY882">
        <f>COUNTA($C$882)</f>
        <v>1</v>
      </c>
    </row>
    <row r="883" spans="1:51" ht="30" customHeight="1" x14ac:dyDescent="0.2">
      <c r="A883" s="369">
        <v>6</v>
      </c>
      <c r="B883" s="369">
        <v>1</v>
      </c>
      <c r="C883" s="357" t="s">
        <v>854</v>
      </c>
      <c r="D883" s="342"/>
      <c r="E883" s="342"/>
      <c r="F883" s="342"/>
      <c r="G883" s="342"/>
      <c r="H883" s="342"/>
      <c r="I883" s="342"/>
      <c r="J883" s="343">
        <v>1010001030093</v>
      </c>
      <c r="K883" s="344"/>
      <c r="L883" s="344"/>
      <c r="M883" s="344"/>
      <c r="N883" s="344"/>
      <c r="O883" s="344"/>
      <c r="P883" s="358" t="s">
        <v>862</v>
      </c>
      <c r="Q883" s="345"/>
      <c r="R883" s="345"/>
      <c r="S883" s="345"/>
      <c r="T883" s="345"/>
      <c r="U883" s="345"/>
      <c r="V883" s="345"/>
      <c r="W883" s="345"/>
      <c r="X883" s="345"/>
      <c r="Y883" s="346">
        <v>0.4</v>
      </c>
      <c r="Z883" s="347"/>
      <c r="AA883" s="347"/>
      <c r="AB883" s="348"/>
      <c r="AC883" s="349" t="s">
        <v>375</v>
      </c>
      <c r="AD883" s="350"/>
      <c r="AE883" s="350"/>
      <c r="AF883" s="350"/>
      <c r="AG883" s="350"/>
      <c r="AH883" s="365" t="s">
        <v>815</v>
      </c>
      <c r="AI883" s="366"/>
      <c r="AJ883" s="366"/>
      <c r="AK883" s="366"/>
      <c r="AL883" s="353">
        <v>100</v>
      </c>
      <c r="AM883" s="354"/>
      <c r="AN883" s="354"/>
      <c r="AO883" s="355"/>
      <c r="AP883" s="356" t="s">
        <v>744</v>
      </c>
      <c r="AQ883" s="356"/>
      <c r="AR883" s="356"/>
      <c r="AS883" s="356"/>
      <c r="AT883" s="356"/>
      <c r="AU883" s="356"/>
      <c r="AV883" s="356"/>
      <c r="AW883" s="356"/>
      <c r="AX883" s="356"/>
      <c r="AY883">
        <f>COUNTA($C$883)</f>
        <v>1</v>
      </c>
    </row>
    <row r="884" spans="1:51" ht="30" customHeight="1" x14ac:dyDescent="0.2">
      <c r="A884" s="369">
        <v>7</v>
      </c>
      <c r="B884" s="369">
        <v>1</v>
      </c>
      <c r="C884" s="357" t="s">
        <v>855</v>
      </c>
      <c r="D884" s="342"/>
      <c r="E884" s="342"/>
      <c r="F884" s="342"/>
      <c r="G884" s="342"/>
      <c r="H884" s="342"/>
      <c r="I884" s="342"/>
      <c r="J884" s="343">
        <v>1010001100425</v>
      </c>
      <c r="K884" s="344"/>
      <c r="L884" s="344"/>
      <c r="M884" s="344"/>
      <c r="N884" s="344"/>
      <c r="O884" s="344"/>
      <c r="P884" s="358" t="s">
        <v>863</v>
      </c>
      <c r="Q884" s="345"/>
      <c r="R884" s="345"/>
      <c r="S884" s="345"/>
      <c r="T884" s="345"/>
      <c r="U884" s="345"/>
      <c r="V884" s="345"/>
      <c r="W884" s="345"/>
      <c r="X884" s="345"/>
      <c r="Y884" s="346">
        <v>0.3</v>
      </c>
      <c r="Z884" s="347"/>
      <c r="AA884" s="347"/>
      <c r="AB884" s="348"/>
      <c r="AC884" s="349" t="s">
        <v>375</v>
      </c>
      <c r="AD884" s="350"/>
      <c r="AE884" s="350"/>
      <c r="AF884" s="350"/>
      <c r="AG884" s="350"/>
      <c r="AH884" s="365" t="s">
        <v>815</v>
      </c>
      <c r="AI884" s="366"/>
      <c r="AJ884" s="366"/>
      <c r="AK884" s="366"/>
      <c r="AL884" s="353">
        <v>100</v>
      </c>
      <c r="AM884" s="354"/>
      <c r="AN884" s="354"/>
      <c r="AO884" s="355"/>
      <c r="AP884" s="356" t="s">
        <v>744</v>
      </c>
      <c r="AQ884" s="356"/>
      <c r="AR884" s="356"/>
      <c r="AS884" s="356"/>
      <c r="AT884" s="356"/>
      <c r="AU884" s="356"/>
      <c r="AV884" s="356"/>
      <c r="AW884" s="356"/>
      <c r="AX884" s="356"/>
      <c r="AY884">
        <f>COUNTA($C$884)</f>
        <v>1</v>
      </c>
    </row>
    <row r="885" spans="1:51" ht="30" customHeight="1" x14ac:dyDescent="0.2">
      <c r="A885" s="369">
        <v>8</v>
      </c>
      <c r="B885" s="369">
        <v>1</v>
      </c>
      <c r="C885" s="357" t="s">
        <v>856</v>
      </c>
      <c r="D885" s="342"/>
      <c r="E885" s="342"/>
      <c r="F885" s="342"/>
      <c r="G885" s="342"/>
      <c r="H885" s="342"/>
      <c r="I885" s="342"/>
      <c r="J885" s="343">
        <v>6010001021699</v>
      </c>
      <c r="K885" s="344"/>
      <c r="L885" s="344"/>
      <c r="M885" s="344"/>
      <c r="N885" s="344"/>
      <c r="O885" s="344"/>
      <c r="P885" s="358" t="s">
        <v>864</v>
      </c>
      <c r="Q885" s="345"/>
      <c r="R885" s="345"/>
      <c r="S885" s="345"/>
      <c r="T885" s="345"/>
      <c r="U885" s="345"/>
      <c r="V885" s="345"/>
      <c r="W885" s="345"/>
      <c r="X885" s="345"/>
      <c r="Y885" s="346">
        <v>0.2</v>
      </c>
      <c r="Z885" s="347"/>
      <c r="AA885" s="347"/>
      <c r="AB885" s="348"/>
      <c r="AC885" s="349" t="s">
        <v>375</v>
      </c>
      <c r="AD885" s="350"/>
      <c r="AE885" s="350"/>
      <c r="AF885" s="350"/>
      <c r="AG885" s="350"/>
      <c r="AH885" s="365" t="s">
        <v>815</v>
      </c>
      <c r="AI885" s="366"/>
      <c r="AJ885" s="366"/>
      <c r="AK885" s="366"/>
      <c r="AL885" s="353">
        <v>100</v>
      </c>
      <c r="AM885" s="354"/>
      <c r="AN885" s="354"/>
      <c r="AO885" s="355"/>
      <c r="AP885" s="356" t="s">
        <v>744</v>
      </c>
      <c r="AQ885" s="356"/>
      <c r="AR885" s="356"/>
      <c r="AS885" s="356"/>
      <c r="AT885" s="356"/>
      <c r="AU885" s="356"/>
      <c r="AV885" s="356"/>
      <c r="AW885" s="356"/>
      <c r="AX885" s="356"/>
      <c r="AY885">
        <f>COUNTA($C$885)</f>
        <v>1</v>
      </c>
    </row>
    <row r="886" spans="1:51" ht="30" customHeight="1" x14ac:dyDescent="0.2">
      <c r="A886" s="369">
        <v>9</v>
      </c>
      <c r="B886" s="369">
        <v>1</v>
      </c>
      <c r="C886" s="357" t="s">
        <v>857</v>
      </c>
      <c r="D886" s="342"/>
      <c r="E886" s="342"/>
      <c r="F886" s="342"/>
      <c r="G886" s="342"/>
      <c r="H886" s="342"/>
      <c r="I886" s="342"/>
      <c r="J886" s="343">
        <v>1010001092605</v>
      </c>
      <c r="K886" s="344"/>
      <c r="L886" s="344"/>
      <c r="M886" s="344"/>
      <c r="N886" s="344"/>
      <c r="O886" s="344"/>
      <c r="P886" s="358" t="s">
        <v>859</v>
      </c>
      <c r="Q886" s="345"/>
      <c r="R886" s="345"/>
      <c r="S886" s="345"/>
      <c r="T886" s="345"/>
      <c r="U886" s="345"/>
      <c r="V886" s="345"/>
      <c r="W886" s="345"/>
      <c r="X886" s="345"/>
      <c r="Y886" s="346">
        <v>0.2</v>
      </c>
      <c r="Z886" s="347"/>
      <c r="AA886" s="347"/>
      <c r="AB886" s="348"/>
      <c r="AC886" s="349" t="s">
        <v>375</v>
      </c>
      <c r="AD886" s="350"/>
      <c r="AE886" s="350"/>
      <c r="AF886" s="350"/>
      <c r="AG886" s="350"/>
      <c r="AH886" s="365" t="s">
        <v>815</v>
      </c>
      <c r="AI886" s="366"/>
      <c r="AJ886" s="366"/>
      <c r="AK886" s="366"/>
      <c r="AL886" s="353">
        <v>100</v>
      </c>
      <c r="AM886" s="354"/>
      <c r="AN886" s="354"/>
      <c r="AO886" s="355"/>
      <c r="AP886" s="356" t="s">
        <v>744</v>
      </c>
      <c r="AQ886" s="356"/>
      <c r="AR886" s="356"/>
      <c r="AS886" s="356"/>
      <c r="AT886" s="356"/>
      <c r="AU886" s="356"/>
      <c r="AV886" s="356"/>
      <c r="AW886" s="356"/>
      <c r="AX886" s="356"/>
      <c r="AY886">
        <f>COUNTA($C$886)</f>
        <v>1</v>
      </c>
    </row>
    <row r="887" spans="1:51" ht="30" customHeight="1" x14ac:dyDescent="0.2">
      <c r="A887" s="369">
        <v>10</v>
      </c>
      <c r="B887" s="369">
        <v>1</v>
      </c>
      <c r="C887" s="357" t="s">
        <v>866</v>
      </c>
      <c r="D887" s="342"/>
      <c r="E887" s="342"/>
      <c r="F887" s="342"/>
      <c r="G887" s="342"/>
      <c r="H887" s="342"/>
      <c r="I887" s="342"/>
      <c r="J887" s="343">
        <v>1010001110829</v>
      </c>
      <c r="K887" s="344"/>
      <c r="L887" s="344"/>
      <c r="M887" s="344"/>
      <c r="N887" s="344"/>
      <c r="O887" s="344"/>
      <c r="P887" s="358" t="s">
        <v>865</v>
      </c>
      <c r="Q887" s="345"/>
      <c r="R887" s="345"/>
      <c r="S887" s="345"/>
      <c r="T887" s="345"/>
      <c r="U887" s="345"/>
      <c r="V887" s="345"/>
      <c r="W887" s="345"/>
      <c r="X887" s="345"/>
      <c r="Y887" s="346">
        <v>0.1</v>
      </c>
      <c r="Z887" s="347"/>
      <c r="AA887" s="347"/>
      <c r="AB887" s="348"/>
      <c r="AC887" s="349" t="s">
        <v>375</v>
      </c>
      <c r="AD887" s="350"/>
      <c r="AE887" s="350"/>
      <c r="AF887" s="350"/>
      <c r="AG887" s="350"/>
      <c r="AH887" s="365" t="s">
        <v>815</v>
      </c>
      <c r="AI887" s="366"/>
      <c r="AJ887" s="366"/>
      <c r="AK887" s="366"/>
      <c r="AL887" s="353">
        <v>100</v>
      </c>
      <c r="AM887" s="354"/>
      <c r="AN887" s="354"/>
      <c r="AO887" s="355"/>
      <c r="AP887" s="356" t="s">
        <v>744</v>
      </c>
      <c r="AQ887" s="356"/>
      <c r="AR887" s="356"/>
      <c r="AS887" s="356"/>
      <c r="AT887" s="356"/>
      <c r="AU887" s="356"/>
      <c r="AV887" s="356"/>
      <c r="AW887" s="356"/>
      <c r="AX887" s="356"/>
      <c r="AY887">
        <f>COUNTA($C$887)</f>
        <v>1</v>
      </c>
    </row>
    <row r="888" spans="1:51" ht="30" hidden="1" customHeight="1" x14ac:dyDescent="0.2">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v>100</v>
      </c>
      <c r="AM888" s="354"/>
      <c r="AN888" s="354"/>
      <c r="AO888" s="355"/>
      <c r="AP888" s="356"/>
      <c r="AQ888" s="356"/>
      <c r="AR888" s="356"/>
      <c r="AS888" s="356"/>
      <c r="AT888" s="356"/>
      <c r="AU888" s="356"/>
      <c r="AV888" s="356"/>
      <c r="AW888" s="356"/>
      <c r="AX888" s="356"/>
      <c r="AY888">
        <f>COUNTA($C$888)</f>
        <v>0</v>
      </c>
    </row>
    <row r="889" spans="1:51" ht="30" hidden="1" customHeight="1" x14ac:dyDescent="0.2">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v>100</v>
      </c>
      <c r="AM889" s="354"/>
      <c r="AN889" s="354"/>
      <c r="AO889" s="355"/>
      <c r="AP889" s="356"/>
      <c r="AQ889" s="356"/>
      <c r="AR889" s="356"/>
      <c r="AS889" s="356"/>
      <c r="AT889" s="356"/>
      <c r="AU889" s="356"/>
      <c r="AV889" s="356"/>
      <c r="AW889" s="356"/>
      <c r="AX889" s="356"/>
      <c r="AY889">
        <f>COUNTA($C$889)</f>
        <v>0</v>
      </c>
    </row>
    <row r="890" spans="1:51" ht="30" hidden="1" customHeight="1" x14ac:dyDescent="0.2">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v>100</v>
      </c>
      <c r="AM890" s="354"/>
      <c r="AN890" s="354"/>
      <c r="AO890" s="355"/>
      <c r="AP890" s="356"/>
      <c r="AQ890" s="356"/>
      <c r="AR890" s="356"/>
      <c r="AS890" s="356"/>
      <c r="AT890" s="356"/>
      <c r="AU890" s="356"/>
      <c r="AV890" s="356"/>
      <c r="AW890" s="356"/>
      <c r="AX890" s="356"/>
      <c r="AY890">
        <f>COUNTA($C$890)</f>
        <v>0</v>
      </c>
    </row>
    <row r="891" spans="1:51" ht="30" hidden="1" customHeight="1" x14ac:dyDescent="0.2">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v>100</v>
      </c>
      <c r="AM891" s="354"/>
      <c r="AN891" s="354"/>
      <c r="AO891" s="355"/>
      <c r="AP891" s="356"/>
      <c r="AQ891" s="356"/>
      <c r="AR891" s="356"/>
      <c r="AS891" s="356"/>
      <c r="AT891" s="356"/>
      <c r="AU891" s="356"/>
      <c r="AV891" s="356"/>
      <c r="AW891" s="356"/>
      <c r="AX891" s="356"/>
      <c r="AY891">
        <f>COUNTA($C$891)</f>
        <v>0</v>
      </c>
    </row>
    <row r="892" spans="1:51" ht="30" hidden="1" customHeight="1" x14ac:dyDescent="0.2">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v>100</v>
      </c>
      <c r="AM892" s="354"/>
      <c r="AN892" s="354"/>
      <c r="AO892" s="355"/>
      <c r="AP892" s="356"/>
      <c r="AQ892" s="356"/>
      <c r="AR892" s="356"/>
      <c r="AS892" s="356"/>
      <c r="AT892" s="356"/>
      <c r="AU892" s="356"/>
      <c r="AV892" s="356"/>
      <c r="AW892" s="356"/>
      <c r="AX892" s="356"/>
      <c r="AY892">
        <f>COUNTA($C$892)</f>
        <v>0</v>
      </c>
    </row>
    <row r="893" spans="1:51" ht="30" hidden="1" customHeight="1" x14ac:dyDescent="0.2">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v>100</v>
      </c>
      <c r="AM893" s="354"/>
      <c r="AN893" s="354"/>
      <c r="AO893" s="355"/>
      <c r="AP893" s="356"/>
      <c r="AQ893" s="356"/>
      <c r="AR893" s="356"/>
      <c r="AS893" s="356"/>
      <c r="AT893" s="356"/>
      <c r="AU893" s="356"/>
      <c r="AV893" s="356"/>
      <c r="AW893" s="356"/>
      <c r="AX893" s="356"/>
      <c r="AY893">
        <f>COUNTA($C$893)</f>
        <v>0</v>
      </c>
    </row>
    <row r="894" spans="1:51" s="16" customFormat="1" ht="30" hidden="1" customHeight="1" x14ac:dyDescent="0.2">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v>100</v>
      </c>
      <c r="AM894" s="354"/>
      <c r="AN894" s="354"/>
      <c r="AO894" s="355"/>
      <c r="AP894" s="356"/>
      <c r="AQ894" s="356"/>
      <c r="AR894" s="356"/>
      <c r="AS894" s="356"/>
      <c r="AT894" s="356"/>
      <c r="AU894" s="356"/>
      <c r="AV894" s="356"/>
      <c r="AW894" s="356"/>
      <c r="AX894" s="356"/>
      <c r="AY894">
        <f>COUNTA($C$894)</f>
        <v>0</v>
      </c>
    </row>
    <row r="895" spans="1:51" ht="30" hidden="1" customHeight="1" x14ac:dyDescent="0.2">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v>100</v>
      </c>
      <c r="AM895" s="354"/>
      <c r="AN895" s="354"/>
      <c r="AO895" s="355"/>
      <c r="AP895" s="356"/>
      <c r="AQ895" s="356"/>
      <c r="AR895" s="356"/>
      <c r="AS895" s="356"/>
      <c r="AT895" s="356"/>
      <c r="AU895" s="356"/>
      <c r="AV895" s="356"/>
      <c r="AW895" s="356"/>
      <c r="AX895" s="356"/>
      <c r="AY895">
        <f>COUNTA($C$895)</f>
        <v>0</v>
      </c>
    </row>
    <row r="896" spans="1:51" ht="30" hidden="1" customHeight="1" x14ac:dyDescent="0.2">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v>100</v>
      </c>
      <c r="AM896" s="354"/>
      <c r="AN896" s="354"/>
      <c r="AO896" s="355"/>
      <c r="AP896" s="356"/>
      <c r="AQ896" s="356"/>
      <c r="AR896" s="356"/>
      <c r="AS896" s="356"/>
      <c r="AT896" s="356"/>
      <c r="AU896" s="356"/>
      <c r="AV896" s="356"/>
      <c r="AW896" s="356"/>
      <c r="AX896" s="356"/>
      <c r="AY896">
        <f>COUNTA($C$896)</f>
        <v>0</v>
      </c>
    </row>
    <row r="897" spans="1:51" ht="30" hidden="1" customHeight="1" x14ac:dyDescent="0.2">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v>100</v>
      </c>
      <c r="AM897" s="354"/>
      <c r="AN897" s="354"/>
      <c r="AO897" s="355"/>
      <c r="AP897" s="356"/>
      <c r="AQ897" s="356"/>
      <c r="AR897" s="356"/>
      <c r="AS897" s="356"/>
      <c r="AT897" s="356"/>
      <c r="AU897" s="356"/>
      <c r="AV897" s="356"/>
      <c r="AW897" s="356"/>
      <c r="AX897" s="356"/>
      <c r="AY897">
        <f>COUNTA($C$897)</f>
        <v>0</v>
      </c>
    </row>
    <row r="898" spans="1:51" ht="30" hidden="1" customHeight="1" x14ac:dyDescent="0.2">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v>100</v>
      </c>
      <c r="AM898" s="354"/>
      <c r="AN898" s="354"/>
      <c r="AO898" s="355"/>
      <c r="AP898" s="356"/>
      <c r="AQ898" s="356"/>
      <c r="AR898" s="356"/>
      <c r="AS898" s="356"/>
      <c r="AT898" s="356"/>
      <c r="AU898" s="356"/>
      <c r="AV898" s="356"/>
      <c r="AW898" s="356"/>
      <c r="AX898" s="356"/>
      <c r="AY898">
        <f>COUNTA($C$898)</f>
        <v>0</v>
      </c>
    </row>
    <row r="899" spans="1:51" ht="30" hidden="1" customHeight="1" x14ac:dyDescent="0.2">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v>100</v>
      </c>
      <c r="AM899" s="354"/>
      <c r="AN899" s="354"/>
      <c r="AO899" s="355"/>
      <c r="AP899" s="356"/>
      <c r="AQ899" s="356"/>
      <c r="AR899" s="356"/>
      <c r="AS899" s="356"/>
      <c r="AT899" s="356"/>
      <c r="AU899" s="356"/>
      <c r="AV899" s="356"/>
      <c r="AW899" s="356"/>
      <c r="AX899" s="356"/>
      <c r="AY899">
        <f>COUNTA($C$899)</f>
        <v>0</v>
      </c>
    </row>
    <row r="900" spans="1:51" ht="30" hidden="1" customHeight="1" x14ac:dyDescent="0.2">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v>100</v>
      </c>
      <c r="AM900" s="354"/>
      <c r="AN900" s="354"/>
      <c r="AO900" s="355"/>
      <c r="AP900" s="356"/>
      <c r="AQ900" s="356"/>
      <c r="AR900" s="356"/>
      <c r="AS900" s="356"/>
      <c r="AT900" s="356"/>
      <c r="AU900" s="356"/>
      <c r="AV900" s="356"/>
      <c r="AW900" s="356"/>
      <c r="AX900" s="356"/>
      <c r="AY900">
        <f>COUNTA($C$900)</f>
        <v>0</v>
      </c>
    </row>
    <row r="901" spans="1:51" ht="30" hidden="1" customHeight="1" x14ac:dyDescent="0.2">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v>100</v>
      </c>
      <c r="AM901" s="354"/>
      <c r="AN901" s="354"/>
      <c r="AO901" s="355"/>
      <c r="AP901" s="356"/>
      <c r="AQ901" s="356"/>
      <c r="AR901" s="356"/>
      <c r="AS901" s="356"/>
      <c r="AT901" s="356"/>
      <c r="AU901" s="356"/>
      <c r="AV901" s="356"/>
      <c r="AW901" s="356"/>
      <c r="AX901" s="356"/>
      <c r="AY901">
        <f>COUNTA($C$901)</f>
        <v>0</v>
      </c>
    </row>
    <row r="902" spans="1:51" ht="30" hidden="1" customHeight="1" x14ac:dyDescent="0.2">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v>100</v>
      </c>
      <c r="AM902" s="354"/>
      <c r="AN902" s="354"/>
      <c r="AO902" s="355"/>
      <c r="AP902" s="356"/>
      <c r="AQ902" s="356"/>
      <c r="AR902" s="356"/>
      <c r="AS902" s="356"/>
      <c r="AT902" s="356"/>
      <c r="AU902" s="356"/>
      <c r="AV902" s="356"/>
      <c r="AW902" s="356"/>
      <c r="AX902" s="356"/>
      <c r="AY902">
        <f>COUNTA($C$902)</f>
        <v>0</v>
      </c>
    </row>
    <row r="903" spans="1:51" ht="30" hidden="1" customHeight="1" x14ac:dyDescent="0.2">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v>100</v>
      </c>
      <c r="AM903" s="354"/>
      <c r="AN903" s="354"/>
      <c r="AO903" s="355"/>
      <c r="AP903" s="356"/>
      <c r="AQ903" s="356"/>
      <c r="AR903" s="356"/>
      <c r="AS903" s="356"/>
      <c r="AT903" s="356"/>
      <c r="AU903" s="356"/>
      <c r="AV903" s="356"/>
      <c r="AW903" s="356"/>
      <c r="AX903" s="356"/>
      <c r="AY903">
        <f>COUNTA($C$903)</f>
        <v>0</v>
      </c>
    </row>
    <row r="904" spans="1:51" ht="30" hidden="1" customHeight="1" x14ac:dyDescent="0.2">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v>100</v>
      </c>
      <c r="AM904" s="354"/>
      <c r="AN904" s="354"/>
      <c r="AO904" s="355"/>
      <c r="AP904" s="356"/>
      <c r="AQ904" s="356"/>
      <c r="AR904" s="356"/>
      <c r="AS904" s="356"/>
      <c r="AT904" s="356"/>
      <c r="AU904" s="356"/>
      <c r="AV904" s="356"/>
      <c r="AW904" s="356"/>
      <c r="AX904" s="356"/>
      <c r="AY904">
        <f>COUNTA($C$904)</f>
        <v>0</v>
      </c>
    </row>
    <row r="905" spans="1:51" ht="30" hidden="1" customHeight="1" x14ac:dyDescent="0.2">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v>100</v>
      </c>
      <c r="AM905" s="354"/>
      <c r="AN905" s="354"/>
      <c r="AO905" s="355"/>
      <c r="AP905" s="356"/>
      <c r="AQ905" s="356"/>
      <c r="AR905" s="356"/>
      <c r="AS905" s="356"/>
      <c r="AT905" s="356"/>
      <c r="AU905" s="356"/>
      <c r="AV905" s="356"/>
      <c r="AW905" s="356"/>
      <c r="AX905" s="356"/>
      <c r="AY905">
        <f>COUNTA($C$905)</f>
        <v>0</v>
      </c>
    </row>
    <row r="906" spans="1:51" ht="30" hidden="1" customHeight="1" x14ac:dyDescent="0.2">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v>100</v>
      </c>
      <c r="AM906" s="354"/>
      <c r="AN906" s="354"/>
      <c r="AO906" s="355"/>
      <c r="AP906" s="356"/>
      <c r="AQ906" s="356"/>
      <c r="AR906" s="356"/>
      <c r="AS906" s="356"/>
      <c r="AT906" s="356"/>
      <c r="AU906" s="356"/>
      <c r="AV906" s="356"/>
      <c r="AW906" s="356"/>
      <c r="AX906" s="356"/>
      <c r="AY906">
        <f>COUNTA($C$906)</f>
        <v>0</v>
      </c>
    </row>
    <row r="907" spans="1:51" ht="30" hidden="1" customHeight="1" x14ac:dyDescent="0.2">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v>100</v>
      </c>
      <c r="AM907" s="354"/>
      <c r="AN907" s="354"/>
      <c r="AO907" s="355"/>
      <c r="AP907" s="356"/>
      <c r="AQ907" s="356"/>
      <c r="AR907" s="356"/>
      <c r="AS907" s="356"/>
      <c r="AT907" s="356"/>
      <c r="AU907" s="356"/>
      <c r="AV907" s="356"/>
      <c r="AW907" s="356"/>
      <c r="AX907" s="356"/>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335</v>
      </c>
      <c r="AD910" s="152"/>
      <c r="AE910" s="152"/>
      <c r="AF910" s="152"/>
      <c r="AG910" s="152"/>
      <c r="AH910" s="361" t="s">
        <v>364</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0" customHeight="1" x14ac:dyDescent="0.2">
      <c r="A911" s="369">
        <v>1</v>
      </c>
      <c r="B911" s="369">
        <v>1</v>
      </c>
      <c r="C911" s="357" t="s">
        <v>778</v>
      </c>
      <c r="D911" s="342"/>
      <c r="E911" s="342"/>
      <c r="F911" s="342"/>
      <c r="G911" s="342"/>
      <c r="H911" s="342"/>
      <c r="I911" s="342"/>
      <c r="J911" s="343">
        <v>5010601020795</v>
      </c>
      <c r="K911" s="344"/>
      <c r="L911" s="344"/>
      <c r="M911" s="344"/>
      <c r="N911" s="344"/>
      <c r="O911" s="344"/>
      <c r="P911" s="358" t="s">
        <v>788</v>
      </c>
      <c r="Q911" s="345"/>
      <c r="R911" s="345"/>
      <c r="S911" s="345"/>
      <c r="T911" s="345"/>
      <c r="U911" s="345"/>
      <c r="V911" s="345"/>
      <c r="W911" s="345"/>
      <c r="X911" s="345"/>
      <c r="Y911" s="346">
        <v>18</v>
      </c>
      <c r="Z911" s="347"/>
      <c r="AA911" s="347"/>
      <c r="AB911" s="348"/>
      <c r="AC911" s="349" t="s">
        <v>369</v>
      </c>
      <c r="AD911" s="350"/>
      <c r="AE911" s="350"/>
      <c r="AF911" s="350"/>
      <c r="AG911" s="350"/>
      <c r="AH911" s="365">
        <v>2</v>
      </c>
      <c r="AI911" s="366"/>
      <c r="AJ911" s="366"/>
      <c r="AK911" s="366"/>
      <c r="AL911" s="353">
        <v>95.7</v>
      </c>
      <c r="AM911" s="354"/>
      <c r="AN911" s="354"/>
      <c r="AO911" s="355"/>
      <c r="AP911" s="356" t="s">
        <v>744</v>
      </c>
      <c r="AQ911" s="356"/>
      <c r="AR911" s="356"/>
      <c r="AS911" s="356"/>
      <c r="AT911" s="356"/>
      <c r="AU911" s="356"/>
      <c r="AV911" s="356"/>
      <c r="AW911" s="356"/>
      <c r="AX911" s="356"/>
      <c r="AY911">
        <f t="shared" si="119"/>
        <v>1</v>
      </c>
    </row>
    <row r="912" spans="1:51" ht="45.75" customHeight="1" x14ac:dyDescent="0.2">
      <c r="A912" s="369">
        <v>2</v>
      </c>
      <c r="B912" s="369">
        <v>1</v>
      </c>
      <c r="C912" s="357" t="s">
        <v>779</v>
      </c>
      <c r="D912" s="342"/>
      <c r="E912" s="342"/>
      <c r="F912" s="342"/>
      <c r="G912" s="342"/>
      <c r="H912" s="342"/>
      <c r="I912" s="342"/>
      <c r="J912" s="343">
        <v>3010001010696</v>
      </c>
      <c r="K912" s="344"/>
      <c r="L912" s="344"/>
      <c r="M912" s="344"/>
      <c r="N912" s="344"/>
      <c r="O912" s="344"/>
      <c r="P912" s="358" t="s">
        <v>789</v>
      </c>
      <c r="Q912" s="345"/>
      <c r="R912" s="345"/>
      <c r="S912" s="345"/>
      <c r="T912" s="345"/>
      <c r="U912" s="345"/>
      <c r="V912" s="345"/>
      <c r="W912" s="345"/>
      <c r="X912" s="345"/>
      <c r="Y912" s="346">
        <v>15</v>
      </c>
      <c r="Z912" s="347"/>
      <c r="AA912" s="347"/>
      <c r="AB912" s="348"/>
      <c r="AC912" s="349" t="s">
        <v>369</v>
      </c>
      <c r="AD912" s="350"/>
      <c r="AE912" s="350"/>
      <c r="AF912" s="350"/>
      <c r="AG912" s="350"/>
      <c r="AH912" s="365">
        <v>2</v>
      </c>
      <c r="AI912" s="366"/>
      <c r="AJ912" s="366"/>
      <c r="AK912" s="366"/>
      <c r="AL912" s="353">
        <v>93.1</v>
      </c>
      <c r="AM912" s="354"/>
      <c r="AN912" s="354"/>
      <c r="AO912" s="355"/>
      <c r="AP912" s="356" t="s">
        <v>744</v>
      </c>
      <c r="AQ912" s="356"/>
      <c r="AR912" s="356"/>
      <c r="AS912" s="356"/>
      <c r="AT912" s="356"/>
      <c r="AU912" s="356"/>
      <c r="AV912" s="356"/>
      <c r="AW912" s="356"/>
      <c r="AX912" s="356"/>
      <c r="AY912">
        <f>COUNTA($C$912)</f>
        <v>1</v>
      </c>
    </row>
    <row r="913" spans="1:51" ht="30" customHeight="1" x14ac:dyDescent="0.2">
      <c r="A913" s="369">
        <v>3</v>
      </c>
      <c r="B913" s="369">
        <v>1</v>
      </c>
      <c r="C913" s="357" t="s">
        <v>780</v>
      </c>
      <c r="D913" s="342"/>
      <c r="E913" s="342"/>
      <c r="F913" s="342"/>
      <c r="G913" s="342"/>
      <c r="H913" s="342"/>
      <c r="I913" s="342"/>
      <c r="J913" s="343">
        <v>3010001050750</v>
      </c>
      <c r="K913" s="344"/>
      <c r="L913" s="344"/>
      <c r="M913" s="344"/>
      <c r="N913" s="344"/>
      <c r="O913" s="344"/>
      <c r="P913" s="358" t="s">
        <v>790</v>
      </c>
      <c r="Q913" s="345"/>
      <c r="R913" s="345"/>
      <c r="S913" s="345"/>
      <c r="T913" s="345"/>
      <c r="U913" s="345"/>
      <c r="V913" s="345"/>
      <c r="W913" s="345"/>
      <c r="X913" s="345"/>
      <c r="Y913" s="346">
        <v>9</v>
      </c>
      <c r="Z913" s="347"/>
      <c r="AA913" s="347"/>
      <c r="AB913" s="348"/>
      <c r="AC913" s="349" t="s">
        <v>369</v>
      </c>
      <c r="AD913" s="350"/>
      <c r="AE913" s="350"/>
      <c r="AF913" s="350"/>
      <c r="AG913" s="350"/>
      <c r="AH913" s="351">
        <v>2</v>
      </c>
      <c r="AI913" s="352"/>
      <c r="AJ913" s="352"/>
      <c r="AK913" s="352"/>
      <c r="AL913" s="353">
        <v>94.4</v>
      </c>
      <c r="AM913" s="354"/>
      <c r="AN913" s="354"/>
      <c r="AO913" s="355"/>
      <c r="AP913" s="356" t="s">
        <v>744</v>
      </c>
      <c r="AQ913" s="356"/>
      <c r="AR913" s="356"/>
      <c r="AS913" s="356"/>
      <c r="AT913" s="356"/>
      <c r="AU913" s="356"/>
      <c r="AV913" s="356"/>
      <c r="AW913" s="356"/>
      <c r="AX913" s="356"/>
      <c r="AY913">
        <f>COUNTA($C$913)</f>
        <v>1</v>
      </c>
    </row>
    <row r="914" spans="1:51" ht="30" customHeight="1" x14ac:dyDescent="0.2">
      <c r="A914" s="369">
        <v>4</v>
      </c>
      <c r="B914" s="369">
        <v>1</v>
      </c>
      <c r="C914" s="357" t="s">
        <v>781</v>
      </c>
      <c r="D914" s="342"/>
      <c r="E914" s="342"/>
      <c r="F914" s="342"/>
      <c r="G914" s="342"/>
      <c r="H914" s="342"/>
      <c r="I914" s="342"/>
      <c r="J914" s="343">
        <v>5010001006123</v>
      </c>
      <c r="K914" s="344"/>
      <c r="L914" s="344"/>
      <c r="M914" s="344"/>
      <c r="N914" s="344"/>
      <c r="O914" s="344"/>
      <c r="P914" s="358" t="s">
        <v>791</v>
      </c>
      <c r="Q914" s="345"/>
      <c r="R914" s="345"/>
      <c r="S914" s="345"/>
      <c r="T914" s="345"/>
      <c r="U914" s="345"/>
      <c r="V914" s="345"/>
      <c r="W914" s="345"/>
      <c r="X914" s="345"/>
      <c r="Y914" s="346">
        <v>5</v>
      </c>
      <c r="Z914" s="347"/>
      <c r="AA914" s="347"/>
      <c r="AB914" s="348"/>
      <c r="AC914" s="349" t="s">
        <v>369</v>
      </c>
      <c r="AD914" s="350"/>
      <c r="AE914" s="350"/>
      <c r="AF914" s="350"/>
      <c r="AG914" s="350"/>
      <c r="AH914" s="351">
        <v>2</v>
      </c>
      <c r="AI914" s="352"/>
      <c r="AJ914" s="352"/>
      <c r="AK914" s="352"/>
      <c r="AL914" s="353">
        <v>83.1</v>
      </c>
      <c r="AM914" s="354"/>
      <c r="AN914" s="354"/>
      <c r="AO914" s="355"/>
      <c r="AP914" s="356" t="s">
        <v>744</v>
      </c>
      <c r="AQ914" s="356"/>
      <c r="AR914" s="356"/>
      <c r="AS914" s="356"/>
      <c r="AT914" s="356"/>
      <c r="AU914" s="356"/>
      <c r="AV914" s="356"/>
      <c r="AW914" s="356"/>
      <c r="AX914" s="356"/>
      <c r="AY914">
        <f>COUNTA($C$914)</f>
        <v>1</v>
      </c>
    </row>
    <row r="915" spans="1:51" ht="53.25" customHeight="1" x14ac:dyDescent="0.2">
      <c r="A915" s="369">
        <v>5</v>
      </c>
      <c r="B915" s="369">
        <v>1</v>
      </c>
      <c r="C915" s="357" t="s">
        <v>782</v>
      </c>
      <c r="D915" s="342"/>
      <c r="E915" s="342"/>
      <c r="F915" s="342"/>
      <c r="G915" s="342"/>
      <c r="H915" s="342"/>
      <c r="I915" s="342"/>
      <c r="J915" s="343">
        <v>9021005004496</v>
      </c>
      <c r="K915" s="344"/>
      <c r="L915" s="344"/>
      <c r="M915" s="344"/>
      <c r="N915" s="344"/>
      <c r="O915" s="344"/>
      <c r="P915" s="358" t="s">
        <v>794</v>
      </c>
      <c r="Q915" s="345"/>
      <c r="R915" s="345"/>
      <c r="S915" s="345"/>
      <c r="T915" s="345"/>
      <c r="U915" s="345"/>
      <c r="V915" s="345"/>
      <c r="W915" s="345"/>
      <c r="X915" s="345"/>
      <c r="Y915" s="346">
        <v>4</v>
      </c>
      <c r="Z915" s="347"/>
      <c r="AA915" s="347"/>
      <c r="AB915" s="348"/>
      <c r="AC915" s="349" t="s">
        <v>369</v>
      </c>
      <c r="AD915" s="350"/>
      <c r="AE915" s="350"/>
      <c r="AF915" s="350"/>
      <c r="AG915" s="350"/>
      <c r="AH915" s="351">
        <v>5</v>
      </c>
      <c r="AI915" s="352"/>
      <c r="AJ915" s="352"/>
      <c r="AK915" s="352"/>
      <c r="AL915" s="353">
        <v>32.5</v>
      </c>
      <c r="AM915" s="354"/>
      <c r="AN915" s="354"/>
      <c r="AO915" s="355"/>
      <c r="AP915" s="356" t="s">
        <v>744</v>
      </c>
      <c r="AQ915" s="356"/>
      <c r="AR915" s="356"/>
      <c r="AS915" s="356"/>
      <c r="AT915" s="356"/>
      <c r="AU915" s="356"/>
      <c r="AV915" s="356"/>
      <c r="AW915" s="356"/>
      <c r="AX915" s="356"/>
      <c r="AY915">
        <f>COUNTA($C$915)</f>
        <v>1</v>
      </c>
    </row>
    <row r="916" spans="1:51" ht="30" customHeight="1" x14ac:dyDescent="0.2">
      <c r="A916" s="369">
        <v>6</v>
      </c>
      <c r="B916" s="369">
        <v>1</v>
      </c>
      <c r="C916" s="357" t="s">
        <v>783</v>
      </c>
      <c r="D916" s="342"/>
      <c r="E916" s="342"/>
      <c r="F916" s="342"/>
      <c r="G916" s="342"/>
      <c r="H916" s="342"/>
      <c r="I916" s="342"/>
      <c r="J916" s="343">
        <v>2290001003376</v>
      </c>
      <c r="K916" s="344"/>
      <c r="L916" s="344"/>
      <c r="M916" s="344"/>
      <c r="N916" s="344"/>
      <c r="O916" s="344"/>
      <c r="P916" s="358" t="s">
        <v>792</v>
      </c>
      <c r="Q916" s="345"/>
      <c r="R916" s="345"/>
      <c r="S916" s="345"/>
      <c r="T916" s="345"/>
      <c r="U916" s="345"/>
      <c r="V916" s="345"/>
      <c r="W916" s="345"/>
      <c r="X916" s="345"/>
      <c r="Y916" s="346">
        <v>4</v>
      </c>
      <c r="Z916" s="347"/>
      <c r="AA916" s="347"/>
      <c r="AB916" s="348"/>
      <c r="AC916" s="349" t="s">
        <v>369</v>
      </c>
      <c r="AD916" s="350"/>
      <c r="AE916" s="350"/>
      <c r="AF916" s="350"/>
      <c r="AG916" s="350"/>
      <c r="AH916" s="351">
        <v>2</v>
      </c>
      <c r="AI916" s="352"/>
      <c r="AJ916" s="352"/>
      <c r="AK916" s="352"/>
      <c r="AL916" s="353">
        <v>97.7</v>
      </c>
      <c r="AM916" s="354"/>
      <c r="AN916" s="354"/>
      <c r="AO916" s="355"/>
      <c r="AP916" s="356" t="s">
        <v>744</v>
      </c>
      <c r="AQ916" s="356"/>
      <c r="AR916" s="356"/>
      <c r="AS916" s="356"/>
      <c r="AT916" s="356"/>
      <c r="AU916" s="356"/>
      <c r="AV916" s="356"/>
      <c r="AW916" s="356"/>
      <c r="AX916" s="356"/>
      <c r="AY916">
        <f>COUNTA($C$916)</f>
        <v>1</v>
      </c>
    </row>
    <row r="917" spans="1:51" ht="51" customHeight="1" x14ac:dyDescent="0.2">
      <c r="A917" s="369">
        <v>7</v>
      </c>
      <c r="B917" s="369">
        <v>1</v>
      </c>
      <c r="C917" s="357" t="s">
        <v>784</v>
      </c>
      <c r="D917" s="342"/>
      <c r="E917" s="342"/>
      <c r="F917" s="342"/>
      <c r="G917" s="342"/>
      <c r="H917" s="342"/>
      <c r="I917" s="342"/>
      <c r="J917" s="343">
        <v>7010405001908</v>
      </c>
      <c r="K917" s="344"/>
      <c r="L917" s="344"/>
      <c r="M917" s="344"/>
      <c r="N917" s="344"/>
      <c r="O917" s="344"/>
      <c r="P917" s="358" t="s">
        <v>793</v>
      </c>
      <c r="Q917" s="345"/>
      <c r="R917" s="345"/>
      <c r="S917" s="345"/>
      <c r="T917" s="345"/>
      <c r="U917" s="345"/>
      <c r="V917" s="345"/>
      <c r="W917" s="345"/>
      <c r="X917" s="345"/>
      <c r="Y917" s="346">
        <v>4</v>
      </c>
      <c r="Z917" s="347"/>
      <c r="AA917" s="347"/>
      <c r="AB917" s="348"/>
      <c r="AC917" s="349" t="s">
        <v>369</v>
      </c>
      <c r="AD917" s="350"/>
      <c r="AE917" s="350"/>
      <c r="AF917" s="350"/>
      <c r="AG917" s="350"/>
      <c r="AH917" s="351">
        <v>2</v>
      </c>
      <c r="AI917" s="352"/>
      <c r="AJ917" s="352"/>
      <c r="AK917" s="352"/>
      <c r="AL917" s="353">
        <v>100</v>
      </c>
      <c r="AM917" s="354"/>
      <c r="AN917" s="354"/>
      <c r="AO917" s="355"/>
      <c r="AP917" s="356" t="s">
        <v>744</v>
      </c>
      <c r="AQ917" s="356"/>
      <c r="AR917" s="356"/>
      <c r="AS917" s="356"/>
      <c r="AT917" s="356"/>
      <c r="AU917" s="356"/>
      <c r="AV917" s="356"/>
      <c r="AW917" s="356"/>
      <c r="AX917" s="356"/>
      <c r="AY917">
        <f>COUNTA($C$917)</f>
        <v>1</v>
      </c>
    </row>
    <row r="918" spans="1:51" ht="63" customHeight="1" x14ac:dyDescent="0.2">
      <c r="A918" s="369">
        <v>8</v>
      </c>
      <c r="B918" s="369">
        <v>1</v>
      </c>
      <c r="C918" s="357" t="s">
        <v>785</v>
      </c>
      <c r="D918" s="342"/>
      <c r="E918" s="342"/>
      <c r="F918" s="342"/>
      <c r="G918" s="342"/>
      <c r="H918" s="342"/>
      <c r="I918" s="342"/>
      <c r="J918" s="343">
        <v>8180001082987</v>
      </c>
      <c r="K918" s="344"/>
      <c r="L918" s="344"/>
      <c r="M918" s="344"/>
      <c r="N918" s="344"/>
      <c r="O918" s="344"/>
      <c r="P918" s="358" t="s">
        <v>795</v>
      </c>
      <c r="Q918" s="345"/>
      <c r="R918" s="345"/>
      <c r="S918" s="345"/>
      <c r="T918" s="345"/>
      <c r="U918" s="345"/>
      <c r="V918" s="345"/>
      <c r="W918" s="345"/>
      <c r="X918" s="345"/>
      <c r="Y918" s="346">
        <v>4</v>
      </c>
      <c r="Z918" s="347"/>
      <c r="AA918" s="347"/>
      <c r="AB918" s="348"/>
      <c r="AC918" s="349" t="s">
        <v>369</v>
      </c>
      <c r="AD918" s="350"/>
      <c r="AE918" s="350"/>
      <c r="AF918" s="350"/>
      <c r="AG918" s="350"/>
      <c r="AH918" s="351">
        <v>4</v>
      </c>
      <c r="AI918" s="352"/>
      <c r="AJ918" s="352"/>
      <c r="AK918" s="352"/>
      <c r="AL918" s="353">
        <v>40.299999999999997</v>
      </c>
      <c r="AM918" s="354"/>
      <c r="AN918" s="354"/>
      <c r="AO918" s="355"/>
      <c r="AP918" s="356" t="s">
        <v>744</v>
      </c>
      <c r="AQ918" s="356"/>
      <c r="AR918" s="356"/>
      <c r="AS918" s="356"/>
      <c r="AT918" s="356"/>
      <c r="AU918" s="356"/>
      <c r="AV918" s="356"/>
      <c r="AW918" s="356"/>
      <c r="AX918" s="356"/>
      <c r="AY918">
        <f>COUNTA($C$918)</f>
        <v>1</v>
      </c>
    </row>
    <row r="919" spans="1:51" ht="50.25" customHeight="1" x14ac:dyDescent="0.2">
      <c r="A919" s="369">
        <v>9</v>
      </c>
      <c r="B919" s="369">
        <v>1</v>
      </c>
      <c r="C919" s="357" t="s">
        <v>786</v>
      </c>
      <c r="D919" s="342"/>
      <c r="E919" s="342"/>
      <c r="F919" s="342"/>
      <c r="G919" s="342"/>
      <c r="H919" s="342"/>
      <c r="I919" s="342"/>
      <c r="J919" s="343">
        <v>1010001143390</v>
      </c>
      <c r="K919" s="344"/>
      <c r="L919" s="344"/>
      <c r="M919" s="344"/>
      <c r="N919" s="344"/>
      <c r="O919" s="344"/>
      <c r="P919" s="358" t="s">
        <v>796</v>
      </c>
      <c r="Q919" s="345"/>
      <c r="R919" s="345"/>
      <c r="S919" s="345"/>
      <c r="T919" s="345"/>
      <c r="U919" s="345"/>
      <c r="V919" s="345"/>
      <c r="W919" s="345"/>
      <c r="X919" s="345"/>
      <c r="Y919" s="346">
        <v>3</v>
      </c>
      <c r="Z919" s="347"/>
      <c r="AA919" s="347"/>
      <c r="AB919" s="348"/>
      <c r="AC919" s="349" t="s">
        <v>369</v>
      </c>
      <c r="AD919" s="350"/>
      <c r="AE919" s="350"/>
      <c r="AF919" s="350"/>
      <c r="AG919" s="350"/>
      <c r="AH919" s="351">
        <v>1</v>
      </c>
      <c r="AI919" s="352"/>
      <c r="AJ919" s="352"/>
      <c r="AK919" s="352"/>
      <c r="AL919" s="353">
        <v>94.8</v>
      </c>
      <c r="AM919" s="354"/>
      <c r="AN919" s="354"/>
      <c r="AO919" s="355"/>
      <c r="AP919" s="356" t="s">
        <v>744</v>
      </c>
      <c r="AQ919" s="356"/>
      <c r="AR919" s="356"/>
      <c r="AS919" s="356"/>
      <c r="AT919" s="356"/>
      <c r="AU919" s="356"/>
      <c r="AV919" s="356"/>
      <c r="AW919" s="356"/>
      <c r="AX919" s="356"/>
      <c r="AY919">
        <f>COUNTA($C$919)</f>
        <v>1</v>
      </c>
    </row>
    <row r="920" spans="1:51" ht="30" customHeight="1" x14ac:dyDescent="0.2">
      <c r="A920" s="369">
        <v>10</v>
      </c>
      <c r="B920" s="369">
        <v>1</v>
      </c>
      <c r="C920" s="357" t="s">
        <v>787</v>
      </c>
      <c r="D920" s="342"/>
      <c r="E920" s="342"/>
      <c r="F920" s="342"/>
      <c r="G920" s="342"/>
      <c r="H920" s="342"/>
      <c r="I920" s="342"/>
      <c r="J920" s="343">
        <v>8180001124830</v>
      </c>
      <c r="K920" s="344"/>
      <c r="L920" s="344"/>
      <c r="M920" s="344"/>
      <c r="N920" s="344"/>
      <c r="O920" s="344"/>
      <c r="P920" s="358" t="s">
        <v>797</v>
      </c>
      <c r="Q920" s="345"/>
      <c r="R920" s="345"/>
      <c r="S920" s="345"/>
      <c r="T920" s="345"/>
      <c r="U920" s="345"/>
      <c r="V920" s="345"/>
      <c r="W920" s="345"/>
      <c r="X920" s="345"/>
      <c r="Y920" s="346">
        <v>3</v>
      </c>
      <c r="Z920" s="347"/>
      <c r="AA920" s="347"/>
      <c r="AB920" s="348"/>
      <c r="AC920" s="349" t="s">
        <v>369</v>
      </c>
      <c r="AD920" s="350"/>
      <c r="AE920" s="350"/>
      <c r="AF920" s="350"/>
      <c r="AG920" s="350"/>
      <c r="AH920" s="351">
        <v>2</v>
      </c>
      <c r="AI920" s="352"/>
      <c r="AJ920" s="352"/>
      <c r="AK920" s="352"/>
      <c r="AL920" s="353">
        <v>94.2</v>
      </c>
      <c r="AM920" s="354"/>
      <c r="AN920" s="354"/>
      <c r="AO920" s="355"/>
      <c r="AP920" s="356" t="s">
        <v>744</v>
      </c>
      <c r="AQ920" s="356"/>
      <c r="AR920" s="356"/>
      <c r="AS920" s="356"/>
      <c r="AT920" s="356"/>
      <c r="AU920" s="356"/>
      <c r="AV920" s="356"/>
      <c r="AW920" s="356"/>
      <c r="AX920" s="356"/>
      <c r="AY920">
        <f>COUNTA($C$920)</f>
        <v>1</v>
      </c>
    </row>
    <row r="921" spans="1:51" ht="30" hidden="1" customHeight="1" x14ac:dyDescent="0.2">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2">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2">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2">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2">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2">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2">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2">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2">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2">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2">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2">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2">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2">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2">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2">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2">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2">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2">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2">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335</v>
      </c>
      <c r="AD943" s="152"/>
      <c r="AE943" s="152"/>
      <c r="AF943" s="152"/>
      <c r="AG943" s="152"/>
      <c r="AH943" s="361" t="s">
        <v>364</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1</v>
      </c>
    </row>
    <row r="944" spans="1:51" ht="30" customHeight="1" x14ac:dyDescent="0.2">
      <c r="A944" s="369">
        <v>1</v>
      </c>
      <c r="B944" s="369">
        <v>1</v>
      </c>
      <c r="C944" s="357" t="s">
        <v>779</v>
      </c>
      <c r="D944" s="342"/>
      <c r="E944" s="342"/>
      <c r="F944" s="342"/>
      <c r="G944" s="342"/>
      <c r="H944" s="342"/>
      <c r="I944" s="342"/>
      <c r="J944" s="343">
        <v>3010001010696</v>
      </c>
      <c r="K944" s="344"/>
      <c r="L944" s="344"/>
      <c r="M944" s="344"/>
      <c r="N944" s="344"/>
      <c r="O944" s="344"/>
      <c r="P944" s="358" t="s">
        <v>805</v>
      </c>
      <c r="Q944" s="345"/>
      <c r="R944" s="345"/>
      <c r="S944" s="345"/>
      <c r="T944" s="345"/>
      <c r="U944" s="345"/>
      <c r="V944" s="345"/>
      <c r="W944" s="345"/>
      <c r="X944" s="345"/>
      <c r="Y944" s="346">
        <v>18</v>
      </c>
      <c r="Z944" s="347"/>
      <c r="AA944" s="347"/>
      <c r="AB944" s="348"/>
      <c r="AC944" s="349" t="s">
        <v>375</v>
      </c>
      <c r="AD944" s="350"/>
      <c r="AE944" s="350"/>
      <c r="AF944" s="350"/>
      <c r="AG944" s="350"/>
      <c r="AH944" s="365" t="s">
        <v>744</v>
      </c>
      <c r="AI944" s="366"/>
      <c r="AJ944" s="366"/>
      <c r="AK944" s="366"/>
      <c r="AL944" s="353">
        <v>100</v>
      </c>
      <c r="AM944" s="354"/>
      <c r="AN944" s="354"/>
      <c r="AO944" s="355"/>
      <c r="AP944" s="356" t="s">
        <v>744</v>
      </c>
      <c r="AQ944" s="356"/>
      <c r="AR944" s="356"/>
      <c r="AS944" s="356"/>
      <c r="AT944" s="356"/>
      <c r="AU944" s="356"/>
      <c r="AV944" s="356"/>
      <c r="AW944" s="356"/>
      <c r="AX944" s="356"/>
      <c r="AY944">
        <f t="shared" si="120"/>
        <v>1</v>
      </c>
    </row>
    <row r="945" spans="1:51" ht="30" customHeight="1" x14ac:dyDescent="0.2">
      <c r="A945" s="369">
        <v>2</v>
      </c>
      <c r="B945" s="369">
        <v>1</v>
      </c>
      <c r="C945" s="357" t="s">
        <v>778</v>
      </c>
      <c r="D945" s="342"/>
      <c r="E945" s="342"/>
      <c r="F945" s="342"/>
      <c r="G945" s="342"/>
      <c r="H945" s="342"/>
      <c r="I945" s="342"/>
      <c r="J945" s="343">
        <v>5010601020795</v>
      </c>
      <c r="K945" s="344"/>
      <c r="L945" s="344"/>
      <c r="M945" s="344"/>
      <c r="N945" s="344"/>
      <c r="O945" s="344"/>
      <c r="P945" s="358" t="s">
        <v>806</v>
      </c>
      <c r="Q945" s="345"/>
      <c r="R945" s="345"/>
      <c r="S945" s="345"/>
      <c r="T945" s="345"/>
      <c r="U945" s="345"/>
      <c r="V945" s="345"/>
      <c r="W945" s="345"/>
      <c r="X945" s="345"/>
      <c r="Y945" s="346">
        <v>18</v>
      </c>
      <c r="Z945" s="347"/>
      <c r="AA945" s="347"/>
      <c r="AB945" s="348"/>
      <c r="AC945" s="349" t="s">
        <v>375</v>
      </c>
      <c r="AD945" s="350"/>
      <c r="AE945" s="350"/>
      <c r="AF945" s="350"/>
      <c r="AG945" s="350"/>
      <c r="AH945" s="365" t="s">
        <v>744</v>
      </c>
      <c r="AI945" s="366"/>
      <c r="AJ945" s="366"/>
      <c r="AK945" s="366"/>
      <c r="AL945" s="353">
        <v>100</v>
      </c>
      <c r="AM945" s="354"/>
      <c r="AN945" s="354"/>
      <c r="AO945" s="355"/>
      <c r="AP945" s="356" t="s">
        <v>744</v>
      </c>
      <c r="AQ945" s="356"/>
      <c r="AR945" s="356"/>
      <c r="AS945" s="356"/>
      <c r="AT945" s="356"/>
      <c r="AU945" s="356"/>
      <c r="AV945" s="356"/>
      <c r="AW945" s="356"/>
      <c r="AX945" s="356"/>
      <c r="AY945">
        <f>COUNTA($C$945)</f>
        <v>1</v>
      </c>
    </row>
    <row r="946" spans="1:51" ht="59.25" customHeight="1" x14ac:dyDescent="0.2">
      <c r="A946" s="369">
        <v>3</v>
      </c>
      <c r="B946" s="369">
        <v>1</v>
      </c>
      <c r="C946" s="357" t="s">
        <v>798</v>
      </c>
      <c r="D946" s="342"/>
      <c r="E946" s="342"/>
      <c r="F946" s="342"/>
      <c r="G946" s="342"/>
      <c r="H946" s="342"/>
      <c r="I946" s="342"/>
      <c r="J946" s="343">
        <v>4080401022805</v>
      </c>
      <c r="K946" s="344"/>
      <c r="L946" s="344"/>
      <c r="M946" s="344"/>
      <c r="N946" s="344"/>
      <c r="O946" s="344"/>
      <c r="P946" s="358" t="s">
        <v>807</v>
      </c>
      <c r="Q946" s="345"/>
      <c r="R946" s="345"/>
      <c r="S946" s="345"/>
      <c r="T946" s="345"/>
      <c r="U946" s="345"/>
      <c r="V946" s="345"/>
      <c r="W946" s="345"/>
      <c r="X946" s="345"/>
      <c r="Y946" s="346">
        <v>11</v>
      </c>
      <c r="Z946" s="347"/>
      <c r="AA946" s="347"/>
      <c r="AB946" s="348"/>
      <c r="AC946" s="349" t="s">
        <v>375</v>
      </c>
      <c r="AD946" s="350"/>
      <c r="AE946" s="350"/>
      <c r="AF946" s="350"/>
      <c r="AG946" s="350"/>
      <c r="AH946" s="365" t="s">
        <v>744</v>
      </c>
      <c r="AI946" s="366"/>
      <c r="AJ946" s="366"/>
      <c r="AK946" s="366"/>
      <c r="AL946" s="353">
        <v>100</v>
      </c>
      <c r="AM946" s="354"/>
      <c r="AN946" s="354"/>
      <c r="AO946" s="355"/>
      <c r="AP946" s="356" t="s">
        <v>744</v>
      </c>
      <c r="AQ946" s="356"/>
      <c r="AR946" s="356"/>
      <c r="AS946" s="356"/>
      <c r="AT946" s="356"/>
      <c r="AU946" s="356"/>
      <c r="AV946" s="356"/>
      <c r="AW946" s="356"/>
      <c r="AX946" s="356"/>
      <c r="AY946">
        <f>COUNTA($C$946)</f>
        <v>1</v>
      </c>
    </row>
    <row r="947" spans="1:51" ht="41.25" customHeight="1" x14ac:dyDescent="0.2">
      <c r="A947" s="369">
        <v>4</v>
      </c>
      <c r="B947" s="369">
        <v>1</v>
      </c>
      <c r="C947" s="357" t="s">
        <v>799</v>
      </c>
      <c r="D947" s="342"/>
      <c r="E947" s="342"/>
      <c r="F947" s="342"/>
      <c r="G947" s="342"/>
      <c r="H947" s="342"/>
      <c r="I947" s="342"/>
      <c r="J947" s="343">
        <v>3011005000295</v>
      </c>
      <c r="K947" s="344"/>
      <c r="L947" s="344"/>
      <c r="M947" s="344"/>
      <c r="N947" s="344"/>
      <c r="O947" s="344"/>
      <c r="P947" s="358" t="s">
        <v>808</v>
      </c>
      <c r="Q947" s="345"/>
      <c r="R947" s="345"/>
      <c r="S947" s="345"/>
      <c r="T947" s="345"/>
      <c r="U947" s="345"/>
      <c r="V947" s="345"/>
      <c r="W947" s="345"/>
      <c r="X947" s="345"/>
      <c r="Y947" s="346">
        <v>10</v>
      </c>
      <c r="Z947" s="347"/>
      <c r="AA947" s="347"/>
      <c r="AB947" s="348"/>
      <c r="AC947" s="349" t="s">
        <v>375</v>
      </c>
      <c r="AD947" s="350"/>
      <c r="AE947" s="350"/>
      <c r="AF947" s="350"/>
      <c r="AG947" s="350"/>
      <c r="AH947" s="365" t="s">
        <v>744</v>
      </c>
      <c r="AI947" s="366"/>
      <c r="AJ947" s="366"/>
      <c r="AK947" s="366"/>
      <c r="AL947" s="353">
        <v>100</v>
      </c>
      <c r="AM947" s="354"/>
      <c r="AN947" s="354"/>
      <c r="AO947" s="355"/>
      <c r="AP947" s="356" t="s">
        <v>744</v>
      </c>
      <c r="AQ947" s="356"/>
      <c r="AR947" s="356"/>
      <c r="AS947" s="356"/>
      <c r="AT947" s="356"/>
      <c r="AU947" s="356"/>
      <c r="AV947" s="356"/>
      <c r="AW947" s="356"/>
      <c r="AX947" s="356"/>
      <c r="AY947">
        <f>COUNTA($C$947)</f>
        <v>1</v>
      </c>
    </row>
    <row r="948" spans="1:51" ht="30" customHeight="1" x14ac:dyDescent="0.2">
      <c r="A948" s="369">
        <v>5</v>
      </c>
      <c r="B948" s="369">
        <v>1</v>
      </c>
      <c r="C948" s="357" t="s">
        <v>800</v>
      </c>
      <c r="D948" s="342"/>
      <c r="E948" s="342"/>
      <c r="F948" s="342"/>
      <c r="G948" s="342"/>
      <c r="H948" s="342"/>
      <c r="I948" s="342"/>
      <c r="J948" s="343">
        <v>2021001016122</v>
      </c>
      <c r="K948" s="344"/>
      <c r="L948" s="344"/>
      <c r="M948" s="344"/>
      <c r="N948" s="344"/>
      <c r="O948" s="344"/>
      <c r="P948" s="358" t="s">
        <v>809</v>
      </c>
      <c r="Q948" s="345"/>
      <c r="R948" s="345"/>
      <c r="S948" s="345"/>
      <c r="T948" s="345"/>
      <c r="U948" s="345"/>
      <c r="V948" s="345"/>
      <c r="W948" s="345"/>
      <c r="X948" s="345"/>
      <c r="Y948" s="346">
        <v>7</v>
      </c>
      <c r="Z948" s="347"/>
      <c r="AA948" s="347"/>
      <c r="AB948" s="348"/>
      <c r="AC948" s="349" t="s">
        <v>375</v>
      </c>
      <c r="AD948" s="350"/>
      <c r="AE948" s="350"/>
      <c r="AF948" s="350"/>
      <c r="AG948" s="350"/>
      <c r="AH948" s="365" t="s">
        <v>744</v>
      </c>
      <c r="AI948" s="366"/>
      <c r="AJ948" s="366"/>
      <c r="AK948" s="366"/>
      <c r="AL948" s="353">
        <v>100</v>
      </c>
      <c r="AM948" s="354"/>
      <c r="AN948" s="354"/>
      <c r="AO948" s="355"/>
      <c r="AP948" s="356" t="s">
        <v>744</v>
      </c>
      <c r="AQ948" s="356"/>
      <c r="AR948" s="356"/>
      <c r="AS948" s="356"/>
      <c r="AT948" s="356"/>
      <c r="AU948" s="356"/>
      <c r="AV948" s="356"/>
      <c r="AW948" s="356"/>
      <c r="AX948" s="356"/>
      <c r="AY948">
        <f>COUNTA($C$948)</f>
        <v>1</v>
      </c>
    </row>
    <row r="949" spans="1:51" ht="30" customHeight="1" x14ac:dyDescent="0.2">
      <c r="A949" s="369">
        <v>6</v>
      </c>
      <c r="B949" s="369">
        <v>1</v>
      </c>
      <c r="C949" s="357" t="s">
        <v>780</v>
      </c>
      <c r="D949" s="342"/>
      <c r="E949" s="342"/>
      <c r="F949" s="342"/>
      <c r="G949" s="342"/>
      <c r="H949" s="342"/>
      <c r="I949" s="342"/>
      <c r="J949" s="343">
        <v>3010001050750</v>
      </c>
      <c r="K949" s="344"/>
      <c r="L949" s="344"/>
      <c r="M949" s="344"/>
      <c r="N949" s="344"/>
      <c r="O949" s="344"/>
      <c r="P949" s="358" t="s">
        <v>810</v>
      </c>
      <c r="Q949" s="345"/>
      <c r="R949" s="345"/>
      <c r="S949" s="345"/>
      <c r="T949" s="345"/>
      <c r="U949" s="345"/>
      <c r="V949" s="345"/>
      <c r="W949" s="345"/>
      <c r="X949" s="345"/>
      <c r="Y949" s="346">
        <v>4</v>
      </c>
      <c r="Z949" s="347"/>
      <c r="AA949" s="347"/>
      <c r="AB949" s="348"/>
      <c r="AC949" s="349" t="s">
        <v>375</v>
      </c>
      <c r="AD949" s="350"/>
      <c r="AE949" s="350"/>
      <c r="AF949" s="350"/>
      <c r="AG949" s="350"/>
      <c r="AH949" s="365" t="s">
        <v>744</v>
      </c>
      <c r="AI949" s="366"/>
      <c r="AJ949" s="366"/>
      <c r="AK949" s="366"/>
      <c r="AL949" s="353">
        <v>100</v>
      </c>
      <c r="AM949" s="354"/>
      <c r="AN949" s="354"/>
      <c r="AO949" s="355"/>
      <c r="AP949" s="356" t="s">
        <v>744</v>
      </c>
      <c r="AQ949" s="356"/>
      <c r="AR949" s="356"/>
      <c r="AS949" s="356"/>
      <c r="AT949" s="356"/>
      <c r="AU949" s="356"/>
      <c r="AV949" s="356"/>
      <c r="AW949" s="356"/>
      <c r="AX949" s="356"/>
      <c r="AY949">
        <f>COUNTA($C$949)</f>
        <v>1</v>
      </c>
    </row>
    <row r="950" spans="1:51" ht="51.75" customHeight="1" x14ac:dyDescent="0.2">
      <c r="A950" s="369">
        <v>7</v>
      </c>
      <c r="B950" s="369">
        <v>1</v>
      </c>
      <c r="C950" s="357" t="s">
        <v>801</v>
      </c>
      <c r="D950" s="342"/>
      <c r="E950" s="342"/>
      <c r="F950" s="342"/>
      <c r="G950" s="342"/>
      <c r="H950" s="342"/>
      <c r="I950" s="342"/>
      <c r="J950" s="343">
        <v>7010501032617</v>
      </c>
      <c r="K950" s="344"/>
      <c r="L950" s="344"/>
      <c r="M950" s="344"/>
      <c r="N950" s="344"/>
      <c r="O950" s="344"/>
      <c r="P950" s="358" t="s">
        <v>811</v>
      </c>
      <c r="Q950" s="345"/>
      <c r="R950" s="345"/>
      <c r="S950" s="345"/>
      <c r="T950" s="345"/>
      <c r="U950" s="345"/>
      <c r="V950" s="345"/>
      <c r="W950" s="345"/>
      <c r="X950" s="345"/>
      <c r="Y950" s="346">
        <v>4</v>
      </c>
      <c r="Z950" s="347"/>
      <c r="AA950" s="347"/>
      <c r="AB950" s="348"/>
      <c r="AC950" s="349" t="s">
        <v>375</v>
      </c>
      <c r="AD950" s="350"/>
      <c r="AE950" s="350"/>
      <c r="AF950" s="350"/>
      <c r="AG950" s="350"/>
      <c r="AH950" s="365" t="s">
        <v>744</v>
      </c>
      <c r="AI950" s="366"/>
      <c r="AJ950" s="366"/>
      <c r="AK950" s="366"/>
      <c r="AL950" s="353">
        <v>100</v>
      </c>
      <c r="AM950" s="354"/>
      <c r="AN950" s="354"/>
      <c r="AO950" s="355"/>
      <c r="AP950" s="356" t="s">
        <v>744</v>
      </c>
      <c r="AQ950" s="356"/>
      <c r="AR950" s="356"/>
      <c r="AS950" s="356"/>
      <c r="AT950" s="356"/>
      <c r="AU950" s="356"/>
      <c r="AV950" s="356"/>
      <c r="AW950" s="356"/>
      <c r="AX950" s="356"/>
      <c r="AY950">
        <f>COUNTA($C$950)</f>
        <v>1</v>
      </c>
    </row>
    <row r="951" spans="1:51" ht="30" customHeight="1" x14ac:dyDescent="0.2">
      <c r="A951" s="369">
        <v>8</v>
      </c>
      <c r="B951" s="369">
        <v>1</v>
      </c>
      <c r="C951" s="357" t="s">
        <v>802</v>
      </c>
      <c r="D951" s="342"/>
      <c r="E951" s="342"/>
      <c r="F951" s="342"/>
      <c r="G951" s="342"/>
      <c r="H951" s="342"/>
      <c r="I951" s="342"/>
      <c r="J951" s="343">
        <v>4010401019254</v>
      </c>
      <c r="K951" s="344"/>
      <c r="L951" s="344"/>
      <c r="M951" s="344"/>
      <c r="N951" s="344"/>
      <c r="O951" s="344"/>
      <c r="P951" s="358" t="s">
        <v>812</v>
      </c>
      <c r="Q951" s="345"/>
      <c r="R951" s="345"/>
      <c r="S951" s="345"/>
      <c r="T951" s="345"/>
      <c r="U951" s="345"/>
      <c r="V951" s="345"/>
      <c r="W951" s="345"/>
      <c r="X951" s="345"/>
      <c r="Y951" s="346">
        <v>4</v>
      </c>
      <c r="Z951" s="347"/>
      <c r="AA951" s="347"/>
      <c r="AB951" s="348"/>
      <c r="AC951" s="349" t="s">
        <v>375</v>
      </c>
      <c r="AD951" s="350"/>
      <c r="AE951" s="350"/>
      <c r="AF951" s="350"/>
      <c r="AG951" s="350"/>
      <c r="AH951" s="365" t="s">
        <v>744</v>
      </c>
      <c r="AI951" s="366"/>
      <c r="AJ951" s="366"/>
      <c r="AK951" s="366"/>
      <c r="AL951" s="353">
        <v>100</v>
      </c>
      <c r="AM951" s="354"/>
      <c r="AN951" s="354"/>
      <c r="AO951" s="355"/>
      <c r="AP951" s="356" t="s">
        <v>744</v>
      </c>
      <c r="AQ951" s="356"/>
      <c r="AR951" s="356"/>
      <c r="AS951" s="356"/>
      <c r="AT951" s="356"/>
      <c r="AU951" s="356"/>
      <c r="AV951" s="356"/>
      <c r="AW951" s="356"/>
      <c r="AX951" s="356"/>
      <c r="AY951">
        <f>COUNTA($C$951)</f>
        <v>1</v>
      </c>
    </row>
    <row r="952" spans="1:51" ht="30" customHeight="1" x14ac:dyDescent="0.2">
      <c r="A952" s="369">
        <v>9</v>
      </c>
      <c r="B952" s="369">
        <v>1</v>
      </c>
      <c r="C952" s="357" t="s">
        <v>803</v>
      </c>
      <c r="D952" s="342"/>
      <c r="E952" s="342"/>
      <c r="F952" s="342"/>
      <c r="G952" s="342"/>
      <c r="H952" s="342"/>
      <c r="I952" s="342"/>
      <c r="J952" s="343">
        <v>3011401006210</v>
      </c>
      <c r="K952" s="344"/>
      <c r="L952" s="344"/>
      <c r="M952" s="344"/>
      <c r="N952" s="344"/>
      <c r="O952" s="344"/>
      <c r="P952" s="358" t="s">
        <v>813</v>
      </c>
      <c r="Q952" s="345"/>
      <c r="R952" s="345"/>
      <c r="S952" s="345"/>
      <c r="T952" s="345"/>
      <c r="U952" s="345"/>
      <c r="V952" s="345"/>
      <c r="W952" s="345"/>
      <c r="X952" s="345"/>
      <c r="Y952" s="346">
        <v>3</v>
      </c>
      <c r="Z952" s="347"/>
      <c r="AA952" s="347"/>
      <c r="AB952" s="348"/>
      <c r="AC952" s="349" t="s">
        <v>375</v>
      </c>
      <c r="AD952" s="350"/>
      <c r="AE952" s="350"/>
      <c r="AF952" s="350"/>
      <c r="AG952" s="350"/>
      <c r="AH952" s="365" t="s">
        <v>744</v>
      </c>
      <c r="AI952" s="366"/>
      <c r="AJ952" s="366"/>
      <c r="AK952" s="366"/>
      <c r="AL952" s="353">
        <v>100</v>
      </c>
      <c r="AM952" s="354"/>
      <c r="AN952" s="354"/>
      <c r="AO952" s="355"/>
      <c r="AP952" s="356" t="s">
        <v>744</v>
      </c>
      <c r="AQ952" s="356"/>
      <c r="AR952" s="356"/>
      <c r="AS952" s="356"/>
      <c r="AT952" s="356"/>
      <c r="AU952" s="356"/>
      <c r="AV952" s="356"/>
      <c r="AW952" s="356"/>
      <c r="AX952" s="356"/>
      <c r="AY952">
        <f>COUNTA($C$952)</f>
        <v>1</v>
      </c>
    </row>
    <row r="953" spans="1:51" ht="30" customHeight="1" x14ac:dyDescent="0.2">
      <c r="A953" s="369">
        <v>10</v>
      </c>
      <c r="B953" s="369">
        <v>1</v>
      </c>
      <c r="C953" s="357" t="s">
        <v>804</v>
      </c>
      <c r="D953" s="342"/>
      <c r="E953" s="342"/>
      <c r="F953" s="342"/>
      <c r="G953" s="342"/>
      <c r="H953" s="342"/>
      <c r="I953" s="342"/>
      <c r="J953" s="343">
        <v>6010001005751</v>
      </c>
      <c r="K953" s="344"/>
      <c r="L953" s="344"/>
      <c r="M953" s="344"/>
      <c r="N953" s="344"/>
      <c r="O953" s="344"/>
      <c r="P953" s="358" t="s">
        <v>814</v>
      </c>
      <c r="Q953" s="345"/>
      <c r="R953" s="345"/>
      <c r="S953" s="345"/>
      <c r="T953" s="345"/>
      <c r="U953" s="345"/>
      <c r="V953" s="345"/>
      <c r="W953" s="345"/>
      <c r="X953" s="345"/>
      <c r="Y953" s="346">
        <v>3</v>
      </c>
      <c r="Z953" s="347"/>
      <c r="AA953" s="347"/>
      <c r="AB953" s="348"/>
      <c r="AC953" s="349" t="s">
        <v>375</v>
      </c>
      <c r="AD953" s="350"/>
      <c r="AE953" s="350"/>
      <c r="AF953" s="350"/>
      <c r="AG953" s="350"/>
      <c r="AH953" s="365" t="s">
        <v>744</v>
      </c>
      <c r="AI953" s="366"/>
      <c r="AJ953" s="366"/>
      <c r="AK953" s="366"/>
      <c r="AL953" s="353">
        <v>100</v>
      </c>
      <c r="AM953" s="354"/>
      <c r="AN953" s="354"/>
      <c r="AO953" s="355"/>
      <c r="AP953" s="356" t="s">
        <v>744</v>
      </c>
      <c r="AQ953" s="356"/>
      <c r="AR953" s="356"/>
      <c r="AS953" s="356"/>
      <c r="AT953" s="356"/>
      <c r="AU953" s="356"/>
      <c r="AV953" s="356"/>
      <c r="AW953" s="356"/>
      <c r="AX953" s="356"/>
      <c r="AY953">
        <f>COUNTA($C$953)</f>
        <v>1</v>
      </c>
    </row>
    <row r="954" spans="1:51" ht="30" hidden="1" customHeight="1" x14ac:dyDescent="0.2">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t="s">
        <v>744</v>
      </c>
      <c r="AQ954" s="356"/>
      <c r="AR954" s="356"/>
      <c r="AS954" s="356"/>
      <c r="AT954" s="356"/>
      <c r="AU954" s="356"/>
      <c r="AV954" s="356"/>
      <c r="AW954" s="356"/>
      <c r="AX954" s="356"/>
      <c r="AY954">
        <f>COUNTA($C$954)</f>
        <v>0</v>
      </c>
    </row>
    <row r="955" spans="1:51" ht="30" hidden="1" customHeight="1" x14ac:dyDescent="0.2">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t="s">
        <v>744</v>
      </c>
      <c r="AQ955" s="356"/>
      <c r="AR955" s="356"/>
      <c r="AS955" s="356"/>
      <c r="AT955" s="356"/>
      <c r="AU955" s="356"/>
      <c r="AV955" s="356"/>
      <c r="AW955" s="356"/>
      <c r="AX955" s="356"/>
      <c r="AY955">
        <f>COUNTA($C$955)</f>
        <v>0</v>
      </c>
    </row>
    <row r="956" spans="1:51" ht="30" hidden="1" customHeight="1" x14ac:dyDescent="0.2">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t="s">
        <v>744</v>
      </c>
      <c r="AQ956" s="356"/>
      <c r="AR956" s="356"/>
      <c r="AS956" s="356"/>
      <c r="AT956" s="356"/>
      <c r="AU956" s="356"/>
      <c r="AV956" s="356"/>
      <c r="AW956" s="356"/>
      <c r="AX956" s="356"/>
      <c r="AY956">
        <f>COUNTA($C$956)</f>
        <v>0</v>
      </c>
    </row>
    <row r="957" spans="1:51" ht="30" hidden="1" customHeight="1" x14ac:dyDescent="0.2">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t="s">
        <v>744</v>
      </c>
      <c r="AQ957" s="356"/>
      <c r="AR957" s="356"/>
      <c r="AS957" s="356"/>
      <c r="AT957" s="356"/>
      <c r="AU957" s="356"/>
      <c r="AV957" s="356"/>
      <c r="AW957" s="356"/>
      <c r="AX957" s="356"/>
      <c r="AY957">
        <f>COUNTA($C$957)</f>
        <v>0</v>
      </c>
    </row>
    <row r="958" spans="1:51" ht="30" hidden="1" customHeight="1" x14ac:dyDescent="0.2">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t="s">
        <v>744</v>
      </c>
      <c r="AQ958" s="356"/>
      <c r="AR958" s="356"/>
      <c r="AS958" s="356"/>
      <c r="AT958" s="356"/>
      <c r="AU958" s="356"/>
      <c r="AV958" s="356"/>
      <c r="AW958" s="356"/>
      <c r="AX958" s="356"/>
      <c r="AY958">
        <f>COUNTA($C$958)</f>
        <v>0</v>
      </c>
    </row>
    <row r="959" spans="1:51" ht="30" hidden="1" customHeight="1" x14ac:dyDescent="0.2">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t="s">
        <v>744</v>
      </c>
      <c r="AQ959" s="356"/>
      <c r="AR959" s="356"/>
      <c r="AS959" s="356"/>
      <c r="AT959" s="356"/>
      <c r="AU959" s="356"/>
      <c r="AV959" s="356"/>
      <c r="AW959" s="356"/>
      <c r="AX959" s="356"/>
      <c r="AY959">
        <f>COUNTA($C$959)</f>
        <v>0</v>
      </c>
    </row>
    <row r="960" spans="1:51" s="16" customFormat="1" ht="30" hidden="1" customHeight="1" x14ac:dyDescent="0.2">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t="s">
        <v>744</v>
      </c>
      <c r="AQ960" s="356"/>
      <c r="AR960" s="356"/>
      <c r="AS960" s="356"/>
      <c r="AT960" s="356"/>
      <c r="AU960" s="356"/>
      <c r="AV960" s="356"/>
      <c r="AW960" s="356"/>
      <c r="AX960" s="356"/>
      <c r="AY960">
        <f>COUNTA($C$960)</f>
        <v>0</v>
      </c>
    </row>
    <row r="961" spans="1:51" ht="30" hidden="1" customHeight="1" x14ac:dyDescent="0.2">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t="s">
        <v>744</v>
      </c>
      <c r="AQ961" s="356"/>
      <c r="AR961" s="356"/>
      <c r="AS961" s="356"/>
      <c r="AT961" s="356"/>
      <c r="AU961" s="356"/>
      <c r="AV961" s="356"/>
      <c r="AW961" s="356"/>
      <c r="AX961" s="356"/>
      <c r="AY961">
        <f>COUNTA($C$961)</f>
        <v>0</v>
      </c>
    </row>
    <row r="962" spans="1:51" ht="30" hidden="1" customHeight="1" x14ac:dyDescent="0.2">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t="s">
        <v>744</v>
      </c>
      <c r="AQ962" s="356"/>
      <c r="AR962" s="356"/>
      <c r="AS962" s="356"/>
      <c r="AT962" s="356"/>
      <c r="AU962" s="356"/>
      <c r="AV962" s="356"/>
      <c r="AW962" s="356"/>
      <c r="AX962" s="356"/>
      <c r="AY962">
        <f>COUNTA($C$962)</f>
        <v>0</v>
      </c>
    </row>
    <row r="963" spans="1:51" ht="30" hidden="1" customHeight="1" x14ac:dyDescent="0.2">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t="s">
        <v>744</v>
      </c>
      <c r="AQ963" s="356"/>
      <c r="AR963" s="356"/>
      <c r="AS963" s="356"/>
      <c r="AT963" s="356"/>
      <c r="AU963" s="356"/>
      <c r="AV963" s="356"/>
      <c r="AW963" s="356"/>
      <c r="AX963" s="356"/>
      <c r="AY963">
        <f>COUNTA($C$963)</f>
        <v>0</v>
      </c>
    </row>
    <row r="964" spans="1:51" ht="30" hidden="1" customHeight="1" x14ac:dyDescent="0.2">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t="s">
        <v>744</v>
      </c>
      <c r="AQ964" s="356"/>
      <c r="AR964" s="356"/>
      <c r="AS964" s="356"/>
      <c r="AT964" s="356"/>
      <c r="AU964" s="356"/>
      <c r="AV964" s="356"/>
      <c r="AW964" s="356"/>
      <c r="AX964" s="356"/>
      <c r="AY964">
        <f>COUNTA($C$964)</f>
        <v>0</v>
      </c>
    </row>
    <row r="965" spans="1:51" ht="30" hidden="1" customHeight="1" x14ac:dyDescent="0.2">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t="s">
        <v>744</v>
      </c>
      <c r="AQ965" s="356"/>
      <c r="AR965" s="356"/>
      <c r="AS965" s="356"/>
      <c r="AT965" s="356"/>
      <c r="AU965" s="356"/>
      <c r="AV965" s="356"/>
      <c r="AW965" s="356"/>
      <c r="AX965" s="356"/>
      <c r="AY965">
        <f>COUNTA($C$965)</f>
        <v>0</v>
      </c>
    </row>
    <row r="966" spans="1:51" ht="30" hidden="1" customHeight="1" x14ac:dyDescent="0.2">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t="s">
        <v>744</v>
      </c>
      <c r="AQ966" s="356"/>
      <c r="AR966" s="356"/>
      <c r="AS966" s="356"/>
      <c r="AT966" s="356"/>
      <c r="AU966" s="356"/>
      <c r="AV966" s="356"/>
      <c r="AW966" s="356"/>
      <c r="AX966" s="356"/>
      <c r="AY966">
        <f>COUNTA($C$966)</f>
        <v>0</v>
      </c>
    </row>
    <row r="967" spans="1:51" ht="30" hidden="1" customHeight="1" x14ac:dyDescent="0.2">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t="s">
        <v>744</v>
      </c>
      <c r="AQ967" s="356"/>
      <c r="AR967" s="356"/>
      <c r="AS967" s="356"/>
      <c r="AT967" s="356"/>
      <c r="AU967" s="356"/>
      <c r="AV967" s="356"/>
      <c r="AW967" s="356"/>
      <c r="AX967" s="356"/>
      <c r="AY967">
        <f>COUNTA($C$967)</f>
        <v>0</v>
      </c>
    </row>
    <row r="968" spans="1:51" ht="30" hidden="1" customHeight="1" x14ac:dyDescent="0.2">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t="s">
        <v>744</v>
      </c>
      <c r="AQ968" s="356"/>
      <c r="AR968" s="356"/>
      <c r="AS968" s="356"/>
      <c r="AT968" s="356"/>
      <c r="AU968" s="356"/>
      <c r="AV968" s="356"/>
      <c r="AW968" s="356"/>
      <c r="AX968" s="356"/>
      <c r="AY968">
        <f>COUNTA($C$968)</f>
        <v>0</v>
      </c>
    </row>
    <row r="969" spans="1:51" ht="30" hidden="1" customHeight="1" x14ac:dyDescent="0.2">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t="s">
        <v>744</v>
      </c>
      <c r="AQ969" s="356"/>
      <c r="AR969" s="356"/>
      <c r="AS969" s="356"/>
      <c r="AT969" s="356"/>
      <c r="AU969" s="356"/>
      <c r="AV969" s="356"/>
      <c r="AW969" s="356"/>
      <c r="AX969" s="356"/>
      <c r="AY969">
        <f>COUNTA($C$969)</f>
        <v>0</v>
      </c>
    </row>
    <row r="970" spans="1:51" ht="30" hidden="1" customHeight="1" x14ac:dyDescent="0.2">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t="s">
        <v>744</v>
      </c>
      <c r="AQ970" s="356"/>
      <c r="AR970" s="356"/>
      <c r="AS970" s="356"/>
      <c r="AT970" s="356"/>
      <c r="AU970" s="356"/>
      <c r="AV970" s="356"/>
      <c r="AW970" s="356"/>
      <c r="AX970" s="356"/>
      <c r="AY970">
        <f>COUNTA($C$970)</f>
        <v>0</v>
      </c>
    </row>
    <row r="971" spans="1:51" ht="30" hidden="1" customHeight="1" x14ac:dyDescent="0.2">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t="s">
        <v>744</v>
      </c>
      <c r="AQ971" s="356"/>
      <c r="AR971" s="356"/>
      <c r="AS971" s="356"/>
      <c r="AT971" s="356"/>
      <c r="AU971" s="356"/>
      <c r="AV971" s="356"/>
      <c r="AW971" s="356"/>
      <c r="AX971" s="356"/>
      <c r="AY971">
        <f>COUNTA($C$971)</f>
        <v>0</v>
      </c>
    </row>
    <row r="972" spans="1:51" ht="30" hidden="1" customHeight="1" x14ac:dyDescent="0.2">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t="s">
        <v>744</v>
      </c>
      <c r="AQ972" s="356"/>
      <c r="AR972" s="356"/>
      <c r="AS972" s="356"/>
      <c r="AT972" s="356"/>
      <c r="AU972" s="356"/>
      <c r="AV972" s="356"/>
      <c r="AW972" s="356"/>
      <c r="AX972" s="356"/>
      <c r="AY972">
        <f>COUNTA($C$972)</f>
        <v>0</v>
      </c>
    </row>
    <row r="973" spans="1:51" ht="30" hidden="1" customHeight="1" x14ac:dyDescent="0.2">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t="s">
        <v>744</v>
      </c>
      <c r="AQ973" s="356"/>
      <c r="AR973" s="356"/>
      <c r="AS973" s="356"/>
      <c r="AT973" s="356"/>
      <c r="AU973" s="356"/>
      <c r="AV973" s="356"/>
      <c r="AW973" s="356"/>
      <c r="AX973" s="356"/>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335</v>
      </c>
      <c r="AD976" s="152"/>
      <c r="AE976" s="152"/>
      <c r="AF976" s="152"/>
      <c r="AG976" s="152"/>
      <c r="AH976" s="361" t="s">
        <v>364</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1</v>
      </c>
    </row>
    <row r="977" spans="1:51" ht="30" customHeight="1" x14ac:dyDescent="0.2">
      <c r="A977" s="369">
        <v>1</v>
      </c>
      <c r="B977" s="369">
        <v>1</v>
      </c>
      <c r="C977" s="357" t="s">
        <v>818</v>
      </c>
      <c r="D977" s="342"/>
      <c r="E977" s="342"/>
      <c r="F977" s="342"/>
      <c r="G977" s="342"/>
      <c r="H977" s="342"/>
      <c r="I977" s="342"/>
      <c r="J977" s="343" t="s">
        <v>815</v>
      </c>
      <c r="K977" s="344"/>
      <c r="L977" s="344"/>
      <c r="M977" s="344"/>
      <c r="N977" s="344"/>
      <c r="O977" s="344"/>
      <c r="P977" s="358" t="s">
        <v>828</v>
      </c>
      <c r="Q977" s="345"/>
      <c r="R977" s="345"/>
      <c r="S977" s="345"/>
      <c r="T977" s="345"/>
      <c r="U977" s="345"/>
      <c r="V977" s="345"/>
      <c r="W977" s="345"/>
      <c r="X977" s="345"/>
      <c r="Y977" s="346">
        <v>127</v>
      </c>
      <c r="Z977" s="347"/>
      <c r="AA977" s="347"/>
      <c r="AB977" s="348"/>
      <c r="AC977" s="349" t="s">
        <v>80</v>
      </c>
      <c r="AD977" s="350"/>
      <c r="AE977" s="350"/>
      <c r="AF977" s="350"/>
      <c r="AG977" s="350"/>
      <c r="AH977" s="365" t="s">
        <v>815</v>
      </c>
      <c r="AI977" s="366"/>
      <c r="AJ977" s="366"/>
      <c r="AK977" s="366"/>
      <c r="AL977" s="353" t="s">
        <v>815</v>
      </c>
      <c r="AM977" s="354"/>
      <c r="AN977" s="354"/>
      <c r="AO977" s="355"/>
      <c r="AP977" s="356" t="s">
        <v>744</v>
      </c>
      <c r="AQ977" s="356"/>
      <c r="AR977" s="356"/>
      <c r="AS977" s="356"/>
      <c r="AT977" s="356"/>
      <c r="AU977" s="356"/>
      <c r="AV977" s="356"/>
      <c r="AW977" s="356"/>
      <c r="AX977" s="356"/>
      <c r="AY977">
        <f t="shared" si="121"/>
        <v>1</v>
      </c>
    </row>
    <row r="978" spans="1:51" ht="30" customHeight="1" x14ac:dyDescent="0.2">
      <c r="A978" s="369">
        <v>2</v>
      </c>
      <c r="B978" s="369">
        <v>1</v>
      </c>
      <c r="C978" s="357" t="s">
        <v>819</v>
      </c>
      <c r="D978" s="342"/>
      <c r="E978" s="342"/>
      <c r="F978" s="342"/>
      <c r="G978" s="342"/>
      <c r="H978" s="342"/>
      <c r="I978" s="342"/>
      <c r="J978" s="343">
        <v>7290001036116</v>
      </c>
      <c r="K978" s="344"/>
      <c r="L978" s="344"/>
      <c r="M978" s="344"/>
      <c r="N978" s="344"/>
      <c r="O978" s="344"/>
      <c r="P978" s="358" t="s">
        <v>829</v>
      </c>
      <c r="Q978" s="345"/>
      <c r="R978" s="345"/>
      <c r="S978" s="345"/>
      <c r="T978" s="345"/>
      <c r="U978" s="345"/>
      <c r="V978" s="345"/>
      <c r="W978" s="345"/>
      <c r="X978" s="345"/>
      <c r="Y978" s="346">
        <v>25</v>
      </c>
      <c r="Z978" s="347"/>
      <c r="AA978" s="347"/>
      <c r="AB978" s="348"/>
      <c r="AC978" s="349" t="s">
        <v>369</v>
      </c>
      <c r="AD978" s="350"/>
      <c r="AE978" s="350"/>
      <c r="AF978" s="350"/>
      <c r="AG978" s="350"/>
      <c r="AH978" s="365">
        <v>5</v>
      </c>
      <c r="AI978" s="366"/>
      <c r="AJ978" s="366"/>
      <c r="AK978" s="366"/>
      <c r="AL978" s="353">
        <v>84.5</v>
      </c>
      <c r="AM978" s="354"/>
      <c r="AN978" s="354"/>
      <c r="AO978" s="355"/>
      <c r="AP978" s="356" t="s">
        <v>744</v>
      </c>
      <c r="AQ978" s="356"/>
      <c r="AR978" s="356"/>
      <c r="AS978" s="356"/>
      <c r="AT978" s="356"/>
      <c r="AU978" s="356"/>
      <c r="AV978" s="356"/>
      <c r="AW978" s="356"/>
      <c r="AX978" s="356"/>
      <c r="AY978">
        <f>COUNTA($C$978)</f>
        <v>1</v>
      </c>
    </row>
    <row r="979" spans="1:51" ht="30" customHeight="1" x14ac:dyDescent="0.2">
      <c r="A979" s="369">
        <v>3</v>
      </c>
      <c r="B979" s="369">
        <v>1</v>
      </c>
      <c r="C979" s="357" t="s">
        <v>820</v>
      </c>
      <c r="D979" s="342"/>
      <c r="E979" s="342"/>
      <c r="F979" s="342"/>
      <c r="G979" s="342"/>
      <c r="H979" s="342"/>
      <c r="I979" s="342"/>
      <c r="J979" s="343">
        <v>4010001143256</v>
      </c>
      <c r="K979" s="344"/>
      <c r="L979" s="344"/>
      <c r="M979" s="344"/>
      <c r="N979" s="344"/>
      <c r="O979" s="344"/>
      <c r="P979" s="358" t="s">
        <v>830</v>
      </c>
      <c r="Q979" s="345"/>
      <c r="R979" s="345"/>
      <c r="S979" s="345"/>
      <c r="T979" s="345"/>
      <c r="U979" s="345"/>
      <c r="V979" s="345"/>
      <c r="W979" s="345"/>
      <c r="X979" s="345"/>
      <c r="Y979" s="346">
        <v>12</v>
      </c>
      <c r="Z979" s="347"/>
      <c r="AA979" s="347"/>
      <c r="AB979" s="348"/>
      <c r="AC979" s="349" t="s">
        <v>369</v>
      </c>
      <c r="AD979" s="350"/>
      <c r="AE979" s="350"/>
      <c r="AF979" s="350"/>
      <c r="AG979" s="350"/>
      <c r="AH979" s="351">
        <v>1</v>
      </c>
      <c r="AI979" s="352"/>
      <c r="AJ979" s="352"/>
      <c r="AK979" s="352"/>
      <c r="AL979" s="353">
        <v>88.8</v>
      </c>
      <c r="AM979" s="354"/>
      <c r="AN979" s="354"/>
      <c r="AO979" s="355"/>
      <c r="AP979" s="356" t="s">
        <v>744</v>
      </c>
      <c r="AQ979" s="356"/>
      <c r="AR979" s="356"/>
      <c r="AS979" s="356"/>
      <c r="AT979" s="356"/>
      <c r="AU979" s="356"/>
      <c r="AV979" s="356"/>
      <c r="AW979" s="356"/>
      <c r="AX979" s="356"/>
      <c r="AY979">
        <f>COUNTA($C$979)</f>
        <v>1</v>
      </c>
    </row>
    <row r="980" spans="1:51" ht="30" customHeight="1" x14ac:dyDescent="0.2">
      <c r="A980" s="369">
        <v>4</v>
      </c>
      <c r="B980" s="369">
        <v>1</v>
      </c>
      <c r="C980" s="357" t="s">
        <v>821</v>
      </c>
      <c r="D980" s="342"/>
      <c r="E980" s="342"/>
      <c r="F980" s="342"/>
      <c r="G980" s="342"/>
      <c r="H980" s="342"/>
      <c r="I980" s="342"/>
      <c r="J980" s="343">
        <v>9011701003356</v>
      </c>
      <c r="K980" s="344"/>
      <c r="L980" s="344"/>
      <c r="M980" s="344"/>
      <c r="N980" s="344"/>
      <c r="O980" s="344"/>
      <c r="P980" s="358" t="s">
        <v>831</v>
      </c>
      <c r="Q980" s="345"/>
      <c r="R980" s="345"/>
      <c r="S980" s="345"/>
      <c r="T980" s="345"/>
      <c r="U980" s="345"/>
      <c r="V980" s="345"/>
      <c r="W980" s="345"/>
      <c r="X980" s="345"/>
      <c r="Y980" s="346">
        <v>9</v>
      </c>
      <c r="Z980" s="347"/>
      <c r="AA980" s="347"/>
      <c r="AB980" s="348"/>
      <c r="AC980" s="349" t="s">
        <v>369</v>
      </c>
      <c r="AD980" s="350"/>
      <c r="AE980" s="350"/>
      <c r="AF980" s="350"/>
      <c r="AG980" s="350"/>
      <c r="AH980" s="351">
        <v>2</v>
      </c>
      <c r="AI980" s="352"/>
      <c r="AJ980" s="352"/>
      <c r="AK980" s="352"/>
      <c r="AL980" s="353">
        <v>94.7</v>
      </c>
      <c r="AM980" s="354"/>
      <c r="AN980" s="354"/>
      <c r="AO980" s="355"/>
      <c r="AP980" s="356" t="s">
        <v>744</v>
      </c>
      <c r="AQ980" s="356"/>
      <c r="AR980" s="356"/>
      <c r="AS980" s="356"/>
      <c r="AT980" s="356"/>
      <c r="AU980" s="356"/>
      <c r="AV980" s="356"/>
      <c r="AW980" s="356"/>
      <c r="AX980" s="356"/>
      <c r="AY980">
        <f>COUNTA($C$980)</f>
        <v>1</v>
      </c>
    </row>
    <row r="981" spans="1:51" ht="30" customHeight="1" x14ac:dyDescent="0.2">
      <c r="A981" s="369">
        <v>5</v>
      </c>
      <c r="B981" s="369">
        <v>1</v>
      </c>
      <c r="C981" s="357" t="s">
        <v>822</v>
      </c>
      <c r="D981" s="342"/>
      <c r="E981" s="342"/>
      <c r="F981" s="342"/>
      <c r="G981" s="342"/>
      <c r="H981" s="342"/>
      <c r="I981" s="342"/>
      <c r="J981" s="343">
        <v>6180001002699</v>
      </c>
      <c r="K981" s="344"/>
      <c r="L981" s="344"/>
      <c r="M981" s="344"/>
      <c r="N981" s="344"/>
      <c r="O981" s="344"/>
      <c r="P981" s="358" t="s">
        <v>832</v>
      </c>
      <c r="Q981" s="345"/>
      <c r="R981" s="345"/>
      <c r="S981" s="345"/>
      <c r="T981" s="345"/>
      <c r="U981" s="345"/>
      <c r="V981" s="345"/>
      <c r="W981" s="345"/>
      <c r="X981" s="345"/>
      <c r="Y981" s="346">
        <v>7</v>
      </c>
      <c r="Z981" s="347"/>
      <c r="AA981" s="347"/>
      <c r="AB981" s="348"/>
      <c r="AC981" s="349" t="s">
        <v>369</v>
      </c>
      <c r="AD981" s="350"/>
      <c r="AE981" s="350"/>
      <c r="AF981" s="350"/>
      <c r="AG981" s="350"/>
      <c r="AH981" s="351">
        <v>1</v>
      </c>
      <c r="AI981" s="352"/>
      <c r="AJ981" s="352"/>
      <c r="AK981" s="352"/>
      <c r="AL981" s="353">
        <v>90</v>
      </c>
      <c r="AM981" s="354"/>
      <c r="AN981" s="354"/>
      <c r="AO981" s="355"/>
      <c r="AP981" s="356" t="s">
        <v>744</v>
      </c>
      <c r="AQ981" s="356"/>
      <c r="AR981" s="356"/>
      <c r="AS981" s="356"/>
      <c r="AT981" s="356"/>
      <c r="AU981" s="356"/>
      <c r="AV981" s="356"/>
      <c r="AW981" s="356"/>
      <c r="AX981" s="356"/>
      <c r="AY981">
        <f>COUNTA($C$981)</f>
        <v>1</v>
      </c>
    </row>
    <row r="982" spans="1:51" ht="30" customHeight="1" x14ac:dyDescent="0.2">
      <c r="A982" s="369">
        <v>6</v>
      </c>
      <c r="B982" s="369">
        <v>1</v>
      </c>
      <c r="C982" s="357" t="s">
        <v>823</v>
      </c>
      <c r="D982" s="342"/>
      <c r="E982" s="342"/>
      <c r="F982" s="342"/>
      <c r="G982" s="342"/>
      <c r="H982" s="342"/>
      <c r="I982" s="342"/>
      <c r="J982" s="343">
        <v>6010401020516</v>
      </c>
      <c r="K982" s="344"/>
      <c r="L982" s="344"/>
      <c r="M982" s="344"/>
      <c r="N982" s="344"/>
      <c r="O982" s="344"/>
      <c r="P982" s="358" t="s">
        <v>833</v>
      </c>
      <c r="Q982" s="345"/>
      <c r="R982" s="345"/>
      <c r="S982" s="345"/>
      <c r="T982" s="345"/>
      <c r="U982" s="345"/>
      <c r="V982" s="345"/>
      <c r="W982" s="345"/>
      <c r="X982" s="345"/>
      <c r="Y982" s="346">
        <v>6</v>
      </c>
      <c r="Z982" s="347"/>
      <c r="AA982" s="347"/>
      <c r="AB982" s="348"/>
      <c r="AC982" s="349" t="s">
        <v>376</v>
      </c>
      <c r="AD982" s="350"/>
      <c r="AE982" s="350"/>
      <c r="AF982" s="350"/>
      <c r="AG982" s="350"/>
      <c r="AH982" s="351" t="s">
        <v>815</v>
      </c>
      <c r="AI982" s="352"/>
      <c r="AJ982" s="352"/>
      <c r="AK982" s="352"/>
      <c r="AL982" s="353">
        <v>100</v>
      </c>
      <c r="AM982" s="354"/>
      <c r="AN982" s="354"/>
      <c r="AO982" s="355"/>
      <c r="AP982" s="356" t="s">
        <v>744</v>
      </c>
      <c r="AQ982" s="356"/>
      <c r="AR982" s="356"/>
      <c r="AS982" s="356"/>
      <c r="AT982" s="356"/>
      <c r="AU982" s="356"/>
      <c r="AV982" s="356"/>
      <c r="AW982" s="356"/>
      <c r="AX982" s="356"/>
      <c r="AY982">
        <f>COUNTA($C$982)</f>
        <v>1</v>
      </c>
    </row>
    <row r="983" spans="1:51" ht="30" customHeight="1" x14ac:dyDescent="0.2">
      <c r="A983" s="369">
        <v>7</v>
      </c>
      <c r="B983" s="369">
        <v>1</v>
      </c>
      <c r="C983" s="357" t="s">
        <v>824</v>
      </c>
      <c r="D983" s="342"/>
      <c r="E983" s="342"/>
      <c r="F983" s="342"/>
      <c r="G983" s="342"/>
      <c r="H983" s="342"/>
      <c r="I983" s="342"/>
      <c r="J983" s="343">
        <v>8011001010418</v>
      </c>
      <c r="K983" s="344"/>
      <c r="L983" s="344"/>
      <c r="M983" s="344"/>
      <c r="N983" s="344"/>
      <c r="O983" s="344"/>
      <c r="P983" s="358" t="s">
        <v>834</v>
      </c>
      <c r="Q983" s="345"/>
      <c r="R983" s="345"/>
      <c r="S983" s="345"/>
      <c r="T983" s="345"/>
      <c r="U983" s="345"/>
      <c r="V983" s="345"/>
      <c r="W983" s="345"/>
      <c r="X983" s="345"/>
      <c r="Y983" s="346">
        <v>5</v>
      </c>
      <c r="Z983" s="347"/>
      <c r="AA983" s="347"/>
      <c r="AB983" s="348"/>
      <c r="AC983" s="349" t="s">
        <v>369</v>
      </c>
      <c r="AD983" s="350"/>
      <c r="AE983" s="350"/>
      <c r="AF983" s="350"/>
      <c r="AG983" s="350"/>
      <c r="AH983" s="351">
        <v>2</v>
      </c>
      <c r="AI983" s="352"/>
      <c r="AJ983" s="352"/>
      <c r="AK983" s="352"/>
      <c r="AL983" s="353">
        <v>94.5</v>
      </c>
      <c r="AM983" s="354"/>
      <c r="AN983" s="354"/>
      <c r="AO983" s="355"/>
      <c r="AP983" s="356" t="s">
        <v>744</v>
      </c>
      <c r="AQ983" s="356"/>
      <c r="AR983" s="356"/>
      <c r="AS983" s="356"/>
      <c r="AT983" s="356"/>
      <c r="AU983" s="356"/>
      <c r="AV983" s="356"/>
      <c r="AW983" s="356"/>
      <c r="AX983" s="356"/>
      <c r="AY983">
        <f>COUNTA($C$983)</f>
        <v>1</v>
      </c>
    </row>
    <row r="984" spans="1:51" ht="30" customHeight="1" x14ac:dyDescent="0.2">
      <c r="A984" s="369">
        <v>8</v>
      </c>
      <c r="B984" s="369">
        <v>1</v>
      </c>
      <c r="C984" s="357" t="s">
        <v>825</v>
      </c>
      <c r="D984" s="342"/>
      <c r="E984" s="342"/>
      <c r="F984" s="342"/>
      <c r="G984" s="342"/>
      <c r="H984" s="342"/>
      <c r="I984" s="342"/>
      <c r="J984" s="343">
        <v>7000020141305</v>
      </c>
      <c r="K984" s="344"/>
      <c r="L984" s="344"/>
      <c r="M984" s="344"/>
      <c r="N984" s="344"/>
      <c r="O984" s="344"/>
      <c r="P984" s="358" t="s">
        <v>835</v>
      </c>
      <c r="Q984" s="345"/>
      <c r="R984" s="345"/>
      <c r="S984" s="345"/>
      <c r="T984" s="345"/>
      <c r="U984" s="345"/>
      <c r="V984" s="345"/>
      <c r="W984" s="345"/>
      <c r="X984" s="345"/>
      <c r="Y984" s="346">
        <v>5</v>
      </c>
      <c r="Z984" s="347"/>
      <c r="AA984" s="347"/>
      <c r="AB984" s="348"/>
      <c r="AC984" s="349" t="s">
        <v>376</v>
      </c>
      <c r="AD984" s="350"/>
      <c r="AE984" s="350"/>
      <c r="AF984" s="350"/>
      <c r="AG984" s="350"/>
      <c r="AH984" s="351" t="s">
        <v>815</v>
      </c>
      <c r="AI984" s="352"/>
      <c r="AJ984" s="352"/>
      <c r="AK984" s="352"/>
      <c r="AL984" s="353">
        <v>100</v>
      </c>
      <c r="AM984" s="354"/>
      <c r="AN984" s="354"/>
      <c r="AO984" s="355"/>
      <c r="AP984" s="356" t="s">
        <v>744</v>
      </c>
      <c r="AQ984" s="356"/>
      <c r="AR984" s="356"/>
      <c r="AS984" s="356"/>
      <c r="AT984" s="356"/>
      <c r="AU984" s="356"/>
      <c r="AV984" s="356"/>
      <c r="AW984" s="356"/>
      <c r="AX984" s="356"/>
      <c r="AY984">
        <f>COUNTA($C$984)</f>
        <v>1</v>
      </c>
    </row>
    <row r="985" spans="1:51" ht="30" customHeight="1" x14ac:dyDescent="0.2">
      <c r="A985" s="369">
        <v>9</v>
      </c>
      <c r="B985" s="369">
        <v>1</v>
      </c>
      <c r="C985" s="357" t="s">
        <v>826</v>
      </c>
      <c r="D985" s="342"/>
      <c r="E985" s="342"/>
      <c r="F985" s="342"/>
      <c r="G985" s="342"/>
      <c r="H985" s="342"/>
      <c r="I985" s="342"/>
      <c r="J985" s="343">
        <v>1011001015010</v>
      </c>
      <c r="K985" s="344"/>
      <c r="L985" s="344"/>
      <c r="M985" s="344"/>
      <c r="N985" s="344"/>
      <c r="O985" s="344"/>
      <c r="P985" s="358" t="s">
        <v>830</v>
      </c>
      <c r="Q985" s="345"/>
      <c r="R985" s="345"/>
      <c r="S985" s="345"/>
      <c r="T985" s="345"/>
      <c r="U985" s="345"/>
      <c r="V985" s="345"/>
      <c r="W985" s="345"/>
      <c r="X985" s="345"/>
      <c r="Y985" s="346">
        <v>3</v>
      </c>
      <c r="Z985" s="347"/>
      <c r="AA985" s="347"/>
      <c r="AB985" s="348"/>
      <c r="AC985" s="349" t="s">
        <v>369</v>
      </c>
      <c r="AD985" s="350"/>
      <c r="AE985" s="350"/>
      <c r="AF985" s="350"/>
      <c r="AG985" s="350"/>
      <c r="AH985" s="351">
        <v>1</v>
      </c>
      <c r="AI985" s="352"/>
      <c r="AJ985" s="352"/>
      <c r="AK985" s="352"/>
      <c r="AL985" s="353">
        <v>88.8</v>
      </c>
      <c r="AM985" s="354"/>
      <c r="AN985" s="354"/>
      <c r="AO985" s="355"/>
      <c r="AP985" s="356" t="s">
        <v>744</v>
      </c>
      <c r="AQ985" s="356"/>
      <c r="AR985" s="356"/>
      <c r="AS985" s="356"/>
      <c r="AT985" s="356"/>
      <c r="AU985" s="356"/>
      <c r="AV985" s="356"/>
      <c r="AW985" s="356"/>
      <c r="AX985" s="356"/>
      <c r="AY985">
        <f>COUNTA($C$985)</f>
        <v>1</v>
      </c>
    </row>
    <row r="986" spans="1:51" ht="30" customHeight="1" x14ac:dyDescent="0.2">
      <c r="A986" s="369">
        <v>10</v>
      </c>
      <c r="B986" s="369">
        <v>1</v>
      </c>
      <c r="C986" s="357" t="s">
        <v>827</v>
      </c>
      <c r="D986" s="342"/>
      <c r="E986" s="342"/>
      <c r="F986" s="342"/>
      <c r="G986" s="342"/>
      <c r="H986" s="342"/>
      <c r="I986" s="342"/>
      <c r="J986" s="343">
        <v>2010901001143</v>
      </c>
      <c r="K986" s="344"/>
      <c r="L986" s="344"/>
      <c r="M986" s="344"/>
      <c r="N986" s="344"/>
      <c r="O986" s="344"/>
      <c r="P986" s="358" t="s">
        <v>836</v>
      </c>
      <c r="Q986" s="345"/>
      <c r="R986" s="345"/>
      <c r="S986" s="345"/>
      <c r="T986" s="345"/>
      <c r="U986" s="345"/>
      <c r="V986" s="345"/>
      <c r="W986" s="345"/>
      <c r="X986" s="345"/>
      <c r="Y986" s="346">
        <v>2</v>
      </c>
      <c r="Z986" s="347"/>
      <c r="AA986" s="347"/>
      <c r="AB986" s="348"/>
      <c r="AC986" s="349" t="s">
        <v>375</v>
      </c>
      <c r="AD986" s="350"/>
      <c r="AE986" s="350"/>
      <c r="AF986" s="350"/>
      <c r="AG986" s="350"/>
      <c r="AH986" s="351" t="s">
        <v>815</v>
      </c>
      <c r="AI986" s="352"/>
      <c r="AJ986" s="352"/>
      <c r="AK986" s="352"/>
      <c r="AL986" s="353">
        <v>100</v>
      </c>
      <c r="AM986" s="354"/>
      <c r="AN986" s="354"/>
      <c r="AO986" s="355"/>
      <c r="AP986" s="356" t="s">
        <v>744</v>
      </c>
      <c r="AQ986" s="356"/>
      <c r="AR986" s="356"/>
      <c r="AS986" s="356"/>
      <c r="AT986" s="356"/>
      <c r="AU986" s="356"/>
      <c r="AV986" s="356"/>
      <c r="AW986" s="356"/>
      <c r="AX986" s="356"/>
      <c r="AY986">
        <f>COUNTA($C$986)</f>
        <v>1</v>
      </c>
    </row>
    <row r="987" spans="1:51" ht="30" hidden="1" customHeight="1" x14ac:dyDescent="0.2">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2">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2">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2">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2">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2">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2">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2">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2">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2">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2">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2">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2">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2">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2">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2">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2">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2">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2">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2">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335</v>
      </c>
      <c r="AD1009" s="152"/>
      <c r="AE1009" s="152"/>
      <c r="AF1009" s="152"/>
      <c r="AG1009" s="152"/>
      <c r="AH1009" s="361" t="s">
        <v>364</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2">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2">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2">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2">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2">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2">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2">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2">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2">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2">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2">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2">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2">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2">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2">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2">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2">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2">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2">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2">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2">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2">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2">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2">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2">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2">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2">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2">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2">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2">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335</v>
      </c>
      <c r="AD1042" s="152"/>
      <c r="AE1042" s="152"/>
      <c r="AF1042" s="152"/>
      <c r="AG1042" s="152"/>
      <c r="AH1042" s="361" t="s">
        <v>364</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2">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2">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2">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2">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2">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2">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2">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2">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2">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2">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2">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2">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2">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2">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2">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2">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2">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2">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2">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2">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2">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2">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2">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2">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2">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2">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2">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2">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2">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2">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335</v>
      </c>
      <c r="AD1075" s="152"/>
      <c r="AE1075" s="152"/>
      <c r="AF1075" s="152"/>
      <c r="AG1075" s="152"/>
      <c r="AH1075" s="361" t="s">
        <v>364</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2">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2">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2">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2">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2">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2">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2">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2">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2">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2">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2">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2">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2">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2">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2">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2">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2">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2">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2">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2">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2">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2">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2">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2">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2">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2">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2">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2">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2">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2">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2">
      <c r="A1106" s="370" t="s">
        <v>326</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327</v>
      </c>
      <c r="AQ1109" s="364"/>
      <c r="AR1109" s="364"/>
      <c r="AS1109" s="364"/>
      <c r="AT1109" s="364"/>
      <c r="AU1109" s="364"/>
      <c r="AV1109" s="364"/>
      <c r="AW1109" s="364"/>
      <c r="AX1109" s="364"/>
    </row>
    <row r="1110" spans="1:51" ht="30" customHeight="1" x14ac:dyDescent="0.2">
      <c r="A1110" s="369">
        <v>1</v>
      </c>
      <c r="B1110" s="369">
        <v>1</v>
      </c>
      <c r="C1110" s="367"/>
      <c r="D1110" s="367"/>
      <c r="E1110" s="150" t="s">
        <v>744</v>
      </c>
      <c r="F1110" s="368"/>
      <c r="G1110" s="368"/>
      <c r="H1110" s="368"/>
      <c r="I1110" s="368"/>
      <c r="J1110" s="343" t="s">
        <v>744</v>
      </c>
      <c r="K1110" s="344"/>
      <c r="L1110" s="344"/>
      <c r="M1110" s="344"/>
      <c r="N1110" s="344"/>
      <c r="O1110" s="344"/>
      <c r="P1110" s="358" t="s">
        <v>744</v>
      </c>
      <c r="Q1110" s="345"/>
      <c r="R1110" s="345"/>
      <c r="S1110" s="345"/>
      <c r="T1110" s="345"/>
      <c r="U1110" s="345"/>
      <c r="V1110" s="345"/>
      <c r="W1110" s="345"/>
      <c r="X1110" s="345"/>
      <c r="Y1110" s="346" t="s">
        <v>744</v>
      </c>
      <c r="Z1110" s="347"/>
      <c r="AA1110" s="347"/>
      <c r="AB1110" s="348"/>
      <c r="AC1110" s="349"/>
      <c r="AD1110" s="350"/>
      <c r="AE1110" s="350"/>
      <c r="AF1110" s="350"/>
      <c r="AG1110" s="350"/>
      <c r="AH1110" s="351" t="s">
        <v>744</v>
      </c>
      <c r="AI1110" s="352"/>
      <c r="AJ1110" s="352"/>
      <c r="AK1110" s="352"/>
      <c r="AL1110" s="353" t="s">
        <v>744</v>
      </c>
      <c r="AM1110" s="354"/>
      <c r="AN1110" s="354"/>
      <c r="AO1110" s="355"/>
      <c r="AP1110" s="356" t="s">
        <v>744</v>
      </c>
      <c r="AQ1110" s="356"/>
      <c r="AR1110" s="356"/>
      <c r="AS1110" s="356"/>
      <c r="AT1110" s="356"/>
      <c r="AU1110" s="356"/>
      <c r="AV1110" s="356"/>
      <c r="AW1110" s="356"/>
      <c r="AX1110" s="356"/>
    </row>
    <row r="1111" spans="1:51" ht="30" hidden="1" customHeight="1" x14ac:dyDescent="0.2">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2">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2">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2">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2">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2">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2">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2">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2">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2">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2">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2">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2">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2">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2">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2">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2">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2">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2">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2">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2">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2">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2">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2">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2">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2">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2">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2">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2">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791" priority="14003">
      <formula>IF(RIGHT(TEXT(P14,"0.#"),1)=".",FALSE,TRUE)</formula>
    </cfRule>
    <cfRule type="expression" dxfId="2790" priority="14004">
      <formula>IF(RIGHT(TEXT(P14,"0.#"),1)=".",TRUE,FALSE)</formula>
    </cfRule>
  </conditionalFormatting>
  <conditionalFormatting sqref="AE32">
    <cfRule type="expression" dxfId="2789" priority="13993">
      <formula>IF(RIGHT(TEXT(AE32,"0.#"),1)=".",FALSE,TRUE)</formula>
    </cfRule>
    <cfRule type="expression" dxfId="2788" priority="13994">
      <formula>IF(RIGHT(TEXT(AE32,"0.#"),1)=".",TRUE,FALSE)</formula>
    </cfRule>
  </conditionalFormatting>
  <conditionalFormatting sqref="P18:AX18">
    <cfRule type="expression" dxfId="2787" priority="13879">
      <formula>IF(RIGHT(TEXT(P18,"0.#"),1)=".",FALSE,TRUE)</formula>
    </cfRule>
    <cfRule type="expression" dxfId="2786" priority="13880">
      <formula>IF(RIGHT(TEXT(P18,"0.#"),1)=".",TRUE,FALSE)</formula>
    </cfRule>
  </conditionalFormatting>
  <conditionalFormatting sqref="Y790">
    <cfRule type="expression" dxfId="2785" priority="13875">
      <formula>IF(RIGHT(TEXT(Y790,"0.#"),1)=".",FALSE,TRUE)</formula>
    </cfRule>
    <cfRule type="expression" dxfId="2784" priority="13876">
      <formula>IF(RIGHT(TEXT(Y790,"0.#"),1)=".",TRUE,FALSE)</formula>
    </cfRule>
  </conditionalFormatting>
  <conditionalFormatting sqref="Y799">
    <cfRule type="expression" dxfId="2783" priority="13871">
      <formula>IF(RIGHT(TEXT(Y799,"0.#"),1)=".",FALSE,TRUE)</formula>
    </cfRule>
    <cfRule type="expression" dxfId="2782" priority="13872">
      <formula>IF(RIGHT(TEXT(Y799,"0.#"),1)=".",TRUE,FALSE)</formula>
    </cfRule>
  </conditionalFormatting>
  <conditionalFormatting sqref="Y830:Y837 Y828 Y817:Y824 Y815 Y804:Y811 Y802">
    <cfRule type="expression" dxfId="2781" priority="13653">
      <formula>IF(RIGHT(TEXT(Y802,"0.#"),1)=".",FALSE,TRUE)</formula>
    </cfRule>
    <cfRule type="expression" dxfId="2780" priority="13654">
      <formula>IF(RIGHT(TEXT(Y802,"0.#"),1)=".",TRUE,FALSE)</formula>
    </cfRule>
  </conditionalFormatting>
  <conditionalFormatting sqref="P15:AJ17 P13:AX13 AR15:AX15">
    <cfRule type="expression" dxfId="2779" priority="13701">
      <formula>IF(RIGHT(TEXT(P13,"0.#"),1)=".",FALSE,TRUE)</formula>
    </cfRule>
    <cfRule type="expression" dxfId="2778" priority="13702">
      <formula>IF(RIGHT(TEXT(P13,"0.#"),1)=".",TRUE,FALSE)</formula>
    </cfRule>
  </conditionalFormatting>
  <conditionalFormatting sqref="P19:AJ19">
    <cfRule type="expression" dxfId="2777" priority="13699">
      <formula>IF(RIGHT(TEXT(P19,"0.#"),1)=".",FALSE,TRUE)</formula>
    </cfRule>
    <cfRule type="expression" dxfId="2776" priority="13700">
      <formula>IF(RIGHT(TEXT(P19,"0.#"),1)=".",TRUE,FALSE)</formula>
    </cfRule>
  </conditionalFormatting>
  <conditionalFormatting sqref="AE101 AQ101">
    <cfRule type="expression" dxfId="2775" priority="13691">
      <formula>IF(RIGHT(TEXT(AE101,"0.#"),1)=".",FALSE,TRUE)</formula>
    </cfRule>
    <cfRule type="expression" dxfId="2774" priority="13692">
      <formula>IF(RIGHT(TEXT(AE101,"0.#"),1)=".",TRUE,FALSE)</formula>
    </cfRule>
  </conditionalFormatting>
  <conditionalFormatting sqref="Y791:Y798 Y789">
    <cfRule type="expression" dxfId="2773" priority="13677">
      <formula>IF(RIGHT(TEXT(Y789,"0.#"),1)=".",FALSE,TRUE)</formula>
    </cfRule>
    <cfRule type="expression" dxfId="2772" priority="13678">
      <formula>IF(RIGHT(TEXT(Y789,"0.#"),1)=".",TRUE,FALSE)</formula>
    </cfRule>
  </conditionalFormatting>
  <conditionalFormatting sqref="AU790">
    <cfRule type="expression" dxfId="2771" priority="13675">
      <formula>IF(RIGHT(TEXT(AU790,"0.#"),1)=".",FALSE,TRUE)</formula>
    </cfRule>
    <cfRule type="expression" dxfId="2770" priority="13676">
      <formula>IF(RIGHT(TEXT(AU790,"0.#"),1)=".",TRUE,FALSE)</formula>
    </cfRule>
  </conditionalFormatting>
  <conditionalFormatting sqref="AU799">
    <cfRule type="expression" dxfId="2769" priority="13673">
      <formula>IF(RIGHT(TEXT(AU799,"0.#"),1)=".",FALSE,TRUE)</formula>
    </cfRule>
    <cfRule type="expression" dxfId="2768" priority="13674">
      <formula>IF(RIGHT(TEXT(AU799,"0.#"),1)=".",TRUE,FALSE)</formula>
    </cfRule>
  </conditionalFormatting>
  <conditionalFormatting sqref="AU791:AU798 AU789">
    <cfRule type="expression" dxfId="2767" priority="13671">
      <formula>IF(RIGHT(TEXT(AU789,"0.#"),1)=".",FALSE,TRUE)</formula>
    </cfRule>
    <cfRule type="expression" dxfId="2766" priority="13672">
      <formula>IF(RIGHT(TEXT(AU789,"0.#"),1)=".",TRUE,FALSE)</formula>
    </cfRule>
  </conditionalFormatting>
  <conditionalFormatting sqref="Y829 Y816 Y803">
    <cfRule type="expression" dxfId="2765" priority="13657">
      <formula>IF(RIGHT(TEXT(Y803,"0.#"),1)=".",FALSE,TRUE)</formula>
    </cfRule>
    <cfRule type="expression" dxfId="2764" priority="13658">
      <formula>IF(RIGHT(TEXT(Y803,"0.#"),1)=".",TRUE,FALSE)</formula>
    </cfRule>
  </conditionalFormatting>
  <conditionalFormatting sqref="Y838 Y825 Y812">
    <cfRule type="expression" dxfId="2763" priority="13655">
      <formula>IF(RIGHT(TEXT(Y812,"0.#"),1)=".",FALSE,TRUE)</formula>
    </cfRule>
    <cfRule type="expression" dxfId="2762" priority="13656">
      <formula>IF(RIGHT(TEXT(Y812,"0.#"),1)=".",TRUE,FALSE)</formula>
    </cfRule>
  </conditionalFormatting>
  <conditionalFormatting sqref="AU829 AU816 AU803">
    <cfRule type="expression" dxfId="2761" priority="13651">
      <formula>IF(RIGHT(TEXT(AU803,"0.#"),1)=".",FALSE,TRUE)</formula>
    </cfRule>
    <cfRule type="expression" dxfId="2760" priority="13652">
      <formula>IF(RIGHT(TEXT(AU803,"0.#"),1)=".",TRUE,FALSE)</formula>
    </cfRule>
  </conditionalFormatting>
  <conditionalFormatting sqref="AU838 AU825 AU812">
    <cfRule type="expression" dxfId="2759" priority="13649">
      <formula>IF(RIGHT(TEXT(AU812,"0.#"),1)=".",FALSE,TRUE)</formula>
    </cfRule>
    <cfRule type="expression" dxfId="2758" priority="13650">
      <formula>IF(RIGHT(TEXT(AU812,"0.#"),1)=".",TRUE,FALSE)</formula>
    </cfRule>
  </conditionalFormatting>
  <conditionalFormatting sqref="AU830:AU837 AU828 AU817:AU824 AU815 AU804:AU811 AU802">
    <cfRule type="expression" dxfId="2757" priority="13647">
      <formula>IF(RIGHT(TEXT(AU802,"0.#"),1)=".",FALSE,TRUE)</formula>
    </cfRule>
    <cfRule type="expression" dxfId="2756" priority="13648">
      <formula>IF(RIGHT(TEXT(AU802,"0.#"),1)=".",TRUE,FALSE)</formula>
    </cfRule>
  </conditionalFormatting>
  <conditionalFormatting sqref="AM87">
    <cfRule type="expression" dxfId="2755" priority="13301">
      <formula>IF(RIGHT(TEXT(AM87,"0.#"),1)=".",FALSE,TRUE)</formula>
    </cfRule>
    <cfRule type="expression" dxfId="2754" priority="13302">
      <formula>IF(RIGHT(TEXT(AM87,"0.#"),1)=".",TRUE,FALSE)</formula>
    </cfRule>
  </conditionalFormatting>
  <conditionalFormatting sqref="AE55">
    <cfRule type="expression" dxfId="2753" priority="13369">
      <formula>IF(RIGHT(TEXT(AE55,"0.#"),1)=".",FALSE,TRUE)</formula>
    </cfRule>
    <cfRule type="expression" dxfId="2752" priority="13370">
      <formula>IF(RIGHT(TEXT(AE55,"0.#"),1)=".",TRUE,FALSE)</formula>
    </cfRule>
  </conditionalFormatting>
  <conditionalFormatting sqref="AI55">
    <cfRule type="expression" dxfId="2751" priority="13367">
      <formula>IF(RIGHT(TEXT(AI55,"0.#"),1)=".",FALSE,TRUE)</formula>
    </cfRule>
    <cfRule type="expression" dxfId="2750" priority="13368">
      <formula>IF(RIGHT(TEXT(AI55,"0.#"),1)=".",TRUE,FALSE)</formula>
    </cfRule>
  </conditionalFormatting>
  <conditionalFormatting sqref="AM34">
    <cfRule type="expression" dxfId="2749" priority="13447">
      <formula>IF(RIGHT(TEXT(AM34,"0.#"),1)=".",FALSE,TRUE)</formula>
    </cfRule>
    <cfRule type="expression" dxfId="2748" priority="13448">
      <formula>IF(RIGHT(TEXT(AM34,"0.#"),1)=".",TRUE,FALSE)</formula>
    </cfRule>
  </conditionalFormatting>
  <conditionalFormatting sqref="AE33">
    <cfRule type="expression" dxfId="2747" priority="13461">
      <formula>IF(RIGHT(TEXT(AE33,"0.#"),1)=".",FALSE,TRUE)</formula>
    </cfRule>
    <cfRule type="expression" dxfId="2746" priority="13462">
      <formula>IF(RIGHT(TEXT(AE33,"0.#"),1)=".",TRUE,FALSE)</formula>
    </cfRule>
  </conditionalFormatting>
  <conditionalFormatting sqref="AE34">
    <cfRule type="expression" dxfId="2745" priority="13459">
      <formula>IF(RIGHT(TEXT(AE34,"0.#"),1)=".",FALSE,TRUE)</formula>
    </cfRule>
    <cfRule type="expression" dxfId="2744" priority="13460">
      <formula>IF(RIGHT(TEXT(AE34,"0.#"),1)=".",TRUE,FALSE)</formula>
    </cfRule>
  </conditionalFormatting>
  <conditionalFormatting sqref="AI34">
    <cfRule type="expression" dxfId="2743" priority="13457">
      <formula>IF(RIGHT(TEXT(AI34,"0.#"),1)=".",FALSE,TRUE)</formula>
    </cfRule>
    <cfRule type="expression" dxfId="2742" priority="13458">
      <formula>IF(RIGHT(TEXT(AI34,"0.#"),1)=".",TRUE,FALSE)</formula>
    </cfRule>
  </conditionalFormatting>
  <conditionalFormatting sqref="AI33">
    <cfRule type="expression" dxfId="2741" priority="13455">
      <formula>IF(RIGHT(TEXT(AI33,"0.#"),1)=".",FALSE,TRUE)</formula>
    </cfRule>
    <cfRule type="expression" dxfId="2740" priority="13456">
      <formula>IF(RIGHT(TEXT(AI33,"0.#"),1)=".",TRUE,FALSE)</formula>
    </cfRule>
  </conditionalFormatting>
  <conditionalFormatting sqref="AI32">
    <cfRule type="expression" dxfId="2739" priority="13453">
      <formula>IF(RIGHT(TEXT(AI32,"0.#"),1)=".",FALSE,TRUE)</formula>
    </cfRule>
    <cfRule type="expression" dxfId="2738" priority="13454">
      <formula>IF(RIGHT(TEXT(AI32,"0.#"),1)=".",TRUE,FALSE)</formula>
    </cfRule>
  </conditionalFormatting>
  <conditionalFormatting sqref="AM32">
    <cfRule type="expression" dxfId="2737" priority="13451">
      <formula>IF(RIGHT(TEXT(AM32,"0.#"),1)=".",FALSE,TRUE)</formula>
    </cfRule>
    <cfRule type="expression" dxfId="2736" priority="13452">
      <formula>IF(RIGHT(TEXT(AM32,"0.#"),1)=".",TRUE,FALSE)</formula>
    </cfRule>
  </conditionalFormatting>
  <conditionalFormatting sqref="AM33">
    <cfRule type="expression" dxfId="2735" priority="13449">
      <formula>IF(RIGHT(TEXT(AM33,"0.#"),1)=".",FALSE,TRUE)</formula>
    </cfRule>
    <cfRule type="expression" dxfId="2734" priority="13450">
      <formula>IF(RIGHT(TEXT(AM33,"0.#"),1)=".",TRUE,FALSE)</formula>
    </cfRule>
  </conditionalFormatting>
  <conditionalFormatting sqref="AQ32:AQ34">
    <cfRule type="expression" dxfId="2733" priority="13441">
      <formula>IF(RIGHT(TEXT(AQ32,"0.#"),1)=".",FALSE,TRUE)</formula>
    </cfRule>
    <cfRule type="expression" dxfId="2732" priority="13442">
      <formula>IF(RIGHT(TEXT(AQ32,"0.#"),1)=".",TRUE,FALSE)</formula>
    </cfRule>
  </conditionalFormatting>
  <conditionalFormatting sqref="AU32:AU34">
    <cfRule type="expression" dxfId="2731" priority="13439">
      <formula>IF(RIGHT(TEXT(AU32,"0.#"),1)=".",FALSE,TRUE)</formula>
    </cfRule>
    <cfRule type="expression" dxfId="2730" priority="13440">
      <formula>IF(RIGHT(TEXT(AU32,"0.#"),1)=".",TRUE,FALSE)</formula>
    </cfRule>
  </conditionalFormatting>
  <conditionalFormatting sqref="AE53">
    <cfRule type="expression" dxfId="2729" priority="13373">
      <formula>IF(RIGHT(TEXT(AE53,"0.#"),1)=".",FALSE,TRUE)</formula>
    </cfRule>
    <cfRule type="expression" dxfId="2728" priority="13374">
      <formula>IF(RIGHT(TEXT(AE53,"0.#"),1)=".",TRUE,FALSE)</formula>
    </cfRule>
  </conditionalFormatting>
  <conditionalFormatting sqref="AE54">
    <cfRule type="expression" dxfId="2727" priority="13371">
      <formula>IF(RIGHT(TEXT(AE54,"0.#"),1)=".",FALSE,TRUE)</formula>
    </cfRule>
    <cfRule type="expression" dxfId="2726" priority="13372">
      <formula>IF(RIGHT(TEXT(AE54,"0.#"),1)=".",TRUE,FALSE)</formula>
    </cfRule>
  </conditionalFormatting>
  <conditionalFormatting sqref="AI54">
    <cfRule type="expression" dxfId="2725" priority="13365">
      <formula>IF(RIGHT(TEXT(AI54,"0.#"),1)=".",FALSE,TRUE)</formula>
    </cfRule>
    <cfRule type="expression" dxfId="2724" priority="13366">
      <formula>IF(RIGHT(TEXT(AI54,"0.#"),1)=".",TRUE,FALSE)</formula>
    </cfRule>
  </conditionalFormatting>
  <conditionalFormatting sqref="AI53">
    <cfRule type="expression" dxfId="2723" priority="13363">
      <formula>IF(RIGHT(TEXT(AI53,"0.#"),1)=".",FALSE,TRUE)</formula>
    </cfRule>
    <cfRule type="expression" dxfId="2722" priority="13364">
      <formula>IF(RIGHT(TEXT(AI53,"0.#"),1)=".",TRUE,FALSE)</formula>
    </cfRule>
  </conditionalFormatting>
  <conditionalFormatting sqref="AM53">
    <cfRule type="expression" dxfId="2721" priority="13361">
      <formula>IF(RIGHT(TEXT(AM53,"0.#"),1)=".",FALSE,TRUE)</formula>
    </cfRule>
    <cfRule type="expression" dxfId="2720" priority="13362">
      <formula>IF(RIGHT(TEXT(AM53,"0.#"),1)=".",TRUE,FALSE)</formula>
    </cfRule>
  </conditionalFormatting>
  <conditionalFormatting sqref="AM54">
    <cfRule type="expression" dxfId="2719" priority="13359">
      <formula>IF(RIGHT(TEXT(AM54,"0.#"),1)=".",FALSE,TRUE)</formula>
    </cfRule>
    <cfRule type="expression" dxfId="2718" priority="13360">
      <formula>IF(RIGHT(TEXT(AM54,"0.#"),1)=".",TRUE,FALSE)</formula>
    </cfRule>
  </conditionalFormatting>
  <conditionalFormatting sqref="AM55">
    <cfRule type="expression" dxfId="2717" priority="13357">
      <formula>IF(RIGHT(TEXT(AM55,"0.#"),1)=".",FALSE,TRUE)</formula>
    </cfRule>
    <cfRule type="expression" dxfId="2716" priority="13358">
      <formula>IF(RIGHT(TEXT(AM55,"0.#"),1)=".",TRUE,FALSE)</formula>
    </cfRule>
  </conditionalFormatting>
  <conditionalFormatting sqref="AE60">
    <cfRule type="expression" dxfId="2715" priority="13343">
      <formula>IF(RIGHT(TEXT(AE60,"0.#"),1)=".",FALSE,TRUE)</formula>
    </cfRule>
    <cfRule type="expression" dxfId="2714" priority="13344">
      <formula>IF(RIGHT(TEXT(AE60,"0.#"),1)=".",TRUE,FALSE)</formula>
    </cfRule>
  </conditionalFormatting>
  <conditionalFormatting sqref="AE61">
    <cfRule type="expression" dxfId="2713" priority="13341">
      <formula>IF(RIGHT(TEXT(AE61,"0.#"),1)=".",FALSE,TRUE)</formula>
    </cfRule>
    <cfRule type="expression" dxfId="2712" priority="13342">
      <formula>IF(RIGHT(TEXT(AE61,"0.#"),1)=".",TRUE,FALSE)</formula>
    </cfRule>
  </conditionalFormatting>
  <conditionalFormatting sqref="AE62">
    <cfRule type="expression" dxfId="2711" priority="13339">
      <formula>IF(RIGHT(TEXT(AE62,"0.#"),1)=".",FALSE,TRUE)</formula>
    </cfRule>
    <cfRule type="expression" dxfId="2710" priority="13340">
      <formula>IF(RIGHT(TEXT(AE62,"0.#"),1)=".",TRUE,FALSE)</formula>
    </cfRule>
  </conditionalFormatting>
  <conditionalFormatting sqref="AI62">
    <cfRule type="expression" dxfId="2709" priority="13337">
      <formula>IF(RIGHT(TEXT(AI62,"0.#"),1)=".",FALSE,TRUE)</formula>
    </cfRule>
    <cfRule type="expression" dxfId="2708" priority="13338">
      <formula>IF(RIGHT(TEXT(AI62,"0.#"),1)=".",TRUE,FALSE)</formula>
    </cfRule>
  </conditionalFormatting>
  <conditionalFormatting sqref="AI61">
    <cfRule type="expression" dxfId="2707" priority="13335">
      <formula>IF(RIGHT(TEXT(AI61,"0.#"),1)=".",FALSE,TRUE)</formula>
    </cfRule>
    <cfRule type="expression" dxfId="2706" priority="13336">
      <formula>IF(RIGHT(TEXT(AI61,"0.#"),1)=".",TRUE,FALSE)</formula>
    </cfRule>
  </conditionalFormatting>
  <conditionalFormatting sqref="AI60">
    <cfRule type="expression" dxfId="2705" priority="13333">
      <formula>IF(RIGHT(TEXT(AI60,"0.#"),1)=".",FALSE,TRUE)</formula>
    </cfRule>
    <cfRule type="expression" dxfId="2704" priority="13334">
      <formula>IF(RIGHT(TEXT(AI60,"0.#"),1)=".",TRUE,FALSE)</formula>
    </cfRule>
  </conditionalFormatting>
  <conditionalFormatting sqref="AM60">
    <cfRule type="expression" dxfId="2703" priority="13331">
      <formula>IF(RIGHT(TEXT(AM60,"0.#"),1)=".",FALSE,TRUE)</formula>
    </cfRule>
    <cfRule type="expression" dxfId="2702" priority="13332">
      <formula>IF(RIGHT(TEXT(AM60,"0.#"),1)=".",TRUE,FALSE)</formula>
    </cfRule>
  </conditionalFormatting>
  <conditionalFormatting sqref="AM61">
    <cfRule type="expression" dxfId="2701" priority="13329">
      <formula>IF(RIGHT(TEXT(AM61,"0.#"),1)=".",FALSE,TRUE)</formula>
    </cfRule>
    <cfRule type="expression" dxfId="2700" priority="13330">
      <formula>IF(RIGHT(TEXT(AM61,"0.#"),1)=".",TRUE,FALSE)</formula>
    </cfRule>
  </conditionalFormatting>
  <conditionalFormatting sqref="AM62">
    <cfRule type="expression" dxfId="2699" priority="13327">
      <formula>IF(RIGHT(TEXT(AM62,"0.#"),1)=".",FALSE,TRUE)</formula>
    </cfRule>
    <cfRule type="expression" dxfId="2698" priority="13328">
      <formula>IF(RIGHT(TEXT(AM62,"0.#"),1)=".",TRUE,FALSE)</formula>
    </cfRule>
  </conditionalFormatting>
  <conditionalFormatting sqref="AE87">
    <cfRule type="expression" dxfId="2697" priority="13313">
      <formula>IF(RIGHT(TEXT(AE87,"0.#"),1)=".",FALSE,TRUE)</formula>
    </cfRule>
    <cfRule type="expression" dxfId="2696" priority="13314">
      <formula>IF(RIGHT(TEXT(AE87,"0.#"),1)=".",TRUE,FALSE)</formula>
    </cfRule>
  </conditionalFormatting>
  <conditionalFormatting sqref="AE88">
    <cfRule type="expression" dxfId="2695" priority="13311">
      <formula>IF(RIGHT(TEXT(AE88,"0.#"),1)=".",FALSE,TRUE)</formula>
    </cfRule>
    <cfRule type="expression" dxfId="2694" priority="13312">
      <formula>IF(RIGHT(TEXT(AE88,"0.#"),1)=".",TRUE,FALSE)</formula>
    </cfRule>
  </conditionalFormatting>
  <conditionalFormatting sqref="AE89">
    <cfRule type="expression" dxfId="2693" priority="13309">
      <formula>IF(RIGHT(TEXT(AE89,"0.#"),1)=".",FALSE,TRUE)</formula>
    </cfRule>
    <cfRule type="expression" dxfId="2692" priority="13310">
      <formula>IF(RIGHT(TEXT(AE89,"0.#"),1)=".",TRUE,FALSE)</formula>
    </cfRule>
  </conditionalFormatting>
  <conditionalFormatting sqref="AI89">
    <cfRule type="expression" dxfId="2691" priority="13307">
      <formula>IF(RIGHT(TEXT(AI89,"0.#"),1)=".",FALSE,TRUE)</formula>
    </cfRule>
    <cfRule type="expression" dxfId="2690" priority="13308">
      <formula>IF(RIGHT(TEXT(AI89,"0.#"),1)=".",TRUE,FALSE)</formula>
    </cfRule>
  </conditionalFormatting>
  <conditionalFormatting sqref="AI88">
    <cfRule type="expression" dxfId="2689" priority="13305">
      <formula>IF(RIGHT(TEXT(AI88,"0.#"),1)=".",FALSE,TRUE)</formula>
    </cfRule>
    <cfRule type="expression" dxfId="2688" priority="13306">
      <formula>IF(RIGHT(TEXT(AI88,"0.#"),1)=".",TRUE,FALSE)</formula>
    </cfRule>
  </conditionalFormatting>
  <conditionalFormatting sqref="AI87">
    <cfRule type="expression" dxfId="2687" priority="13303">
      <formula>IF(RIGHT(TEXT(AI87,"0.#"),1)=".",FALSE,TRUE)</formula>
    </cfRule>
    <cfRule type="expression" dxfId="2686" priority="13304">
      <formula>IF(RIGHT(TEXT(AI87,"0.#"),1)=".",TRUE,FALSE)</formula>
    </cfRule>
  </conditionalFormatting>
  <conditionalFormatting sqref="AM88">
    <cfRule type="expression" dxfId="2685" priority="13299">
      <formula>IF(RIGHT(TEXT(AM88,"0.#"),1)=".",FALSE,TRUE)</formula>
    </cfRule>
    <cfRule type="expression" dxfId="2684" priority="13300">
      <formula>IF(RIGHT(TEXT(AM88,"0.#"),1)=".",TRUE,FALSE)</formula>
    </cfRule>
  </conditionalFormatting>
  <conditionalFormatting sqref="AM89">
    <cfRule type="expression" dxfId="2683" priority="13297">
      <formula>IF(RIGHT(TEXT(AM89,"0.#"),1)=".",FALSE,TRUE)</formula>
    </cfRule>
    <cfRule type="expression" dxfId="2682" priority="13298">
      <formula>IF(RIGHT(TEXT(AM89,"0.#"),1)=".",TRUE,FALSE)</formula>
    </cfRule>
  </conditionalFormatting>
  <conditionalFormatting sqref="AE92">
    <cfRule type="expression" dxfId="2681" priority="13283">
      <formula>IF(RIGHT(TEXT(AE92,"0.#"),1)=".",FALSE,TRUE)</formula>
    </cfRule>
    <cfRule type="expression" dxfId="2680" priority="13284">
      <formula>IF(RIGHT(TEXT(AE92,"0.#"),1)=".",TRUE,FALSE)</formula>
    </cfRule>
  </conditionalFormatting>
  <conditionalFormatting sqref="AE93">
    <cfRule type="expression" dxfId="2679" priority="13281">
      <formula>IF(RIGHT(TEXT(AE93,"0.#"),1)=".",FALSE,TRUE)</formula>
    </cfRule>
    <cfRule type="expression" dxfId="2678" priority="13282">
      <formula>IF(RIGHT(TEXT(AE93,"0.#"),1)=".",TRUE,FALSE)</formula>
    </cfRule>
  </conditionalFormatting>
  <conditionalFormatting sqref="AE94">
    <cfRule type="expression" dxfId="2677" priority="13279">
      <formula>IF(RIGHT(TEXT(AE94,"0.#"),1)=".",FALSE,TRUE)</formula>
    </cfRule>
    <cfRule type="expression" dxfId="2676" priority="13280">
      <formula>IF(RIGHT(TEXT(AE94,"0.#"),1)=".",TRUE,FALSE)</formula>
    </cfRule>
  </conditionalFormatting>
  <conditionalFormatting sqref="AI94">
    <cfRule type="expression" dxfId="2675" priority="13277">
      <formula>IF(RIGHT(TEXT(AI94,"0.#"),1)=".",FALSE,TRUE)</formula>
    </cfRule>
    <cfRule type="expression" dxfId="2674" priority="13278">
      <formula>IF(RIGHT(TEXT(AI94,"0.#"),1)=".",TRUE,FALSE)</formula>
    </cfRule>
  </conditionalFormatting>
  <conditionalFormatting sqref="AI93">
    <cfRule type="expression" dxfId="2673" priority="13275">
      <formula>IF(RIGHT(TEXT(AI93,"0.#"),1)=".",FALSE,TRUE)</formula>
    </cfRule>
    <cfRule type="expression" dxfId="2672" priority="13276">
      <formula>IF(RIGHT(TEXT(AI93,"0.#"),1)=".",TRUE,FALSE)</formula>
    </cfRule>
  </conditionalFormatting>
  <conditionalFormatting sqref="AI92">
    <cfRule type="expression" dxfId="2671" priority="13273">
      <formula>IF(RIGHT(TEXT(AI92,"0.#"),1)=".",FALSE,TRUE)</formula>
    </cfRule>
    <cfRule type="expression" dxfId="2670" priority="13274">
      <formula>IF(RIGHT(TEXT(AI92,"0.#"),1)=".",TRUE,FALSE)</formula>
    </cfRule>
  </conditionalFormatting>
  <conditionalFormatting sqref="AM92">
    <cfRule type="expression" dxfId="2669" priority="13271">
      <formula>IF(RIGHT(TEXT(AM92,"0.#"),1)=".",FALSE,TRUE)</formula>
    </cfRule>
    <cfRule type="expression" dxfId="2668" priority="13272">
      <formula>IF(RIGHT(TEXT(AM92,"0.#"),1)=".",TRUE,FALSE)</formula>
    </cfRule>
  </conditionalFormatting>
  <conditionalFormatting sqref="AM93">
    <cfRule type="expression" dxfId="2667" priority="13269">
      <formula>IF(RIGHT(TEXT(AM93,"0.#"),1)=".",FALSE,TRUE)</formula>
    </cfRule>
    <cfRule type="expression" dxfId="2666" priority="13270">
      <formula>IF(RIGHT(TEXT(AM93,"0.#"),1)=".",TRUE,FALSE)</formula>
    </cfRule>
  </conditionalFormatting>
  <conditionalFormatting sqref="AM94">
    <cfRule type="expression" dxfId="2665" priority="13267">
      <formula>IF(RIGHT(TEXT(AM94,"0.#"),1)=".",FALSE,TRUE)</formula>
    </cfRule>
    <cfRule type="expression" dxfId="2664" priority="13268">
      <formula>IF(RIGHT(TEXT(AM94,"0.#"),1)=".",TRUE,FALSE)</formula>
    </cfRule>
  </conditionalFormatting>
  <conditionalFormatting sqref="AE97">
    <cfRule type="expression" dxfId="2663" priority="13253">
      <formula>IF(RIGHT(TEXT(AE97,"0.#"),1)=".",FALSE,TRUE)</formula>
    </cfRule>
    <cfRule type="expression" dxfId="2662" priority="13254">
      <formula>IF(RIGHT(TEXT(AE97,"0.#"),1)=".",TRUE,FALSE)</formula>
    </cfRule>
  </conditionalFormatting>
  <conditionalFormatting sqref="AE98">
    <cfRule type="expression" dxfId="2661" priority="13251">
      <formula>IF(RIGHT(TEXT(AE98,"0.#"),1)=".",FALSE,TRUE)</formula>
    </cfRule>
    <cfRule type="expression" dxfId="2660" priority="13252">
      <formula>IF(RIGHT(TEXT(AE98,"0.#"),1)=".",TRUE,FALSE)</formula>
    </cfRule>
  </conditionalFormatting>
  <conditionalFormatting sqref="AE99">
    <cfRule type="expression" dxfId="2659" priority="13249">
      <formula>IF(RIGHT(TEXT(AE99,"0.#"),1)=".",FALSE,TRUE)</formula>
    </cfRule>
    <cfRule type="expression" dxfId="2658" priority="13250">
      <formula>IF(RIGHT(TEXT(AE99,"0.#"),1)=".",TRUE,FALSE)</formula>
    </cfRule>
  </conditionalFormatting>
  <conditionalFormatting sqref="AI99">
    <cfRule type="expression" dxfId="2657" priority="13247">
      <formula>IF(RIGHT(TEXT(AI99,"0.#"),1)=".",FALSE,TRUE)</formula>
    </cfRule>
    <cfRule type="expression" dxfId="2656" priority="13248">
      <formula>IF(RIGHT(TEXT(AI99,"0.#"),1)=".",TRUE,FALSE)</formula>
    </cfRule>
  </conditionalFormatting>
  <conditionalFormatting sqref="AI98">
    <cfRule type="expression" dxfId="2655" priority="13245">
      <formula>IF(RIGHT(TEXT(AI98,"0.#"),1)=".",FALSE,TRUE)</formula>
    </cfRule>
    <cfRule type="expression" dxfId="2654" priority="13246">
      <formula>IF(RIGHT(TEXT(AI98,"0.#"),1)=".",TRUE,FALSE)</formula>
    </cfRule>
  </conditionalFormatting>
  <conditionalFormatting sqref="AI97">
    <cfRule type="expression" dxfId="2653" priority="13243">
      <formula>IF(RIGHT(TEXT(AI97,"0.#"),1)=".",FALSE,TRUE)</formula>
    </cfRule>
    <cfRule type="expression" dxfId="2652" priority="13244">
      <formula>IF(RIGHT(TEXT(AI97,"0.#"),1)=".",TRUE,FALSE)</formula>
    </cfRule>
  </conditionalFormatting>
  <conditionalFormatting sqref="AM97">
    <cfRule type="expression" dxfId="2651" priority="13241">
      <formula>IF(RIGHT(TEXT(AM97,"0.#"),1)=".",FALSE,TRUE)</formula>
    </cfRule>
    <cfRule type="expression" dxfId="2650" priority="13242">
      <formula>IF(RIGHT(TEXT(AM97,"0.#"),1)=".",TRUE,FALSE)</formula>
    </cfRule>
  </conditionalFormatting>
  <conditionalFormatting sqref="AM98">
    <cfRule type="expression" dxfId="2649" priority="13239">
      <formula>IF(RIGHT(TEXT(AM98,"0.#"),1)=".",FALSE,TRUE)</formula>
    </cfRule>
    <cfRule type="expression" dxfId="2648" priority="13240">
      <formula>IF(RIGHT(TEXT(AM98,"0.#"),1)=".",TRUE,FALSE)</formula>
    </cfRule>
  </conditionalFormatting>
  <conditionalFormatting sqref="AM99">
    <cfRule type="expression" dxfId="2647" priority="13237">
      <formula>IF(RIGHT(TEXT(AM99,"0.#"),1)=".",FALSE,TRUE)</formula>
    </cfRule>
    <cfRule type="expression" dxfId="2646" priority="13238">
      <formula>IF(RIGHT(TEXT(AM99,"0.#"),1)=".",TRUE,FALSE)</formula>
    </cfRule>
  </conditionalFormatting>
  <conditionalFormatting sqref="AI101">
    <cfRule type="expression" dxfId="2645" priority="13223">
      <formula>IF(RIGHT(TEXT(AI101,"0.#"),1)=".",FALSE,TRUE)</formula>
    </cfRule>
    <cfRule type="expression" dxfId="2644" priority="13224">
      <formula>IF(RIGHT(TEXT(AI101,"0.#"),1)=".",TRUE,FALSE)</formula>
    </cfRule>
  </conditionalFormatting>
  <conditionalFormatting sqref="AM101">
    <cfRule type="expression" dxfId="2643" priority="13221">
      <formula>IF(RIGHT(TEXT(AM101,"0.#"),1)=".",FALSE,TRUE)</formula>
    </cfRule>
    <cfRule type="expression" dxfId="2642" priority="13222">
      <formula>IF(RIGHT(TEXT(AM101,"0.#"),1)=".",TRUE,FALSE)</formula>
    </cfRule>
  </conditionalFormatting>
  <conditionalFormatting sqref="AE102">
    <cfRule type="expression" dxfId="2641" priority="13219">
      <formula>IF(RIGHT(TEXT(AE102,"0.#"),1)=".",FALSE,TRUE)</formula>
    </cfRule>
    <cfRule type="expression" dxfId="2640" priority="13220">
      <formula>IF(RIGHT(TEXT(AE102,"0.#"),1)=".",TRUE,FALSE)</formula>
    </cfRule>
  </conditionalFormatting>
  <conditionalFormatting sqref="AI102">
    <cfRule type="expression" dxfId="2639" priority="13217">
      <formula>IF(RIGHT(TEXT(AI102,"0.#"),1)=".",FALSE,TRUE)</formula>
    </cfRule>
    <cfRule type="expression" dxfId="2638" priority="13218">
      <formula>IF(RIGHT(TEXT(AI102,"0.#"),1)=".",TRUE,FALSE)</formula>
    </cfRule>
  </conditionalFormatting>
  <conditionalFormatting sqref="AM102">
    <cfRule type="expression" dxfId="2637" priority="13215">
      <formula>IF(RIGHT(TEXT(AM102,"0.#"),1)=".",FALSE,TRUE)</formula>
    </cfRule>
    <cfRule type="expression" dxfId="2636" priority="13216">
      <formula>IF(RIGHT(TEXT(AM102,"0.#"),1)=".",TRUE,FALSE)</formula>
    </cfRule>
  </conditionalFormatting>
  <conditionalFormatting sqref="AQ102">
    <cfRule type="expression" dxfId="2635" priority="13213">
      <formula>IF(RIGHT(TEXT(AQ102,"0.#"),1)=".",FALSE,TRUE)</formula>
    </cfRule>
    <cfRule type="expression" dxfId="2634" priority="13214">
      <formula>IF(RIGHT(TEXT(AQ102,"0.#"),1)=".",TRUE,FALSE)</formula>
    </cfRule>
  </conditionalFormatting>
  <conditionalFormatting sqref="AE104">
    <cfRule type="expression" dxfId="2633" priority="13211">
      <formula>IF(RIGHT(TEXT(AE104,"0.#"),1)=".",FALSE,TRUE)</formula>
    </cfRule>
    <cfRule type="expression" dxfId="2632" priority="13212">
      <formula>IF(RIGHT(TEXT(AE104,"0.#"),1)=".",TRUE,FALSE)</formula>
    </cfRule>
  </conditionalFormatting>
  <conditionalFormatting sqref="AI104">
    <cfRule type="expression" dxfId="2631" priority="13209">
      <formula>IF(RIGHT(TEXT(AI104,"0.#"),1)=".",FALSE,TRUE)</formula>
    </cfRule>
    <cfRule type="expression" dxfId="2630" priority="13210">
      <formula>IF(RIGHT(TEXT(AI104,"0.#"),1)=".",TRUE,FALSE)</formula>
    </cfRule>
  </conditionalFormatting>
  <conditionalFormatting sqref="AM104">
    <cfRule type="expression" dxfId="2629" priority="13207">
      <formula>IF(RIGHT(TEXT(AM104,"0.#"),1)=".",FALSE,TRUE)</formula>
    </cfRule>
    <cfRule type="expression" dxfId="2628" priority="13208">
      <formula>IF(RIGHT(TEXT(AM104,"0.#"),1)=".",TRUE,FALSE)</formula>
    </cfRule>
  </conditionalFormatting>
  <conditionalFormatting sqref="AE105">
    <cfRule type="expression" dxfId="2627" priority="13205">
      <formula>IF(RIGHT(TEXT(AE105,"0.#"),1)=".",FALSE,TRUE)</formula>
    </cfRule>
    <cfRule type="expression" dxfId="2626" priority="13206">
      <formula>IF(RIGHT(TEXT(AE105,"0.#"),1)=".",TRUE,FALSE)</formula>
    </cfRule>
  </conditionalFormatting>
  <conditionalFormatting sqref="AI105">
    <cfRule type="expression" dxfId="2625" priority="13203">
      <formula>IF(RIGHT(TEXT(AI105,"0.#"),1)=".",FALSE,TRUE)</formula>
    </cfRule>
    <cfRule type="expression" dxfId="2624" priority="13204">
      <formula>IF(RIGHT(TEXT(AI105,"0.#"),1)=".",TRUE,FALSE)</formula>
    </cfRule>
  </conditionalFormatting>
  <conditionalFormatting sqref="AM105">
    <cfRule type="expression" dxfId="2623" priority="13201">
      <formula>IF(RIGHT(TEXT(AM105,"0.#"),1)=".",FALSE,TRUE)</formula>
    </cfRule>
    <cfRule type="expression" dxfId="2622" priority="13202">
      <formula>IF(RIGHT(TEXT(AM105,"0.#"),1)=".",TRUE,FALSE)</formula>
    </cfRule>
  </conditionalFormatting>
  <conditionalFormatting sqref="AE107">
    <cfRule type="expression" dxfId="2621" priority="13197">
      <formula>IF(RIGHT(TEXT(AE107,"0.#"),1)=".",FALSE,TRUE)</formula>
    </cfRule>
    <cfRule type="expression" dxfId="2620" priority="13198">
      <formula>IF(RIGHT(TEXT(AE107,"0.#"),1)=".",TRUE,FALSE)</formula>
    </cfRule>
  </conditionalFormatting>
  <conditionalFormatting sqref="AI107">
    <cfRule type="expression" dxfId="2619" priority="13195">
      <formula>IF(RIGHT(TEXT(AI107,"0.#"),1)=".",FALSE,TRUE)</formula>
    </cfRule>
    <cfRule type="expression" dxfId="2618" priority="13196">
      <formula>IF(RIGHT(TEXT(AI107,"0.#"),1)=".",TRUE,FALSE)</formula>
    </cfRule>
  </conditionalFormatting>
  <conditionalFormatting sqref="AM107">
    <cfRule type="expression" dxfId="2617" priority="13193">
      <formula>IF(RIGHT(TEXT(AM107,"0.#"),1)=".",FALSE,TRUE)</formula>
    </cfRule>
    <cfRule type="expression" dxfId="2616" priority="13194">
      <formula>IF(RIGHT(TEXT(AM107,"0.#"),1)=".",TRUE,FALSE)</formula>
    </cfRule>
  </conditionalFormatting>
  <conditionalFormatting sqref="AE108">
    <cfRule type="expression" dxfId="2615" priority="13191">
      <formula>IF(RIGHT(TEXT(AE108,"0.#"),1)=".",FALSE,TRUE)</formula>
    </cfRule>
    <cfRule type="expression" dxfId="2614" priority="13192">
      <formula>IF(RIGHT(TEXT(AE108,"0.#"),1)=".",TRUE,FALSE)</formula>
    </cfRule>
  </conditionalFormatting>
  <conditionalFormatting sqref="AI108">
    <cfRule type="expression" dxfId="2613" priority="13189">
      <formula>IF(RIGHT(TEXT(AI108,"0.#"),1)=".",FALSE,TRUE)</formula>
    </cfRule>
    <cfRule type="expression" dxfId="2612" priority="13190">
      <formula>IF(RIGHT(TEXT(AI108,"0.#"),1)=".",TRUE,FALSE)</formula>
    </cfRule>
  </conditionalFormatting>
  <conditionalFormatting sqref="AM108">
    <cfRule type="expression" dxfId="2611" priority="13187">
      <formula>IF(RIGHT(TEXT(AM108,"0.#"),1)=".",FALSE,TRUE)</formula>
    </cfRule>
    <cfRule type="expression" dxfId="2610" priority="13188">
      <formula>IF(RIGHT(TEXT(AM108,"0.#"),1)=".",TRUE,FALSE)</formula>
    </cfRule>
  </conditionalFormatting>
  <conditionalFormatting sqref="AE110">
    <cfRule type="expression" dxfId="2609" priority="13183">
      <formula>IF(RIGHT(TEXT(AE110,"0.#"),1)=".",FALSE,TRUE)</formula>
    </cfRule>
    <cfRule type="expression" dxfId="2608" priority="13184">
      <formula>IF(RIGHT(TEXT(AE110,"0.#"),1)=".",TRUE,FALSE)</formula>
    </cfRule>
  </conditionalFormatting>
  <conditionalFormatting sqref="AI110">
    <cfRule type="expression" dxfId="2607" priority="13181">
      <formula>IF(RIGHT(TEXT(AI110,"0.#"),1)=".",FALSE,TRUE)</formula>
    </cfRule>
    <cfRule type="expression" dxfId="2606" priority="13182">
      <formula>IF(RIGHT(TEXT(AI110,"0.#"),1)=".",TRUE,FALSE)</formula>
    </cfRule>
  </conditionalFormatting>
  <conditionalFormatting sqref="AM110">
    <cfRule type="expression" dxfId="2605" priority="13179">
      <formula>IF(RIGHT(TEXT(AM110,"0.#"),1)=".",FALSE,TRUE)</formula>
    </cfRule>
    <cfRule type="expression" dxfId="2604" priority="13180">
      <formula>IF(RIGHT(TEXT(AM110,"0.#"),1)=".",TRUE,FALSE)</formula>
    </cfRule>
  </conditionalFormatting>
  <conditionalFormatting sqref="AE111">
    <cfRule type="expression" dxfId="2603" priority="13177">
      <formula>IF(RIGHT(TEXT(AE111,"0.#"),1)=".",FALSE,TRUE)</formula>
    </cfRule>
    <cfRule type="expression" dxfId="2602" priority="13178">
      <formula>IF(RIGHT(TEXT(AE111,"0.#"),1)=".",TRUE,FALSE)</formula>
    </cfRule>
  </conditionalFormatting>
  <conditionalFormatting sqref="AI111">
    <cfRule type="expression" dxfId="2601" priority="13175">
      <formula>IF(RIGHT(TEXT(AI111,"0.#"),1)=".",FALSE,TRUE)</formula>
    </cfRule>
    <cfRule type="expression" dxfId="2600" priority="13176">
      <formula>IF(RIGHT(TEXT(AI111,"0.#"),1)=".",TRUE,FALSE)</formula>
    </cfRule>
  </conditionalFormatting>
  <conditionalFormatting sqref="AM111">
    <cfRule type="expression" dxfId="2599" priority="13173">
      <formula>IF(RIGHT(TEXT(AM111,"0.#"),1)=".",FALSE,TRUE)</formula>
    </cfRule>
    <cfRule type="expression" dxfId="2598" priority="13174">
      <formula>IF(RIGHT(TEXT(AM111,"0.#"),1)=".",TRUE,FALSE)</formula>
    </cfRule>
  </conditionalFormatting>
  <conditionalFormatting sqref="AE113">
    <cfRule type="expression" dxfId="2597" priority="13169">
      <formula>IF(RIGHT(TEXT(AE113,"0.#"),1)=".",FALSE,TRUE)</formula>
    </cfRule>
    <cfRule type="expression" dxfId="2596" priority="13170">
      <formula>IF(RIGHT(TEXT(AE113,"0.#"),1)=".",TRUE,FALSE)</formula>
    </cfRule>
  </conditionalFormatting>
  <conditionalFormatting sqref="AI113">
    <cfRule type="expression" dxfId="2595" priority="13167">
      <formula>IF(RIGHT(TEXT(AI113,"0.#"),1)=".",FALSE,TRUE)</formula>
    </cfRule>
    <cfRule type="expression" dxfId="2594" priority="13168">
      <formula>IF(RIGHT(TEXT(AI113,"0.#"),1)=".",TRUE,FALSE)</formula>
    </cfRule>
  </conditionalFormatting>
  <conditionalFormatting sqref="AM113">
    <cfRule type="expression" dxfId="2593" priority="13165">
      <formula>IF(RIGHT(TEXT(AM113,"0.#"),1)=".",FALSE,TRUE)</formula>
    </cfRule>
    <cfRule type="expression" dxfId="2592" priority="13166">
      <formula>IF(RIGHT(TEXT(AM113,"0.#"),1)=".",TRUE,FALSE)</formula>
    </cfRule>
  </conditionalFormatting>
  <conditionalFormatting sqref="AE114">
    <cfRule type="expression" dxfId="2591" priority="13163">
      <formula>IF(RIGHT(TEXT(AE114,"0.#"),1)=".",FALSE,TRUE)</formula>
    </cfRule>
    <cfRule type="expression" dxfId="2590" priority="13164">
      <formula>IF(RIGHT(TEXT(AE114,"0.#"),1)=".",TRUE,FALSE)</formula>
    </cfRule>
  </conditionalFormatting>
  <conditionalFormatting sqref="AI114">
    <cfRule type="expression" dxfId="2589" priority="13161">
      <formula>IF(RIGHT(TEXT(AI114,"0.#"),1)=".",FALSE,TRUE)</formula>
    </cfRule>
    <cfRule type="expression" dxfId="2588" priority="13162">
      <formula>IF(RIGHT(TEXT(AI114,"0.#"),1)=".",TRUE,FALSE)</formula>
    </cfRule>
  </conditionalFormatting>
  <conditionalFormatting sqref="AM114">
    <cfRule type="expression" dxfId="2587" priority="13159">
      <formula>IF(RIGHT(TEXT(AM114,"0.#"),1)=".",FALSE,TRUE)</formula>
    </cfRule>
    <cfRule type="expression" dxfId="2586" priority="13160">
      <formula>IF(RIGHT(TEXT(AM114,"0.#"),1)=".",TRUE,FALSE)</formula>
    </cfRule>
  </conditionalFormatting>
  <conditionalFormatting sqref="AE116 AQ116">
    <cfRule type="expression" dxfId="2585" priority="13155">
      <formula>IF(RIGHT(TEXT(AE116,"0.#"),1)=".",FALSE,TRUE)</formula>
    </cfRule>
    <cfRule type="expression" dxfId="2584" priority="13156">
      <formula>IF(RIGHT(TEXT(AE116,"0.#"),1)=".",TRUE,FALSE)</formula>
    </cfRule>
  </conditionalFormatting>
  <conditionalFormatting sqref="AI116">
    <cfRule type="expression" dxfId="2583" priority="13153">
      <formula>IF(RIGHT(TEXT(AI116,"0.#"),1)=".",FALSE,TRUE)</formula>
    </cfRule>
    <cfRule type="expression" dxfId="2582" priority="13154">
      <formula>IF(RIGHT(TEXT(AI116,"0.#"),1)=".",TRUE,FALSE)</formula>
    </cfRule>
  </conditionalFormatting>
  <conditionalFormatting sqref="AM116">
    <cfRule type="expression" dxfId="2581" priority="13151">
      <formula>IF(RIGHT(TEXT(AM116,"0.#"),1)=".",FALSE,TRUE)</formula>
    </cfRule>
    <cfRule type="expression" dxfId="2580" priority="13152">
      <formula>IF(RIGHT(TEXT(AM116,"0.#"),1)=".",TRUE,FALSE)</formula>
    </cfRule>
  </conditionalFormatting>
  <conditionalFormatting sqref="AE117 AM117">
    <cfRule type="expression" dxfId="2579" priority="13149">
      <formula>IF(RIGHT(TEXT(AE117,"0.#"),1)=".",FALSE,TRUE)</formula>
    </cfRule>
    <cfRule type="expression" dxfId="2578" priority="13150">
      <formula>IF(RIGHT(TEXT(AE117,"0.#"),1)=".",TRUE,FALSE)</formula>
    </cfRule>
  </conditionalFormatting>
  <conditionalFormatting sqref="AI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M134:AM135 AQ134:AQ135 AU134:AU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M435">
    <cfRule type="expression" dxfId="2519" priority="13009">
      <formula>IF(RIGHT(TEXT(AM435,"0.#"),1)=".",FALSE,TRUE)</formula>
    </cfRule>
    <cfRule type="expression" dxfId="2518" priority="13010">
      <formula>IF(RIGHT(TEXT(AM435,"0.#"),1)=".",TRUE,FALSE)</formula>
    </cfRule>
  </conditionalFormatting>
  <conditionalFormatting sqref="AE434">
    <cfRule type="expression" dxfId="2517" priority="13023">
      <formula>IF(RIGHT(TEXT(AE434,"0.#"),1)=".",FALSE,TRUE)</formula>
    </cfRule>
    <cfRule type="expression" dxfId="2516" priority="13024">
      <formula>IF(RIGHT(TEXT(AE434,"0.#"),1)=".",TRUE,FALSE)</formula>
    </cfRule>
  </conditionalFormatting>
  <conditionalFormatting sqref="AE435">
    <cfRule type="expression" dxfId="2515" priority="13021">
      <formula>IF(RIGHT(TEXT(AE435,"0.#"),1)=".",FALSE,TRUE)</formula>
    </cfRule>
    <cfRule type="expression" dxfId="2514" priority="13022">
      <formula>IF(RIGHT(TEXT(AE435,"0.#"),1)=".",TRUE,FALSE)</formula>
    </cfRule>
  </conditionalFormatting>
  <conditionalFormatting sqref="AM433">
    <cfRule type="expression" dxfId="2513" priority="13013">
      <formula>IF(RIGHT(TEXT(AM433,"0.#"),1)=".",FALSE,TRUE)</formula>
    </cfRule>
    <cfRule type="expression" dxfId="2512" priority="13014">
      <formula>IF(RIGHT(TEXT(AM433,"0.#"),1)=".",TRUE,FALSE)</formula>
    </cfRule>
  </conditionalFormatting>
  <conditionalFormatting sqref="AM434">
    <cfRule type="expression" dxfId="2511" priority="13011">
      <formula>IF(RIGHT(TEXT(AM434,"0.#"),1)=".",FALSE,TRUE)</formula>
    </cfRule>
    <cfRule type="expression" dxfId="2510" priority="13012">
      <formula>IF(RIGHT(TEXT(AM434,"0.#"),1)=".",TRUE,FALSE)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I435">
    <cfRule type="expression" dxfId="2503" priority="12931">
      <formula>IF(RIGHT(TEXT(AI435,"0.#"),1)=".",FALSE,TRUE)</formula>
    </cfRule>
    <cfRule type="expression" dxfId="2502" priority="12932">
      <formula>IF(RIGHT(TEXT(AI435,"0.#"),1)=".",TRUE,FALSE)</formula>
    </cfRule>
  </conditionalFormatting>
  <conditionalFormatting sqref="AI433">
    <cfRule type="expression" dxfId="2501" priority="12935">
      <formula>IF(RIGHT(TEXT(AI433,"0.#"),1)=".",FALSE,TRUE)</formula>
    </cfRule>
    <cfRule type="expression" dxfId="2500" priority="12936">
      <formula>IF(RIGHT(TEXT(AI433,"0.#"),1)=".",TRUE,FALSE)</formula>
    </cfRule>
  </conditionalFormatting>
  <conditionalFormatting sqref="AI434">
    <cfRule type="expression" dxfId="2499" priority="12933">
      <formula>IF(RIGHT(TEXT(AI434,"0.#"),1)=".",FALSE,TRUE)</formula>
    </cfRule>
    <cfRule type="expression" dxfId="2498" priority="12934">
      <formula>IF(RIGHT(TEXT(AI434,"0.#"),1)=".",TRUE,FALSE)</formula>
    </cfRule>
  </conditionalFormatting>
  <conditionalFormatting sqref="AQ434">
    <cfRule type="expression" dxfId="2497" priority="12917">
      <formula>IF(RIGHT(TEXT(AQ434,"0.#"),1)=".",FALSE,TRUE)</formula>
    </cfRule>
    <cfRule type="expression" dxfId="2496" priority="12918">
      <formula>IF(RIGHT(TEXT(AQ434,"0.#"),1)=".",TRUE,FALSE)</formula>
    </cfRule>
  </conditionalFormatting>
  <conditionalFormatting sqref="AQ435">
    <cfRule type="expression" dxfId="2495" priority="12903">
      <formula>IF(RIGHT(TEXT(AQ435,"0.#"),1)=".",FALSE,TRUE)</formula>
    </cfRule>
    <cfRule type="expression" dxfId="2494" priority="12904">
      <formula>IF(RIGHT(TEXT(AQ435,"0.#"),1)=".",TRUE,FALSE)</formula>
    </cfRule>
  </conditionalFormatting>
  <conditionalFormatting sqref="AQ433">
    <cfRule type="expression" dxfId="2493" priority="12901">
      <formula>IF(RIGHT(TEXT(AQ433,"0.#"),1)=".",FALSE,TRUE)</formula>
    </cfRule>
    <cfRule type="expression" dxfId="2492" priority="12902">
      <formula>IF(RIGHT(TEXT(AQ433,"0.#"),1)=".",TRUE,FALSE)</formula>
    </cfRule>
  </conditionalFormatting>
  <conditionalFormatting sqref="AL847:AO874">
    <cfRule type="expression" dxfId="2491" priority="6625">
      <formula>IF(AND(AL847&gt;=0, RIGHT(TEXT(AL847,"0.#"),1)&lt;&gt;"."),TRUE,FALSE)</formula>
    </cfRule>
    <cfRule type="expression" dxfId="2490" priority="6626">
      <formula>IF(AND(AL847&gt;=0, RIGHT(TEXT(AL847,"0.#"),1)="."),TRUE,FALSE)</formula>
    </cfRule>
    <cfRule type="expression" dxfId="2489" priority="6627">
      <formula>IF(AND(AL847&lt;0, RIGHT(TEXT(AL847,"0.#"),1)&lt;&gt;"."),TRUE,FALSE)</formula>
    </cfRule>
    <cfRule type="expression" dxfId="2488" priority="6628">
      <formula>IF(AND(AL847&lt;0, RIGHT(TEXT(AL847,"0.#"),1)="."),TRUE,FALSE)</formula>
    </cfRule>
  </conditionalFormatting>
  <conditionalFormatting sqref="AQ53:AQ55">
    <cfRule type="expression" dxfId="2487" priority="4647">
      <formula>IF(RIGHT(TEXT(AQ53,"0.#"),1)=".",FALSE,TRUE)</formula>
    </cfRule>
    <cfRule type="expression" dxfId="2486" priority="4648">
      <formula>IF(RIGHT(TEXT(AQ53,"0.#"),1)=".",TRUE,FALSE)</formula>
    </cfRule>
  </conditionalFormatting>
  <conditionalFormatting sqref="AU53:AU55">
    <cfRule type="expression" dxfId="2485" priority="4645">
      <formula>IF(RIGHT(TEXT(AU53,"0.#"),1)=".",FALSE,TRUE)</formula>
    </cfRule>
    <cfRule type="expression" dxfId="2484" priority="4646">
      <formula>IF(RIGHT(TEXT(AU53,"0.#"),1)=".",TRUE,FALSE)</formula>
    </cfRule>
  </conditionalFormatting>
  <conditionalFormatting sqref="AQ60:AQ62">
    <cfRule type="expression" dxfId="2483" priority="4643">
      <formula>IF(RIGHT(TEXT(AQ60,"0.#"),1)=".",FALSE,TRUE)</formula>
    </cfRule>
    <cfRule type="expression" dxfId="2482" priority="4644">
      <formula>IF(RIGHT(TEXT(AQ60,"0.#"),1)=".",TRUE,FALSE)</formula>
    </cfRule>
  </conditionalFormatting>
  <conditionalFormatting sqref="AU60:AU62">
    <cfRule type="expression" dxfId="2481" priority="4641">
      <formula>IF(RIGHT(TEXT(AU60,"0.#"),1)=".",FALSE,TRUE)</formula>
    </cfRule>
    <cfRule type="expression" dxfId="2480" priority="4642">
      <formula>IF(RIGHT(TEXT(AU60,"0.#"),1)=".",TRUE,FALSE)</formula>
    </cfRule>
  </conditionalFormatting>
  <conditionalFormatting sqref="AQ75:AQ77">
    <cfRule type="expression" dxfId="2479" priority="4639">
      <formula>IF(RIGHT(TEXT(AQ75,"0.#"),1)=".",FALSE,TRUE)</formula>
    </cfRule>
    <cfRule type="expression" dxfId="2478" priority="4640">
      <formula>IF(RIGHT(TEXT(AQ75,"0.#"),1)=".",TRUE,FALSE)</formula>
    </cfRule>
  </conditionalFormatting>
  <conditionalFormatting sqref="AU75:AU77">
    <cfRule type="expression" dxfId="2477" priority="4637">
      <formula>IF(RIGHT(TEXT(AU75,"0.#"),1)=".",FALSE,TRUE)</formula>
    </cfRule>
    <cfRule type="expression" dxfId="2476" priority="4638">
      <formula>IF(RIGHT(TEXT(AU75,"0.#"),1)=".",TRUE,FALSE)</formula>
    </cfRule>
  </conditionalFormatting>
  <conditionalFormatting sqref="AQ87:AQ89">
    <cfRule type="expression" dxfId="2475" priority="4635">
      <formula>IF(RIGHT(TEXT(AQ87,"0.#"),1)=".",FALSE,TRUE)</formula>
    </cfRule>
    <cfRule type="expression" dxfId="2474" priority="4636">
      <formula>IF(RIGHT(TEXT(AQ87,"0.#"),1)=".",TRUE,FALSE)</formula>
    </cfRule>
  </conditionalFormatting>
  <conditionalFormatting sqref="AU87:AU89">
    <cfRule type="expression" dxfId="2473" priority="4633">
      <formula>IF(RIGHT(TEXT(AU87,"0.#"),1)=".",FALSE,TRUE)</formula>
    </cfRule>
    <cfRule type="expression" dxfId="2472" priority="4634">
      <formula>IF(RIGHT(TEXT(AU87,"0.#"),1)=".",TRUE,FALSE)</formula>
    </cfRule>
  </conditionalFormatting>
  <conditionalFormatting sqref="AQ92:AQ94">
    <cfRule type="expression" dxfId="2471" priority="4631">
      <formula>IF(RIGHT(TEXT(AQ92,"0.#"),1)=".",FALSE,TRUE)</formula>
    </cfRule>
    <cfRule type="expression" dxfId="2470" priority="4632">
      <formula>IF(RIGHT(TEXT(AQ92,"0.#"),1)=".",TRUE,FALSE)</formula>
    </cfRule>
  </conditionalFormatting>
  <conditionalFormatting sqref="AU92:AU94">
    <cfRule type="expression" dxfId="2469" priority="4629">
      <formula>IF(RIGHT(TEXT(AU92,"0.#"),1)=".",FALSE,TRUE)</formula>
    </cfRule>
    <cfRule type="expression" dxfId="2468" priority="4630">
      <formula>IF(RIGHT(TEXT(AU92,"0.#"),1)=".",TRUE,FALSE)</formula>
    </cfRule>
  </conditionalFormatting>
  <conditionalFormatting sqref="AQ97:AQ99">
    <cfRule type="expression" dxfId="2467" priority="4627">
      <formula>IF(RIGHT(TEXT(AQ97,"0.#"),1)=".",FALSE,TRUE)</formula>
    </cfRule>
    <cfRule type="expression" dxfId="2466" priority="4628">
      <formula>IF(RIGHT(TEXT(AQ97,"0.#"),1)=".",TRUE,FALSE)</formula>
    </cfRule>
  </conditionalFormatting>
  <conditionalFormatting sqref="AU97:AU99">
    <cfRule type="expression" dxfId="2465" priority="4625">
      <formula>IF(RIGHT(TEXT(AU97,"0.#"),1)=".",FALSE,TRUE)</formula>
    </cfRule>
    <cfRule type="expression" dxfId="2464" priority="4626">
      <formula>IF(RIGHT(TEXT(AU97,"0.#"),1)=".",TRUE,FALSE)</formula>
    </cfRule>
  </conditionalFormatting>
  <conditionalFormatting sqref="AE458">
    <cfRule type="expression" dxfId="2463" priority="4319">
      <formula>IF(RIGHT(TEXT(AE458,"0.#"),1)=".",FALSE,TRUE)</formula>
    </cfRule>
    <cfRule type="expression" dxfId="2462" priority="4320">
      <formula>IF(RIGHT(TEXT(AE458,"0.#"),1)=".",TRUE,FALSE)</formula>
    </cfRule>
  </conditionalFormatting>
  <conditionalFormatting sqref="AM460">
    <cfRule type="expression" dxfId="2461" priority="4309">
      <formula>IF(RIGHT(TEXT(AM460,"0.#"),1)=".",FALSE,TRUE)</formula>
    </cfRule>
    <cfRule type="expression" dxfId="2460" priority="4310">
      <formula>IF(RIGHT(TEXT(AM460,"0.#"),1)=".",TRUE,FALSE)</formula>
    </cfRule>
  </conditionalFormatting>
  <conditionalFormatting sqref="AE459">
    <cfRule type="expression" dxfId="2459" priority="4317">
      <formula>IF(RIGHT(TEXT(AE459,"0.#"),1)=".",FALSE,TRUE)</formula>
    </cfRule>
    <cfRule type="expression" dxfId="2458" priority="4318">
      <formula>IF(RIGHT(TEXT(AE459,"0.#"),1)=".",TRUE,FALSE)</formula>
    </cfRule>
  </conditionalFormatting>
  <conditionalFormatting sqref="AE460">
    <cfRule type="expression" dxfId="2457" priority="4315">
      <formula>IF(RIGHT(TEXT(AE460,"0.#"),1)=".",FALSE,TRUE)</formula>
    </cfRule>
    <cfRule type="expression" dxfId="2456" priority="4316">
      <formula>IF(RIGHT(TEXT(AE460,"0.#"),1)=".",TRUE,FALSE)</formula>
    </cfRule>
  </conditionalFormatting>
  <conditionalFormatting sqref="AM458">
    <cfRule type="expression" dxfId="2455" priority="4313">
      <formula>IF(RIGHT(TEXT(AM458,"0.#"),1)=".",FALSE,TRUE)</formula>
    </cfRule>
    <cfRule type="expression" dxfId="2454" priority="4314">
      <formula>IF(RIGHT(TEXT(AM458,"0.#"),1)=".",TRUE,FALSE)</formula>
    </cfRule>
  </conditionalFormatting>
  <conditionalFormatting sqref="AM459">
    <cfRule type="expression" dxfId="2453" priority="4311">
      <formula>IF(RIGHT(TEXT(AM459,"0.#"),1)=".",FALSE,TRUE)</formula>
    </cfRule>
    <cfRule type="expression" dxfId="2452" priority="4312">
      <formula>IF(RIGHT(TEXT(AM459,"0.#"),1)=".",TRUE,FALSE)</formula>
    </cfRule>
  </conditionalFormatting>
  <conditionalFormatting sqref="AU458">
    <cfRule type="expression" dxfId="2451" priority="4307">
      <formula>IF(RIGHT(TEXT(AU458,"0.#"),1)=".",FALSE,TRUE)</formula>
    </cfRule>
    <cfRule type="expression" dxfId="2450" priority="4308">
      <formula>IF(RIGHT(TEXT(AU458,"0.#"),1)=".",TRUE,FALSE)</formula>
    </cfRule>
  </conditionalFormatting>
  <conditionalFormatting sqref="AU459">
    <cfRule type="expression" dxfId="2449" priority="4305">
      <formula>IF(RIGHT(TEXT(AU459,"0.#"),1)=".",FALSE,TRUE)</formula>
    </cfRule>
    <cfRule type="expression" dxfId="2448" priority="4306">
      <formula>IF(RIGHT(TEXT(AU459,"0.#"),1)=".",TRUE,FALSE)</formula>
    </cfRule>
  </conditionalFormatting>
  <conditionalFormatting sqref="AU460">
    <cfRule type="expression" dxfId="2447" priority="4303">
      <formula>IF(RIGHT(TEXT(AU460,"0.#"),1)=".",FALSE,TRUE)</formula>
    </cfRule>
    <cfRule type="expression" dxfId="2446" priority="4304">
      <formula>IF(RIGHT(TEXT(AU460,"0.#"),1)=".",TRUE,FALSE)</formula>
    </cfRule>
  </conditionalFormatting>
  <conditionalFormatting sqref="AI460">
    <cfRule type="expression" dxfId="2445" priority="4297">
      <formula>IF(RIGHT(TEXT(AI460,"0.#"),1)=".",FALSE,TRUE)</formula>
    </cfRule>
    <cfRule type="expression" dxfId="2444" priority="4298">
      <formula>IF(RIGHT(TEXT(AI460,"0.#"),1)=".",TRUE,FALSE)</formula>
    </cfRule>
  </conditionalFormatting>
  <conditionalFormatting sqref="AI458">
    <cfRule type="expression" dxfId="2443" priority="4301">
      <formula>IF(RIGHT(TEXT(AI458,"0.#"),1)=".",FALSE,TRUE)</formula>
    </cfRule>
    <cfRule type="expression" dxfId="2442" priority="4302">
      <formula>IF(RIGHT(TEXT(AI458,"0.#"),1)=".",TRUE,FALSE)</formula>
    </cfRule>
  </conditionalFormatting>
  <conditionalFormatting sqref="AI459">
    <cfRule type="expression" dxfId="2441" priority="4299">
      <formula>IF(RIGHT(TEXT(AI459,"0.#"),1)=".",FALSE,TRUE)</formula>
    </cfRule>
    <cfRule type="expression" dxfId="2440" priority="4300">
      <formula>IF(RIGHT(TEXT(AI459,"0.#"),1)=".",TRUE,FALSE)</formula>
    </cfRule>
  </conditionalFormatting>
  <conditionalFormatting sqref="AQ459">
    <cfRule type="expression" dxfId="2439" priority="4295">
      <formula>IF(RIGHT(TEXT(AQ459,"0.#"),1)=".",FALSE,TRUE)</formula>
    </cfRule>
    <cfRule type="expression" dxfId="2438" priority="4296">
      <formula>IF(RIGHT(TEXT(AQ459,"0.#"),1)=".",TRUE,FALSE)</formula>
    </cfRule>
  </conditionalFormatting>
  <conditionalFormatting sqref="AQ460">
    <cfRule type="expression" dxfId="2437" priority="4293">
      <formula>IF(RIGHT(TEXT(AQ460,"0.#"),1)=".",FALSE,TRUE)</formula>
    </cfRule>
    <cfRule type="expression" dxfId="2436" priority="4294">
      <formula>IF(RIGHT(TEXT(AQ460,"0.#"),1)=".",TRUE,FALSE)</formula>
    </cfRule>
  </conditionalFormatting>
  <conditionalFormatting sqref="AQ458">
    <cfRule type="expression" dxfId="2435" priority="4291">
      <formula>IF(RIGHT(TEXT(AQ458,"0.#"),1)=".",FALSE,TRUE)</formula>
    </cfRule>
    <cfRule type="expression" dxfId="2434" priority="4292">
      <formula>IF(RIGHT(TEXT(AQ458,"0.#"),1)=".",TRUE,FALSE)</formula>
    </cfRule>
  </conditionalFormatting>
  <conditionalFormatting sqref="AE120 AM120">
    <cfRule type="expression" dxfId="2433" priority="2969">
      <formula>IF(RIGHT(TEXT(AE120,"0.#"),1)=".",FALSE,TRUE)</formula>
    </cfRule>
    <cfRule type="expression" dxfId="2432" priority="2970">
      <formula>IF(RIGHT(TEXT(AE120,"0.#"),1)=".",TRUE,FALSE)</formula>
    </cfRule>
  </conditionalFormatting>
  <conditionalFormatting sqref="AI126">
    <cfRule type="expression" dxfId="2431" priority="2959">
      <formula>IF(RIGHT(TEXT(AI126,"0.#"),1)=".",FALSE,TRUE)</formula>
    </cfRule>
    <cfRule type="expression" dxfId="2430" priority="2960">
      <formula>IF(RIGHT(TEXT(AI126,"0.#"),1)=".",TRUE,FALSE)</formula>
    </cfRule>
  </conditionalFormatting>
  <conditionalFormatting sqref="AI120">
    <cfRule type="expression" dxfId="2429" priority="2967">
      <formula>IF(RIGHT(TEXT(AI120,"0.#"),1)=".",FALSE,TRUE)</formula>
    </cfRule>
    <cfRule type="expression" dxfId="2428" priority="2968">
      <formula>IF(RIGHT(TEXT(AI120,"0.#"),1)=".",TRUE,FALSE)</formula>
    </cfRule>
  </conditionalFormatting>
  <conditionalFormatting sqref="AE123 AM123">
    <cfRule type="expression" dxfId="2427" priority="2965">
      <formula>IF(RIGHT(TEXT(AE123,"0.#"),1)=".",FALSE,TRUE)</formula>
    </cfRule>
    <cfRule type="expression" dxfId="2426" priority="2966">
      <formula>IF(RIGHT(TEXT(AE123,"0.#"),1)=".",TRUE,FALSE)</formula>
    </cfRule>
  </conditionalFormatting>
  <conditionalFormatting sqref="AI123">
    <cfRule type="expression" dxfId="2425" priority="2963">
      <formula>IF(RIGHT(TEXT(AI123,"0.#"),1)=".",FALSE,TRUE)</formula>
    </cfRule>
    <cfRule type="expression" dxfId="2424" priority="2964">
      <formula>IF(RIGHT(TEXT(AI123,"0.#"),1)=".",TRUE,FALSE)</formula>
    </cfRule>
  </conditionalFormatting>
  <conditionalFormatting sqref="AE126 AM126">
    <cfRule type="expression" dxfId="2423" priority="2961">
      <formula>IF(RIGHT(TEXT(AE126,"0.#"),1)=".",FALSE,TRUE)</formula>
    </cfRule>
    <cfRule type="expression" dxfId="2422" priority="2962">
      <formula>IF(RIGHT(TEXT(AE126,"0.#"),1)=".",TRUE,FALSE)</formula>
    </cfRule>
  </conditionalFormatting>
  <conditionalFormatting sqref="AE129 AM129">
    <cfRule type="expression" dxfId="2421" priority="2957">
      <formula>IF(RIGHT(TEXT(AE129,"0.#"),1)=".",FALSE,TRUE)</formula>
    </cfRule>
    <cfRule type="expression" dxfId="2420" priority="2958">
      <formula>IF(RIGHT(TEXT(AE129,"0.#"),1)=".",TRUE,FALSE)</formula>
    </cfRule>
  </conditionalFormatting>
  <conditionalFormatting sqref="AI129">
    <cfRule type="expression" dxfId="2419" priority="2955">
      <formula>IF(RIGHT(TEXT(AI129,"0.#"),1)=".",FALSE,TRUE)</formula>
    </cfRule>
    <cfRule type="expression" dxfId="2418" priority="2956">
      <formula>IF(RIGHT(TEXT(AI129,"0.#"),1)=".",TRUE,FALSE)</formula>
    </cfRule>
  </conditionalFormatting>
  <conditionalFormatting sqref="Y847:Y874">
    <cfRule type="expression" dxfId="2417" priority="2953">
      <formula>IF(RIGHT(TEXT(Y847,"0.#"),1)=".",FALSE,TRUE)</formula>
    </cfRule>
    <cfRule type="expression" dxfId="2416" priority="2954">
      <formula>IF(RIGHT(TEXT(Y847,"0.#"),1)=".",TRUE,FALSE)</formula>
    </cfRule>
  </conditionalFormatting>
  <conditionalFormatting sqref="AU518">
    <cfRule type="expression" dxfId="2415" priority="1463">
      <formula>IF(RIGHT(TEXT(AU518,"0.#"),1)=".",FALSE,TRUE)</formula>
    </cfRule>
    <cfRule type="expression" dxfId="2414" priority="1464">
      <formula>IF(RIGHT(TEXT(AU518,"0.#"),1)=".",TRUE,FALSE)</formula>
    </cfRule>
  </conditionalFormatting>
  <conditionalFormatting sqref="AQ551">
    <cfRule type="expression" dxfId="2413" priority="1239">
      <formula>IF(RIGHT(TEXT(AQ551,"0.#"),1)=".",FALSE,TRUE)</formula>
    </cfRule>
    <cfRule type="expression" dxfId="2412" priority="1240">
      <formula>IF(RIGHT(TEXT(AQ551,"0.#"),1)=".",TRUE,FALSE)</formula>
    </cfRule>
  </conditionalFormatting>
  <conditionalFormatting sqref="AE556">
    <cfRule type="expression" dxfId="2411" priority="1237">
      <formula>IF(RIGHT(TEXT(AE556,"0.#"),1)=".",FALSE,TRUE)</formula>
    </cfRule>
    <cfRule type="expression" dxfId="2410" priority="1238">
      <formula>IF(RIGHT(TEXT(AE556,"0.#"),1)=".",TRUE,FALSE)</formula>
    </cfRule>
  </conditionalFormatting>
  <conditionalFormatting sqref="AE557">
    <cfRule type="expression" dxfId="2409" priority="1235">
      <formula>IF(RIGHT(TEXT(AE557,"0.#"),1)=".",FALSE,TRUE)</formula>
    </cfRule>
    <cfRule type="expression" dxfId="2408" priority="1236">
      <formula>IF(RIGHT(TEXT(AE557,"0.#"),1)=".",TRUE,FALSE)</formula>
    </cfRule>
  </conditionalFormatting>
  <conditionalFormatting sqref="AE558">
    <cfRule type="expression" dxfId="2407" priority="1233">
      <formula>IF(RIGHT(TEXT(AE558,"0.#"),1)=".",FALSE,TRUE)</formula>
    </cfRule>
    <cfRule type="expression" dxfId="2406" priority="1234">
      <formula>IF(RIGHT(TEXT(AE558,"0.#"),1)=".",TRUE,FALSE)</formula>
    </cfRule>
  </conditionalFormatting>
  <conditionalFormatting sqref="AU556">
    <cfRule type="expression" dxfId="2405" priority="1225">
      <formula>IF(RIGHT(TEXT(AU556,"0.#"),1)=".",FALSE,TRUE)</formula>
    </cfRule>
    <cfRule type="expression" dxfId="2404" priority="1226">
      <formula>IF(RIGHT(TEXT(AU556,"0.#"),1)=".",TRUE,FALSE)</formula>
    </cfRule>
  </conditionalFormatting>
  <conditionalFormatting sqref="AU557">
    <cfRule type="expression" dxfId="2403" priority="1223">
      <formula>IF(RIGHT(TEXT(AU557,"0.#"),1)=".",FALSE,TRUE)</formula>
    </cfRule>
    <cfRule type="expression" dxfId="2402" priority="1224">
      <formula>IF(RIGHT(TEXT(AU557,"0.#"),1)=".",TRUE,FALSE)</formula>
    </cfRule>
  </conditionalFormatting>
  <conditionalFormatting sqref="AU558">
    <cfRule type="expression" dxfId="2401" priority="1221">
      <formula>IF(RIGHT(TEXT(AU558,"0.#"),1)=".",FALSE,TRUE)</formula>
    </cfRule>
    <cfRule type="expression" dxfId="2400" priority="1222">
      <formula>IF(RIGHT(TEXT(AU558,"0.#"),1)=".",TRUE,FALSE)</formula>
    </cfRule>
  </conditionalFormatting>
  <conditionalFormatting sqref="AQ557">
    <cfRule type="expression" dxfId="2399" priority="1213">
      <formula>IF(RIGHT(TEXT(AQ557,"0.#"),1)=".",FALSE,TRUE)</formula>
    </cfRule>
    <cfRule type="expression" dxfId="2398" priority="1214">
      <formula>IF(RIGHT(TEXT(AQ557,"0.#"),1)=".",TRUE,FALSE)</formula>
    </cfRule>
  </conditionalFormatting>
  <conditionalFormatting sqref="AQ558">
    <cfRule type="expression" dxfId="2397" priority="1211">
      <formula>IF(RIGHT(TEXT(AQ558,"0.#"),1)=".",FALSE,TRUE)</formula>
    </cfRule>
    <cfRule type="expression" dxfId="2396" priority="1212">
      <formula>IF(RIGHT(TEXT(AQ558,"0.#"),1)=".",TRUE,FALSE)</formula>
    </cfRule>
  </conditionalFormatting>
  <conditionalFormatting sqref="AQ556">
    <cfRule type="expression" dxfId="2395" priority="1209">
      <formula>IF(RIGHT(TEXT(AQ556,"0.#"),1)=".",FALSE,TRUE)</formula>
    </cfRule>
    <cfRule type="expression" dxfId="2394" priority="1210">
      <formula>IF(RIGHT(TEXT(AQ556,"0.#"),1)=".",TRUE,FALSE)</formula>
    </cfRule>
  </conditionalFormatting>
  <conditionalFormatting sqref="AE561">
    <cfRule type="expression" dxfId="2393" priority="1207">
      <formula>IF(RIGHT(TEXT(AE561,"0.#"),1)=".",FALSE,TRUE)</formula>
    </cfRule>
    <cfRule type="expression" dxfId="2392" priority="1208">
      <formula>IF(RIGHT(TEXT(AE561,"0.#"),1)=".",TRUE,FALSE)</formula>
    </cfRule>
  </conditionalFormatting>
  <conditionalFormatting sqref="AE562">
    <cfRule type="expression" dxfId="2391" priority="1205">
      <formula>IF(RIGHT(TEXT(AE562,"0.#"),1)=".",FALSE,TRUE)</formula>
    </cfRule>
    <cfRule type="expression" dxfId="2390" priority="1206">
      <formula>IF(RIGHT(TEXT(AE562,"0.#"),1)=".",TRUE,FALSE)</formula>
    </cfRule>
  </conditionalFormatting>
  <conditionalFormatting sqref="AE563">
    <cfRule type="expression" dxfId="2389" priority="1203">
      <formula>IF(RIGHT(TEXT(AE563,"0.#"),1)=".",FALSE,TRUE)</formula>
    </cfRule>
    <cfRule type="expression" dxfId="2388" priority="1204">
      <formula>IF(RIGHT(TEXT(AE563,"0.#"),1)=".",TRUE,FALSE)</formula>
    </cfRule>
  </conditionalFormatting>
  <conditionalFormatting sqref="AL1110:AO1139">
    <cfRule type="expression" dxfId="2387" priority="2859">
      <formula>IF(AND(AL1110&gt;=0, RIGHT(TEXT(AL1110,"0.#"),1)&lt;&gt;"."),TRUE,FALSE)</formula>
    </cfRule>
    <cfRule type="expression" dxfId="2386" priority="2860">
      <formula>IF(AND(AL1110&gt;=0, RIGHT(TEXT(AL1110,"0.#"),1)="."),TRUE,FALSE)</formula>
    </cfRule>
    <cfRule type="expression" dxfId="2385" priority="2861">
      <formula>IF(AND(AL1110&lt;0, RIGHT(TEXT(AL1110,"0.#"),1)&lt;&gt;"."),TRUE,FALSE)</formula>
    </cfRule>
    <cfRule type="expression" dxfId="2384" priority="2862">
      <formula>IF(AND(AL1110&lt;0, RIGHT(TEXT(AL1110,"0.#"),1)="."),TRUE,FALSE)</formula>
    </cfRule>
  </conditionalFormatting>
  <conditionalFormatting sqref="Y1110:Y1139">
    <cfRule type="expression" dxfId="2383" priority="2857">
      <formula>IF(RIGHT(TEXT(Y1110,"0.#"),1)=".",FALSE,TRUE)</formula>
    </cfRule>
    <cfRule type="expression" dxfId="2382" priority="2858">
      <formula>IF(RIGHT(TEXT(Y1110,"0.#"),1)=".",TRUE,FALSE)</formula>
    </cfRule>
  </conditionalFormatting>
  <conditionalFormatting sqref="AQ553">
    <cfRule type="expression" dxfId="2381" priority="1241">
      <formula>IF(RIGHT(TEXT(AQ553,"0.#"),1)=".",FALSE,TRUE)</formula>
    </cfRule>
    <cfRule type="expression" dxfId="2380" priority="1242">
      <formula>IF(RIGHT(TEXT(AQ553,"0.#"),1)=".",TRUE,FALSE)</formula>
    </cfRule>
  </conditionalFormatting>
  <conditionalFormatting sqref="AU552">
    <cfRule type="expression" dxfId="2379" priority="1253">
      <formula>IF(RIGHT(TEXT(AU552,"0.#"),1)=".",FALSE,TRUE)</formula>
    </cfRule>
    <cfRule type="expression" dxfId="2378" priority="1254">
      <formula>IF(RIGHT(TEXT(AU552,"0.#"),1)=".",TRUE,FALSE)</formula>
    </cfRule>
  </conditionalFormatting>
  <conditionalFormatting sqref="AE552">
    <cfRule type="expression" dxfId="2377" priority="1265">
      <formula>IF(RIGHT(TEXT(AE552,"0.#"),1)=".",FALSE,TRUE)</formula>
    </cfRule>
    <cfRule type="expression" dxfId="2376" priority="1266">
      <formula>IF(RIGHT(TEXT(AE552,"0.#"),1)=".",TRUE,FALSE)</formula>
    </cfRule>
  </conditionalFormatting>
  <conditionalFormatting sqref="AQ548">
    <cfRule type="expression" dxfId="2375" priority="1271">
      <formula>IF(RIGHT(TEXT(AQ548,"0.#"),1)=".",FALSE,TRUE)</formula>
    </cfRule>
    <cfRule type="expression" dxfId="2374" priority="1272">
      <formula>IF(RIGHT(TEXT(AQ548,"0.#"),1)=".",TRUE,FALSE)</formula>
    </cfRule>
  </conditionalFormatting>
  <conditionalFormatting sqref="AL845:AO846">
    <cfRule type="expression" dxfId="2373" priority="2811">
      <formula>IF(AND(AL845&gt;=0, RIGHT(TEXT(AL845,"0.#"),1)&lt;&gt;"."),TRUE,FALSE)</formula>
    </cfRule>
    <cfRule type="expression" dxfId="2372" priority="2812">
      <formula>IF(AND(AL845&gt;=0, RIGHT(TEXT(AL845,"0.#"),1)="."),TRUE,FALSE)</formula>
    </cfRule>
    <cfRule type="expression" dxfId="2371" priority="2813">
      <formula>IF(AND(AL845&lt;0, RIGHT(TEXT(AL845,"0.#"),1)&lt;&gt;"."),TRUE,FALSE)</formula>
    </cfRule>
    <cfRule type="expression" dxfId="2370" priority="2814">
      <formula>IF(AND(AL845&lt;0, RIGHT(TEXT(AL845,"0.#"),1)="."),TRUE,FALSE)</formula>
    </cfRule>
  </conditionalFormatting>
  <conditionalFormatting sqref="Y845:Y846">
    <cfRule type="expression" dxfId="2369" priority="2809">
      <formula>IF(RIGHT(TEXT(Y845,"0.#"),1)=".",FALSE,TRUE)</formula>
    </cfRule>
    <cfRule type="expression" dxfId="2368" priority="2810">
      <formula>IF(RIGHT(TEXT(Y845,"0.#"),1)=".",TRUE,FALSE)</formula>
    </cfRule>
  </conditionalFormatting>
  <conditionalFormatting sqref="AE492">
    <cfRule type="expression" dxfId="2367" priority="1597">
      <formula>IF(RIGHT(TEXT(AE492,"0.#"),1)=".",FALSE,TRUE)</formula>
    </cfRule>
    <cfRule type="expression" dxfId="2366" priority="1598">
      <formula>IF(RIGHT(TEXT(AE492,"0.#"),1)=".",TRUE,FALSE)</formula>
    </cfRule>
  </conditionalFormatting>
  <conditionalFormatting sqref="AE493">
    <cfRule type="expression" dxfId="2365" priority="1595">
      <formula>IF(RIGHT(TEXT(AE493,"0.#"),1)=".",FALSE,TRUE)</formula>
    </cfRule>
    <cfRule type="expression" dxfId="2364" priority="1596">
      <formula>IF(RIGHT(TEXT(AE493,"0.#"),1)=".",TRUE,FALSE)</formula>
    </cfRule>
  </conditionalFormatting>
  <conditionalFormatting sqref="AE494">
    <cfRule type="expression" dxfId="2363" priority="1593">
      <formula>IF(RIGHT(TEXT(AE494,"0.#"),1)=".",FALSE,TRUE)</formula>
    </cfRule>
    <cfRule type="expression" dxfId="2362" priority="1594">
      <formula>IF(RIGHT(TEXT(AE494,"0.#"),1)=".",TRUE,FALSE)</formula>
    </cfRule>
  </conditionalFormatting>
  <conditionalFormatting sqref="AQ493">
    <cfRule type="expression" dxfId="2361" priority="1573">
      <formula>IF(RIGHT(TEXT(AQ493,"0.#"),1)=".",FALSE,TRUE)</formula>
    </cfRule>
    <cfRule type="expression" dxfId="2360" priority="1574">
      <formula>IF(RIGHT(TEXT(AQ493,"0.#"),1)=".",TRUE,FALSE)</formula>
    </cfRule>
  </conditionalFormatting>
  <conditionalFormatting sqref="AQ494">
    <cfRule type="expression" dxfId="2359" priority="1571">
      <formula>IF(RIGHT(TEXT(AQ494,"0.#"),1)=".",FALSE,TRUE)</formula>
    </cfRule>
    <cfRule type="expression" dxfId="2358" priority="1572">
      <formula>IF(RIGHT(TEXT(AQ494,"0.#"),1)=".",TRUE,FALSE)</formula>
    </cfRule>
  </conditionalFormatting>
  <conditionalFormatting sqref="AQ492">
    <cfRule type="expression" dxfId="2357" priority="1569">
      <formula>IF(RIGHT(TEXT(AQ492,"0.#"),1)=".",FALSE,TRUE)</formula>
    </cfRule>
    <cfRule type="expression" dxfId="2356" priority="1570">
      <formula>IF(RIGHT(TEXT(AQ492,"0.#"),1)=".",TRUE,FALSE)</formula>
    </cfRule>
  </conditionalFormatting>
  <conditionalFormatting sqref="AU494">
    <cfRule type="expression" dxfId="2355" priority="1581">
      <formula>IF(RIGHT(TEXT(AU494,"0.#"),1)=".",FALSE,TRUE)</formula>
    </cfRule>
    <cfRule type="expression" dxfId="2354" priority="1582">
      <formula>IF(RIGHT(TEXT(AU494,"0.#"),1)=".",TRUE,FALSE)</formula>
    </cfRule>
  </conditionalFormatting>
  <conditionalFormatting sqref="AU492">
    <cfRule type="expression" dxfId="2353" priority="1585">
      <formula>IF(RIGHT(TEXT(AU492,"0.#"),1)=".",FALSE,TRUE)</formula>
    </cfRule>
    <cfRule type="expression" dxfId="2352" priority="1586">
      <formula>IF(RIGHT(TEXT(AU492,"0.#"),1)=".",TRUE,FALSE)</formula>
    </cfRule>
  </conditionalFormatting>
  <conditionalFormatting sqref="AU493">
    <cfRule type="expression" dxfId="2351" priority="1583">
      <formula>IF(RIGHT(TEXT(AU493,"0.#"),1)=".",FALSE,TRUE)</formula>
    </cfRule>
    <cfRule type="expression" dxfId="2350" priority="1584">
      <formula>IF(RIGHT(TEXT(AU493,"0.#"),1)=".",TRUE,FALSE)</formula>
    </cfRule>
  </conditionalFormatting>
  <conditionalFormatting sqref="AU583">
    <cfRule type="expression" dxfId="2349" priority="1101">
      <formula>IF(RIGHT(TEXT(AU583,"0.#"),1)=".",FALSE,TRUE)</formula>
    </cfRule>
    <cfRule type="expression" dxfId="2348" priority="1102">
      <formula>IF(RIGHT(TEXT(AU583,"0.#"),1)=".",TRUE,FALSE)</formula>
    </cfRule>
  </conditionalFormatting>
  <conditionalFormatting sqref="AU582">
    <cfRule type="expression" dxfId="2347" priority="1103">
      <formula>IF(RIGHT(TEXT(AU582,"0.#"),1)=".",FALSE,TRUE)</formula>
    </cfRule>
    <cfRule type="expression" dxfId="2346" priority="1104">
      <formula>IF(RIGHT(TEXT(AU582,"0.#"),1)=".",TRUE,FALSE)</formula>
    </cfRule>
  </conditionalFormatting>
  <conditionalFormatting sqref="AE499">
    <cfRule type="expression" dxfId="2345" priority="1563">
      <formula>IF(RIGHT(TEXT(AE499,"0.#"),1)=".",FALSE,TRUE)</formula>
    </cfRule>
    <cfRule type="expression" dxfId="2344" priority="1564">
      <formula>IF(RIGHT(TEXT(AE499,"0.#"),1)=".",TRUE,FALSE)</formula>
    </cfRule>
  </conditionalFormatting>
  <conditionalFormatting sqref="AE497">
    <cfRule type="expression" dxfId="2343" priority="1567">
      <formula>IF(RIGHT(TEXT(AE497,"0.#"),1)=".",FALSE,TRUE)</formula>
    </cfRule>
    <cfRule type="expression" dxfId="2342" priority="1568">
      <formula>IF(RIGHT(TEXT(AE497,"0.#"),1)=".",TRUE,FALSE)</formula>
    </cfRule>
  </conditionalFormatting>
  <conditionalFormatting sqref="AE498">
    <cfRule type="expression" dxfId="2341" priority="1565">
      <formula>IF(RIGHT(TEXT(AE498,"0.#"),1)=".",FALSE,TRUE)</formula>
    </cfRule>
    <cfRule type="expression" dxfId="2340" priority="1566">
      <formula>IF(RIGHT(TEXT(AE498,"0.#"),1)=".",TRUE,FALSE)</formula>
    </cfRule>
  </conditionalFormatting>
  <conditionalFormatting sqref="AU499">
    <cfRule type="expression" dxfId="2339" priority="1551">
      <formula>IF(RIGHT(TEXT(AU499,"0.#"),1)=".",FALSE,TRUE)</formula>
    </cfRule>
    <cfRule type="expression" dxfId="2338" priority="1552">
      <formula>IF(RIGHT(TEXT(AU499,"0.#"),1)=".",TRUE,FALSE)</formula>
    </cfRule>
  </conditionalFormatting>
  <conditionalFormatting sqref="AU497">
    <cfRule type="expression" dxfId="2337" priority="1555">
      <formula>IF(RIGHT(TEXT(AU497,"0.#"),1)=".",FALSE,TRUE)</formula>
    </cfRule>
    <cfRule type="expression" dxfId="2336" priority="1556">
      <formula>IF(RIGHT(TEXT(AU497,"0.#"),1)=".",TRUE,FALSE)</formula>
    </cfRule>
  </conditionalFormatting>
  <conditionalFormatting sqref="AU498">
    <cfRule type="expression" dxfId="2335" priority="1553">
      <formula>IF(RIGHT(TEXT(AU498,"0.#"),1)=".",FALSE,TRUE)</formula>
    </cfRule>
    <cfRule type="expression" dxfId="2334" priority="1554">
      <formula>IF(RIGHT(TEXT(AU498,"0.#"),1)=".",TRUE,FALSE)</formula>
    </cfRule>
  </conditionalFormatting>
  <conditionalFormatting sqref="AQ497">
    <cfRule type="expression" dxfId="2333" priority="1539">
      <formula>IF(RIGHT(TEXT(AQ497,"0.#"),1)=".",FALSE,TRUE)</formula>
    </cfRule>
    <cfRule type="expression" dxfId="2332" priority="1540">
      <formula>IF(RIGHT(TEXT(AQ497,"0.#"),1)=".",TRUE,FALSE)</formula>
    </cfRule>
  </conditionalFormatting>
  <conditionalFormatting sqref="AQ498">
    <cfRule type="expression" dxfId="2331" priority="1543">
      <formula>IF(RIGHT(TEXT(AQ498,"0.#"),1)=".",FALSE,TRUE)</formula>
    </cfRule>
    <cfRule type="expression" dxfId="2330" priority="1544">
      <formula>IF(RIGHT(TEXT(AQ498,"0.#"),1)=".",TRUE,FALSE)</formula>
    </cfRule>
  </conditionalFormatting>
  <conditionalFormatting sqref="AQ499">
    <cfRule type="expression" dxfId="2329" priority="1541">
      <formula>IF(RIGHT(TEXT(AQ499,"0.#"),1)=".",FALSE,TRUE)</formula>
    </cfRule>
    <cfRule type="expression" dxfId="2328" priority="1542">
      <formula>IF(RIGHT(TEXT(AQ499,"0.#"),1)=".",TRUE,FALSE)</formula>
    </cfRule>
  </conditionalFormatting>
  <conditionalFormatting sqref="AE504">
    <cfRule type="expression" dxfId="2327" priority="1533">
      <formula>IF(RIGHT(TEXT(AE504,"0.#"),1)=".",FALSE,TRUE)</formula>
    </cfRule>
    <cfRule type="expression" dxfId="2326" priority="1534">
      <formula>IF(RIGHT(TEXT(AE504,"0.#"),1)=".",TRUE,FALSE)</formula>
    </cfRule>
  </conditionalFormatting>
  <conditionalFormatting sqref="AE502">
    <cfRule type="expression" dxfId="2325" priority="1537">
      <formula>IF(RIGHT(TEXT(AE502,"0.#"),1)=".",FALSE,TRUE)</formula>
    </cfRule>
    <cfRule type="expression" dxfId="2324" priority="1538">
      <formula>IF(RIGHT(TEXT(AE502,"0.#"),1)=".",TRUE,FALSE)</formula>
    </cfRule>
  </conditionalFormatting>
  <conditionalFormatting sqref="AE503">
    <cfRule type="expression" dxfId="2323" priority="1535">
      <formula>IF(RIGHT(TEXT(AE503,"0.#"),1)=".",FALSE,TRUE)</formula>
    </cfRule>
    <cfRule type="expression" dxfId="2322" priority="1536">
      <formula>IF(RIGHT(TEXT(AE503,"0.#"),1)=".",TRUE,FALSE)</formula>
    </cfRule>
  </conditionalFormatting>
  <conditionalFormatting sqref="AU504">
    <cfRule type="expression" dxfId="2321" priority="1521">
      <formula>IF(RIGHT(TEXT(AU504,"0.#"),1)=".",FALSE,TRUE)</formula>
    </cfRule>
    <cfRule type="expression" dxfId="2320" priority="1522">
      <formula>IF(RIGHT(TEXT(AU504,"0.#"),1)=".",TRUE,FALSE)</formula>
    </cfRule>
  </conditionalFormatting>
  <conditionalFormatting sqref="AU502">
    <cfRule type="expression" dxfId="2319" priority="1525">
      <formula>IF(RIGHT(TEXT(AU502,"0.#"),1)=".",FALSE,TRUE)</formula>
    </cfRule>
    <cfRule type="expression" dxfId="2318" priority="1526">
      <formula>IF(RIGHT(TEXT(AU502,"0.#"),1)=".",TRUE,FALSE)</formula>
    </cfRule>
  </conditionalFormatting>
  <conditionalFormatting sqref="AU503">
    <cfRule type="expression" dxfId="2317" priority="1523">
      <formula>IF(RIGHT(TEXT(AU503,"0.#"),1)=".",FALSE,TRUE)</formula>
    </cfRule>
    <cfRule type="expression" dxfId="2316" priority="1524">
      <formula>IF(RIGHT(TEXT(AU503,"0.#"),1)=".",TRUE,FALSE)</formula>
    </cfRule>
  </conditionalFormatting>
  <conditionalFormatting sqref="AQ502">
    <cfRule type="expression" dxfId="2315" priority="1509">
      <formula>IF(RIGHT(TEXT(AQ502,"0.#"),1)=".",FALSE,TRUE)</formula>
    </cfRule>
    <cfRule type="expression" dxfId="2314" priority="1510">
      <formula>IF(RIGHT(TEXT(AQ502,"0.#"),1)=".",TRUE,FALSE)</formula>
    </cfRule>
  </conditionalFormatting>
  <conditionalFormatting sqref="AQ503">
    <cfRule type="expression" dxfId="2313" priority="1513">
      <formula>IF(RIGHT(TEXT(AQ503,"0.#"),1)=".",FALSE,TRUE)</formula>
    </cfRule>
    <cfRule type="expression" dxfId="2312" priority="1514">
      <formula>IF(RIGHT(TEXT(AQ503,"0.#"),1)=".",TRUE,FALSE)</formula>
    </cfRule>
  </conditionalFormatting>
  <conditionalFormatting sqref="AQ504">
    <cfRule type="expression" dxfId="2311" priority="1511">
      <formula>IF(RIGHT(TEXT(AQ504,"0.#"),1)=".",FALSE,TRUE)</formula>
    </cfRule>
    <cfRule type="expression" dxfId="2310" priority="1512">
      <formula>IF(RIGHT(TEXT(AQ504,"0.#"),1)=".",TRUE,FALSE)</formula>
    </cfRule>
  </conditionalFormatting>
  <conditionalFormatting sqref="AE509">
    <cfRule type="expression" dxfId="2309" priority="1503">
      <formula>IF(RIGHT(TEXT(AE509,"0.#"),1)=".",FALSE,TRUE)</formula>
    </cfRule>
    <cfRule type="expression" dxfId="2308" priority="1504">
      <formula>IF(RIGHT(TEXT(AE509,"0.#"),1)=".",TRUE,FALSE)</formula>
    </cfRule>
  </conditionalFormatting>
  <conditionalFormatting sqref="AE507">
    <cfRule type="expression" dxfId="2307" priority="1507">
      <formula>IF(RIGHT(TEXT(AE507,"0.#"),1)=".",FALSE,TRUE)</formula>
    </cfRule>
    <cfRule type="expression" dxfId="2306" priority="1508">
      <formula>IF(RIGHT(TEXT(AE507,"0.#"),1)=".",TRUE,FALSE)</formula>
    </cfRule>
  </conditionalFormatting>
  <conditionalFormatting sqref="AE508">
    <cfRule type="expression" dxfId="2305" priority="1505">
      <formula>IF(RIGHT(TEXT(AE508,"0.#"),1)=".",FALSE,TRUE)</formula>
    </cfRule>
    <cfRule type="expression" dxfId="2304" priority="1506">
      <formula>IF(RIGHT(TEXT(AE508,"0.#"),1)=".",TRUE,FALSE)</formula>
    </cfRule>
  </conditionalFormatting>
  <conditionalFormatting sqref="AU509">
    <cfRule type="expression" dxfId="2303" priority="1491">
      <formula>IF(RIGHT(TEXT(AU509,"0.#"),1)=".",FALSE,TRUE)</formula>
    </cfRule>
    <cfRule type="expression" dxfId="2302" priority="1492">
      <formula>IF(RIGHT(TEXT(AU509,"0.#"),1)=".",TRUE,FALSE)</formula>
    </cfRule>
  </conditionalFormatting>
  <conditionalFormatting sqref="AU507">
    <cfRule type="expression" dxfId="2301" priority="1495">
      <formula>IF(RIGHT(TEXT(AU507,"0.#"),1)=".",FALSE,TRUE)</formula>
    </cfRule>
    <cfRule type="expression" dxfId="2300" priority="1496">
      <formula>IF(RIGHT(TEXT(AU507,"0.#"),1)=".",TRUE,FALSE)</formula>
    </cfRule>
  </conditionalFormatting>
  <conditionalFormatting sqref="AU508">
    <cfRule type="expression" dxfId="2299" priority="1493">
      <formula>IF(RIGHT(TEXT(AU508,"0.#"),1)=".",FALSE,TRUE)</formula>
    </cfRule>
    <cfRule type="expression" dxfId="2298" priority="1494">
      <formula>IF(RIGHT(TEXT(AU508,"0.#"),1)=".",TRUE,FALSE)</formula>
    </cfRule>
  </conditionalFormatting>
  <conditionalFormatting sqref="AQ507">
    <cfRule type="expression" dxfId="2297" priority="1479">
      <formula>IF(RIGHT(TEXT(AQ507,"0.#"),1)=".",FALSE,TRUE)</formula>
    </cfRule>
    <cfRule type="expression" dxfId="2296" priority="1480">
      <formula>IF(RIGHT(TEXT(AQ507,"0.#"),1)=".",TRUE,FALSE)</formula>
    </cfRule>
  </conditionalFormatting>
  <conditionalFormatting sqref="AQ508">
    <cfRule type="expression" dxfId="2295" priority="1483">
      <formula>IF(RIGHT(TEXT(AQ508,"0.#"),1)=".",FALSE,TRUE)</formula>
    </cfRule>
    <cfRule type="expression" dxfId="2294" priority="1484">
      <formula>IF(RIGHT(TEXT(AQ508,"0.#"),1)=".",TRUE,FALSE)</formula>
    </cfRule>
  </conditionalFormatting>
  <conditionalFormatting sqref="AQ509">
    <cfRule type="expression" dxfId="2293" priority="1481">
      <formula>IF(RIGHT(TEXT(AQ509,"0.#"),1)=".",FALSE,TRUE)</formula>
    </cfRule>
    <cfRule type="expression" dxfId="2292" priority="1482">
      <formula>IF(RIGHT(TEXT(AQ509,"0.#"),1)=".",TRUE,FALSE)</formula>
    </cfRule>
  </conditionalFormatting>
  <conditionalFormatting sqref="AE465">
    <cfRule type="expression" dxfId="2291" priority="1773">
      <formula>IF(RIGHT(TEXT(AE465,"0.#"),1)=".",FALSE,TRUE)</formula>
    </cfRule>
    <cfRule type="expression" dxfId="2290" priority="1774">
      <formula>IF(RIGHT(TEXT(AE465,"0.#"),1)=".",TRUE,FALSE)</formula>
    </cfRule>
  </conditionalFormatting>
  <conditionalFormatting sqref="AE463">
    <cfRule type="expression" dxfId="2289" priority="1777">
      <formula>IF(RIGHT(TEXT(AE463,"0.#"),1)=".",FALSE,TRUE)</formula>
    </cfRule>
    <cfRule type="expression" dxfId="2288" priority="1778">
      <formula>IF(RIGHT(TEXT(AE463,"0.#"),1)=".",TRUE,FALSE)</formula>
    </cfRule>
  </conditionalFormatting>
  <conditionalFormatting sqref="AE464">
    <cfRule type="expression" dxfId="2287" priority="1775">
      <formula>IF(RIGHT(TEXT(AE464,"0.#"),1)=".",FALSE,TRUE)</formula>
    </cfRule>
    <cfRule type="expression" dxfId="2286" priority="1776">
      <formula>IF(RIGHT(TEXT(AE464,"0.#"),1)=".",TRUE,FALSE)</formula>
    </cfRule>
  </conditionalFormatting>
  <conditionalFormatting sqref="AM465">
    <cfRule type="expression" dxfId="2285" priority="1767">
      <formula>IF(RIGHT(TEXT(AM465,"0.#"),1)=".",FALSE,TRUE)</formula>
    </cfRule>
    <cfRule type="expression" dxfId="2284" priority="1768">
      <formula>IF(RIGHT(TEXT(AM465,"0.#"),1)=".",TRUE,FALSE)</formula>
    </cfRule>
  </conditionalFormatting>
  <conditionalFormatting sqref="AM463">
    <cfRule type="expression" dxfId="2283" priority="1771">
      <formula>IF(RIGHT(TEXT(AM463,"0.#"),1)=".",FALSE,TRUE)</formula>
    </cfRule>
    <cfRule type="expression" dxfId="2282" priority="1772">
      <formula>IF(RIGHT(TEXT(AM463,"0.#"),1)=".",TRUE,FALSE)</formula>
    </cfRule>
  </conditionalFormatting>
  <conditionalFormatting sqref="AM464">
    <cfRule type="expression" dxfId="2281" priority="1769">
      <formula>IF(RIGHT(TEXT(AM464,"0.#"),1)=".",FALSE,TRUE)</formula>
    </cfRule>
    <cfRule type="expression" dxfId="2280" priority="1770">
      <formula>IF(RIGHT(TEXT(AM464,"0.#"),1)=".",TRUE,FALSE)</formula>
    </cfRule>
  </conditionalFormatting>
  <conditionalFormatting sqref="AU465">
    <cfRule type="expression" dxfId="2279" priority="1761">
      <formula>IF(RIGHT(TEXT(AU465,"0.#"),1)=".",FALSE,TRUE)</formula>
    </cfRule>
    <cfRule type="expression" dxfId="2278" priority="1762">
      <formula>IF(RIGHT(TEXT(AU465,"0.#"),1)=".",TRUE,FALSE)</formula>
    </cfRule>
  </conditionalFormatting>
  <conditionalFormatting sqref="AU463">
    <cfRule type="expression" dxfId="2277" priority="1765">
      <formula>IF(RIGHT(TEXT(AU463,"0.#"),1)=".",FALSE,TRUE)</formula>
    </cfRule>
    <cfRule type="expression" dxfId="2276" priority="1766">
      <formula>IF(RIGHT(TEXT(AU463,"0.#"),1)=".",TRUE,FALSE)</formula>
    </cfRule>
  </conditionalFormatting>
  <conditionalFormatting sqref="AU464">
    <cfRule type="expression" dxfId="2275" priority="1763">
      <formula>IF(RIGHT(TEXT(AU464,"0.#"),1)=".",FALSE,TRUE)</formula>
    </cfRule>
    <cfRule type="expression" dxfId="2274" priority="1764">
      <formula>IF(RIGHT(TEXT(AU464,"0.#"),1)=".",TRUE,FALSE)</formula>
    </cfRule>
  </conditionalFormatting>
  <conditionalFormatting sqref="AI465">
    <cfRule type="expression" dxfId="2273" priority="1755">
      <formula>IF(RIGHT(TEXT(AI465,"0.#"),1)=".",FALSE,TRUE)</formula>
    </cfRule>
    <cfRule type="expression" dxfId="2272" priority="1756">
      <formula>IF(RIGHT(TEXT(AI465,"0.#"),1)=".",TRUE,FALSE)</formula>
    </cfRule>
  </conditionalFormatting>
  <conditionalFormatting sqref="AI463">
    <cfRule type="expression" dxfId="2271" priority="1759">
      <formula>IF(RIGHT(TEXT(AI463,"0.#"),1)=".",FALSE,TRUE)</formula>
    </cfRule>
    <cfRule type="expression" dxfId="2270" priority="1760">
      <formula>IF(RIGHT(TEXT(AI463,"0.#"),1)=".",TRUE,FALSE)</formula>
    </cfRule>
  </conditionalFormatting>
  <conditionalFormatting sqref="AI464">
    <cfRule type="expression" dxfId="2269" priority="1757">
      <formula>IF(RIGHT(TEXT(AI464,"0.#"),1)=".",FALSE,TRUE)</formula>
    </cfRule>
    <cfRule type="expression" dxfId="2268" priority="1758">
      <formula>IF(RIGHT(TEXT(AI464,"0.#"),1)=".",TRUE,FALSE)</formula>
    </cfRule>
  </conditionalFormatting>
  <conditionalFormatting sqref="AQ463">
    <cfRule type="expression" dxfId="2267" priority="1749">
      <formula>IF(RIGHT(TEXT(AQ463,"0.#"),1)=".",FALSE,TRUE)</formula>
    </cfRule>
    <cfRule type="expression" dxfId="2266" priority="1750">
      <formula>IF(RIGHT(TEXT(AQ463,"0.#"),1)=".",TRUE,FALSE)</formula>
    </cfRule>
  </conditionalFormatting>
  <conditionalFormatting sqref="AQ464">
    <cfRule type="expression" dxfId="2265" priority="1753">
      <formula>IF(RIGHT(TEXT(AQ464,"0.#"),1)=".",FALSE,TRUE)</formula>
    </cfRule>
    <cfRule type="expression" dxfId="2264" priority="1754">
      <formula>IF(RIGHT(TEXT(AQ464,"0.#"),1)=".",TRUE,FALSE)</formula>
    </cfRule>
  </conditionalFormatting>
  <conditionalFormatting sqref="AQ465">
    <cfRule type="expression" dxfId="2263" priority="1751">
      <formula>IF(RIGHT(TEXT(AQ465,"0.#"),1)=".",FALSE,TRUE)</formula>
    </cfRule>
    <cfRule type="expression" dxfId="2262" priority="1752">
      <formula>IF(RIGHT(TEXT(AQ465,"0.#"),1)=".",TRUE,FALSE)</formula>
    </cfRule>
  </conditionalFormatting>
  <conditionalFormatting sqref="AE470">
    <cfRule type="expression" dxfId="2261" priority="1743">
      <formula>IF(RIGHT(TEXT(AE470,"0.#"),1)=".",FALSE,TRUE)</formula>
    </cfRule>
    <cfRule type="expression" dxfId="2260" priority="1744">
      <formula>IF(RIGHT(TEXT(AE470,"0.#"),1)=".",TRUE,FALSE)</formula>
    </cfRule>
  </conditionalFormatting>
  <conditionalFormatting sqref="AE468">
    <cfRule type="expression" dxfId="2259" priority="1747">
      <formula>IF(RIGHT(TEXT(AE468,"0.#"),1)=".",FALSE,TRUE)</formula>
    </cfRule>
    <cfRule type="expression" dxfId="2258" priority="1748">
      <formula>IF(RIGHT(TEXT(AE468,"0.#"),1)=".",TRUE,FALSE)</formula>
    </cfRule>
  </conditionalFormatting>
  <conditionalFormatting sqref="AE469">
    <cfRule type="expression" dxfId="2257" priority="1745">
      <formula>IF(RIGHT(TEXT(AE469,"0.#"),1)=".",FALSE,TRUE)</formula>
    </cfRule>
    <cfRule type="expression" dxfId="2256" priority="1746">
      <formula>IF(RIGHT(TEXT(AE469,"0.#"),1)=".",TRUE,FALSE)</formula>
    </cfRule>
  </conditionalFormatting>
  <conditionalFormatting sqref="AM470">
    <cfRule type="expression" dxfId="2255" priority="1737">
      <formula>IF(RIGHT(TEXT(AM470,"0.#"),1)=".",FALSE,TRUE)</formula>
    </cfRule>
    <cfRule type="expression" dxfId="2254" priority="1738">
      <formula>IF(RIGHT(TEXT(AM470,"0.#"),1)=".",TRUE,FALSE)</formula>
    </cfRule>
  </conditionalFormatting>
  <conditionalFormatting sqref="AM468">
    <cfRule type="expression" dxfId="2253" priority="1741">
      <formula>IF(RIGHT(TEXT(AM468,"0.#"),1)=".",FALSE,TRUE)</formula>
    </cfRule>
    <cfRule type="expression" dxfId="2252" priority="1742">
      <formula>IF(RIGHT(TEXT(AM468,"0.#"),1)=".",TRUE,FALSE)</formula>
    </cfRule>
  </conditionalFormatting>
  <conditionalFormatting sqref="AM469">
    <cfRule type="expression" dxfId="2251" priority="1739">
      <formula>IF(RIGHT(TEXT(AM469,"0.#"),1)=".",FALSE,TRUE)</formula>
    </cfRule>
    <cfRule type="expression" dxfId="2250" priority="1740">
      <formula>IF(RIGHT(TEXT(AM469,"0.#"),1)=".",TRUE,FALSE)</formula>
    </cfRule>
  </conditionalFormatting>
  <conditionalFormatting sqref="AU470">
    <cfRule type="expression" dxfId="2249" priority="1731">
      <formula>IF(RIGHT(TEXT(AU470,"0.#"),1)=".",FALSE,TRUE)</formula>
    </cfRule>
    <cfRule type="expression" dxfId="2248" priority="1732">
      <formula>IF(RIGHT(TEXT(AU470,"0.#"),1)=".",TRUE,FALSE)</formula>
    </cfRule>
  </conditionalFormatting>
  <conditionalFormatting sqref="AU468">
    <cfRule type="expression" dxfId="2247" priority="1735">
      <formula>IF(RIGHT(TEXT(AU468,"0.#"),1)=".",FALSE,TRUE)</formula>
    </cfRule>
    <cfRule type="expression" dxfId="2246" priority="1736">
      <formula>IF(RIGHT(TEXT(AU468,"0.#"),1)=".",TRUE,FALSE)</formula>
    </cfRule>
  </conditionalFormatting>
  <conditionalFormatting sqref="AU469">
    <cfRule type="expression" dxfId="2245" priority="1733">
      <formula>IF(RIGHT(TEXT(AU469,"0.#"),1)=".",FALSE,TRUE)</formula>
    </cfRule>
    <cfRule type="expression" dxfId="2244" priority="1734">
      <formula>IF(RIGHT(TEXT(AU469,"0.#"),1)=".",TRUE,FALSE)</formula>
    </cfRule>
  </conditionalFormatting>
  <conditionalFormatting sqref="AI470">
    <cfRule type="expression" dxfId="2243" priority="1725">
      <formula>IF(RIGHT(TEXT(AI470,"0.#"),1)=".",FALSE,TRUE)</formula>
    </cfRule>
    <cfRule type="expression" dxfId="2242" priority="1726">
      <formula>IF(RIGHT(TEXT(AI470,"0.#"),1)=".",TRUE,FALSE)</formula>
    </cfRule>
  </conditionalFormatting>
  <conditionalFormatting sqref="AI468">
    <cfRule type="expression" dxfId="2241" priority="1729">
      <formula>IF(RIGHT(TEXT(AI468,"0.#"),1)=".",FALSE,TRUE)</formula>
    </cfRule>
    <cfRule type="expression" dxfId="2240" priority="1730">
      <formula>IF(RIGHT(TEXT(AI468,"0.#"),1)=".",TRUE,FALSE)</formula>
    </cfRule>
  </conditionalFormatting>
  <conditionalFormatting sqref="AI469">
    <cfRule type="expression" dxfId="2239" priority="1727">
      <formula>IF(RIGHT(TEXT(AI469,"0.#"),1)=".",FALSE,TRUE)</formula>
    </cfRule>
    <cfRule type="expression" dxfId="2238" priority="1728">
      <formula>IF(RIGHT(TEXT(AI469,"0.#"),1)=".",TRUE,FALSE)</formula>
    </cfRule>
  </conditionalFormatting>
  <conditionalFormatting sqref="AQ468">
    <cfRule type="expression" dxfId="2237" priority="1719">
      <formula>IF(RIGHT(TEXT(AQ468,"0.#"),1)=".",FALSE,TRUE)</formula>
    </cfRule>
    <cfRule type="expression" dxfId="2236" priority="1720">
      <formula>IF(RIGHT(TEXT(AQ468,"0.#"),1)=".",TRUE,FALSE)</formula>
    </cfRule>
  </conditionalFormatting>
  <conditionalFormatting sqref="AQ469">
    <cfRule type="expression" dxfId="2235" priority="1723">
      <formula>IF(RIGHT(TEXT(AQ469,"0.#"),1)=".",FALSE,TRUE)</formula>
    </cfRule>
    <cfRule type="expression" dxfId="2234" priority="1724">
      <formula>IF(RIGHT(TEXT(AQ469,"0.#"),1)=".",TRUE,FALSE)</formula>
    </cfRule>
  </conditionalFormatting>
  <conditionalFormatting sqref="AQ470">
    <cfRule type="expression" dxfId="2233" priority="1721">
      <formula>IF(RIGHT(TEXT(AQ470,"0.#"),1)=".",FALSE,TRUE)</formula>
    </cfRule>
    <cfRule type="expression" dxfId="2232" priority="1722">
      <formula>IF(RIGHT(TEXT(AQ470,"0.#"),1)=".",TRUE,FALSE)</formula>
    </cfRule>
  </conditionalFormatting>
  <conditionalFormatting sqref="AE475">
    <cfRule type="expression" dxfId="2231" priority="1713">
      <formula>IF(RIGHT(TEXT(AE475,"0.#"),1)=".",FALSE,TRUE)</formula>
    </cfRule>
    <cfRule type="expression" dxfId="2230" priority="1714">
      <formula>IF(RIGHT(TEXT(AE475,"0.#"),1)=".",TRUE,FALSE)</formula>
    </cfRule>
  </conditionalFormatting>
  <conditionalFormatting sqref="AE473">
    <cfRule type="expression" dxfId="2229" priority="1717">
      <formula>IF(RIGHT(TEXT(AE473,"0.#"),1)=".",FALSE,TRUE)</formula>
    </cfRule>
    <cfRule type="expression" dxfId="2228" priority="1718">
      <formula>IF(RIGHT(TEXT(AE473,"0.#"),1)=".",TRUE,FALSE)</formula>
    </cfRule>
  </conditionalFormatting>
  <conditionalFormatting sqref="AE474">
    <cfRule type="expression" dxfId="2227" priority="1715">
      <formula>IF(RIGHT(TEXT(AE474,"0.#"),1)=".",FALSE,TRUE)</formula>
    </cfRule>
    <cfRule type="expression" dxfId="2226" priority="1716">
      <formula>IF(RIGHT(TEXT(AE474,"0.#"),1)=".",TRUE,FALSE)</formula>
    </cfRule>
  </conditionalFormatting>
  <conditionalFormatting sqref="AM475">
    <cfRule type="expression" dxfId="2225" priority="1707">
      <formula>IF(RIGHT(TEXT(AM475,"0.#"),1)=".",FALSE,TRUE)</formula>
    </cfRule>
    <cfRule type="expression" dxfId="2224" priority="1708">
      <formula>IF(RIGHT(TEXT(AM475,"0.#"),1)=".",TRUE,FALSE)</formula>
    </cfRule>
  </conditionalFormatting>
  <conditionalFormatting sqref="AM473">
    <cfRule type="expression" dxfId="2223" priority="1711">
      <formula>IF(RIGHT(TEXT(AM473,"0.#"),1)=".",FALSE,TRUE)</formula>
    </cfRule>
    <cfRule type="expression" dxfId="2222" priority="1712">
      <formula>IF(RIGHT(TEXT(AM473,"0.#"),1)=".",TRUE,FALSE)</formula>
    </cfRule>
  </conditionalFormatting>
  <conditionalFormatting sqref="AM474">
    <cfRule type="expression" dxfId="2221" priority="1709">
      <formula>IF(RIGHT(TEXT(AM474,"0.#"),1)=".",FALSE,TRUE)</formula>
    </cfRule>
    <cfRule type="expression" dxfId="2220" priority="1710">
      <formula>IF(RIGHT(TEXT(AM474,"0.#"),1)=".",TRUE,FALSE)</formula>
    </cfRule>
  </conditionalFormatting>
  <conditionalFormatting sqref="AU475">
    <cfRule type="expression" dxfId="2219" priority="1701">
      <formula>IF(RIGHT(TEXT(AU475,"0.#"),1)=".",FALSE,TRUE)</formula>
    </cfRule>
    <cfRule type="expression" dxfId="2218" priority="1702">
      <formula>IF(RIGHT(TEXT(AU475,"0.#"),1)=".",TRUE,FALSE)</formula>
    </cfRule>
  </conditionalFormatting>
  <conditionalFormatting sqref="AU473">
    <cfRule type="expression" dxfId="2217" priority="1705">
      <formula>IF(RIGHT(TEXT(AU473,"0.#"),1)=".",FALSE,TRUE)</formula>
    </cfRule>
    <cfRule type="expression" dxfId="2216" priority="1706">
      <formula>IF(RIGHT(TEXT(AU473,"0.#"),1)=".",TRUE,FALSE)</formula>
    </cfRule>
  </conditionalFormatting>
  <conditionalFormatting sqref="AU474">
    <cfRule type="expression" dxfId="2215" priority="1703">
      <formula>IF(RIGHT(TEXT(AU474,"0.#"),1)=".",FALSE,TRUE)</formula>
    </cfRule>
    <cfRule type="expression" dxfId="2214" priority="1704">
      <formula>IF(RIGHT(TEXT(AU474,"0.#"),1)=".",TRUE,FALSE)</formula>
    </cfRule>
  </conditionalFormatting>
  <conditionalFormatting sqref="AI475">
    <cfRule type="expression" dxfId="2213" priority="1695">
      <formula>IF(RIGHT(TEXT(AI475,"0.#"),1)=".",FALSE,TRUE)</formula>
    </cfRule>
    <cfRule type="expression" dxfId="2212" priority="1696">
      <formula>IF(RIGHT(TEXT(AI475,"0.#"),1)=".",TRUE,FALSE)</formula>
    </cfRule>
  </conditionalFormatting>
  <conditionalFormatting sqref="AI473">
    <cfRule type="expression" dxfId="2211" priority="1699">
      <formula>IF(RIGHT(TEXT(AI473,"0.#"),1)=".",FALSE,TRUE)</formula>
    </cfRule>
    <cfRule type="expression" dxfId="2210" priority="1700">
      <formula>IF(RIGHT(TEXT(AI473,"0.#"),1)=".",TRUE,FALSE)</formula>
    </cfRule>
  </conditionalFormatting>
  <conditionalFormatting sqref="AI474">
    <cfRule type="expression" dxfId="2209" priority="1697">
      <formula>IF(RIGHT(TEXT(AI474,"0.#"),1)=".",FALSE,TRUE)</formula>
    </cfRule>
    <cfRule type="expression" dxfId="2208" priority="1698">
      <formula>IF(RIGHT(TEXT(AI474,"0.#"),1)=".",TRUE,FALSE)</formula>
    </cfRule>
  </conditionalFormatting>
  <conditionalFormatting sqref="AQ473">
    <cfRule type="expression" dxfId="2207" priority="1689">
      <formula>IF(RIGHT(TEXT(AQ473,"0.#"),1)=".",FALSE,TRUE)</formula>
    </cfRule>
    <cfRule type="expression" dxfId="2206" priority="1690">
      <formula>IF(RIGHT(TEXT(AQ473,"0.#"),1)=".",TRUE,FALSE)</formula>
    </cfRule>
  </conditionalFormatting>
  <conditionalFormatting sqref="AQ474">
    <cfRule type="expression" dxfId="2205" priority="1693">
      <formula>IF(RIGHT(TEXT(AQ474,"0.#"),1)=".",FALSE,TRUE)</formula>
    </cfRule>
    <cfRule type="expression" dxfId="2204" priority="1694">
      <formula>IF(RIGHT(TEXT(AQ474,"0.#"),1)=".",TRUE,FALSE)</formula>
    </cfRule>
  </conditionalFormatting>
  <conditionalFormatting sqref="AQ475">
    <cfRule type="expression" dxfId="2203" priority="1691">
      <formula>IF(RIGHT(TEXT(AQ475,"0.#"),1)=".",FALSE,TRUE)</formula>
    </cfRule>
    <cfRule type="expression" dxfId="2202" priority="1692">
      <formula>IF(RIGHT(TEXT(AQ475,"0.#"),1)=".",TRUE,FALSE)</formula>
    </cfRule>
  </conditionalFormatting>
  <conditionalFormatting sqref="AE480">
    <cfRule type="expression" dxfId="2201" priority="1683">
      <formula>IF(RIGHT(TEXT(AE480,"0.#"),1)=".",FALSE,TRUE)</formula>
    </cfRule>
    <cfRule type="expression" dxfId="2200" priority="1684">
      <formula>IF(RIGHT(TEXT(AE480,"0.#"),1)=".",TRUE,FALSE)</formula>
    </cfRule>
  </conditionalFormatting>
  <conditionalFormatting sqref="AE478">
    <cfRule type="expression" dxfId="2199" priority="1687">
      <formula>IF(RIGHT(TEXT(AE478,"0.#"),1)=".",FALSE,TRUE)</formula>
    </cfRule>
    <cfRule type="expression" dxfId="2198" priority="1688">
      <formula>IF(RIGHT(TEXT(AE478,"0.#"),1)=".",TRUE,FALSE)</formula>
    </cfRule>
  </conditionalFormatting>
  <conditionalFormatting sqref="AE479">
    <cfRule type="expression" dxfId="2197" priority="1685">
      <formula>IF(RIGHT(TEXT(AE479,"0.#"),1)=".",FALSE,TRUE)</formula>
    </cfRule>
    <cfRule type="expression" dxfId="2196" priority="1686">
      <formula>IF(RIGHT(TEXT(AE479,"0.#"),1)=".",TRUE,FALSE)</formula>
    </cfRule>
  </conditionalFormatting>
  <conditionalFormatting sqref="AM480">
    <cfRule type="expression" dxfId="2195" priority="1677">
      <formula>IF(RIGHT(TEXT(AM480,"0.#"),1)=".",FALSE,TRUE)</formula>
    </cfRule>
    <cfRule type="expression" dxfId="2194" priority="1678">
      <formula>IF(RIGHT(TEXT(AM480,"0.#"),1)=".",TRUE,FALSE)</formula>
    </cfRule>
  </conditionalFormatting>
  <conditionalFormatting sqref="AM478">
    <cfRule type="expression" dxfId="2193" priority="1681">
      <formula>IF(RIGHT(TEXT(AM478,"0.#"),1)=".",FALSE,TRUE)</formula>
    </cfRule>
    <cfRule type="expression" dxfId="2192" priority="1682">
      <formula>IF(RIGHT(TEXT(AM478,"0.#"),1)=".",TRUE,FALSE)</formula>
    </cfRule>
  </conditionalFormatting>
  <conditionalFormatting sqref="AM479">
    <cfRule type="expression" dxfId="2191" priority="1679">
      <formula>IF(RIGHT(TEXT(AM479,"0.#"),1)=".",FALSE,TRUE)</formula>
    </cfRule>
    <cfRule type="expression" dxfId="2190" priority="1680">
      <formula>IF(RIGHT(TEXT(AM479,"0.#"),1)=".",TRUE,FALSE)</formula>
    </cfRule>
  </conditionalFormatting>
  <conditionalFormatting sqref="AU480">
    <cfRule type="expression" dxfId="2189" priority="1671">
      <formula>IF(RIGHT(TEXT(AU480,"0.#"),1)=".",FALSE,TRUE)</formula>
    </cfRule>
    <cfRule type="expression" dxfId="2188" priority="1672">
      <formula>IF(RIGHT(TEXT(AU480,"0.#"),1)=".",TRUE,FALSE)</formula>
    </cfRule>
  </conditionalFormatting>
  <conditionalFormatting sqref="AU478">
    <cfRule type="expression" dxfId="2187" priority="1675">
      <formula>IF(RIGHT(TEXT(AU478,"0.#"),1)=".",FALSE,TRUE)</formula>
    </cfRule>
    <cfRule type="expression" dxfId="2186" priority="1676">
      <formula>IF(RIGHT(TEXT(AU478,"0.#"),1)=".",TRUE,FALSE)</formula>
    </cfRule>
  </conditionalFormatting>
  <conditionalFormatting sqref="AU479">
    <cfRule type="expression" dxfId="2185" priority="1673">
      <formula>IF(RIGHT(TEXT(AU479,"0.#"),1)=".",FALSE,TRUE)</formula>
    </cfRule>
    <cfRule type="expression" dxfId="2184" priority="1674">
      <formula>IF(RIGHT(TEXT(AU479,"0.#"),1)=".",TRUE,FALSE)</formula>
    </cfRule>
  </conditionalFormatting>
  <conditionalFormatting sqref="AI480">
    <cfRule type="expression" dxfId="2183" priority="1665">
      <formula>IF(RIGHT(TEXT(AI480,"0.#"),1)=".",FALSE,TRUE)</formula>
    </cfRule>
    <cfRule type="expression" dxfId="2182" priority="1666">
      <formula>IF(RIGHT(TEXT(AI480,"0.#"),1)=".",TRUE,FALSE)</formula>
    </cfRule>
  </conditionalFormatting>
  <conditionalFormatting sqref="AI478">
    <cfRule type="expression" dxfId="2181" priority="1669">
      <formula>IF(RIGHT(TEXT(AI478,"0.#"),1)=".",FALSE,TRUE)</formula>
    </cfRule>
    <cfRule type="expression" dxfId="2180" priority="1670">
      <formula>IF(RIGHT(TEXT(AI478,"0.#"),1)=".",TRUE,FALSE)</formula>
    </cfRule>
  </conditionalFormatting>
  <conditionalFormatting sqref="AI479">
    <cfRule type="expression" dxfId="2179" priority="1667">
      <formula>IF(RIGHT(TEXT(AI479,"0.#"),1)=".",FALSE,TRUE)</formula>
    </cfRule>
    <cfRule type="expression" dxfId="2178" priority="1668">
      <formula>IF(RIGHT(TEXT(AI479,"0.#"),1)=".",TRUE,FALSE)</formula>
    </cfRule>
  </conditionalFormatting>
  <conditionalFormatting sqref="AQ478">
    <cfRule type="expression" dxfId="2177" priority="1659">
      <formula>IF(RIGHT(TEXT(AQ478,"0.#"),1)=".",FALSE,TRUE)</formula>
    </cfRule>
    <cfRule type="expression" dxfId="2176" priority="1660">
      <formula>IF(RIGHT(TEXT(AQ478,"0.#"),1)=".",TRUE,FALSE)</formula>
    </cfRule>
  </conditionalFormatting>
  <conditionalFormatting sqref="AQ479">
    <cfRule type="expression" dxfId="2175" priority="1663">
      <formula>IF(RIGHT(TEXT(AQ479,"0.#"),1)=".",FALSE,TRUE)</formula>
    </cfRule>
    <cfRule type="expression" dxfId="2174" priority="1664">
      <formula>IF(RIGHT(TEXT(AQ479,"0.#"),1)=".",TRUE,FALSE)</formula>
    </cfRule>
  </conditionalFormatting>
  <conditionalFormatting sqref="AQ480">
    <cfRule type="expression" dxfId="2173" priority="1661">
      <formula>IF(RIGHT(TEXT(AQ480,"0.#"),1)=".",FALSE,TRUE)</formula>
    </cfRule>
    <cfRule type="expression" dxfId="2172" priority="1662">
      <formula>IF(RIGHT(TEXT(AQ480,"0.#"),1)=".",TRUE,FALSE)</formula>
    </cfRule>
  </conditionalFormatting>
  <conditionalFormatting sqref="AM47">
    <cfRule type="expression" dxfId="2171" priority="1953">
      <formula>IF(RIGHT(TEXT(AM47,"0.#"),1)=".",FALSE,TRUE)</formula>
    </cfRule>
    <cfRule type="expression" dxfId="2170" priority="1954">
      <formula>IF(RIGHT(TEXT(AM47,"0.#"),1)=".",TRUE,FALSE)</formula>
    </cfRule>
  </conditionalFormatting>
  <conditionalFormatting sqref="AI46">
    <cfRule type="expression" dxfId="2169" priority="1957">
      <formula>IF(RIGHT(TEXT(AI46,"0.#"),1)=".",FALSE,TRUE)</formula>
    </cfRule>
    <cfRule type="expression" dxfId="2168" priority="1958">
      <formula>IF(RIGHT(TEXT(AI46,"0.#"),1)=".",TRUE,FALSE)</formula>
    </cfRule>
  </conditionalFormatting>
  <conditionalFormatting sqref="AM46">
    <cfRule type="expression" dxfId="2167" priority="1955">
      <formula>IF(RIGHT(TEXT(AM46,"0.#"),1)=".",FALSE,TRUE)</formula>
    </cfRule>
    <cfRule type="expression" dxfId="2166" priority="1956">
      <formula>IF(RIGHT(TEXT(AM46,"0.#"),1)=".",TRUE,FALSE)</formula>
    </cfRule>
  </conditionalFormatting>
  <conditionalFormatting sqref="AU46:AU48">
    <cfRule type="expression" dxfId="2165" priority="1947">
      <formula>IF(RIGHT(TEXT(AU46,"0.#"),1)=".",FALSE,TRUE)</formula>
    </cfRule>
    <cfRule type="expression" dxfId="2164" priority="1948">
      <formula>IF(RIGHT(TEXT(AU46,"0.#"),1)=".",TRUE,FALSE)</formula>
    </cfRule>
  </conditionalFormatting>
  <conditionalFormatting sqref="AM48">
    <cfRule type="expression" dxfId="2163" priority="1951">
      <formula>IF(RIGHT(TEXT(AM48,"0.#"),1)=".",FALSE,TRUE)</formula>
    </cfRule>
    <cfRule type="expression" dxfId="2162" priority="1952">
      <formula>IF(RIGHT(TEXT(AM48,"0.#"),1)=".",TRUE,FALSE)</formula>
    </cfRule>
  </conditionalFormatting>
  <conditionalFormatting sqref="AQ46:AQ48">
    <cfRule type="expression" dxfId="2161" priority="1949">
      <formula>IF(RIGHT(TEXT(AQ46,"0.#"),1)=".",FALSE,TRUE)</formula>
    </cfRule>
    <cfRule type="expression" dxfId="2160" priority="1950">
      <formula>IF(RIGHT(TEXT(AQ46,"0.#"),1)=".",TRUE,FALSE)</formula>
    </cfRule>
  </conditionalFormatting>
  <conditionalFormatting sqref="AE146:AE147 AI146:AI147 AM146:AM147 AQ146:AQ147 AU146:AU147">
    <cfRule type="expression" dxfId="2159" priority="1941">
      <formula>IF(RIGHT(TEXT(AE146,"0.#"),1)=".",FALSE,TRUE)</formula>
    </cfRule>
    <cfRule type="expression" dxfId="2158" priority="1942">
      <formula>IF(RIGHT(TEXT(AE146,"0.#"),1)=".",TRUE,FALSE)</formula>
    </cfRule>
  </conditionalFormatting>
  <conditionalFormatting sqref="AE138:AE139 AI138:AI139 AM138:AM139 AQ138:AQ139 AU138:AU139">
    <cfRule type="expression" dxfId="2157" priority="1945">
      <formula>IF(RIGHT(TEXT(AE138,"0.#"),1)=".",FALSE,TRUE)</formula>
    </cfRule>
    <cfRule type="expression" dxfId="2156" priority="1946">
      <formula>IF(RIGHT(TEXT(AE138,"0.#"),1)=".",TRUE,FALSE)</formula>
    </cfRule>
  </conditionalFormatting>
  <conditionalFormatting sqref="AE142:AE143 AI142:AI143 AM142:AM143 AQ142:AQ143 AU142:AU143">
    <cfRule type="expression" dxfId="2155" priority="1943">
      <formula>IF(RIGHT(TEXT(AE142,"0.#"),1)=".",FALSE,TRUE)</formula>
    </cfRule>
    <cfRule type="expression" dxfId="2154" priority="1944">
      <formula>IF(RIGHT(TEXT(AE142,"0.#"),1)=".",TRUE,FALSE)</formula>
    </cfRule>
  </conditionalFormatting>
  <conditionalFormatting sqref="AE198:AE199 AI198:AI199 AM198:AM199 AQ198:AQ199 AU198:AU199">
    <cfRule type="expression" dxfId="2153" priority="1935">
      <formula>IF(RIGHT(TEXT(AE198,"0.#"),1)=".",FALSE,TRUE)</formula>
    </cfRule>
    <cfRule type="expression" dxfId="2152" priority="1936">
      <formula>IF(RIGHT(TEXT(AE198,"0.#"),1)=".",TRUE,FALSE)</formula>
    </cfRule>
  </conditionalFormatting>
  <conditionalFormatting sqref="AE150:AE151 AI150:AI151 AM150:AM151 AQ150:AQ151 AU150:AU151">
    <cfRule type="expression" dxfId="2151" priority="1939">
      <formula>IF(RIGHT(TEXT(AE150,"0.#"),1)=".",FALSE,TRUE)</formula>
    </cfRule>
    <cfRule type="expression" dxfId="2150" priority="1940">
      <formula>IF(RIGHT(TEXT(AE150,"0.#"),1)=".",TRUE,FALSE)</formula>
    </cfRule>
  </conditionalFormatting>
  <conditionalFormatting sqref="AE194:AE195 AI194:AI195 AM194:AM195 AQ194:AQ195 AU194:AU195">
    <cfRule type="expression" dxfId="2149" priority="1937">
      <formula>IF(RIGHT(TEXT(AE194,"0.#"),1)=".",FALSE,TRUE)</formula>
    </cfRule>
    <cfRule type="expression" dxfId="2148" priority="1938">
      <formula>IF(RIGHT(TEXT(AE194,"0.#"),1)=".",TRUE,FALSE)</formula>
    </cfRule>
  </conditionalFormatting>
  <conditionalFormatting sqref="AE210:AE211 AI210:AI211 AM210:AM211 AQ210:AQ211 AU210:AU211">
    <cfRule type="expression" dxfId="2147" priority="1929">
      <formula>IF(RIGHT(TEXT(AE210,"0.#"),1)=".",FALSE,TRUE)</formula>
    </cfRule>
    <cfRule type="expression" dxfId="2146" priority="1930">
      <formula>IF(RIGHT(TEXT(AE210,"0.#"),1)=".",TRUE,FALSE)</formula>
    </cfRule>
  </conditionalFormatting>
  <conditionalFormatting sqref="AE202:AE203 AI202:AI203 AM202:AM203 AQ202:AQ203 AU202:AU203">
    <cfRule type="expression" dxfId="2145" priority="1933">
      <formula>IF(RIGHT(TEXT(AE202,"0.#"),1)=".",FALSE,TRUE)</formula>
    </cfRule>
    <cfRule type="expression" dxfId="2144" priority="1934">
      <formula>IF(RIGHT(TEXT(AE202,"0.#"),1)=".",TRUE,FALSE)</formula>
    </cfRule>
  </conditionalFormatting>
  <conditionalFormatting sqref="AE206:AE207 AI206:AI207 AM206:AM207 AQ206:AQ207 AU206:AU207">
    <cfRule type="expression" dxfId="2143" priority="1931">
      <formula>IF(RIGHT(TEXT(AE206,"0.#"),1)=".",FALSE,TRUE)</formula>
    </cfRule>
    <cfRule type="expression" dxfId="2142" priority="1932">
      <formula>IF(RIGHT(TEXT(AE206,"0.#"),1)=".",TRUE,FALSE)</formula>
    </cfRule>
  </conditionalFormatting>
  <conditionalFormatting sqref="AE262:AE263 AI262:AI263 AM262:AM263 AQ262:AQ263 AU262:AU263">
    <cfRule type="expression" dxfId="2141" priority="1923">
      <formula>IF(RIGHT(TEXT(AE262,"0.#"),1)=".",FALSE,TRUE)</formula>
    </cfRule>
    <cfRule type="expression" dxfId="2140" priority="1924">
      <formula>IF(RIGHT(TEXT(AE262,"0.#"),1)=".",TRUE,FALSE)</formula>
    </cfRule>
  </conditionalFormatting>
  <conditionalFormatting sqref="AE254:AE255 AI254:AI255 AM254:AM255 AQ254:AQ255 AU254:AU255">
    <cfRule type="expression" dxfId="2139" priority="1927">
      <formula>IF(RIGHT(TEXT(AE254,"0.#"),1)=".",FALSE,TRUE)</formula>
    </cfRule>
    <cfRule type="expression" dxfId="2138" priority="1928">
      <formula>IF(RIGHT(TEXT(AE254,"0.#"),1)=".",TRUE,FALSE)</formula>
    </cfRule>
  </conditionalFormatting>
  <conditionalFormatting sqref="AE258:AE259 AI258:AI259 AM258:AM259 AQ258:AQ259 AU258:AU259">
    <cfRule type="expression" dxfId="2137" priority="1925">
      <formula>IF(RIGHT(TEXT(AE258,"0.#"),1)=".",FALSE,TRUE)</formula>
    </cfRule>
    <cfRule type="expression" dxfId="2136" priority="1926">
      <formula>IF(RIGHT(TEXT(AE258,"0.#"),1)=".",TRUE,FALSE)</formula>
    </cfRule>
  </conditionalFormatting>
  <conditionalFormatting sqref="AE314:AE315 AI314:AI315 AM314:AM315 AQ314:AQ315 AU314:AU315">
    <cfRule type="expression" dxfId="2135" priority="1917">
      <formula>IF(RIGHT(TEXT(AE314,"0.#"),1)=".",FALSE,TRUE)</formula>
    </cfRule>
    <cfRule type="expression" dxfId="2134" priority="1918">
      <formula>IF(RIGHT(TEXT(AE314,"0.#"),1)=".",TRUE,FALSE)</formula>
    </cfRule>
  </conditionalFormatting>
  <conditionalFormatting sqref="AE266:AE267 AI266:AI267 AM266:AM267 AQ266:AQ267 AU266:AU267">
    <cfRule type="expression" dxfId="2133" priority="1921">
      <formula>IF(RIGHT(TEXT(AE266,"0.#"),1)=".",FALSE,TRUE)</formula>
    </cfRule>
    <cfRule type="expression" dxfId="2132" priority="1922">
      <formula>IF(RIGHT(TEXT(AE266,"0.#"),1)=".",TRUE,FALSE)</formula>
    </cfRule>
  </conditionalFormatting>
  <conditionalFormatting sqref="AE270:AE271 AI270:AI271 AM270:AM271 AQ270:AQ271 AU270:AU271">
    <cfRule type="expression" dxfId="2131" priority="1919">
      <formula>IF(RIGHT(TEXT(AE270,"0.#"),1)=".",FALSE,TRUE)</formula>
    </cfRule>
    <cfRule type="expression" dxfId="2130" priority="1920">
      <formula>IF(RIGHT(TEXT(AE270,"0.#"),1)=".",TRUE,FALSE)</formula>
    </cfRule>
  </conditionalFormatting>
  <conditionalFormatting sqref="AE326:AE327 AI326:AI327 AM326:AM327 AQ326:AQ327 AU326:AU327">
    <cfRule type="expression" dxfId="2129" priority="1911">
      <formula>IF(RIGHT(TEXT(AE326,"0.#"),1)=".",FALSE,TRUE)</formula>
    </cfRule>
    <cfRule type="expression" dxfId="2128" priority="1912">
      <formula>IF(RIGHT(TEXT(AE326,"0.#"),1)=".",TRUE,FALSE)</formula>
    </cfRule>
  </conditionalFormatting>
  <conditionalFormatting sqref="AE318:AE319 AI318:AI319 AM318:AM319 AQ318:AQ319 AU318:AU319">
    <cfRule type="expression" dxfId="2127" priority="1915">
      <formula>IF(RIGHT(TEXT(AE318,"0.#"),1)=".",FALSE,TRUE)</formula>
    </cfRule>
    <cfRule type="expression" dxfId="2126" priority="1916">
      <formula>IF(RIGHT(TEXT(AE318,"0.#"),1)=".",TRUE,FALSE)</formula>
    </cfRule>
  </conditionalFormatting>
  <conditionalFormatting sqref="AE322:AE323 AI322:AI323 AM322:AM323 AQ322:AQ323 AU322:AU323">
    <cfRule type="expression" dxfId="2125" priority="1913">
      <formula>IF(RIGHT(TEXT(AE322,"0.#"),1)=".",FALSE,TRUE)</formula>
    </cfRule>
    <cfRule type="expression" dxfId="2124" priority="1914">
      <formula>IF(RIGHT(TEXT(AE322,"0.#"),1)=".",TRUE,FALSE)</formula>
    </cfRule>
  </conditionalFormatting>
  <conditionalFormatting sqref="AE378:AE379 AI378:AI379 AM378:AM379 AQ378:AQ379 AU378:AU379">
    <cfRule type="expression" dxfId="2123" priority="1905">
      <formula>IF(RIGHT(TEXT(AE378,"0.#"),1)=".",FALSE,TRUE)</formula>
    </cfRule>
    <cfRule type="expression" dxfId="2122" priority="1906">
      <formula>IF(RIGHT(TEXT(AE378,"0.#"),1)=".",TRUE,FALSE)</formula>
    </cfRule>
  </conditionalFormatting>
  <conditionalFormatting sqref="AE330:AE331 AI330:AI331 AM330:AM331 AQ330:AQ331 AU330:AU331">
    <cfRule type="expression" dxfId="2121" priority="1909">
      <formula>IF(RIGHT(TEXT(AE330,"0.#"),1)=".",FALSE,TRUE)</formula>
    </cfRule>
    <cfRule type="expression" dxfId="2120" priority="1910">
      <formula>IF(RIGHT(TEXT(AE330,"0.#"),1)=".",TRUE,FALSE)</formula>
    </cfRule>
  </conditionalFormatting>
  <conditionalFormatting sqref="AE374:AE375 AI374:AI375 AM374:AM375 AQ374:AQ375 AU374:AU375">
    <cfRule type="expression" dxfId="2119" priority="1907">
      <formula>IF(RIGHT(TEXT(AE374,"0.#"),1)=".",FALSE,TRUE)</formula>
    </cfRule>
    <cfRule type="expression" dxfId="2118" priority="1908">
      <formula>IF(RIGHT(TEXT(AE374,"0.#"),1)=".",TRUE,FALSE)</formula>
    </cfRule>
  </conditionalFormatting>
  <conditionalFormatting sqref="AE390:AE391 AI390:AI391 AM390:AM391 AQ390:AQ391 AU390:AU391">
    <cfRule type="expression" dxfId="2117" priority="1899">
      <formula>IF(RIGHT(TEXT(AE390,"0.#"),1)=".",FALSE,TRUE)</formula>
    </cfRule>
    <cfRule type="expression" dxfId="2116" priority="1900">
      <formula>IF(RIGHT(TEXT(AE390,"0.#"),1)=".",TRUE,FALSE)</formula>
    </cfRule>
  </conditionalFormatting>
  <conditionalFormatting sqref="AE382:AE383 AI382:AI383 AM382:AM383 AQ382:AQ383 AU382:AU383">
    <cfRule type="expression" dxfId="2115" priority="1903">
      <formula>IF(RIGHT(TEXT(AE382,"0.#"),1)=".",FALSE,TRUE)</formula>
    </cfRule>
    <cfRule type="expression" dxfId="2114" priority="1904">
      <formula>IF(RIGHT(TEXT(AE382,"0.#"),1)=".",TRUE,FALSE)</formula>
    </cfRule>
  </conditionalFormatting>
  <conditionalFormatting sqref="AE386:AE387 AI386:AI387 AM386:AM387 AQ386:AQ387 AU386:AU387">
    <cfRule type="expression" dxfId="2113" priority="1901">
      <formula>IF(RIGHT(TEXT(AE386,"0.#"),1)=".",FALSE,TRUE)</formula>
    </cfRule>
    <cfRule type="expression" dxfId="2112" priority="1902">
      <formula>IF(RIGHT(TEXT(AE386,"0.#"),1)=".",TRUE,FALSE)</formula>
    </cfRule>
  </conditionalFormatting>
  <conditionalFormatting sqref="AE440">
    <cfRule type="expression" dxfId="2111" priority="1893">
      <formula>IF(RIGHT(TEXT(AE440,"0.#"),1)=".",FALSE,TRUE)</formula>
    </cfRule>
    <cfRule type="expression" dxfId="2110" priority="1894">
      <formula>IF(RIGHT(TEXT(AE440,"0.#"),1)=".",TRUE,FALSE)</formula>
    </cfRule>
  </conditionalFormatting>
  <conditionalFormatting sqref="AE438">
    <cfRule type="expression" dxfId="2109" priority="1897">
      <formula>IF(RIGHT(TEXT(AE438,"0.#"),1)=".",FALSE,TRUE)</formula>
    </cfRule>
    <cfRule type="expression" dxfId="2108" priority="1898">
      <formula>IF(RIGHT(TEXT(AE438,"0.#"),1)=".",TRUE,FALSE)</formula>
    </cfRule>
  </conditionalFormatting>
  <conditionalFormatting sqref="AE439">
    <cfRule type="expression" dxfId="2107" priority="1895">
      <formula>IF(RIGHT(TEXT(AE439,"0.#"),1)=".",FALSE,TRUE)</formula>
    </cfRule>
    <cfRule type="expression" dxfId="2106" priority="1896">
      <formula>IF(RIGHT(TEXT(AE439,"0.#"),1)=".",TRUE,FALSE)</formula>
    </cfRule>
  </conditionalFormatting>
  <conditionalFormatting sqref="AM440">
    <cfRule type="expression" dxfId="2105" priority="1887">
      <formula>IF(RIGHT(TEXT(AM440,"0.#"),1)=".",FALSE,TRUE)</formula>
    </cfRule>
    <cfRule type="expression" dxfId="2104" priority="1888">
      <formula>IF(RIGHT(TEXT(AM440,"0.#"),1)=".",TRUE,FALSE)</formula>
    </cfRule>
  </conditionalFormatting>
  <conditionalFormatting sqref="AM438">
    <cfRule type="expression" dxfId="2103" priority="1891">
      <formula>IF(RIGHT(TEXT(AM438,"0.#"),1)=".",FALSE,TRUE)</formula>
    </cfRule>
    <cfRule type="expression" dxfId="2102" priority="1892">
      <formula>IF(RIGHT(TEXT(AM438,"0.#"),1)=".",TRUE,FALSE)</formula>
    </cfRule>
  </conditionalFormatting>
  <conditionalFormatting sqref="AM439">
    <cfRule type="expression" dxfId="2101" priority="1889">
      <formula>IF(RIGHT(TEXT(AM439,"0.#"),1)=".",FALSE,TRUE)</formula>
    </cfRule>
    <cfRule type="expression" dxfId="2100" priority="1890">
      <formula>IF(RIGHT(TEXT(AM439,"0.#"),1)=".",TRUE,FALSE)</formula>
    </cfRule>
  </conditionalFormatting>
  <conditionalFormatting sqref="AU440">
    <cfRule type="expression" dxfId="2099" priority="1881">
      <formula>IF(RIGHT(TEXT(AU440,"0.#"),1)=".",FALSE,TRUE)</formula>
    </cfRule>
    <cfRule type="expression" dxfId="2098" priority="1882">
      <formula>IF(RIGHT(TEXT(AU440,"0.#"),1)=".",TRUE,FALSE)</formula>
    </cfRule>
  </conditionalFormatting>
  <conditionalFormatting sqref="AU438">
    <cfRule type="expression" dxfId="2097" priority="1885">
      <formula>IF(RIGHT(TEXT(AU438,"0.#"),1)=".",FALSE,TRUE)</formula>
    </cfRule>
    <cfRule type="expression" dxfId="2096" priority="1886">
      <formula>IF(RIGHT(TEXT(AU438,"0.#"),1)=".",TRUE,FALSE)</formula>
    </cfRule>
  </conditionalFormatting>
  <conditionalFormatting sqref="AU439">
    <cfRule type="expression" dxfId="2095" priority="1883">
      <formula>IF(RIGHT(TEXT(AU439,"0.#"),1)=".",FALSE,TRUE)</formula>
    </cfRule>
    <cfRule type="expression" dxfId="2094" priority="1884">
      <formula>IF(RIGHT(TEXT(AU439,"0.#"),1)=".",TRUE,FALSE)</formula>
    </cfRule>
  </conditionalFormatting>
  <conditionalFormatting sqref="AI440">
    <cfRule type="expression" dxfId="2093" priority="1875">
      <formula>IF(RIGHT(TEXT(AI440,"0.#"),1)=".",FALSE,TRUE)</formula>
    </cfRule>
    <cfRule type="expression" dxfId="2092" priority="1876">
      <formula>IF(RIGHT(TEXT(AI440,"0.#"),1)=".",TRUE,FALSE)</formula>
    </cfRule>
  </conditionalFormatting>
  <conditionalFormatting sqref="AI438">
    <cfRule type="expression" dxfId="2091" priority="1879">
      <formula>IF(RIGHT(TEXT(AI438,"0.#"),1)=".",FALSE,TRUE)</formula>
    </cfRule>
    <cfRule type="expression" dxfId="2090" priority="1880">
      <formula>IF(RIGHT(TEXT(AI438,"0.#"),1)=".",TRUE,FALSE)</formula>
    </cfRule>
  </conditionalFormatting>
  <conditionalFormatting sqref="AI439">
    <cfRule type="expression" dxfId="2089" priority="1877">
      <formula>IF(RIGHT(TEXT(AI439,"0.#"),1)=".",FALSE,TRUE)</formula>
    </cfRule>
    <cfRule type="expression" dxfId="2088" priority="1878">
      <formula>IF(RIGHT(TEXT(AI439,"0.#"),1)=".",TRUE,FALSE)</formula>
    </cfRule>
  </conditionalFormatting>
  <conditionalFormatting sqref="AQ438">
    <cfRule type="expression" dxfId="2087" priority="1869">
      <formula>IF(RIGHT(TEXT(AQ438,"0.#"),1)=".",FALSE,TRUE)</formula>
    </cfRule>
    <cfRule type="expression" dxfId="2086" priority="1870">
      <formula>IF(RIGHT(TEXT(AQ438,"0.#"),1)=".",TRUE,FALSE)</formula>
    </cfRule>
  </conditionalFormatting>
  <conditionalFormatting sqref="AQ439">
    <cfRule type="expression" dxfId="2085" priority="1873">
      <formula>IF(RIGHT(TEXT(AQ439,"0.#"),1)=".",FALSE,TRUE)</formula>
    </cfRule>
    <cfRule type="expression" dxfId="2084" priority="1874">
      <formula>IF(RIGHT(TEXT(AQ439,"0.#"),1)=".",TRUE,FALSE)</formula>
    </cfRule>
  </conditionalFormatting>
  <conditionalFormatting sqref="AQ440">
    <cfRule type="expression" dxfId="2083" priority="1871">
      <formula>IF(RIGHT(TEXT(AQ440,"0.#"),1)=".",FALSE,TRUE)</formula>
    </cfRule>
    <cfRule type="expression" dxfId="2082" priority="1872">
      <formula>IF(RIGHT(TEXT(AQ440,"0.#"),1)=".",TRUE,FALSE)</formula>
    </cfRule>
  </conditionalFormatting>
  <conditionalFormatting sqref="AE445">
    <cfRule type="expression" dxfId="2081" priority="1863">
      <formula>IF(RIGHT(TEXT(AE445,"0.#"),1)=".",FALSE,TRUE)</formula>
    </cfRule>
    <cfRule type="expression" dxfId="2080" priority="1864">
      <formula>IF(RIGHT(TEXT(AE445,"0.#"),1)=".",TRUE,FALSE)</formula>
    </cfRule>
  </conditionalFormatting>
  <conditionalFormatting sqref="AE443">
    <cfRule type="expression" dxfId="2079" priority="1867">
      <formula>IF(RIGHT(TEXT(AE443,"0.#"),1)=".",FALSE,TRUE)</formula>
    </cfRule>
    <cfRule type="expression" dxfId="2078" priority="1868">
      <formula>IF(RIGHT(TEXT(AE443,"0.#"),1)=".",TRUE,FALSE)</formula>
    </cfRule>
  </conditionalFormatting>
  <conditionalFormatting sqref="AE444">
    <cfRule type="expression" dxfId="2077" priority="1865">
      <formula>IF(RIGHT(TEXT(AE444,"0.#"),1)=".",FALSE,TRUE)</formula>
    </cfRule>
    <cfRule type="expression" dxfId="2076" priority="1866">
      <formula>IF(RIGHT(TEXT(AE444,"0.#"),1)=".",TRUE,FALSE)</formula>
    </cfRule>
  </conditionalFormatting>
  <conditionalFormatting sqref="AM445">
    <cfRule type="expression" dxfId="2075" priority="1857">
      <formula>IF(RIGHT(TEXT(AM445,"0.#"),1)=".",FALSE,TRUE)</formula>
    </cfRule>
    <cfRule type="expression" dxfId="2074" priority="1858">
      <formula>IF(RIGHT(TEXT(AM445,"0.#"),1)=".",TRUE,FALSE)</formula>
    </cfRule>
  </conditionalFormatting>
  <conditionalFormatting sqref="AM443">
    <cfRule type="expression" dxfId="2073" priority="1861">
      <formula>IF(RIGHT(TEXT(AM443,"0.#"),1)=".",FALSE,TRUE)</formula>
    </cfRule>
    <cfRule type="expression" dxfId="2072" priority="1862">
      <formula>IF(RIGHT(TEXT(AM443,"0.#"),1)=".",TRUE,FALSE)</formula>
    </cfRule>
  </conditionalFormatting>
  <conditionalFormatting sqref="AM444">
    <cfRule type="expression" dxfId="2071" priority="1859">
      <formula>IF(RIGHT(TEXT(AM444,"0.#"),1)=".",FALSE,TRUE)</formula>
    </cfRule>
    <cfRule type="expression" dxfId="2070" priority="1860">
      <formula>IF(RIGHT(TEXT(AM444,"0.#"),1)=".",TRUE,FALSE)</formula>
    </cfRule>
  </conditionalFormatting>
  <conditionalFormatting sqref="AU445">
    <cfRule type="expression" dxfId="2069" priority="1851">
      <formula>IF(RIGHT(TEXT(AU445,"0.#"),1)=".",FALSE,TRUE)</formula>
    </cfRule>
    <cfRule type="expression" dxfId="2068" priority="1852">
      <formula>IF(RIGHT(TEXT(AU445,"0.#"),1)=".",TRUE,FALSE)</formula>
    </cfRule>
  </conditionalFormatting>
  <conditionalFormatting sqref="AU443">
    <cfRule type="expression" dxfId="2067" priority="1855">
      <formula>IF(RIGHT(TEXT(AU443,"0.#"),1)=".",FALSE,TRUE)</formula>
    </cfRule>
    <cfRule type="expression" dxfId="2066" priority="1856">
      <formula>IF(RIGHT(TEXT(AU443,"0.#"),1)=".",TRUE,FALSE)</formula>
    </cfRule>
  </conditionalFormatting>
  <conditionalFormatting sqref="AU444">
    <cfRule type="expression" dxfId="2065" priority="1853">
      <formula>IF(RIGHT(TEXT(AU444,"0.#"),1)=".",FALSE,TRUE)</formula>
    </cfRule>
    <cfRule type="expression" dxfId="2064" priority="1854">
      <formula>IF(RIGHT(TEXT(AU444,"0.#"),1)=".",TRUE,FALSE)</formula>
    </cfRule>
  </conditionalFormatting>
  <conditionalFormatting sqref="AI445">
    <cfRule type="expression" dxfId="2063" priority="1845">
      <formula>IF(RIGHT(TEXT(AI445,"0.#"),1)=".",FALSE,TRUE)</formula>
    </cfRule>
    <cfRule type="expression" dxfId="2062" priority="1846">
      <formula>IF(RIGHT(TEXT(AI445,"0.#"),1)=".",TRUE,FALSE)</formula>
    </cfRule>
  </conditionalFormatting>
  <conditionalFormatting sqref="AI443">
    <cfRule type="expression" dxfId="2061" priority="1849">
      <formula>IF(RIGHT(TEXT(AI443,"0.#"),1)=".",FALSE,TRUE)</formula>
    </cfRule>
    <cfRule type="expression" dxfId="2060" priority="1850">
      <formula>IF(RIGHT(TEXT(AI443,"0.#"),1)=".",TRUE,FALSE)</formula>
    </cfRule>
  </conditionalFormatting>
  <conditionalFormatting sqref="AI444">
    <cfRule type="expression" dxfId="2059" priority="1847">
      <formula>IF(RIGHT(TEXT(AI444,"0.#"),1)=".",FALSE,TRUE)</formula>
    </cfRule>
    <cfRule type="expression" dxfId="2058" priority="1848">
      <formula>IF(RIGHT(TEXT(AI444,"0.#"),1)=".",TRUE,FALSE)</formula>
    </cfRule>
  </conditionalFormatting>
  <conditionalFormatting sqref="AQ443">
    <cfRule type="expression" dxfId="2057" priority="1839">
      <formula>IF(RIGHT(TEXT(AQ443,"0.#"),1)=".",FALSE,TRUE)</formula>
    </cfRule>
    <cfRule type="expression" dxfId="2056" priority="1840">
      <formula>IF(RIGHT(TEXT(AQ443,"0.#"),1)=".",TRUE,FALSE)</formula>
    </cfRule>
  </conditionalFormatting>
  <conditionalFormatting sqref="AQ444">
    <cfRule type="expression" dxfId="2055" priority="1843">
      <formula>IF(RIGHT(TEXT(AQ444,"0.#"),1)=".",FALSE,TRUE)</formula>
    </cfRule>
    <cfRule type="expression" dxfId="2054" priority="1844">
      <formula>IF(RIGHT(TEXT(AQ444,"0.#"),1)=".",TRUE,FALSE)</formula>
    </cfRule>
  </conditionalFormatting>
  <conditionalFormatting sqref="AQ445">
    <cfRule type="expression" dxfId="2053" priority="1841">
      <formula>IF(RIGHT(TEXT(AQ445,"0.#"),1)=".",FALSE,TRUE)</formula>
    </cfRule>
    <cfRule type="expression" dxfId="2052" priority="1842">
      <formula>IF(RIGHT(TEXT(AQ445,"0.#"),1)=".",TRUE,FALSE)</formula>
    </cfRule>
  </conditionalFormatting>
  <conditionalFormatting sqref="Y880:Y907">
    <cfRule type="expression" dxfId="2051" priority="2069">
      <formula>IF(RIGHT(TEXT(Y880,"0.#"),1)=".",FALSE,TRUE)</formula>
    </cfRule>
    <cfRule type="expression" dxfId="2050" priority="2070">
      <formula>IF(RIGHT(TEXT(Y880,"0.#"),1)=".",TRUE,FALSE)</formula>
    </cfRule>
  </conditionalFormatting>
  <conditionalFormatting sqref="Y878:Y879">
    <cfRule type="expression" dxfId="2049" priority="2063">
      <formula>IF(RIGHT(TEXT(Y878,"0.#"),1)=".",FALSE,TRUE)</formula>
    </cfRule>
    <cfRule type="expression" dxfId="2048" priority="2064">
      <formula>IF(RIGHT(TEXT(Y878,"0.#"),1)=".",TRUE,FALSE)</formula>
    </cfRule>
  </conditionalFormatting>
  <conditionalFormatting sqref="Y913:Y940">
    <cfRule type="expression" dxfId="2047" priority="2057">
      <formula>IF(RIGHT(TEXT(Y913,"0.#"),1)=".",FALSE,TRUE)</formula>
    </cfRule>
    <cfRule type="expression" dxfId="2046" priority="2058">
      <formula>IF(RIGHT(TEXT(Y913,"0.#"),1)=".",TRUE,FALSE)</formula>
    </cfRule>
  </conditionalFormatting>
  <conditionalFormatting sqref="Y911:Y912">
    <cfRule type="expression" dxfId="2045" priority="2051">
      <formula>IF(RIGHT(TEXT(Y911,"0.#"),1)=".",FALSE,TRUE)</formula>
    </cfRule>
    <cfRule type="expression" dxfId="2044" priority="2052">
      <formula>IF(RIGHT(TEXT(Y911,"0.#"),1)=".",TRUE,FALSE)</formula>
    </cfRule>
  </conditionalFormatting>
  <conditionalFormatting sqref="Y946:Y973">
    <cfRule type="expression" dxfId="2043" priority="2045">
      <formula>IF(RIGHT(TEXT(Y946,"0.#"),1)=".",FALSE,TRUE)</formula>
    </cfRule>
    <cfRule type="expression" dxfId="2042" priority="2046">
      <formula>IF(RIGHT(TEXT(Y946,"0.#"),1)=".",TRUE,FALSE)</formula>
    </cfRule>
  </conditionalFormatting>
  <conditionalFormatting sqref="Y944:Y945">
    <cfRule type="expression" dxfId="2041" priority="2039">
      <formula>IF(RIGHT(TEXT(Y944,"0.#"),1)=".",FALSE,TRUE)</formula>
    </cfRule>
    <cfRule type="expression" dxfId="2040" priority="2040">
      <formula>IF(RIGHT(TEXT(Y944,"0.#"),1)=".",TRUE,FALSE)</formula>
    </cfRule>
  </conditionalFormatting>
  <conditionalFormatting sqref="Y979:Y1006">
    <cfRule type="expression" dxfId="2039" priority="2033">
      <formula>IF(RIGHT(TEXT(Y979,"0.#"),1)=".",FALSE,TRUE)</formula>
    </cfRule>
    <cfRule type="expression" dxfId="2038" priority="2034">
      <formula>IF(RIGHT(TEXT(Y979,"0.#"),1)=".",TRUE,FALSE)</formula>
    </cfRule>
  </conditionalFormatting>
  <conditionalFormatting sqref="Y977:Y978">
    <cfRule type="expression" dxfId="2037" priority="2027">
      <formula>IF(RIGHT(TEXT(Y977,"0.#"),1)=".",FALSE,TRUE)</formula>
    </cfRule>
    <cfRule type="expression" dxfId="2036" priority="2028">
      <formula>IF(RIGHT(TEXT(Y977,"0.#"),1)=".",TRUE,FALSE)</formula>
    </cfRule>
  </conditionalFormatting>
  <conditionalFormatting sqref="Y1012:Y1039">
    <cfRule type="expression" dxfId="2035" priority="2021">
      <formula>IF(RIGHT(TEXT(Y1012,"0.#"),1)=".",FALSE,TRUE)</formula>
    </cfRule>
    <cfRule type="expression" dxfId="2034" priority="2022">
      <formula>IF(RIGHT(TEXT(Y1012,"0.#"),1)=".",TRUE,FALSE)</formula>
    </cfRule>
  </conditionalFormatting>
  <conditionalFormatting sqref="W23">
    <cfRule type="expression" dxfId="2033" priority="2305">
      <formula>IF(RIGHT(TEXT(W23,"0.#"),1)=".",FALSE,TRUE)</formula>
    </cfRule>
    <cfRule type="expression" dxfId="2032" priority="2306">
      <formula>IF(RIGHT(TEXT(W23,"0.#"),1)=".",TRUE,FALSE)</formula>
    </cfRule>
  </conditionalFormatting>
  <conditionalFormatting sqref="W24:W27">
    <cfRule type="expression" dxfId="2031" priority="2303">
      <formula>IF(RIGHT(TEXT(W24,"0.#"),1)=".",FALSE,TRUE)</formula>
    </cfRule>
    <cfRule type="expression" dxfId="2030" priority="2304">
      <formula>IF(RIGHT(TEXT(W24,"0.#"),1)=".",TRUE,FALSE)</formula>
    </cfRule>
  </conditionalFormatting>
  <conditionalFormatting sqref="W28">
    <cfRule type="expression" dxfId="2029" priority="2295">
      <formula>IF(RIGHT(TEXT(W28,"0.#"),1)=".",FALSE,TRUE)</formula>
    </cfRule>
    <cfRule type="expression" dxfId="2028" priority="2296">
      <formula>IF(RIGHT(TEXT(W28,"0.#"),1)=".",TRUE,FALSE)</formula>
    </cfRule>
  </conditionalFormatting>
  <conditionalFormatting sqref="P23">
    <cfRule type="expression" dxfId="2027" priority="2293">
      <formula>IF(RIGHT(TEXT(P23,"0.#"),1)=".",FALSE,TRUE)</formula>
    </cfRule>
    <cfRule type="expression" dxfId="2026" priority="2294">
      <formula>IF(RIGHT(TEXT(P23,"0.#"),1)=".",TRUE,FALSE)</formula>
    </cfRule>
  </conditionalFormatting>
  <conditionalFormatting sqref="P24:P27">
    <cfRule type="expression" dxfId="2025" priority="2291">
      <formula>IF(RIGHT(TEXT(P24,"0.#"),1)=".",FALSE,TRUE)</formula>
    </cfRule>
    <cfRule type="expression" dxfId="2024" priority="2292">
      <formula>IF(RIGHT(TEXT(P24,"0.#"),1)=".",TRUE,FALSE)</formula>
    </cfRule>
  </conditionalFormatting>
  <conditionalFormatting sqref="P28">
    <cfRule type="expression" dxfId="2023" priority="2289">
      <formula>IF(RIGHT(TEXT(P28,"0.#"),1)=".",FALSE,TRUE)</formula>
    </cfRule>
    <cfRule type="expression" dxfId="2022" priority="2290">
      <formula>IF(RIGHT(TEXT(P28,"0.#"),1)=".",TRUE,FALSE)</formula>
    </cfRule>
  </conditionalFormatting>
  <conditionalFormatting sqref="AQ114">
    <cfRule type="expression" dxfId="2021" priority="2273">
      <formula>IF(RIGHT(TEXT(AQ114,"0.#"),1)=".",FALSE,TRUE)</formula>
    </cfRule>
    <cfRule type="expression" dxfId="2020" priority="2274">
      <formula>IF(RIGHT(TEXT(AQ114,"0.#"),1)=".",TRUE,FALSE)</formula>
    </cfRule>
  </conditionalFormatting>
  <conditionalFormatting sqref="AQ104">
    <cfRule type="expression" dxfId="2019" priority="2287">
      <formula>IF(RIGHT(TEXT(AQ104,"0.#"),1)=".",FALSE,TRUE)</formula>
    </cfRule>
    <cfRule type="expression" dxfId="2018" priority="2288">
      <formula>IF(RIGHT(TEXT(AQ104,"0.#"),1)=".",TRUE,FALSE)</formula>
    </cfRule>
  </conditionalFormatting>
  <conditionalFormatting sqref="AQ105">
    <cfRule type="expression" dxfId="2017" priority="2285">
      <formula>IF(RIGHT(TEXT(AQ105,"0.#"),1)=".",FALSE,TRUE)</formula>
    </cfRule>
    <cfRule type="expression" dxfId="2016" priority="2286">
      <formula>IF(RIGHT(TEXT(AQ105,"0.#"),1)=".",TRUE,FALSE)</formula>
    </cfRule>
  </conditionalFormatting>
  <conditionalFormatting sqref="AQ107">
    <cfRule type="expression" dxfId="2015" priority="2283">
      <formula>IF(RIGHT(TEXT(AQ107,"0.#"),1)=".",FALSE,TRUE)</formula>
    </cfRule>
    <cfRule type="expression" dxfId="2014" priority="2284">
      <formula>IF(RIGHT(TEXT(AQ107,"0.#"),1)=".",TRUE,FALSE)</formula>
    </cfRule>
  </conditionalFormatting>
  <conditionalFormatting sqref="AQ108">
    <cfRule type="expression" dxfId="2013" priority="2281">
      <formula>IF(RIGHT(TEXT(AQ108,"0.#"),1)=".",FALSE,TRUE)</formula>
    </cfRule>
    <cfRule type="expression" dxfId="2012" priority="2282">
      <formula>IF(RIGHT(TEXT(AQ108,"0.#"),1)=".",TRUE,FALSE)</formula>
    </cfRule>
  </conditionalFormatting>
  <conditionalFormatting sqref="AQ110">
    <cfRule type="expression" dxfId="2011" priority="2279">
      <formula>IF(RIGHT(TEXT(AQ110,"0.#"),1)=".",FALSE,TRUE)</formula>
    </cfRule>
    <cfRule type="expression" dxfId="2010" priority="2280">
      <formula>IF(RIGHT(TEXT(AQ110,"0.#"),1)=".",TRUE,FALSE)</formula>
    </cfRule>
  </conditionalFormatting>
  <conditionalFormatting sqref="AQ111">
    <cfRule type="expression" dxfId="2009" priority="2277">
      <formula>IF(RIGHT(TEXT(AQ111,"0.#"),1)=".",FALSE,TRUE)</formula>
    </cfRule>
    <cfRule type="expression" dxfId="2008" priority="2278">
      <formula>IF(RIGHT(TEXT(AQ111,"0.#"),1)=".",TRUE,FALSE)</formula>
    </cfRule>
  </conditionalFormatting>
  <conditionalFormatting sqref="AQ113">
    <cfRule type="expression" dxfId="2007" priority="2275">
      <formula>IF(RIGHT(TEXT(AQ113,"0.#"),1)=".",FALSE,TRUE)</formula>
    </cfRule>
    <cfRule type="expression" dxfId="2006" priority="2276">
      <formula>IF(RIGHT(TEXT(AQ113,"0.#"),1)=".",TRUE,FALSE)</formula>
    </cfRule>
  </conditionalFormatting>
  <conditionalFormatting sqref="AE67">
    <cfRule type="expression" dxfId="2005" priority="2205">
      <formula>IF(RIGHT(TEXT(AE67,"0.#"),1)=".",FALSE,TRUE)</formula>
    </cfRule>
    <cfRule type="expression" dxfId="2004" priority="2206">
      <formula>IF(RIGHT(TEXT(AE67,"0.#"),1)=".",TRUE,FALSE)</formula>
    </cfRule>
  </conditionalFormatting>
  <conditionalFormatting sqref="AE68">
    <cfRule type="expression" dxfId="2003" priority="2203">
      <formula>IF(RIGHT(TEXT(AE68,"0.#"),1)=".",FALSE,TRUE)</formula>
    </cfRule>
    <cfRule type="expression" dxfId="2002" priority="2204">
      <formula>IF(RIGHT(TEXT(AE68,"0.#"),1)=".",TRUE,FALSE)</formula>
    </cfRule>
  </conditionalFormatting>
  <conditionalFormatting sqref="AE69">
    <cfRule type="expression" dxfId="2001" priority="2201">
      <formula>IF(RIGHT(TEXT(AE69,"0.#"),1)=".",FALSE,TRUE)</formula>
    </cfRule>
    <cfRule type="expression" dxfId="2000" priority="2202">
      <formula>IF(RIGHT(TEXT(AE69,"0.#"),1)=".",TRUE,FALSE)</formula>
    </cfRule>
  </conditionalFormatting>
  <conditionalFormatting sqref="AI69">
    <cfRule type="expression" dxfId="1999" priority="2199">
      <formula>IF(RIGHT(TEXT(AI69,"0.#"),1)=".",FALSE,TRUE)</formula>
    </cfRule>
    <cfRule type="expression" dxfId="1998" priority="2200">
      <formula>IF(RIGHT(TEXT(AI69,"0.#"),1)=".",TRUE,FALSE)</formula>
    </cfRule>
  </conditionalFormatting>
  <conditionalFormatting sqref="AI68">
    <cfRule type="expression" dxfId="1997" priority="2197">
      <formula>IF(RIGHT(TEXT(AI68,"0.#"),1)=".",FALSE,TRUE)</formula>
    </cfRule>
    <cfRule type="expression" dxfId="1996" priority="2198">
      <formula>IF(RIGHT(TEXT(AI68,"0.#"),1)=".",TRUE,FALSE)</formula>
    </cfRule>
  </conditionalFormatting>
  <conditionalFormatting sqref="AI67">
    <cfRule type="expression" dxfId="1995" priority="2195">
      <formula>IF(RIGHT(TEXT(AI67,"0.#"),1)=".",FALSE,TRUE)</formula>
    </cfRule>
    <cfRule type="expression" dxfId="1994" priority="2196">
      <formula>IF(RIGHT(TEXT(AI67,"0.#"),1)=".",TRUE,FALSE)</formula>
    </cfRule>
  </conditionalFormatting>
  <conditionalFormatting sqref="AM67">
    <cfRule type="expression" dxfId="1993" priority="2193">
      <formula>IF(RIGHT(TEXT(AM67,"0.#"),1)=".",FALSE,TRUE)</formula>
    </cfRule>
    <cfRule type="expression" dxfId="1992" priority="2194">
      <formula>IF(RIGHT(TEXT(AM67,"0.#"),1)=".",TRUE,FALSE)</formula>
    </cfRule>
  </conditionalFormatting>
  <conditionalFormatting sqref="AM68">
    <cfRule type="expression" dxfId="1991" priority="2191">
      <formula>IF(RIGHT(TEXT(AM68,"0.#"),1)=".",FALSE,TRUE)</formula>
    </cfRule>
    <cfRule type="expression" dxfId="1990" priority="2192">
      <formula>IF(RIGHT(TEXT(AM68,"0.#"),1)=".",TRUE,FALSE)</formula>
    </cfRule>
  </conditionalFormatting>
  <conditionalFormatting sqref="AM69">
    <cfRule type="expression" dxfId="1989" priority="2189">
      <formula>IF(RIGHT(TEXT(AM69,"0.#"),1)=".",FALSE,TRUE)</formula>
    </cfRule>
    <cfRule type="expression" dxfId="1988" priority="2190">
      <formula>IF(RIGHT(TEXT(AM69,"0.#"),1)=".",TRUE,FALSE)</formula>
    </cfRule>
  </conditionalFormatting>
  <conditionalFormatting sqref="AQ67:AQ69">
    <cfRule type="expression" dxfId="1987" priority="2187">
      <formula>IF(RIGHT(TEXT(AQ67,"0.#"),1)=".",FALSE,TRUE)</formula>
    </cfRule>
    <cfRule type="expression" dxfId="1986" priority="2188">
      <formula>IF(RIGHT(TEXT(AQ67,"0.#"),1)=".",TRUE,FALSE)</formula>
    </cfRule>
  </conditionalFormatting>
  <conditionalFormatting sqref="AU67:AU69">
    <cfRule type="expression" dxfId="1985" priority="2185">
      <formula>IF(RIGHT(TEXT(AU67,"0.#"),1)=".",FALSE,TRUE)</formula>
    </cfRule>
    <cfRule type="expression" dxfId="1984" priority="2186">
      <formula>IF(RIGHT(TEXT(AU67,"0.#"),1)=".",TRUE,FALSE)</formula>
    </cfRule>
  </conditionalFormatting>
  <conditionalFormatting sqref="AE70">
    <cfRule type="expression" dxfId="1983" priority="2183">
      <formula>IF(RIGHT(TEXT(AE70,"0.#"),1)=".",FALSE,TRUE)</formula>
    </cfRule>
    <cfRule type="expression" dxfId="1982" priority="2184">
      <formula>IF(RIGHT(TEXT(AE70,"0.#"),1)=".",TRUE,FALSE)</formula>
    </cfRule>
  </conditionalFormatting>
  <conditionalFormatting sqref="AE71">
    <cfRule type="expression" dxfId="1981" priority="2181">
      <formula>IF(RIGHT(TEXT(AE71,"0.#"),1)=".",FALSE,TRUE)</formula>
    </cfRule>
    <cfRule type="expression" dxfId="1980" priority="2182">
      <formula>IF(RIGHT(TEXT(AE71,"0.#"),1)=".",TRUE,FALSE)</formula>
    </cfRule>
  </conditionalFormatting>
  <conditionalFormatting sqref="AE72">
    <cfRule type="expression" dxfId="1979" priority="2179">
      <formula>IF(RIGHT(TEXT(AE72,"0.#"),1)=".",FALSE,TRUE)</formula>
    </cfRule>
    <cfRule type="expression" dxfId="1978" priority="2180">
      <formula>IF(RIGHT(TEXT(AE72,"0.#"),1)=".",TRUE,FALSE)</formula>
    </cfRule>
  </conditionalFormatting>
  <conditionalFormatting sqref="AI72">
    <cfRule type="expression" dxfId="1977" priority="2177">
      <formula>IF(RIGHT(TEXT(AI72,"0.#"),1)=".",FALSE,TRUE)</formula>
    </cfRule>
    <cfRule type="expression" dxfId="1976" priority="2178">
      <formula>IF(RIGHT(TEXT(AI72,"0.#"),1)=".",TRUE,FALSE)</formula>
    </cfRule>
  </conditionalFormatting>
  <conditionalFormatting sqref="AI71">
    <cfRule type="expression" dxfId="1975" priority="2175">
      <formula>IF(RIGHT(TEXT(AI71,"0.#"),1)=".",FALSE,TRUE)</formula>
    </cfRule>
    <cfRule type="expression" dxfId="1974" priority="2176">
      <formula>IF(RIGHT(TEXT(AI71,"0.#"),1)=".",TRUE,FALSE)</formula>
    </cfRule>
  </conditionalFormatting>
  <conditionalFormatting sqref="AI70">
    <cfRule type="expression" dxfId="1973" priority="2173">
      <formula>IF(RIGHT(TEXT(AI70,"0.#"),1)=".",FALSE,TRUE)</formula>
    </cfRule>
    <cfRule type="expression" dxfId="1972" priority="2174">
      <formula>IF(RIGHT(TEXT(AI70,"0.#"),1)=".",TRUE,FALSE)</formula>
    </cfRule>
  </conditionalFormatting>
  <conditionalFormatting sqref="AM70">
    <cfRule type="expression" dxfId="1971" priority="2171">
      <formula>IF(RIGHT(TEXT(AM70,"0.#"),1)=".",FALSE,TRUE)</formula>
    </cfRule>
    <cfRule type="expression" dxfId="1970" priority="2172">
      <formula>IF(RIGHT(TEXT(AM70,"0.#"),1)=".",TRUE,FALSE)</formula>
    </cfRule>
  </conditionalFormatting>
  <conditionalFormatting sqref="AM71">
    <cfRule type="expression" dxfId="1969" priority="2169">
      <formula>IF(RIGHT(TEXT(AM71,"0.#"),1)=".",FALSE,TRUE)</formula>
    </cfRule>
    <cfRule type="expression" dxfId="1968" priority="2170">
      <formula>IF(RIGHT(TEXT(AM71,"0.#"),1)=".",TRUE,FALSE)</formula>
    </cfRule>
  </conditionalFormatting>
  <conditionalFormatting sqref="AM72">
    <cfRule type="expression" dxfId="1967" priority="2167">
      <formula>IF(RIGHT(TEXT(AM72,"0.#"),1)=".",FALSE,TRUE)</formula>
    </cfRule>
    <cfRule type="expression" dxfId="1966" priority="2168">
      <formula>IF(RIGHT(TEXT(AM72,"0.#"),1)=".",TRUE,FALSE)</formula>
    </cfRule>
  </conditionalFormatting>
  <conditionalFormatting sqref="AQ70:AQ72">
    <cfRule type="expression" dxfId="1965" priority="2165">
      <formula>IF(RIGHT(TEXT(AQ70,"0.#"),1)=".",FALSE,TRUE)</formula>
    </cfRule>
    <cfRule type="expression" dxfId="1964" priority="2166">
      <formula>IF(RIGHT(TEXT(AQ70,"0.#"),1)=".",TRUE,FALSE)</formula>
    </cfRule>
  </conditionalFormatting>
  <conditionalFormatting sqref="AU70:AU72">
    <cfRule type="expression" dxfId="1963" priority="2163">
      <formula>IF(RIGHT(TEXT(AU70,"0.#"),1)=".",FALSE,TRUE)</formula>
    </cfRule>
    <cfRule type="expression" dxfId="1962" priority="2164">
      <formula>IF(RIGHT(TEXT(AU70,"0.#"),1)=".",TRUE,FALSE)</formula>
    </cfRule>
  </conditionalFormatting>
  <conditionalFormatting sqref="AU656">
    <cfRule type="expression" dxfId="1961" priority="681">
      <formula>IF(RIGHT(TEXT(AU656,"0.#"),1)=".",FALSE,TRUE)</formula>
    </cfRule>
    <cfRule type="expression" dxfId="1960" priority="682">
      <formula>IF(RIGHT(TEXT(AU656,"0.#"),1)=".",TRUE,FALSE)</formula>
    </cfRule>
  </conditionalFormatting>
  <conditionalFormatting sqref="AQ655">
    <cfRule type="expression" dxfId="1959" priority="673">
      <formula>IF(RIGHT(TEXT(AQ655,"0.#"),1)=".",FALSE,TRUE)</formula>
    </cfRule>
    <cfRule type="expression" dxfId="1958" priority="674">
      <formula>IF(RIGHT(TEXT(AQ655,"0.#"),1)=".",TRUE,FALSE)</formula>
    </cfRule>
  </conditionalFormatting>
  <conditionalFormatting sqref="AI696">
    <cfRule type="expression" dxfId="1957" priority="465">
      <formula>IF(RIGHT(TEXT(AI696,"0.#"),1)=".",FALSE,TRUE)</formula>
    </cfRule>
    <cfRule type="expression" dxfId="1956" priority="466">
      <formula>IF(RIGHT(TEXT(AI696,"0.#"),1)=".",TRUE,FALSE)</formula>
    </cfRule>
  </conditionalFormatting>
  <conditionalFormatting sqref="AQ694">
    <cfRule type="expression" dxfId="1955" priority="459">
      <formula>IF(RIGHT(TEXT(AQ694,"0.#"),1)=".",FALSE,TRUE)</formula>
    </cfRule>
    <cfRule type="expression" dxfId="1954" priority="460">
      <formula>IF(RIGHT(TEXT(AQ694,"0.#"),1)=".",TRUE,FALSE)</formula>
    </cfRule>
  </conditionalFormatting>
  <conditionalFormatting sqref="AL878:AO907">
    <cfRule type="expression" dxfId="1953" priority="2065">
      <formula>IF(AND(AL878&gt;=0, RIGHT(TEXT(AL878,"0.#"),1)&lt;&gt;"."),TRUE,FALSE)</formula>
    </cfRule>
    <cfRule type="expression" dxfId="1952" priority="2066">
      <formula>IF(AND(AL878&gt;=0, RIGHT(TEXT(AL878,"0.#"),1)="."),TRUE,FALSE)</formula>
    </cfRule>
    <cfRule type="expression" dxfId="1951" priority="2067">
      <formula>IF(AND(AL878&lt;0, RIGHT(TEXT(AL878,"0.#"),1)&lt;&gt;"."),TRUE,FALSE)</formula>
    </cfRule>
    <cfRule type="expression" dxfId="1950" priority="2068">
      <formula>IF(AND(AL878&lt;0, RIGHT(TEXT(AL878,"0.#"),1)="."),TRUE,FALSE)</formula>
    </cfRule>
  </conditionalFormatting>
  <conditionalFormatting sqref="AL913:AO940">
    <cfRule type="expression" dxfId="1949" priority="2059">
      <formula>IF(AND(AL913&gt;=0, RIGHT(TEXT(AL913,"0.#"),1)&lt;&gt;"."),TRUE,FALSE)</formula>
    </cfRule>
    <cfRule type="expression" dxfId="1948" priority="2060">
      <formula>IF(AND(AL913&gt;=0, RIGHT(TEXT(AL913,"0.#"),1)="."),TRUE,FALSE)</formula>
    </cfRule>
    <cfRule type="expression" dxfId="1947" priority="2061">
      <formula>IF(AND(AL913&lt;0, RIGHT(TEXT(AL913,"0.#"),1)&lt;&gt;"."),TRUE,FALSE)</formula>
    </cfRule>
    <cfRule type="expression" dxfId="1946" priority="2062">
      <formula>IF(AND(AL913&lt;0, RIGHT(TEXT(AL913,"0.#"),1)="."),TRUE,FALSE)</formula>
    </cfRule>
  </conditionalFormatting>
  <conditionalFormatting sqref="AL911:AO912">
    <cfRule type="expression" dxfId="1945" priority="2053">
      <formula>IF(AND(AL911&gt;=0, RIGHT(TEXT(AL911,"0.#"),1)&lt;&gt;"."),TRUE,FALSE)</formula>
    </cfRule>
    <cfRule type="expression" dxfId="1944" priority="2054">
      <formula>IF(AND(AL911&gt;=0, RIGHT(TEXT(AL911,"0.#"),1)="."),TRUE,FALSE)</formula>
    </cfRule>
    <cfRule type="expression" dxfId="1943" priority="2055">
      <formula>IF(AND(AL911&lt;0, RIGHT(TEXT(AL911,"0.#"),1)&lt;&gt;"."),TRUE,FALSE)</formula>
    </cfRule>
    <cfRule type="expression" dxfId="1942" priority="2056">
      <formula>IF(AND(AL911&lt;0, RIGHT(TEXT(AL911,"0.#"),1)="."),TRUE,FALSE)</formula>
    </cfRule>
  </conditionalFormatting>
  <conditionalFormatting sqref="AL954:AO973">
    <cfRule type="expression" dxfId="1941" priority="2047">
      <formula>IF(AND(AL954&gt;=0, RIGHT(TEXT(AL954,"0.#"),1)&lt;&gt;"."),TRUE,FALSE)</formula>
    </cfRule>
    <cfRule type="expression" dxfId="1940" priority="2048">
      <formula>IF(AND(AL954&gt;=0, RIGHT(TEXT(AL954,"0.#"),1)="."),TRUE,FALSE)</formula>
    </cfRule>
    <cfRule type="expression" dxfId="1939" priority="2049">
      <formula>IF(AND(AL954&lt;0, RIGHT(TEXT(AL954,"0.#"),1)&lt;&gt;"."),TRUE,FALSE)</formula>
    </cfRule>
    <cfRule type="expression" dxfId="1938" priority="2050">
      <formula>IF(AND(AL954&lt;0, RIGHT(TEXT(AL954,"0.#"),1)="."),TRUE,FALSE)</formula>
    </cfRule>
  </conditionalFormatting>
  <conditionalFormatting sqref="AL944:AO953">
    <cfRule type="expression" dxfId="1937" priority="2041">
      <formula>IF(AND(AL944&gt;=0, RIGHT(TEXT(AL944,"0.#"),1)&lt;&gt;"."),TRUE,FALSE)</formula>
    </cfRule>
    <cfRule type="expression" dxfId="1936" priority="2042">
      <formula>IF(AND(AL944&gt;=0, RIGHT(TEXT(AL944,"0.#"),1)="."),TRUE,FALSE)</formula>
    </cfRule>
    <cfRule type="expression" dxfId="1935" priority="2043">
      <formula>IF(AND(AL944&lt;0, RIGHT(TEXT(AL944,"0.#"),1)&lt;&gt;"."),TRUE,FALSE)</formula>
    </cfRule>
    <cfRule type="expression" dxfId="1934" priority="2044">
      <formula>IF(AND(AL944&lt;0, RIGHT(TEXT(AL944,"0.#"),1)="."),TRUE,FALSE)</formula>
    </cfRule>
  </conditionalFormatting>
  <conditionalFormatting sqref="AL979:AO1006">
    <cfRule type="expression" dxfId="1933" priority="2035">
      <formula>IF(AND(AL979&gt;=0, RIGHT(TEXT(AL979,"0.#"),1)&lt;&gt;"."),TRUE,FALSE)</formula>
    </cfRule>
    <cfRule type="expression" dxfId="1932" priority="2036">
      <formula>IF(AND(AL979&gt;=0, RIGHT(TEXT(AL979,"0.#"),1)="."),TRUE,FALSE)</formula>
    </cfRule>
    <cfRule type="expression" dxfId="1931" priority="2037">
      <formula>IF(AND(AL979&lt;0, RIGHT(TEXT(AL979,"0.#"),1)&lt;&gt;"."),TRUE,FALSE)</formula>
    </cfRule>
    <cfRule type="expression" dxfId="1930" priority="2038">
      <formula>IF(AND(AL979&lt;0, RIGHT(TEXT(AL979,"0.#"),1)="."),TRUE,FALSE)</formula>
    </cfRule>
  </conditionalFormatting>
  <conditionalFormatting sqref="AL977:AO978">
    <cfRule type="expression" dxfId="1929" priority="2029">
      <formula>IF(AND(AL977&gt;=0, RIGHT(TEXT(AL977,"0.#"),1)&lt;&gt;"."),TRUE,FALSE)</formula>
    </cfRule>
    <cfRule type="expression" dxfId="1928" priority="2030">
      <formula>IF(AND(AL977&gt;=0, RIGHT(TEXT(AL977,"0.#"),1)="."),TRUE,FALSE)</formula>
    </cfRule>
    <cfRule type="expression" dxfId="1927" priority="2031">
      <formula>IF(AND(AL977&lt;0, RIGHT(TEXT(AL977,"0.#"),1)&lt;&gt;"."),TRUE,FALSE)</formula>
    </cfRule>
    <cfRule type="expression" dxfId="1926" priority="2032">
      <formula>IF(AND(AL977&lt;0, RIGHT(TEXT(AL977,"0.#"),1)="."),TRUE,FALSE)</formula>
    </cfRule>
  </conditionalFormatting>
  <conditionalFormatting sqref="AL1012:AO1039">
    <cfRule type="expression" dxfId="1925" priority="2023">
      <formula>IF(AND(AL1012&gt;=0, RIGHT(TEXT(AL1012,"0.#"),1)&lt;&gt;"."),TRUE,FALSE)</formula>
    </cfRule>
    <cfRule type="expression" dxfId="1924" priority="2024">
      <formula>IF(AND(AL1012&gt;=0, RIGHT(TEXT(AL1012,"0.#"),1)="."),TRUE,FALSE)</formula>
    </cfRule>
    <cfRule type="expression" dxfId="1923" priority="2025">
      <formula>IF(AND(AL1012&lt;0, RIGHT(TEXT(AL1012,"0.#"),1)&lt;&gt;"."),TRUE,FALSE)</formula>
    </cfRule>
    <cfRule type="expression" dxfId="1922" priority="2026">
      <formula>IF(AND(AL1012&lt;0, RIGHT(TEXT(AL1012,"0.#"),1)="."),TRUE,FALSE)</formula>
    </cfRule>
  </conditionalFormatting>
  <conditionalFormatting sqref="AL1010:AO1011">
    <cfRule type="expression" dxfId="1921" priority="2017">
      <formula>IF(AND(AL1010&gt;=0, RIGHT(TEXT(AL1010,"0.#"),1)&lt;&gt;"."),TRUE,FALSE)</formula>
    </cfRule>
    <cfRule type="expression" dxfId="1920" priority="2018">
      <formula>IF(AND(AL1010&gt;=0, RIGHT(TEXT(AL1010,"0.#"),1)="."),TRUE,FALSE)</formula>
    </cfRule>
    <cfRule type="expression" dxfId="1919" priority="2019">
      <formula>IF(AND(AL1010&lt;0, RIGHT(TEXT(AL1010,"0.#"),1)&lt;&gt;"."),TRUE,FALSE)</formula>
    </cfRule>
    <cfRule type="expression" dxfId="1918" priority="2020">
      <formula>IF(AND(AL1010&lt;0, RIGHT(TEXT(AL1010,"0.#"),1)="."),TRUE,FALSE)</formula>
    </cfRule>
  </conditionalFormatting>
  <conditionalFormatting sqref="Y1010:Y1011">
    <cfRule type="expression" dxfId="1917" priority="2015">
      <formula>IF(RIGHT(TEXT(Y1010,"0.#"),1)=".",FALSE,TRUE)</formula>
    </cfRule>
    <cfRule type="expression" dxfId="1916" priority="2016">
      <formula>IF(RIGHT(TEXT(Y1010,"0.#"),1)=".",TRUE,FALSE)</formula>
    </cfRule>
  </conditionalFormatting>
  <conditionalFormatting sqref="AL1045:AO1072">
    <cfRule type="expression" dxfId="1915" priority="2011">
      <formula>IF(AND(AL1045&gt;=0, RIGHT(TEXT(AL1045,"0.#"),1)&lt;&gt;"."),TRUE,FALSE)</formula>
    </cfRule>
    <cfRule type="expression" dxfId="1914" priority="2012">
      <formula>IF(AND(AL1045&gt;=0, RIGHT(TEXT(AL1045,"0.#"),1)="."),TRUE,FALSE)</formula>
    </cfRule>
    <cfRule type="expression" dxfId="1913" priority="2013">
      <formula>IF(AND(AL1045&lt;0, RIGHT(TEXT(AL1045,"0.#"),1)&lt;&gt;"."),TRUE,FALSE)</formula>
    </cfRule>
    <cfRule type="expression" dxfId="1912" priority="2014">
      <formula>IF(AND(AL1045&lt;0, RIGHT(TEXT(AL1045,"0.#"),1)="."),TRUE,FALSE)</formula>
    </cfRule>
  </conditionalFormatting>
  <conditionalFormatting sqref="Y1045:Y1072">
    <cfRule type="expression" dxfId="1911" priority="2009">
      <formula>IF(RIGHT(TEXT(Y1045,"0.#"),1)=".",FALSE,TRUE)</formula>
    </cfRule>
    <cfRule type="expression" dxfId="1910" priority="2010">
      <formula>IF(RIGHT(TEXT(Y1045,"0.#"),1)=".",TRUE,FALSE)</formula>
    </cfRule>
  </conditionalFormatting>
  <conditionalFormatting sqref="AL1043:AO1044">
    <cfRule type="expression" dxfId="1909" priority="2005">
      <formula>IF(AND(AL1043&gt;=0, RIGHT(TEXT(AL1043,"0.#"),1)&lt;&gt;"."),TRUE,FALSE)</formula>
    </cfRule>
    <cfRule type="expression" dxfId="1908" priority="2006">
      <formula>IF(AND(AL1043&gt;=0, RIGHT(TEXT(AL1043,"0.#"),1)="."),TRUE,FALSE)</formula>
    </cfRule>
    <cfRule type="expression" dxfId="1907" priority="2007">
      <formula>IF(AND(AL1043&lt;0, RIGHT(TEXT(AL1043,"0.#"),1)&lt;&gt;"."),TRUE,FALSE)</formula>
    </cfRule>
    <cfRule type="expression" dxfId="1906" priority="2008">
      <formula>IF(AND(AL1043&lt;0, RIGHT(TEXT(AL1043,"0.#"),1)="."),TRUE,FALSE)</formula>
    </cfRule>
  </conditionalFormatting>
  <conditionalFormatting sqref="Y1043:Y1044">
    <cfRule type="expression" dxfId="1905" priority="2003">
      <formula>IF(RIGHT(TEXT(Y1043,"0.#"),1)=".",FALSE,TRUE)</formula>
    </cfRule>
    <cfRule type="expression" dxfId="1904" priority="2004">
      <formula>IF(RIGHT(TEXT(Y1043,"0.#"),1)=".",TRUE,FALSE)</formula>
    </cfRule>
  </conditionalFormatting>
  <conditionalFormatting sqref="AL1078:AO1105">
    <cfRule type="expression" dxfId="1903" priority="1999">
      <formula>IF(AND(AL1078&gt;=0, RIGHT(TEXT(AL1078,"0.#"),1)&lt;&gt;"."),TRUE,FALSE)</formula>
    </cfRule>
    <cfRule type="expression" dxfId="1902" priority="2000">
      <formula>IF(AND(AL1078&gt;=0, RIGHT(TEXT(AL1078,"0.#"),1)="."),TRUE,FALSE)</formula>
    </cfRule>
    <cfRule type="expression" dxfId="1901" priority="2001">
      <formula>IF(AND(AL1078&lt;0, RIGHT(TEXT(AL1078,"0.#"),1)&lt;&gt;"."),TRUE,FALSE)</formula>
    </cfRule>
    <cfRule type="expression" dxfId="1900" priority="2002">
      <formula>IF(AND(AL1078&lt;0, RIGHT(TEXT(AL1078,"0.#"),1)="."),TRUE,FALSE)</formula>
    </cfRule>
  </conditionalFormatting>
  <conditionalFormatting sqref="Y1078:Y1105">
    <cfRule type="expression" dxfId="1899" priority="1997">
      <formula>IF(RIGHT(TEXT(Y1078,"0.#"),1)=".",FALSE,TRUE)</formula>
    </cfRule>
    <cfRule type="expression" dxfId="1898" priority="1998">
      <formula>IF(RIGHT(TEXT(Y1078,"0.#"),1)=".",TRUE,FALSE)</formula>
    </cfRule>
  </conditionalFormatting>
  <conditionalFormatting sqref="AL1076:AO1077">
    <cfRule type="expression" dxfId="1897" priority="1993">
      <formula>IF(AND(AL1076&gt;=0, RIGHT(TEXT(AL1076,"0.#"),1)&lt;&gt;"."),TRUE,FALSE)</formula>
    </cfRule>
    <cfRule type="expression" dxfId="1896" priority="1994">
      <formula>IF(AND(AL1076&gt;=0, RIGHT(TEXT(AL1076,"0.#"),1)="."),TRUE,FALSE)</formula>
    </cfRule>
    <cfRule type="expression" dxfId="1895" priority="1995">
      <formula>IF(AND(AL1076&lt;0, RIGHT(TEXT(AL1076,"0.#"),1)&lt;&gt;"."),TRUE,FALSE)</formula>
    </cfRule>
    <cfRule type="expression" dxfId="1894" priority="1996">
      <formula>IF(AND(AL1076&lt;0, RIGHT(TEXT(AL1076,"0.#"),1)="."),TRUE,FALSE)</formula>
    </cfRule>
  </conditionalFormatting>
  <conditionalFormatting sqref="Y1076:Y1077">
    <cfRule type="expression" dxfId="1893" priority="1991">
      <formula>IF(RIGHT(TEXT(Y1076,"0.#"),1)=".",FALSE,TRUE)</formula>
    </cfRule>
    <cfRule type="expression" dxfId="1892" priority="1992">
      <formula>IF(RIGHT(TEXT(Y1076,"0.#"),1)=".",TRUE,FALSE)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M41">
    <cfRule type="expression" dxfId="1889" priority="1973">
      <formula>IF(RIGHT(TEXT(AM41,"0.#"),1)=".",FALSE,TRUE)</formula>
    </cfRule>
    <cfRule type="expression" dxfId="1888" priority="1974">
      <formula>IF(RIGHT(TEXT(AM41,"0.#"),1)=".",TRUE,FALSE)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cfRule type="expression" dxfId="1885" priority="1985">
      <formula>IF(RIGHT(TEXT(AE41,"0.#"),1)=".",FALSE,TRUE)</formula>
    </cfRule>
    <cfRule type="expression" dxfId="1884" priority="1986">
      <formula>IF(RIGHT(TEXT(AE41,"0.#"),1)=".",TRUE,FALSE)</formula>
    </cfRule>
  </conditionalFormatting>
  <conditionalFormatting sqref="AI41">
    <cfRule type="expression" dxfId="1883" priority="1983">
      <formula>IF(RIGHT(TEXT(AI41,"0.#"),1)=".",FALSE,TRUE)</formula>
    </cfRule>
    <cfRule type="expression" dxfId="1882" priority="1984">
      <formula>IF(RIGHT(TEXT(AI41,"0.#"),1)=".",TRUE,FALSE)</formula>
    </cfRule>
  </conditionalFormatting>
  <conditionalFormatting sqref="AI40">
    <cfRule type="expression" dxfId="1881" priority="1981">
      <formula>IF(RIGHT(TEXT(AI40,"0.#"),1)=".",FALSE,TRUE)</formula>
    </cfRule>
    <cfRule type="expression" dxfId="1880" priority="1982">
      <formula>IF(RIGHT(TEXT(AI40,"0.#"),1)=".",TRUE,FALSE)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M40">
    <cfRule type="expression" dxfId="1875" priority="1975">
      <formula>IF(RIGHT(TEXT(AM40,"0.#"),1)=".",FALSE,TRUE)</formula>
    </cfRule>
    <cfRule type="expression" dxfId="1874" priority="1976">
      <formula>IF(RIGHT(TEXT(AM40,"0.#"),1)=".",TRUE,FALSE)</formula>
    </cfRule>
  </conditionalFormatting>
  <conditionalFormatting sqref="AQ39:AQ41">
    <cfRule type="expression" dxfId="1873" priority="1971">
      <formula>IF(RIGHT(TEXT(AQ39,"0.#"),1)=".",FALSE,TRUE)</formula>
    </cfRule>
    <cfRule type="expression" dxfId="1872" priority="1972">
      <formula>IF(RIGHT(TEXT(AQ39,"0.#"),1)=".",TRUE,FALSE)</formula>
    </cfRule>
  </conditionalFormatting>
  <conditionalFormatting sqref="AU39:AU41">
    <cfRule type="expression" dxfId="1871" priority="1969">
      <formula>IF(RIGHT(TEXT(AU39,"0.#"),1)=".",FALSE,TRUE)</formula>
    </cfRule>
    <cfRule type="expression" dxfId="1870" priority="1970">
      <formula>IF(RIGHT(TEXT(AU39,"0.#"),1)=".",TRUE,FALSE)</formula>
    </cfRule>
  </conditionalFormatting>
  <conditionalFormatting sqref="AE46">
    <cfRule type="expression" dxfId="1869" priority="1967">
      <formula>IF(RIGHT(TEXT(AE46,"0.#"),1)=".",FALSE,TRUE)</formula>
    </cfRule>
    <cfRule type="expression" dxfId="1868" priority="1968">
      <formula>IF(RIGHT(TEXT(AE46,"0.#"),1)=".",TRUE,FALSE)</formula>
    </cfRule>
  </conditionalFormatting>
  <conditionalFormatting sqref="AE47">
    <cfRule type="expression" dxfId="1867" priority="1965">
      <formula>IF(RIGHT(TEXT(AE47,"0.#"),1)=".",FALSE,TRUE)</formula>
    </cfRule>
    <cfRule type="expression" dxfId="1866" priority="1966">
      <formula>IF(RIGHT(TEXT(AE47,"0.#"),1)=".",TRUE,FALSE)</formula>
    </cfRule>
  </conditionalFormatting>
  <conditionalFormatting sqref="AE48">
    <cfRule type="expression" dxfId="1865" priority="1963">
      <formula>IF(RIGHT(TEXT(AE48,"0.#"),1)=".",FALSE,TRUE)</formula>
    </cfRule>
    <cfRule type="expression" dxfId="1864" priority="1964">
      <formula>IF(RIGHT(TEXT(AE48,"0.#"),1)=".",TRUE,FALSE)</formula>
    </cfRule>
  </conditionalFormatting>
  <conditionalFormatting sqref="AI48">
    <cfRule type="expression" dxfId="1863" priority="1961">
      <formula>IF(RIGHT(TEXT(AI48,"0.#"),1)=".",FALSE,TRUE)</formula>
    </cfRule>
    <cfRule type="expression" dxfId="1862" priority="1962">
      <formula>IF(RIGHT(TEXT(AI48,"0.#"),1)=".",TRUE,FALSE)</formula>
    </cfRule>
  </conditionalFormatting>
  <conditionalFormatting sqref="AI47">
    <cfRule type="expression" dxfId="1861" priority="1959">
      <formula>IF(RIGHT(TEXT(AI47,"0.#"),1)=".",FALSE,TRUE)</formula>
    </cfRule>
    <cfRule type="expression" dxfId="1860" priority="1960">
      <formula>IF(RIGHT(TEXT(AI47,"0.#"),1)=".",TRUE,FALSE)</formula>
    </cfRule>
  </conditionalFormatting>
  <conditionalFormatting sqref="AE448">
    <cfRule type="expression" dxfId="1859" priority="1837">
      <formula>IF(RIGHT(TEXT(AE448,"0.#"),1)=".",FALSE,TRUE)</formula>
    </cfRule>
    <cfRule type="expression" dxfId="1858" priority="1838">
      <formula>IF(RIGHT(TEXT(AE448,"0.#"),1)=".",TRUE,FALSE)</formula>
    </cfRule>
  </conditionalFormatting>
  <conditionalFormatting sqref="AM450">
    <cfRule type="expression" dxfId="1857" priority="1827">
      <formula>IF(RIGHT(TEXT(AM450,"0.#"),1)=".",FALSE,TRUE)</formula>
    </cfRule>
    <cfRule type="expression" dxfId="1856" priority="1828">
      <formula>IF(RIGHT(TEXT(AM450,"0.#"),1)=".",TRUE,FALSE)</formula>
    </cfRule>
  </conditionalFormatting>
  <conditionalFormatting sqref="AE449">
    <cfRule type="expression" dxfId="1855" priority="1835">
      <formula>IF(RIGHT(TEXT(AE449,"0.#"),1)=".",FALSE,TRUE)</formula>
    </cfRule>
    <cfRule type="expression" dxfId="1854" priority="1836">
      <formula>IF(RIGHT(TEXT(AE449,"0.#"),1)=".",TRUE,FALSE)</formula>
    </cfRule>
  </conditionalFormatting>
  <conditionalFormatting sqref="AE450">
    <cfRule type="expression" dxfId="1853" priority="1833">
      <formula>IF(RIGHT(TEXT(AE450,"0.#"),1)=".",FALSE,TRUE)</formula>
    </cfRule>
    <cfRule type="expression" dxfId="1852" priority="1834">
      <formula>IF(RIGHT(TEXT(AE450,"0.#"),1)=".",TRUE,FALSE)</formula>
    </cfRule>
  </conditionalFormatting>
  <conditionalFormatting sqref="AM448">
    <cfRule type="expression" dxfId="1851" priority="1831">
      <formula>IF(RIGHT(TEXT(AM448,"0.#"),1)=".",FALSE,TRUE)</formula>
    </cfRule>
    <cfRule type="expression" dxfId="1850" priority="1832">
      <formula>IF(RIGHT(TEXT(AM448,"0.#"),1)=".",TRUE,FALSE)</formula>
    </cfRule>
  </conditionalFormatting>
  <conditionalFormatting sqref="AM449">
    <cfRule type="expression" dxfId="1849" priority="1829">
      <formula>IF(RIGHT(TEXT(AM449,"0.#"),1)=".",FALSE,TRUE)</formula>
    </cfRule>
    <cfRule type="expression" dxfId="1848" priority="1830">
      <formula>IF(RIGHT(TEXT(AM449,"0.#"),1)=".",TRUE,FALSE)</formula>
    </cfRule>
  </conditionalFormatting>
  <conditionalFormatting sqref="AU448">
    <cfRule type="expression" dxfId="1847" priority="1825">
      <formula>IF(RIGHT(TEXT(AU448,"0.#"),1)=".",FALSE,TRUE)</formula>
    </cfRule>
    <cfRule type="expression" dxfId="1846" priority="1826">
      <formula>IF(RIGHT(TEXT(AU448,"0.#"),1)=".",TRUE,FALSE)</formula>
    </cfRule>
  </conditionalFormatting>
  <conditionalFormatting sqref="AU449">
    <cfRule type="expression" dxfId="1845" priority="1823">
      <formula>IF(RIGHT(TEXT(AU449,"0.#"),1)=".",FALSE,TRUE)</formula>
    </cfRule>
    <cfRule type="expression" dxfId="1844" priority="1824">
      <formula>IF(RIGHT(TEXT(AU449,"0.#"),1)=".",TRUE,FALSE)</formula>
    </cfRule>
  </conditionalFormatting>
  <conditionalFormatting sqref="AU450">
    <cfRule type="expression" dxfId="1843" priority="1821">
      <formula>IF(RIGHT(TEXT(AU450,"0.#"),1)=".",FALSE,TRUE)</formula>
    </cfRule>
    <cfRule type="expression" dxfId="1842" priority="1822">
      <formula>IF(RIGHT(TEXT(AU450,"0.#"),1)=".",TRUE,FALSE)</formula>
    </cfRule>
  </conditionalFormatting>
  <conditionalFormatting sqref="AI450">
    <cfRule type="expression" dxfId="1841" priority="1815">
      <formula>IF(RIGHT(TEXT(AI450,"0.#"),1)=".",FALSE,TRUE)</formula>
    </cfRule>
    <cfRule type="expression" dxfId="1840" priority="1816">
      <formula>IF(RIGHT(TEXT(AI450,"0.#"),1)=".",TRUE,FALSE)</formula>
    </cfRule>
  </conditionalFormatting>
  <conditionalFormatting sqref="AI448">
    <cfRule type="expression" dxfId="1839" priority="1819">
      <formula>IF(RIGHT(TEXT(AI448,"0.#"),1)=".",FALSE,TRUE)</formula>
    </cfRule>
    <cfRule type="expression" dxfId="1838" priority="1820">
      <formula>IF(RIGHT(TEXT(AI448,"0.#"),1)=".",TRUE,FALSE)</formula>
    </cfRule>
  </conditionalFormatting>
  <conditionalFormatting sqref="AI449">
    <cfRule type="expression" dxfId="1837" priority="1817">
      <formula>IF(RIGHT(TEXT(AI449,"0.#"),1)=".",FALSE,TRUE)</formula>
    </cfRule>
    <cfRule type="expression" dxfId="1836" priority="1818">
      <formula>IF(RIGHT(TEXT(AI449,"0.#"),1)=".",TRUE,FALSE)</formula>
    </cfRule>
  </conditionalFormatting>
  <conditionalFormatting sqref="AQ449">
    <cfRule type="expression" dxfId="1835" priority="1813">
      <formula>IF(RIGHT(TEXT(AQ449,"0.#"),1)=".",FALSE,TRUE)</formula>
    </cfRule>
    <cfRule type="expression" dxfId="1834" priority="1814">
      <formula>IF(RIGHT(TEXT(AQ449,"0.#"),1)=".",TRUE,FALSE)</formula>
    </cfRule>
  </conditionalFormatting>
  <conditionalFormatting sqref="AQ450">
    <cfRule type="expression" dxfId="1833" priority="1811">
      <formula>IF(RIGHT(TEXT(AQ450,"0.#"),1)=".",FALSE,TRUE)</formula>
    </cfRule>
    <cfRule type="expression" dxfId="1832" priority="1812">
      <formula>IF(RIGHT(TEXT(AQ450,"0.#"),1)=".",TRUE,FALSE)</formula>
    </cfRule>
  </conditionalFormatting>
  <conditionalFormatting sqref="AQ448">
    <cfRule type="expression" dxfId="1831" priority="1809">
      <formula>IF(RIGHT(TEXT(AQ448,"0.#"),1)=".",FALSE,TRUE)</formula>
    </cfRule>
    <cfRule type="expression" dxfId="1830" priority="1810">
      <formula>IF(RIGHT(TEXT(AQ448,"0.#"),1)=".",TRUE,FALSE)</formula>
    </cfRule>
  </conditionalFormatting>
  <conditionalFormatting sqref="AE453">
    <cfRule type="expression" dxfId="1829" priority="1807">
      <formula>IF(RIGHT(TEXT(AE453,"0.#"),1)=".",FALSE,TRUE)</formula>
    </cfRule>
    <cfRule type="expression" dxfId="1828" priority="1808">
      <formula>IF(RIGHT(TEXT(AE453,"0.#"),1)=".",TRUE,FALSE)</formula>
    </cfRule>
  </conditionalFormatting>
  <conditionalFormatting sqref="AM455">
    <cfRule type="expression" dxfId="1827" priority="1797">
      <formula>IF(RIGHT(TEXT(AM455,"0.#"),1)=".",FALSE,TRUE)</formula>
    </cfRule>
    <cfRule type="expression" dxfId="1826" priority="1798">
      <formula>IF(RIGHT(TEXT(AM455,"0.#"),1)=".",TRUE,FALSE)</formula>
    </cfRule>
  </conditionalFormatting>
  <conditionalFormatting sqref="AE454">
    <cfRule type="expression" dxfId="1825" priority="1805">
      <formula>IF(RIGHT(TEXT(AE454,"0.#"),1)=".",FALSE,TRUE)</formula>
    </cfRule>
    <cfRule type="expression" dxfId="1824" priority="1806">
      <formula>IF(RIGHT(TEXT(AE454,"0.#"),1)=".",TRUE,FALSE)</formula>
    </cfRule>
  </conditionalFormatting>
  <conditionalFormatting sqref="AE455">
    <cfRule type="expression" dxfId="1823" priority="1803">
      <formula>IF(RIGHT(TEXT(AE455,"0.#"),1)=".",FALSE,TRUE)</formula>
    </cfRule>
    <cfRule type="expression" dxfId="1822" priority="1804">
      <formula>IF(RIGHT(TEXT(AE455,"0.#"),1)=".",TRUE,FALSE)</formula>
    </cfRule>
  </conditionalFormatting>
  <conditionalFormatting sqref="AM453">
    <cfRule type="expression" dxfId="1821" priority="1801">
      <formula>IF(RIGHT(TEXT(AM453,"0.#"),1)=".",FALSE,TRUE)</formula>
    </cfRule>
    <cfRule type="expression" dxfId="1820" priority="1802">
      <formula>IF(RIGHT(TEXT(AM453,"0.#"),1)=".",TRUE,FALSE)</formula>
    </cfRule>
  </conditionalFormatting>
  <conditionalFormatting sqref="AM454">
    <cfRule type="expression" dxfId="1819" priority="1799">
      <formula>IF(RIGHT(TEXT(AM454,"0.#"),1)=".",FALSE,TRUE)</formula>
    </cfRule>
    <cfRule type="expression" dxfId="1818" priority="1800">
      <formula>IF(RIGHT(TEXT(AM454,"0.#"),1)=".",TRUE,FALSE)</formula>
    </cfRule>
  </conditionalFormatting>
  <conditionalFormatting sqref="AU453">
    <cfRule type="expression" dxfId="1817" priority="1795">
      <formula>IF(RIGHT(TEXT(AU453,"0.#"),1)=".",FALSE,TRUE)</formula>
    </cfRule>
    <cfRule type="expression" dxfId="1816" priority="1796">
      <formula>IF(RIGHT(TEXT(AU453,"0.#"),1)=".",TRUE,FALSE)</formula>
    </cfRule>
  </conditionalFormatting>
  <conditionalFormatting sqref="AU454">
    <cfRule type="expression" dxfId="1815" priority="1793">
      <formula>IF(RIGHT(TEXT(AU454,"0.#"),1)=".",FALSE,TRUE)</formula>
    </cfRule>
    <cfRule type="expression" dxfId="1814" priority="1794">
      <formula>IF(RIGHT(TEXT(AU454,"0.#"),1)=".",TRUE,FALSE)</formula>
    </cfRule>
  </conditionalFormatting>
  <conditionalFormatting sqref="AU455">
    <cfRule type="expression" dxfId="1813" priority="1791">
      <formula>IF(RIGHT(TEXT(AU455,"0.#"),1)=".",FALSE,TRUE)</formula>
    </cfRule>
    <cfRule type="expression" dxfId="1812" priority="1792">
      <formula>IF(RIGHT(TEXT(AU455,"0.#"),1)=".",TRUE,FALSE)</formula>
    </cfRule>
  </conditionalFormatting>
  <conditionalFormatting sqref="AI455">
    <cfRule type="expression" dxfId="1811" priority="1785">
      <formula>IF(RIGHT(TEXT(AI455,"0.#"),1)=".",FALSE,TRUE)</formula>
    </cfRule>
    <cfRule type="expression" dxfId="1810" priority="1786">
      <formula>IF(RIGHT(TEXT(AI455,"0.#"),1)=".",TRUE,FALSE)</formula>
    </cfRule>
  </conditionalFormatting>
  <conditionalFormatting sqref="AI453">
    <cfRule type="expression" dxfId="1809" priority="1789">
      <formula>IF(RIGHT(TEXT(AI453,"0.#"),1)=".",FALSE,TRUE)</formula>
    </cfRule>
    <cfRule type="expression" dxfId="1808" priority="1790">
      <formula>IF(RIGHT(TEXT(AI453,"0.#"),1)=".",TRUE,FALSE)</formula>
    </cfRule>
  </conditionalFormatting>
  <conditionalFormatting sqref="AI454">
    <cfRule type="expression" dxfId="1807" priority="1787">
      <formula>IF(RIGHT(TEXT(AI454,"0.#"),1)=".",FALSE,TRUE)</formula>
    </cfRule>
    <cfRule type="expression" dxfId="1806" priority="1788">
      <formula>IF(RIGHT(TEXT(AI454,"0.#"),1)=".",TRUE,FALSE)</formula>
    </cfRule>
  </conditionalFormatting>
  <conditionalFormatting sqref="AQ454">
    <cfRule type="expression" dxfId="1805" priority="1783">
      <formula>IF(RIGHT(TEXT(AQ454,"0.#"),1)=".",FALSE,TRUE)</formula>
    </cfRule>
    <cfRule type="expression" dxfId="1804" priority="1784">
      <formula>IF(RIGHT(TEXT(AQ454,"0.#"),1)=".",TRUE,FALSE)</formula>
    </cfRule>
  </conditionalFormatting>
  <conditionalFormatting sqref="AQ455">
    <cfRule type="expression" dxfId="1803" priority="1781">
      <formula>IF(RIGHT(TEXT(AQ455,"0.#"),1)=".",FALSE,TRUE)</formula>
    </cfRule>
    <cfRule type="expression" dxfId="1802" priority="1782">
      <formula>IF(RIGHT(TEXT(AQ455,"0.#"),1)=".",TRUE,FALSE)</formula>
    </cfRule>
  </conditionalFormatting>
  <conditionalFormatting sqref="AQ453">
    <cfRule type="expression" dxfId="1801" priority="1779">
      <formula>IF(RIGHT(TEXT(AQ453,"0.#"),1)=".",FALSE,TRUE)</formula>
    </cfRule>
    <cfRule type="expression" dxfId="1800" priority="1780">
      <formula>IF(RIGHT(TEXT(AQ453,"0.#"),1)=".",TRUE,FALSE)</formula>
    </cfRule>
  </conditionalFormatting>
  <conditionalFormatting sqref="AE487">
    <cfRule type="expression" dxfId="1799" priority="1657">
      <formula>IF(RIGHT(TEXT(AE487,"0.#"),1)=".",FALSE,TRUE)</formula>
    </cfRule>
    <cfRule type="expression" dxfId="1798" priority="1658">
      <formula>IF(RIGHT(TEXT(AE487,"0.#"),1)=".",TRUE,FALSE)</formula>
    </cfRule>
  </conditionalFormatting>
  <conditionalFormatting sqref="AE488">
    <cfRule type="expression" dxfId="1797" priority="1655">
      <formula>IF(RIGHT(TEXT(AE488,"0.#"),1)=".",FALSE,TRUE)</formula>
    </cfRule>
    <cfRule type="expression" dxfId="1796" priority="1656">
      <formula>IF(RIGHT(TEXT(AE488,"0.#"),1)=".",TRUE,FALSE)</formula>
    </cfRule>
  </conditionalFormatting>
  <conditionalFormatting sqref="AE489">
    <cfRule type="expression" dxfId="1795" priority="1653">
      <formula>IF(RIGHT(TEXT(AE489,"0.#"),1)=".",FALSE,TRUE)</formula>
    </cfRule>
    <cfRule type="expression" dxfId="1794" priority="1654">
      <formula>IF(RIGHT(TEXT(AE489,"0.#"),1)=".",TRUE,FALSE)</formula>
    </cfRule>
  </conditionalFormatting>
  <conditionalFormatting sqref="AU487">
    <cfRule type="expression" dxfId="1793" priority="1645">
      <formula>IF(RIGHT(TEXT(AU487,"0.#"),1)=".",FALSE,TRUE)</formula>
    </cfRule>
    <cfRule type="expression" dxfId="1792" priority="1646">
      <formula>IF(RIGHT(TEXT(AU487,"0.#"),1)=".",TRUE,FALSE)</formula>
    </cfRule>
  </conditionalFormatting>
  <conditionalFormatting sqref="AU488">
    <cfRule type="expression" dxfId="1791" priority="1643">
      <formula>IF(RIGHT(TEXT(AU488,"0.#"),1)=".",FALSE,TRUE)</formula>
    </cfRule>
    <cfRule type="expression" dxfId="1790" priority="1644">
      <formula>IF(RIGHT(TEXT(AU488,"0.#"),1)=".",TRUE,FALSE)</formula>
    </cfRule>
  </conditionalFormatting>
  <conditionalFormatting sqref="AU489">
    <cfRule type="expression" dxfId="1789" priority="1641">
      <formula>IF(RIGHT(TEXT(AU489,"0.#"),1)=".",FALSE,TRUE)</formula>
    </cfRule>
    <cfRule type="expression" dxfId="1788" priority="1642">
      <formula>IF(RIGHT(TEXT(AU489,"0.#"),1)=".",TRUE,FALSE)</formula>
    </cfRule>
  </conditionalFormatting>
  <conditionalFormatting sqref="AQ488">
    <cfRule type="expression" dxfId="1787" priority="1633">
      <formula>IF(RIGHT(TEXT(AQ488,"0.#"),1)=".",FALSE,TRUE)</formula>
    </cfRule>
    <cfRule type="expression" dxfId="1786" priority="1634">
      <formula>IF(RIGHT(TEXT(AQ488,"0.#"),1)=".",TRUE,FALSE)</formula>
    </cfRule>
  </conditionalFormatting>
  <conditionalFormatting sqref="AQ489">
    <cfRule type="expression" dxfId="1785" priority="1631">
      <formula>IF(RIGHT(TEXT(AQ489,"0.#"),1)=".",FALSE,TRUE)</formula>
    </cfRule>
    <cfRule type="expression" dxfId="1784" priority="1632">
      <formula>IF(RIGHT(TEXT(AQ489,"0.#"),1)=".",TRUE,FALSE)</formula>
    </cfRule>
  </conditionalFormatting>
  <conditionalFormatting sqref="AQ487">
    <cfRule type="expression" dxfId="1783" priority="1629">
      <formula>IF(RIGHT(TEXT(AQ487,"0.#"),1)=".",FALSE,TRUE)</formula>
    </cfRule>
    <cfRule type="expression" dxfId="1782" priority="1630">
      <formula>IF(RIGHT(TEXT(AQ487,"0.#"),1)=".",TRUE,FALSE)</formula>
    </cfRule>
  </conditionalFormatting>
  <conditionalFormatting sqref="AE512">
    <cfRule type="expression" dxfId="1781" priority="1627">
      <formula>IF(RIGHT(TEXT(AE512,"0.#"),1)=".",FALSE,TRUE)</formula>
    </cfRule>
    <cfRule type="expression" dxfId="1780" priority="1628">
      <formula>IF(RIGHT(TEXT(AE512,"0.#"),1)=".",TRUE,FALSE)</formula>
    </cfRule>
  </conditionalFormatting>
  <conditionalFormatting sqref="AE513">
    <cfRule type="expression" dxfId="1779" priority="1625">
      <formula>IF(RIGHT(TEXT(AE513,"0.#"),1)=".",FALSE,TRUE)</formula>
    </cfRule>
    <cfRule type="expression" dxfId="1778" priority="1626">
      <formula>IF(RIGHT(TEXT(AE513,"0.#"),1)=".",TRUE,FALSE)</formula>
    </cfRule>
  </conditionalFormatting>
  <conditionalFormatting sqref="AE514">
    <cfRule type="expression" dxfId="1777" priority="1623">
      <formula>IF(RIGHT(TEXT(AE514,"0.#"),1)=".",FALSE,TRUE)</formula>
    </cfRule>
    <cfRule type="expression" dxfId="1776" priority="1624">
      <formula>IF(RIGHT(TEXT(AE514,"0.#"),1)=".",TRUE,FALSE)</formula>
    </cfRule>
  </conditionalFormatting>
  <conditionalFormatting sqref="AU512">
    <cfRule type="expression" dxfId="1775" priority="1615">
      <formula>IF(RIGHT(TEXT(AU512,"0.#"),1)=".",FALSE,TRUE)</formula>
    </cfRule>
    <cfRule type="expression" dxfId="1774" priority="1616">
      <formula>IF(RIGHT(TEXT(AU512,"0.#"),1)=".",TRUE,FALSE)</formula>
    </cfRule>
  </conditionalFormatting>
  <conditionalFormatting sqref="AU513">
    <cfRule type="expression" dxfId="1773" priority="1613">
      <formula>IF(RIGHT(TEXT(AU513,"0.#"),1)=".",FALSE,TRUE)</formula>
    </cfRule>
    <cfRule type="expression" dxfId="1772" priority="1614">
      <formula>IF(RIGHT(TEXT(AU513,"0.#"),1)=".",TRUE,FALSE)</formula>
    </cfRule>
  </conditionalFormatting>
  <conditionalFormatting sqref="AU514">
    <cfRule type="expression" dxfId="1771" priority="1611">
      <formula>IF(RIGHT(TEXT(AU514,"0.#"),1)=".",FALSE,TRUE)</formula>
    </cfRule>
    <cfRule type="expression" dxfId="1770" priority="1612">
      <formula>IF(RIGHT(TEXT(AU514,"0.#"),1)=".",TRUE,FALSE)</formula>
    </cfRule>
  </conditionalFormatting>
  <conditionalFormatting sqref="AQ513">
    <cfRule type="expression" dxfId="1769" priority="1603">
      <formula>IF(RIGHT(TEXT(AQ513,"0.#"),1)=".",FALSE,TRUE)</formula>
    </cfRule>
    <cfRule type="expression" dxfId="1768" priority="1604">
      <formula>IF(RIGHT(TEXT(AQ513,"0.#"),1)=".",TRUE,FALSE)</formula>
    </cfRule>
  </conditionalFormatting>
  <conditionalFormatting sqref="AQ514">
    <cfRule type="expression" dxfId="1767" priority="1601">
      <formula>IF(RIGHT(TEXT(AQ514,"0.#"),1)=".",FALSE,TRUE)</formula>
    </cfRule>
    <cfRule type="expression" dxfId="1766" priority="1602">
      <formula>IF(RIGHT(TEXT(AQ514,"0.#"),1)=".",TRUE,FALSE)</formula>
    </cfRule>
  </conditionalFormatting>
  <conditionalFormatting sqref="AQ512">
    <cfRule type="expression" dxfId="1765" priority="1599">
      <formula>IF(RIGHT(TEXT(AQ512,"0.#"),1)=".",FALSE,TRUE)</formula>
    </cfRule>
    <cfRule type="expression" dxfId="1764" priority="1600">
      <formula>IF(RIGHT(TEXT(AQ512,"0.#"),1)=".",TRUE,FALSE)</formula>
    </cfRule>
  </conditionalFormatting>
  <conditionalFormatting sqref="AE517">
    <cfRule type="expression" dxfId="1763" priority="1477">
      <formula>IF(RIGHT(TEXT(AE517,"0.#"),1)=".",FALSE,TRUE)</formula>
    </cfRule>
    <cfRule type="expression" dxfId="1762" priority="1478">
      <formula>IF(RIGHT(TEXT(AE517,"0.#"),1)=".",TRUE,FALSE)</formula>
    </cfRule>
  </conditionalFormatting>
  <conditionalFormatting sqref="AE518">
    <cfRule type="expression" dxfId="1761" priority="1475">
      <formula>IF(RIGHT(TEXT(AE518,"0.#"),1)=".",FALSE,TRUE)</formula>
    </cfRule>
    <cfRule type="expression" dxfId="1760" priority="1476">
      <formula>IF(RIGHT(TEXT(AE518,"0.#"),1)=".",TRUE,FALSE)</formula>
    </cfRule>
  </conditionalFormatting>
  <conditionalFormatting sqref="AE519">
    <cfRule type="expression" dxfId="1759" priority="1473">
      <formula>IF(RIGHT(TEXT(AE519,"0.#"),1)=".",FALSE,TRUE)</formula>
    </cfRule>
    <cfRule type="expression" dxfId="1758" priority="1474">
      <formula>IF(RIGHT(TEXT(AE519,"0.#"),1)=".",TRUE,FALSE)</formula>
    </cfRule>
  </conditionalFormatting>
  <conditionalFormatting sqref="AU517">
    <cfRule type="expression" dxfId="1757" priority="1465">
      <formula>IF(RIGHT(TEXT(AU517,"0.#"),1)=".",FALSE,TRUE)</formula>
    </cfRule>
    <cfRule type="expression" dxfId="1756" priority="1466">
      <formula>IF(RIGHT(TEXT(AU517,"0.#"),1)=".",TRUE,FALSE)</formula>
    </cfRule>
  </conditionalFormatting>
  <conditionalFormatting sqref="AU519">
    <cfRule type="expression" dxfId="1755" priority="1461">
      <formula>IF(RIGHT(TEXT(AU519,"0.#"),1)=".",FALSE,TRUE)</formula>
    </cfRule>
    <cfRule type="expression" dxfId="1754" priority="1462">
      <formula>IF(RIGHT(TEXT(AU519,"0.#"),1)=".",TRUE,FALSE)</formula>
    </cfRule>
  </conditionalFormatting>
  <conditionalFormatting sqref="AQ518">
    <cfRule type="expression" dxfId="1753" priority="1453">
      <formula>IF(RIGHT(TEXT(AQ518,"0.#"),1)=".",FALSE,TRUE)</formula>
    </cfRule>
    <cfRule type="expression" dxfId="1752" priority="1454">
      <formula>IF(RIGHT(TEXT(AQ518,"0.#"),1)=".",TRUE,FALSE)</formula>
    </cfRule>
  </conditionalFormatting>
  <conditionalFormatting sqref="AQ519">
    <cfRule type="expression" dxfId="1751" priority="1451">
      <formula>IF(RIGHT(TEXT(AQ519,"0.#"),1)=".",FALSE,TRUE)</formula>
    </cfRule>
    <cfRule type="expression" dxfId="1750" priority="1452">
      <formula>IF(RIGHT(TEXT(AQ519,"0.#"),1)=".",TRUE,FALSE)</formula>
    </cfRule>
  </conditionalFormatting>
  <conditionalFormatting sqref="AQ517">
    <cfRule type="expression" dxfId="1749" priority="1449">
      <formula>IF(RIGHT(TEXT(AQ517,"0.#"),1)=".",FALSE,TRUE)</formula>
    </cfRule>
    <cfRule type="expression" dxfId="1748" priority="1450">
      <formula>IF(RIGHT(TEXT(AQ517,"0.#"),1)=".",TRUE,FALSE)</formula>
    </cfRule>
  </conditionalFormatting>
  <conditionalFormatting sqref="AE522">
    <cfRule type="expression" dxfId="1747" priority="1447">
      <formula>IF(RIGHT(TEXT(AE522,"0.#"),1)=".",FALSE,TRUE)</formula>
    </cfRule>
    <cfRule type="expression" dxfId="1746" priority="1448">
      <formula>IF(RIGHT(TEXT(AE522,"0.#"),1)=".",TRUE,FALSE)</formula>
    </cfRule>
  </conditionalFormatting>
  <conditionalFormatting sqref="AE523">
    <cfRule type="expression" dxfId="1745" priority="1445">
      <formula>IF(RIGHT(TEXT(AE523,"0.#"),1)=".",FALSE,TRUE)</formula>
    </cfRule>
    <cfRule type="expression" dxfId="1744" priority="1446">
      <formula>IF(RIGHT(TEXT(AE523,"0.#"),1)=".",TRUE,FALSE)</formula>
    </cfRule>
  </conditionalFormatting>
  <conditionalFormatting sqref="AE524">
    <cfRule type="expression" dxfId="1743" priority="1443">
      <formula>IF(RIGHT(TEXT(AE524,"0.#"),1)=".",FALSE,TRUE)</formula>
    </cfRule>
    <cfRule type="expression" dxfId="1742" priority="1444">
      <formula>IF(RIGHT(TEXT(AE524,"0.#"),1)=".",TRUE,FALSE)</formula>
    </cfRule>
  </conditionalFormatting>
  <conditionalFormatting sqref="AU522">
    <cfRule type="expression" dxfId="1741" priority="1435">
      <formula>IF(RIGHT(TEXT(AU522,"0.#"),1)=".",FALSE,TRUE)</formula>
    </cfRule>
    <cfRule type="expression" dxfId="1740" priority="1436">
      <formula>IF(RIGHT(TEXT(AU522,"0.#"),1)=".",TRUE,FALSE)</formula>
    </cfRule>
  </conditionalFormatting>
  <conditionalFormatting sqref="AU523">
    <cfRule type="expression" dxfId="1739" priority="1433">
      <formula>IF(RIGHT(TEXT(AU523,"0.#"),1)=".",FALSE,TRUE)</formula>
    </cfRule>
    <cfRule type="expression" dxfId="1738" priority="1434">
      <formula>IF(RIGHT(TEXT(AU523,"0.#"),1)=".",TRUE,FALSE)</formula>
    </cfRule>
  </conditionalFormatting>
  <conditionalFormatting sqref="AU524">
    <cfRule type="expression" dxfId="1737" priority="1431">
      <formula>IF(RIGHT(TEXT(AU524,"0.#"),1)=".",FALSE,TRUE)</formula>
    </cfRule>
    <cfRule type="expression" dxfId="1736" priority="1432">
      <formula>IF(RIGHT(TEXT(AU524,"0.#"),1)=".",TRUE,FALSE)</formula>
    </cfRule>
  </conditionalFormatting>
  <conditionalFormatting sqref="AQ523">
    <cfRule type="expression" dxfId="1735" priority="1423">
      <formula>IF(RIGHT(TEXT(AQ523,"0.#"),1)=".",FALSE,TRUE)</formula>
    </cfRule>
    <cfRule type="expression" dxfId="1734" priority="1424">
      <formula>IF(RIGHT(TEXT(AQ523,"0.#"),1)=".",TRUE,FALSE)</formula>
    </cfRule>
  </conditionalFormatting>
  <conditionalFormatting sqref="AQ524">
    <cfRule type="expression" dxfId="1733" priority="1421">
      <formula>IF(RIGHT(TEXT(AQ524,"0.#"),1)=".",FALSE,TRUE)</formula>
    </cfRule>
    <cfRule type="expression" dxfId="1732" priority="1422">
      <formula>IF(RIGHT(TEXT(AQ524,"0.#"),1)=".",TRUE,FALSE)</formula>
    </cfRule>
  </conditionalFormatting>
  <conditionalFormatting sqref="AQ522">
    <cfRule type="expression" dxfId="1731" priority="1419">
      <formula>IF(RIGHT(TEXT(AQ522,"0.#"),1)=".",FALSE,TRUE)</formula>
    </cfRule>
    <cfRule type="expression" dxfId="1730" priority="1420">
      <formula>IF(RIGHT(TEXT(AQ522,"0.#"),1)=".",TRUE,FALSE)</formula>
    </cfRule>
  </conditionalFormatting>
  <conditionalFormatting sqref="AE527">
    <cfRule type="expression" dxfId="1729" priority="1417">
      <formula>IF(RIGHT(TEXT(AE527,"0.#"),1)=".",FALSE,TRUE)</formula>
    </cfRule>
    <cfRule type="expression" dxfId="1728" priority="1418">
      <formula>IF(RIGHT(TEXT(AE527,"0.#"),1)=".",TRUE,FALSE)</formula>
    </cfRule>
  </conditionalFormatting>
  <conditionalFormatting sqref="AE528">
    <cfRule type="expression" dxfId="1727" priority="1415">
      <formula>IF(RIGHT(TEXT(AE528,"0.#"),1)=".",FALSE,TRUE)</formula>
    </cfRule>
    <cfRule type="expression" dxfId="1726" priority="1416">
      <formula>IF(RIGHT(TEXT(AE528,"0.#"),1)=".",TRUE,FALSE)</formula>
    </cfRule>
  </conditionalFormatting>
  <conditionalFormatting sqref="AE529">
    <cfRule type="expression" dxfId="1725" priority="1413">
      <formula>IF(RIGHT(TEXT(AE529,"0.#"),1)=".",FALSE,TRUE)</formula>
    </cfRule>
    <cfRule type="expression" dxfId="1724" priority="1414">
      <formula>IF(RIGHT(TEXT(AE529,"0.#"),1)=".",TRUE,FALSE)</formula>
    </cfRule>
  </conditionalFormatting>
  <conditionalFormatting sqref="AU527">
    <cfRule type="expression" dxfId="1723" priority="1405">
      <formula>IF(RIGHT(TEXT(AU527,"0.#"),1)=".",FALSE,TRUE)</formula>
    </cfRule>
    <cfRule type="expression" dxfId="1722" priority="1406">
      <formula>IF(RIGHT(TEXT(AU527,"0.#"),1)=".",TRUE,FALSE)</formula>
    </cfRule>
  </conditionalFormatting>
  <conditionalFormatting sqref="AU528">
    <cfRule type="expression" dxfId="1721" priority="1403">
      <formula>IF(RIGHT(TEXT(AU528,"0.#"),1)=".",FALSE,TRUE)</formula>
    </cfRule>
    <cfRule type="expression" dxfId="1720" priority="1404">
      <formula>IF(RIGHT(TEXT(AU528,"0.#"),1)=".",TRUE,FALSE)</formula>
    </cfRule>
  </conditionalFormatting>
  <conditionalFormatting sqref="AU529">
    <cfRule type="expression" dxfId="1719" priority="1401">
      <formula>IF(RIGHT(TEXT(AU529,"0.#"),1)=".",FALSE,TRUE)</formula>
    </cfRule>
    <cfRule type="expression" dxfId="1718" priority="1402">
      <formula>IF(RIGHT(TEXT(AU529,"0.#"),1)=".",TRUE,FALSE)</formula>
    </cfRule>
  </conditionalFormatting>
  <conditionalFormatting sqref="AQ528">
    <cfRule type="expression" dxfId="1717" priority="1393">
      <formula>IF(RIGHT(TEXT(AQ528,"0.#"),1)=".",FALSE,TRUE)</formula>
    </cfRule>
    <cfRule type="expression" dxfId="1716" priority="1394">
      <formula>IF(RIGHT(TEXT(AQ528,"0.#"),1)=".",TRUE,FALSE)</formula>
    </cfRule>
  </conditionalFormatting>
  <conditionalFormatting sqref="AQ529">
    <cfRule type="expression" dxfId="1715" priority="1391">
      <formula>IF(RIGHT(TEXT(AQ529,"0.#"),1)=".",FALSE,TRUE)</formula>
    </cfRule>
    <cfRule type="expression" dxfId="1714" priority="1392">
      <formula>IF(RIGHT(TEXT(AQ529,"0.#"),1)=".",TRUE,FALSE)</formula>
    </cfRule>
  </conditionalFormatting>
  <conditionalFormatting sqref="AQ527">
    <cfRule type="expression" dxfId="1713" priority="1389">
      <formula>IF(RIGHT(TEXT(AQ527,"0.#"),1)=".",FALSE,TRUE)</formula>
    </cfRule>
    <cfRule type="expression" dxfId="1712" priority="1390">
      <formula>IF(RIGHT(TEXT(AQ527,"0.#"),1)=".",TRUE,FALSE)</formula>
    </cfRule>
  </conditionalFormatting>
  <conditionalFormatting sqref="AE532">
    <cfRule type="expression" dxfId="1711" priority="1387">
      <formula>IF(RIGHT(TEXT(AE532,"0.#"),1)=".",FALSE,TRUE)</formula>
    </cfRule>
    <cfRule type="expression" dxfId="1710" priority="1388">
      <formula>IF(RIGHT(TEXT(AE532,"0.#"),1)=".",TRUE,FALSE)</formula>
    </cfRule>
  </conditionalFormatting>
  <conditionalFormatting sqref="AM534">
    <cfRule type="expression" dxfId="1709" priority="1377">
      <formula>IF(RIGHT(TEXT(AM534,"0.#"),1)=".",FALSE,TRUE)</formula>
    </cfRule>
    <cfRule type="expression" dxfId="1708" priority="1378">
      <formula>IF(RIGHT(TEXT(AM534,"0.#"),1)=".",TRUE,FALSE)</formula>
    </cfRule>
  </conditionalFormatting>
  <conditionalFormatting sqref="AE533">
    <cfRule type="expression" dxfId="1707" priority="1385">
      <formula>IF(RIGHT(TEXT(AE533,"0.#"),1)=".",FALSE,TRUE)</formula>
    </cfRule>
    <cfRule type="expression" dxfId="1706" priority="1386">
      <formula>IF(RIGHT(TEXT(AE533,"0.#"),1)=".",TRUE,FALSE)</formula>
    </cfRule>
  </conditionalFormatting>
  <conditionalFormatting sqref="AE534">
    <cfRule type="expression" dxfId="1705" priority="1383">
      <formula>IF(RIGHT(TEXT(AE534,"0.#"),1)=".",FALSE,TRUE)</formula>
    </cfRule>
    <cfRule type="expression" dxfId="1704" priority="1384">
      <formula>IF(RIGHT(TEXT(AE534,"0.#"),1)=".",TRUE,FALSE)</formula>
    </cfRule>
  </conditionalFormatting>
  <conditionalFormatting sqref="AM532">
    <cfRule type="expression" dxfId="1703" priority="1381">
      <formula>IF(RIGHT(TEXT(AM532,"0.#"),1)=".",FALSE,TRUE)</formula>
    </cfRule>
    <cfRule type="expression" dxfId="1702" priority="1382">
      <formula>IF(RIGHT(TEXT(AM532,"0.#"),1)=".",TRUE,FALSE)</formula>
    </cfRule>
  </conditionalFormatting>
  <conditionalFormatting sqref="AM533">
    <cfRule type="expression" dxfId="1701" priority="1379">
      <formula>IF(RIGHT(TEXT(AM533,"0.#"),1)=".",FALSE,TRUE)</formula>
    </cfRule>
    <cfRule type="expression" dxfId="1700" priority="1380">
      <formula>IF(RIGHT(TEXT(AM533,"0.#"),1)=".",TRUE,FALSE)</formula>
    </cfRule>
  </conditionalFormatting>
  <conditionalFormatting sqref="AU532">
    <cfRule type="expression" dxfId="1699" priority="1375">
      <formula>IF(RIGHT(TEXT(AU532,"0.#"),1)=".",FALSE,TRUE)</formula>
    </cfRule>
    <cfRule type="expression" dxfId="1698" priority="1376">
      <formula>IF(RIGHT(TEXT(AU532,"0.#"),1)=".",TRUE,FALSE)</formula>
    </cfRule>
  </conditionalFormatting>
  <conditionalFormatting sqref="AU533">
    <cfRule type="expression" dxfId="1697" priority="1373">
      <formula>IF(RIGHT(TEXT(AU533,"0.#"),1)=".",FALSE,TRUE)</formula>
    </cfRule>
    <cfRule type="expression" dxfId="1696" priority="1374">
      <formula>IF(RIGHT(TEXT(AU533,"0.#"),1)=".",TRUE,FALSE)</formula>
    </cfRule>
  </conditionalFormatting>
  <conditionalFormatting sqref="AU534">
    <cfRule type="expression" dxfId="1695" priority="1371">
      <formula>IF(RIGHT(TEXT(AU534,"0.#"),1)=".",FALSE,TRUE)</formula>
    </cfRule>
    <cfRule type="expression" dxfId="1694" priority="1372">
      <formula>IF(RIGHT(TEXT(AU534,"0.#"),1)=".",TRUE,FALSE)</formula>
    </cfRule>
  </conditionalFormatting>
  <conditionalFormatting sqref="AI534">
    <cfRule type="expression" dxfId="1693" priority="1365">
      <formula>IF(RIGHT(TEXT(AI534,"0.#"),1)=".",FALSE,TRUE)</formula>
    </cfRule>
    <cfRule type="expression" dxfId="1692" priority="1366">
      <formula>IF(RIGHT(TEXT(AI534,"0.#"),1)=".",TRUE,FALSE)</formula>
    </cfRule>
  </conditionalFormatting>
  <conditionalFormatting sqref="AI532">
    <cfRule type="expression" dxfId="1691" priority="1369">
      <formula>IF(RIGHT(TEXT(AI532,"0.#"),1)=".",FALSE,TRUE)</formula>
    </cfRule>
    <cfRule type="expression" dxfId="1690" priority="1370">
      <formula>IF(RIGHT(TEXT(AI532,"0.#"),1)=".",TRUE,FALSE)</formula>
    </cfRule>
  </conditionalFormatting>
  <conditionalFormatting sqref="AI533">
    <cfRule type="expression" dxfId="1689" priority="1367">
      <formula>IF(RIGHT(TEXT(AI533,"0.#"),1)=".",FALSE,TRUE)</formula>
    </cfRule>
    <cfRule type="expression" dxfId="1688" priority="1368">
      <formula>IF(RIGHT(TEXT(AI533,"0.#"),1)=".",TRUE,FALSE)</formula>
    </cfRule>
  </conditionalFormatting>
  <conditionalFormatting sqref="AQ533">
    <cfRule type="expression" dxfId="1687" priority="1363">
      <formula>IF(RIGHT(TEXT(AQ533,"0.#"),1)=".",FALSE,TRUE)</formula>
    </cfRule>
    <cfRule type="expression" dxfId="1686" priority="1364">
      <formula>IF(RIGHT(TEXT(AQ533,"0.#"),1)=".",TRUE,FALSE)</formula>
    </cfRule>
  </conditionalFormatting>
  <conditionalFormatting sqref="AQ534">
    <cfRule type="expression" dxfId="1685" priority="1361">
      <formula>IF(RIGHT(TEXT(AQ534,"0.#"),1)=".",FALSE,TRUE)</formula>
    </cfRule>
    <cfRule type="expression" dxfId="1684" priority="1362">
      <formula>IF(RIGHT(TEXT(AQ534,"0.#"),1)=".",TRUE,FALSE)</formula>
    </cfRule>
  </conditionalFormatting>
  <conditionalFormatting sqref="AQ532">
    <cfRule type="expression" dxfId="1683" priority="1359">
      <formula>IF(RIGHT(TEXT(AQ532,"0.#"),1)=".",FALSE,TRUE)</formula>
    </cfRule>
    <cfRule type="expression" dxfId="1682" priority="1360">
      <formula>IF(RIGHT(TEXT(AQ532,"0.#"),1)=".",TRUE,FALSE)</formula>
    </cfRule>
  </conditionalFormatting>
  <conditionalFormatting sqref="AE541">
    <cfRule type="expression" dxfId="1681" priority="1357">
      <formula>IF(RIGHT(TEXT(AE541,"0.#"),1)=".",FALSE,TRUE)</formula>
    </cfRule>
    <cfRule type="expression" dxfId="1680" priority="1358">
      <formula>IF(RIGHT(TEXT(AE541,"0.#"),1)=".",TRUE,FALSE)</formula>
    </cfRule>
  </conditionalFormatting>
  <conditionalFormatting sqref="AE542">
    <cfRule type="expression" dxfId="1679" priority="1355">
      <formula>IF(RIGHT(TEXT(AE542,"0.#"),1)=".",FALSE,TRUE)</formula>
    </cfRule>
    <cfRule type="expression" dxfId="1678" priority="1356">
      <formula>IF(RIGHT(TEXT(AE542,"0.#"),1)=".",TRUE,FALSE)</formula>
    </cfRule>
  </conditionalFormatting>
  <conditionalFormatting sqref="AE543">
    <cfRule type="expression" dxfId="1677" priority="1353">
      <formula>IF(RIGHT(TEXT(AE543,"0.#"),1)=".",FALSE,TRUE)</formula>
    </cfRule>
    <cfRule type="expression" dxfId="1676" priority="1354">
      <formula>IF(RIGHT(TEXT(AE543,"0.#"),1)=".",TRUE,FALSE)</formula>
    </cfRule>
  </conditionalFormatting>
  <conditionalFormatting sqref="AU541">
    <cfRule type="expression" dxfId="1675" priority="1345">
      <formula>IF(RIGHT(TEXT(AU541,"0.#"),1)=".",FALSE,TRUE)</formula>
    </cfRule>
    <cfRule type="expression" dxfId="1674" priority="1346">
      <formula>IF(RIGHT(TEXT(AU541,"0.#"),1)=".",TRUE,FALSE)</formula>
    </cfRule>
  </conditionalFormatting>
  <conditionalFormatting sqref="AU542">
    <cfRule type="expression" dxfId="1673" priority="1343">
      <formula>IF(RIGHT(TEXT(AU542,"0.#"),1)=".",FALSE,TRUE)</formula>
    </cfRule>
    <cfRule type="expression" dxfId="1672" priority="1344">
      <formula>IF(RIGHT(TEXT(AU542,"0.#"),1)=".",TRUE,FALSE)</formula>
    </cfRule>
  </conditionalFormatting>
  <conditionalFormatting sqref="AU543">
    <cfRule type="expression" dxfId="1671" priority="1341">
      <formula>IF(RIGHT(TEXT(AU543,"0.#"),1)=".",FALSE,TRUE)</formula>
    </cfRule>
    <cfRule type="expression" dxfId="1670" priority="1342">
      <formula>IF(RIGHT(TEXT(AU543,"0.#"),1)=".",TRUE,FALSE)</formula>
    </cfRule>
  </conditionalFormatting>
  <conditionalFormatting sqref="AQ542">
    <cfRule type="expression" dxfId="1669" priority="1333">
      <formula>IF(RIGHT(TEXT(AQ542,"0.#"),1)=".",FALSE,TRUE)</formula>
    </cfRule>
    <cfRule type="expression" dxfId="1668" priority="1334">
      <formula>IF(RIGHT(TEXT(AQ542,"0.#"),1)=".",TRUE,FALSE)</formula>
    </cfRule>
  </conditionalFormatting>
  <conditionalFormatting sqref="AQ543">
    <cfRule type="expression" dxfId="1667" priority="1331">
      <formula>IF(RIGHT(TEXT(AQ543,"0.#"),1)=".",FALSE,TRUE)</formula>
    </cfRule>
    <cfRule type="expression" dxfId="1666" priority="1332">
      <formula>IF(RIGHT(TEXT(AQ543,"0.#"),1)=".",TRUE,FALSE)</formula>
    </cfRule>
  </conditionalFormatting>
  <conditionalFormatting sqref="AQ541">
    <cfRule type="expression" dxfId="1665" priority="1329">
      <formula>IF(RIGHT(TEXT(AQ541,"0.#"),1)=".",FALSE,TRUE)</formula>
    </cfRule>
    <cfRule type="expression" dxfId="1664" priority="1330">
      <formula>IF(RIGHT(TEXT(AQ541,"0.#"),1)=".",TRUE,FALSE)</formula>
    </cfRule>
  </conditionalFormatting>
  <conditionalFormatting sqref="AE566">
    <cfRule type="expression" dxfId="1663" priority="1327">
      <formula>IF(RIGHT(TEXT(AE566,"0.#"),1)=".",FALSE,TRUE)</formula>
    </cfRule>
    <cfRule type="expression" dxfId="1662" priority="1328">
      <formula>IF(RIGHT(TEXT(AE566,"0.#"),1)=".",TRUE,FALSE)</formula>
    </cfRule>
  </conditionalFormatting>
  <conditionalFormatting sqref="AE567">
    <cfRule type="expression" dxfId="1661" priority="1325">
      <formula>IF(RIGHT(TEXT(AE567,"0.#"),1)=".",FALSE,TRUE)</formula>
    </cfRule>
    <cfRule type="expression" dxfId="1660" priority="1326">
      <formula>IF(RIGHT(TEXT(AE567,"0.#"),1)=".",TRUE,FALSE)</formula>
    </cfRule>
  </conditionalFormatting>
  <conditionalFormatting sqref="AE568">
    <cfRule type="expression" dxfId="1659" priority="1323">
      <formula>IF(RIGHT(TEXT(AE568,"0.#"),1)=".",FALSE,TRUE)</formula>
    </cfRule>
    <cfRule type="expression" dxfId="1658" priority="1324">
      <formula>IF(RIGHT(TEXT(AE568,"0.#"),1)=".",TRUE,FALSE)</formula>
    </cfRule>
  </conditionalFormatting>
  <conditionalFormatting sqref="AU566">
    <cfRule type="expression" dxfId="1657" priority="1315">
      <formula>IF(RIGHT(TEXT(AU566,"0.#"),1)=".",FALSE,TRUE)</formula>
    </cfRule>
    <cfRule type="expression" dxfId="1656" priority="1316">
      <formula>IF(RIGHT(TEXT(AU566,"0.#"),1)=".",TRUE,FALSE)</formula>
    </cfRule>
  </conditionalFormatting>
  <conditionalFormatting sqref="AU567">
    <cfRule type="expression" dxfId="1655" priority="1313">
      <formula>IF(RIGHT(TEXT(AU567,"0.#"),1)=".",FALSE,TRUE)</formula>
    </cfRule>
    <cfRule type="expression" dxfId="1654" priority="1314">
      <formula>IF(RIGHT(TEXT(AU567,"0.#"),1)=".",TRUE,FALSE)</formula>
    </cfRule>
  </conditionalFormatting>
  <conditionalFormatting sqref="AU568">
    <cfRule type="expression" dxfId="1653" priority="1311">
      <formula>IF(RIGHT(TEXT(AU568,"0.#"),1)=".",FALSE,TRUE)</formula>
    </cfRule>
    <cfRule type="expression" dxfId="1652" priority="1312">
      <formula>IF(RIGHT(TEXT(AU568,"0.#"),1)=".",TRUE,FALSE)</formula>
    </cfRule>
  </conditionalFormatting>
  <conditionalFormatting sqref="AQ567">
    <cfRule type="expression" dxfId="1651" priority="1303">
      <formula>IF(RIGHT(TEXT(AQ567,"0.#"),1)=".",FALSE,TRUE)</formula>
    </cfRule>
    <cfRule type="expression" dxfId="1650" priority="1304">
      <formula>IF(RIGHT(TEXT(AQ567,"0.#"),1)=".",TRUE,FALSE)</formula>
    </cfRule>
  </conditionalFormatting>
  <conditionalFormatting sqref="AQ568">
    <cfRule type="expression" dxfId="1649" priority="1301">
      <formula>IF(RIGHT(TEXT(AQ568,"0.#"),1)=".",FALSE,TRUE)</formula>
    </cfRule>
    <cfRule type="expression" dxfId="1648" priority="1302">
      <formula>IF(RIGHT(TEXT(AQ568,"0.#"),1)=".",TRUE,FALSE)</formula>
    </cfRule>
  </conditionalFormatting>
  <conditionalFormatting sqref="AQ566">
    <cfRule type="expression" dxfId="1647" priority="1299">
      <formula>IF(RIGHT(TEXT(AQ566,"0.#"),1)=".",FALSE,TRUE)</formula>
    </cfRule>
    <cfRule type="expression" dxfId="1646" priority="1300">
      <formula>IF(RIGHT(TEXT(AQ566,"0.#"),1)=".",TRUE,FALSE)</formula>
    </cfRule>
  </conditionalFormatting>
  <conditionalFormatting sqref="AE546">
    <cfRule type="expression" dxfId="1645" priority="1297">
      <formula>IF(RIGHT(TEXT(AE546,"0.#"),1)=".",FALSE,TRUE)</formula>
    </cfRule>
    <cfRule type="expression" dxfId="1644" priority="1298">
      <formula>IF(RIGHT(TEXT(AE546,"0.#"),1)=".",TRUE,FALSE)</formula>
    </cfRule>
  </conditionalFormatting>
  <conditionalFormatting sqref="AE547">
    <cfRule type="expression" dxfId="1643" priority="1295">
      <formula>IF(RIGHT(TEXT(AE547,"0.#"),1)=".",FALSE,TRUE)</formula>
    </cfRule>
    <cfRule type="expression" dxfId="1642" priority="1296">
      <formula>IF(RIGHT(TEXT(AE547,"0.#"),1)=".",TRUE,FALSE)</formula>
    </cfRule>
  </conditionalFormatting>
  <conditionalFormatting sqref="AE548">
    <cfRule type="expression" dxfId="1641" priority="1293">
      <formula>IF(RIGHT(TEXT(AE548,"0.#"),1)=".",FALSE,TRUE)</formula>
    </cfRule>
    <cfRule type="expression" dxfId="1640" priority="1294">
      <formula>IF(RIGHT(TEXT(AE548,"0.#"),1)=".",TRUE,FALSE)</formula>
    </cfRule>
  </conditionalFormatting>
  <conditionalFormatting sqref="AU546">
    <cfRule type="expression" dxfId="1639" priority="1285">
      <formula>IF(RIGHT(TEXT(AU546,"0.#"),1)=".",FALSE,TRUE)</formula>
    </cfRule>
    <cfRule type="expression" dxfId="1638" priority="1286">
      <formula>IF(RIGHT(TEXT(AU546,"0.#"),1)=".",TRUE,FALSE)</formula>
    </cfRule>
  </conditionalFormatting>
  <conditionalFormatting sqref="AU547">
    <cfRule type="expression" dxfId="1637" priority="1283">
      <formula>IF(RIGHT(TEXT(AU547,"0.#"),1)=".",FALSE,TRUE)</formula>
    </cfRule>
    <cfRule type="expression" dxfId="1636" priority="1284">
      <formula>IF(RIGHT(TEXT(AU547,"0.#"),1)=".",TRUE,FALSE)</formula>
    </cfRule>
  </conditionalFormatting>
  <conditionalFormatting sqref="AU548">
    <cfRule type="expression" dxfId="1635" priority="1281">
      <formula>IF(RIGHT(TEXT(AU548,"0.#"),1)=".",FALSE,TRUE)</formula>
    </cfRule>
    <cfRule type="expression" dxfId="1634" priority="1282">
      <formula>IF(RIGHT(TEXT(AU548,"0.#"),1)=".",TRUE,FALSE)</formula>
    </cfRule>
  </conditionalFormatting>
  <conditionalFormatting sqref="AQ547">
    <cfRule type="expression" dxfId="1633" priority="1273">
      <formula>IF(RIGHT(TEXT(AQ547,"0.#"),1)=".",FALSE,TRUE)</formula>
    </cfRule>
    <cfRule type="expression" dxfId="1632" priority="1274">
      <formula>IF(RIGHT(TEXT(AQ547,"0.#"),1)=".",TRUE,FALSE)</formula>
    </cfRule>
  </conditionalFormatting>
  <conditionalFormatting sqref="AQ546">
    <cfRule type="expression" dxfId="1631" priority="1269">
      <formula>IF(RIGHT(TEXT(AQ546,"0.#"),1)=".",FALSE,TRUE)</formula>
    </cfRule>
    <cfRule type="expression" dxfId="1630" priority="1270">
      <formula>IF(RIGHT(TEXT(AQ546,"0.#"),1)=".",TRUE,FALSE)</formula>
    </cfRule>
  </conditionalFormatting>
  <conditionalFormatting sqref="AE551">
    <cfRule type="expression" dxfId="1629" priority="1267">
      <formula>IF(RIGHT(TEXT(AE551,"0.#"),1)=".",FALSE,TRUE)</formula>
    </cfRule>
    <cfRule type="expression" dxfId="1628" priority="1268">
      <formula>IF(RIGHT(TEXT(AE551,"0.#"),1)=".",TRUE,FALSE)</formula>
    </cfRule>
  </conditionalFormatting>
  <conditionalFormatting sqref="AE553">
    <cfRule type="expression" dxfId="1627" priority="1263">
      <formula>IF(RIGHT(TEXT(AE553,"0.#"),1)=".",FALSE,TRUE)</formula>
    </cfRule>
    <cfRule type="expression" dxfId="1626" priority="1264">
      <formula>IF(RIGHT(TEXT(AE553,"0.#"),1)=".",TRUE,FALSE)</formula>
    </cfRule>
  </conditionalFormatting>
  <conditionalFormatting sqref="AU551">
    <cfRule type="expression" dxfId="1625" priority="1255">
      <formula>IF(RIGHT(TEXT(AU551,"0.#"),1)=".",FALSE,TRUE)</formula>
    </cfRule>
    <cfRule type="expression" dxfId="1624" priority="1256">
      <formula>IF(RIGHT(TEXT(AU551,"0.#"),1)=".",TRUE,FALSE)</formula>
    </cfRule>
  </conditionalFormatting>
  <conditionalFormatting sqref="AU553">
    <cfRule type="expression" dxfId="1623" priority="1251">
      <formula>IF(RIGHT(TEXT(AU553,"0.#"),1)=".",FALSE,TRUE)</formula>
    </cfRule>
    <cfRule type="expression" dxfId="1622" priority="1252">
      <formula>IF(RIGHT(TEXT(AU553,"0.#"),1)=".",TRUE,FALSE)</formula>
    </cfRule>
  </conditionalFormatting>
  <conditionalFormatting sqref="AQ552">
    <cfRule type="expression" dxfId="1621" priority="1243">
      <formula>IF(RIGHT(TEXT(AQ552,"0.#"),1)=".",FALSE,TRUE)</formula>
    </cfRule>
    <cfRule type="expression" dxfId="1620" priority="1244">
      <formula>IF(RIGHT(TEXT(AQ552,"0.#"),1)=".",TRUE,FALSE)</formula>
    </cfRule>
  </conditionalFormatting>
  <conditionalFormatting sqref="AU561">
    <cfRule type="expression" dxfId="1619" priority="1195">
      <formula>IF(RIGHT(TEXT(AU561,"0.#"),1)=".",FALSE,TRUE)</formula>
    </cfRule>
    <cfRule type="expression" dxfId="1618" priority="1196">
      <formula>IF(RIGHT(TEXT(AU561,"0.#"),1)=".",TRUE,FALSE)</formula>
    </cfRule>
  </conditionalFormatting>
  <conditionalFormatting sqref="AU562">
    <cfRule type="expression" dxfId="1617" priority="1193">
      <formula>IF(RIGHT(TEXT(AU562,"0.#"),1)=".",FALSE,TRUE)</formula>
    </cfRule>
    <cfRule type="expression" dxfId="1616" priority="1194">
      <formula>IF(RIGHT(TEXT(AU562,"0.#"),1)=".",TRUE,FALSE)</formula>
    </cfRule>
  </conditionalFormatting>
  <conditionalFormatting sqref="AU563">
    <cfRule type="expression" dxfId="1615" priority="1191">
      <formula>IF(RIGHT(TEXT(AU563,"0.#"),1)=".",FALSE,TRUE)</formula>
    </cfRule>
    <cfRule type="expression" dxfId="1614" priority="1192">
      <formula>IF(RIGHT(TEXT(AU563,"0.#"),1)=".",TRUE,FALSE)</formula>
    </cfRule>
  </conditionalFormatting>
  <conditionalFormatting sqref="AQ562">
    <cfRule type="expression" dxfId="1613" priority="1183">
      <formula>IF(RIGHT(TEXT(AQ562,"0.#"),1)=".",FALSE,TRUE)</formula>
    </cfRule>
    <cfRule type="expression" dxfId="1612" priority="1184">
      <formula>IF(RIGHT(TEXT(AQ562,"0.#"),1)=".",TRUE,FALSE)</formula>
    </cfRule>
  </conditionalFormatting>
  <conditionalFormatting sqref="AQ563">
    <cfRule type="expression" dxfId="1611" priority="1181">
      <formula>IF(RIGHT(TEXT(AQ563,"0.#"),1)=".",FALSE,TRUE)</formula>
    </cfRule>
    <cfRule type="expression" dxfId="1610" priority="1182">
      <formula>IF(RIGHT(TEXT(AQ563,"0.#"),1)=".",TRUE,FALSE)</formula>
    </cfRule>
  </conditionalFormatting>
  <conditionalFormatting sqref="AQ561">
    <cfRule type="expression" dxfId="1609" priority="1179">
      <formula>IF(RIGHT(TEXT(AQ561,"0.#"),1)=".",FALSE,TRUE)</formula>
    </cfRule>
    <cfRule type="expression" dxfId="1608" priority="1180">
      <formula>IF(RIGHT(TEXT(AQ561,"0.#"),1)=".",TRUE,FALSE)</formula>
    </cfRule>
  </conditionalFormatting>
  <conditionalFormatting sqref="AE571">
    <cfRule type="expression" dxfId="1607" priority="1177">
      <formula>IF(RIGHT(TEXT(AE571,"0.#"),1)=".",FALSE,TRUE)</formula>
    </cfRule>
    <cfRule type="expression" dxfId="1606" priority="1178">
      <formula>IF(RIGHT(TEXT(AE571,"0.#"),1)=".",TRUE,FALSE)</formula>
    </cfRule>
  </conditionalFormatting>
  <conditionalFormatting sqref="AE572">
    <cfRule type="expression" dxfId="1605" priority="1175">
      <formula>IF(RIGHT(TEXT(AE572,"0.#"),1)=".",FALSE,TRUE)</formula>
    </cfRule>
    <cfRule type="expression" dxfId="1604" priority="1176">
      <formula>IF(RIGHT(TEXT(AE572,"0.#"),1)=".",TRUE,FALSE)</formula>
    </cfRule>
  </conditionalFormatting>
  <conditionalFormatting sqref="AE573">
    <cfRule type="expression" dxfId="1603" priority="1173">
      <formula>IF(RIGHT(TEXT(AE573,"0.#"),1)=".",FALSE,TRUE)</formula>
    </cfRule>
    <cfRule type="expression" dxfId="1602" priority="1174">
      <formula>IF(RIGHT(TEXT(AE573,"0.#"),1)=".",TRUE,FALSE)</formula>
    </cfRule>
  </conditionalFormatting>
  <conditionalFormatting sqref="AU571">
    <cfRule type="expression" dxfId="1601" priority="1165">
      <formula>IF(RIGHT(TEXT(AU571,"0.#"),1)=".",FALSE,TRUE)</formula>
    </cfRule>
    <cfRule type="expression" dxfId="1600" priority="1166">
      <formula>IF(RIGHT(TEXT(AU571,"0.#"),1)=".",TRUE,FALSE)</formula>
    </cfRule>
  </conditionalFormatting>
  <conditionalFormatting sqref="AU572">
    <cfRule type="expression" dxfId="1599" priority="1163">
      <formula>IF(RIGHT(TEXT(AU572,"0.#"),1)=".",FALSE,TRUE)</formula>
    </cfRule>
    <cfRule type="expression" dxfId="1598" priority="1164">
      <formula>IF(RIGHT(TEXT(AU572,"0.#"),1)=".",TRUE,FALSE)</formula>
    </cfRule>
  </conditionalFormatting>
  <conditionalFormatting sqref="AU573">
    <cfRule type="expression" dxfId="1597" priority="1161">
      <formula>IF(RIGHT(TEXT(AU573,"0.#"),1)=".",FALSE,TRUE)</formula>
    </cfRule>
    <cfRule type="expression" dxfId="1596" priority="1162">
      <formula>IF(RIGHT(TEXT(AU573,"0.#"),1)=".",TRUE,FALSE)</formula>
    </cfRule>
  </conditionalFormatting>
  <conditionalFormatting sqref="AQ572">
    <cfRule type="expression" dxfId="1595" priority="1153">
      <formula>IF(RIGHT(TEXT(AQ572,"0.#"),1)=".",FALSE,TRUE)</formula>
    </cfRule>
    <cfRule type="expression" dxfId="1594" priority="1154">
      <formula>IF(RIGHT(TEXT(AQ572,"0.#"),1)=".",TRUE,FALSE)</formula>
    </cfRule>
  </conditionalFormatting>
  <conditionalFormatting sqref="AQ573">
    <cfRule type="expression" dxfId="1593" priority="1151">
      <formula>IF(RIGHT(TEXT(AQ573,"0.#"),1)=".",FALSE,TRUE)</formula>
    </cfRule>
    <cfRule type="expression" dxfId="1592" priority="1152">
      <formula>IF(RIGHT(TEXT(AQ573,"0.#"),1)=".",TRUE,FALSE)</formula>
    </cfRule>
  </conditionalFormatting>
  <conditionalFormatting sqref="AQ571">
    <cfRule type="expression" dxfId="1591" priority="1149">
      <formula>IF(RIGHT(TEXT(AQ571,"0.#"),1)=".",FALSE,TRUE)</formula>
    </cfRule>
    <cfRule type="expression" dxfId="1590" priority="1150">
      <formula>IF(RIGHT(TEXT(AQ571,"0.#"),1)=".",TRUE,FALSE)</formula>
    </cfRule>
  </conditionalFormatting>
  <conditionalFormatting sqref="AE576">
    <cfRule type="expression" dxfId="1589" priority="1147">
      <formula>IF(RIGHT(TEXT(AE576,"0.#"),1)=".",FALSE,TRUE)</formula>
    </cfRule>
    <cfRule type="expression" dxfId="1588" priority="1148">
      <formula>IF(RIGHT(TEXT(AE576,"0.#"),1)=".",TRUE,FALSE)</formula>
    </cfRule>
  </conditionalFormatting>
  <conditionalFormatting sqref="AE577">
    <cfRule type="expression" dxfId="1587" priority="1145">
      <formula>IF(RIGHT(TEXT(AE577,"0.#"),1)=".",FALSE,TRUE)</formula>
    </cfRule>
    <cfRule type="expression" dxfId="1586" priority="1146">
      <formula>IF(RIGHT(TEXT(AE577,"0.#"),1)=".",TRUE,FALSE)</formula>
    </cfRule>
  </conditionalFormatting>
  <conditionalFormatting sqref="AE578">
    <cfRule type="expression" dxfId="1585" priority="1143">
      <formula>IF(RIGHT(TEXT(AE578,"0.#"),1)=".",FALSE,TRUE)</formula>
    </cfRule>
    <cfRule type="expression" dxfId="1584" priority="1144">
      <formula>IF(RIGHT(TEXT(AE578,"0.#"),1)=".",TRUE,FALSE)</formula>
    </cfRule>
  </conditionalFormatting>
  <conditionalFormatting sqref="AU576">
    <cfRule type="expression" dxfId="1583" priority="1135">
      <formula>IF(RIGHT(TEXT(AU576,"0.#"),1)=".",FALSE,TRUE)</formula>
    </cfRule>
    <cfRule type="expression" dxfId="1582" priority="1136">
      <formula>IF(RIGHT(TEXT(AU576,"0.#"),1)=".",TRUE,FALSE)</formula>
    </cfRule>
  </conditionalFormatting>
  <conditionalFormatting sqref="AU577">
    <cfRule type="expression" dxfId="1581" priority="1133">
      <formula>IF(RIGHT(TEXT(AU577,"0.#"),1)=".",FALSE,TRUE)</formula>
    </cfRule>
    <cfRule type="expression" dxfId="1580" priority="1134">
      <formula>IF(RIGHT(TEXT(AU577,"0.#"),1)=".",TRUE,FALSE)</formula>
    </cfRule>
  </conditionalFormatting>
  <conditionalFormatting sqref="AU578">
    <cfRule type="expression" dxfId="1579" priority="1131">
      <formula>IF(RIGHT(TEXT(AU578,"0.#"),1)=".",FALSE,TRUE)</formula>
    </cfRule>
    <cfRule type="expression" dxfId="1578" priority="1132">
      <formula>IF(RIGHT(TEXT(AU578,"0.#"),1)=".",TRUE,FALSE)</formula>
    </cfRule>
  </conditionalFormatting>
  <conditionalFormatting sqref="AQ577">
    <cfRule type="expression" dxfId="1577" priority="1123">
      <formula>IF(RIGHT(TEXT(AQ577,"0.#"),1)=".",FALSE,TRUE)</formula>
    </cfRule>
    <cfRule type="expression" dxfId="1576" priority="1124">
      <formula>IF(RIGHT(TEXT(AQ577,"0.#"),1)=".",TRUE,FALSE)</formula>
    </cfRule>
  </conditionalFormatting>
  <conditionalFormatting sqref="AQ578">
    <cfRule type="expression" dxfId="1575" priority="1121">
      <formula>IF(RIGHT(TEXT(AQ578,"0.#"),1)=".",FALSE,TRUE)</formula>
    </cfRule>
    <cfRule type="expression" dxfId="1574" priority="1122">
      <formula>IF(RIGHT(TEXT(AQ578,"0.#"),1)=".",TRUE,FALSE)</formula>
    </cfRule>
  </conditionalFormatting>
  <conditionalFormatting sqref="AQ576">
    <cfRule type="expression" dxfId="1573" priority="1119">
      <formula>IF(RIGHT(TEXT(AQ576,"0.#"),1)=".",FALSE,TRUE)</formula>
    </cfRule>
    <cfRule type="expression" dxfId="1572" priority="1120">
      <formula>IF(RIGHT(TEXT(AQ576,"0.#"),1)=".",TRUE,FALSE)</formula>
    </cfRule>
  </conditionalFormatting>
  <conditionalFormatting sqref="AE581">
    <cfRule type="expression" dxfId="1571" priority="1117">
      <formula>IF(RIGHT(TEXT(AE581,"0.#"),1)=".",FALSE,TRUE)</formula>
    </cfRule>
    <cfRule type="expression" dxfId="1570" priority="1118">
      <formula>IF(RIGHT(TEXT(AE581,"0.#"),1)=".",TRUE,FALSE)</formula>
    </cfRule>
  </conditionalFormatting>
  <conditionalFormatting sqref="AE582">
    <cfRule type="expression" dxfId="1569" priority="1115">
      <formula>IF(RIGHT(TEXT(AE582,"0.#"),1)=".",FALSE,TRUE)</formula>
    </cfRule>
    <cfRule type="expression" dxfId="1568" priority="1116">
      <formula>IF(RIGHT(TEXT(AE582,"0.#"),1)=".",TRUE,FALSE)</formula>
    </cfRule>
  </conditionalFormatting>
  <conditionalFormatting sqref="AE583">
    <cfRule type="expression" dxfId="1567" priority="1113">
      <formula>IF(RIGHT(TEXT(AE583,"0.#"),1)=".",FALSE,TRUE)</formula>
    </cfRule>
    <cfRule type="expression" dxfId="1566" priority="1114">
      <formula>IF(RIGHT(TEXT(AE583,"0.#"),1)=".",TRUE,FALSE)</formula>
    </cfRule>
  </conditionalFormatting>
  <conditionalFormatting sqref="AU581">
    <cfRule type="expression" dxfId="1565" priority="1105">
      <formula>IF(RIGHT(TEXT(AU581,"0.#"),1)=".",FALSE,TRUE)</formula>
    </cfRule>
    <cfRule type="expression" dxfId="1564" priority="1106">
      <formula>IF(RIGHT(TEXT(AU581,"0.#"),1)=".",TRUE,FALSE)</formula>
    </cfRule>
  </conditionalFormatting>
  <conditionalFormatting sqref="AQ582">
    <cfRule type="expression" dxfId="1563" priority="1093">
      <formula>IF(RIGHT(TEXT(AQ582,"0.#"),1)=".",FALSE,TRUE)</formula>
    </cfRule>
    <cfRule type="expression" dxfId="1562" priority="1094">
      <formula>IF(RIGHT(TEXT(AQ582,"0.#"),1)=".",TRUE,FALSE)</formula>
    </cfRule>
  </conditionalFormatting>
  <conditionalFormatting sqref="AQ583">
    <cfRule type="expression" dxfId="1561" priority="1091">
      <formula>IF(RIGHT(TEXT(AQ583,"0.#"),1)=".",FALSE,TRUE)</formula>
    </cfRule>
    <cfRule type="expression" dxfId="1560" priority="1092">
      <formula>IF(RIGHT(TEXT(AQ583,"0.#"),1)=".",TRUE,FALSE)</formula>
    </cfRule>
  </conditionalFormatting>
  <conditionalFormatting sqref="AQ581">
    <cfRule type="expression" dxfId="1559" priority="1089">
      <formula>IF(RIGHT(TEXT(AQ581,"0.#"),1)=".",FALSE,TRUE)</formula>
    </cfRule>
    <cfRule type="expression" dxfId="1558" priority="1090">
      <formula>IF(RIGHT(TEXT(AQ581,"0.#"),1)=".",TRUE,FALSE)</formula>
    </cfRule>
  </conditionalFormatting>
  <conditionalFormatting sqref="AE586">
    <cfRule type="expression" dxfId="1557" priority="1087">
      <formula>IF(RIGHT(TEXT(AE586,"0.#"),1)=".",FALSE,TRUE)</formula>
    </cfRule>
    <cfRule type="expression" dxfId="1556" priority="1088">
      <formula>IF(RIGHT(TEXT(AE586,"0.#"),1)=".",TRUE,FALSE)</formula>
    </cfRule>
  </conditionalFormatting>
  <conditionalFormatting sqref="AM588">
    <cfRule type="expression" dxfId="1555" priority="1077">
      <formula>IF(RIGHT(TEXT(AM588,"0.#"),1)=".",FALSE,TRUE)</formula>
    </cfRule>
    <cfRule type="expression" dxfId="1554" priority="1078">
      <formula>IF(RIGHT(TEXT(AM588,"0.#"),1)=".",TRUE,FALSE)</formula>
    </cfRule>
  </conditionalFormatting>
  <conditionalFormatting sqref="AE587">
    <cfRule type="expression" dxfId="1553" priority="1085">
      <formula>IF(RIGHT(TEXT(AE587,"0.#"),1)=".",FALSE,TRUE)</formula>
    </cfRule>
    <cfRule type="expression" dxfId="1552" priority="1086">
      <formula>IF(RIGHT(TEXT(AE587,"0.#"),1)=".",TRUE,FALSE)</formula>
    </cfRule>
  </conditionalFormatting>
  <conditionalFormatting sqref="AE588">
    <cfRule type="expression" dxfId="1551" priority="1083">
      <formula>IF(RIGHT(TEXT(AE588,"0.#"),1)=".",FALSE,TRUE)</formula>
    </cfRule>
    <cfRule type="expression" dxfId="1550" priority="1084">
      <formula>IF(RIGHT(TEXT(AE588,"0.#"),1)=".",TRUE,FALSE)</formula>
    </cfRule>
  </conditionalFormatting>
  <conditionalFormatting sqref="AM586">
    <cfRule type="expression" dxfId="1549" priority="1081">
      <formula>IF(RIGHT(TEXT(AM586,"0.#"),1)=".",FALSE,TRUE)</formula>
    </cfRule>
    <cfRule type="expression" dxfId="1548" priority="1082">
      <formula>IF(RIGHT(TEXT(AM586,"0.#"),1)=".",TRUE,FALSE)</formula>
    </cfRule>
  </conditionalFormatting>
  <conditionalFormatting sqref="AM587">
    <cfRule type="expression" dxfId="1547" priority="1079">
      <formula>IF(RIGHT(TEXT(AM587,"0.#"),1)=".",FALSE,TRUE)</formula>
    </cfRule>
    <cfRule type="expression" dxfId="1546" priority="1080">
      <formula>IF(RIGHT(TEXT(AM587,"0.#"),1)=".",TRUE,FALSE)</formula>
    </cfRule>
  </conditionalFormatting>
  <conditionalFormatting sqref="AU586">
    <cfRule type="expression" dxfId="1545" priority="1075">
      <formula>IF(RIGHT(TEXT(AU586,"0.#"),1)=".",FALSE,TRUE)</formula>
    </cfRule>
    <cfRule type="expression" dxfId="1544" priority="1076">
      <formula>IF(RIGHT(TEXT(AU586,"0.#"),1)=".",TRUE,FALSE)</formula>
    </cfRule>
  </conditionalFormatting>
  <conditionalFormatting sqref="AU587">
    <cfRule type="expression" dxfId="1543" priority="1073">
      <formula>IF(RIGHT(TEXT(AU587,"0.#"),1)=".",FALSE,TRUE)</formula>
    </cfRule>
    <cfRule type="expression" dxfId="1542" priority="1074">
      <formula>IF(RIGHT(TEXT(AU587,"0.#"),1)=".",TRUE,FALSE)</formula>
    </cfRule>
  </conditionalFormatting>
  <conditionalFormatting sqref="AU588">
    <cfRule type="expression" dxfId="1541" priority="1071">
      <formula>IF(RIGHT(TEXT(AU588,"0.#"),1)=".",FALSE,TRUE)</formula>
    </cfRule>
    <cfRule type="expression" dxfId="1540" priority="1072">
      <formula>IF(RIGHT(TEXT(AU588,"0.#"),1)=".",TRUE,FALSE)</formula>
    </cfRule>
  </conditionalFormatting>
  <conditionalFormatting sqref="AI588">
    <cfRule type="expression" dxfId="1539" priority="1065">
      <formula>IF(RIGHT(TEXT(AI588,"0.#"),1)=".",FALSE,TRUE)</formula>
    </cfRule>
    <cfRule type="expression" dxfId="1538" priority="1066">
      <formula>IF(RIGHT(TEXT(AI588,"0.#"),1)=".",TRUE,FALSE)</formula>
    </cfRule>
  </conditionalFormatting>
  <conditionalFormatting sqref="AI586">
    <cfRule type="expression" dxfId="1537" priority="1069">
      <formula>IF(RIGHT(TEXT(AI586,"0.#"),1)=".",FALSE,TRUE)</formula>
    </cfRule>
    <cfRule type="expression" dxfId="1536" priority="1070">
      <formula>IF(RIGHT(TEXT(AI586,"0.#"),1)=".",TRUE,FALSE)</formula>
    </cfRule>
  </conditionalFormatting>
  <conditionalFormatting sqref="AI587">
    <cfRule type="expression" dxfId="1535" priority="1067">
      <formula>IF(RIGHT(TEXT(AI587,"0.#"),1)=".",FALSE,TRUE)</formula>
    </cfRule>
    <cfRule type="expression" dxfId="1534" priority="1068">
      <formula>IF(RIGHT(TEXT(AI587,"0.#"),1)=".",TRUE,FALSE)</formula>
    </cfRule>
  </conditionalFormatting>
  <conditionalFormatting sqref="AQ587">
    <cfRule type="expression" dxfId="1533" priority="1063">
      <formula>IF(RIGHT(TEXT(AQ587,"0.#"),1)=".",FALSE,TRUE)</formula>
    </cfRule>
    <cfRule type="expression" dxfId="1532" priority="1064">
      <formula>IF(RIGHT(TEXT(AQ587,"0.#"),1)=".",TRUE,FALSE)</formula>
    </cfRule>
  </conditionalFormatting>
  <conditionalFormatting sqref="AQ588">
    <cfRule type="expression" dxfId="1531" priority="1061">
      <formula>IF(RIGHT(TEXT(AQ588,"0.#"),1)=".",FALSE,TRUE)</formula>
    </cfRule>
    <cfRule type="expression" dxfId="1530" priority="1062">
      <formula>IF(RIGHT(TEXT(AQ588,"0.#"),1)=".",TRUE,FALSE)</formula>
    </cfRule>
  </conditionalFormatting>
  <conditionalFormatting sqref="AQ586">
    <cfRule type="expression" dxfId="1529" priority="1059">
      <formula>IF(RIGHT(TEXT(AQ586,"0.#"),1)=".",FALSE,TRUE)</formula>
    </cfRule>
    <cfRule type="expression" dxfId="1528" priority="1060">
      <formula>IF(RIGHT(TEXT(AQ586,"0.#"),1)=".",TRUE,FALSE)</formula>
    </cfRule>
  </conditionalFormatting>
  <conditionalFormatting sqref="AE595">
    <cfRule type="expression" dxfId="1527" priority="1057">
      <formula>IF(RIGHT(TEXT(AE595,"0.#"),1)=".",FALSE,TRUE)</formula>
    </cfRule>
    <cfRule type="expression" dxfId="1526" priority="1058">
      <formula>IF(RIGHT(TEXT(AE595,"0.#"),1)=".",TRUE,FALSE)</formula>
    </cfRule>
  </conditionalFormatting>
  <conditionalFormatting sqref="AE596">
    <cfRule type="expression" dxfId="1525" priority="1055">
      <formula>IF(RIGHT(TEXT(AE596,"0.#"),1)=".",FALSE,TRUE)</formula>
    </cfRule>
    <cfRule type="expression" dxfId="1524" priority="1056">
      <formula>IF(RIGHT(TEXT(AE596,"0.#"),1)=".",TRUE,FALSE)</formula>
    </cfRule>
  </conditionalFormatting>
  <conditionalFormatting sqref="AE597">
    <cfRule type="expression" dxfId="1523" priority="1053">
      <formula>IF(RIGHT(TEXT(AE597,"0.#"),1)=".",FALSE,TRUE)</formula>
    </cfRule>
    <cfRule type="expression" dxfId="1522" priority="1054">
      <formula>IF(RIGHT(TEXT(AE597,"0.#"),1)=".",TRUE,FALSE)</formula>
    </cfRule>
  </conditionalFormatting>
  <conditionalFormatting sqref="AU595">
    <cfRule type="expression" dxfId="1521" priority="1045">
      <formula>IF(RIGHT(TEXT(AU595,"0.#"),1)=".",FALSE,TRUE)</formula>
    </cfRule>
    <cfRule type="expression" dxfId="1520" priority="1046">
      <formula>IF(RIGHT(TEXT(AU595,"0.#"),1)=".",TRUE,FALSE)</formula>
    </cfRule>
  </conditionalFormatting>
  <conditionalFormatting sqref="AU596">
    <cfRule type="expression" dxfId="1519" priority="1043">
      <formula>IF(RIGHT(TEXT(AU596,"0.#"),1)=".",FALSE,TRUE)</formula>
    </cfRule>
    <cfRule type="expression" dxfId="1518" priority="1044">
      <formula>IF(RIGHT(TEXT(AU596,"0.#"),1)=".",TRUE,FALSE)</formula>
    </cfRule>
  </conditionalFormatting>
  <conditionalFormatting sqref="AU597">
    <cfRule type="expression" dxfId="1517" priority="1041">
      <formula>IF(RIGHT(TEXT(AU597,"0.#"),1)=".",FALSE,TRUE)</formula>
    </cfRule>
    <cfRule type="expression" dxfId="1516" priority="1042">
      <formula>IF(RIGHT(TEXT(AU597,"0.#"),1)=".",TRUE,FALSE)</formula>
    </cfRule>
  </conditionalFormatting>
  <conditionalFormatting sqref="AQ596">
    <cfRule type="expression" dxfId="1515" priority="1033">
      <formula>IF(RIGHT(TEXT(AQ596,"0.#"),1)=".",FALSE,TRUE)</formula>
    </cfRule>
    <cfRule type="expression" dxfId="1514" priority="1034">
      <formula>IF(RIGHT(TEXT(AQ596,"0.#"),1)=".",TRUE,FALSE)</formula>
    </cfRule>
  </conditionalFormatting>
  <conditionalFormatting sqref="AQ597">
    <cfRule type="expression" dxfId="1513" priority="1031">
      <formula>IF(RIGHT(TEXT(AQ597,"0.#"),1)=".",FALSE,TRUE)</formula>
    </cfRule>
    <cfRule type="expression" dxfId="1512" priority="1032">
      <formula>IF(RIGHT(TEXT(AQ597,"0.#"),1)=".",TRUE,FALSE)</formula>
    </cfRule>
  </conditionalFormatting>
  <conditionalFormatting sqref="AQ595">
    <cfRule type="expression" dxfId="1511" priority="1029">
      <formula>IF(RIGHT(TEXT(AQ595,"0.#"),1)=".",FALSE,TRUE)</formula>
    </cfRule>
    <cfRule type="expression" dxfId="1510" priority="1030">
      <formula>IF(RIGHT(TEXT(AQ595,"0.#"),1)=".",TRUE,FALSE)</formula>
    </cfRule>
  </conditionalFormatting>
  <conditionalFormatting sqref="AE620">
    <cfRule type="expression" dxfId="1509" priority="1027">
      <formula>IF(RIGHT(TEXT(AE620,"0.#"),1)=".",FALSE,TRUE)</formula>
    </cfRule>
    <cfRule type="expression" dxfId="1508" priority="1028">
      <formula>IF(RIGHT(TEXT(AE620,"0.#"),1)=".",TRUE,FALSE)</formula>
    </cfRule>
  </conditionalFormatting>
  <conditionalFormatting sqref="AE621">
    <cfRule type="expression" dxfId="1507" priority="1025">
      <formula>IF(RIGHT(TEXT(AE621,"0.#"),1)=".",FALSE,TRUE)</formula>
    </cfRule>
    <cfRule type="expression" dxfId="1506" priority="1026">
      <formula>IF(RIGHT(TEXT(AE621,"0.#"),1)=".",TRUE,FALSE)</formula>
    </cfRule>
  </conditionalFormatting>
  <conditionalFormatting sqref="AE622">
    <cfRule type="expression" dxfId="1505" priority="1023">
      <formula>IF(RIGHT(TEXT(AE622,"0.#"),1)=".",FALSE,TRUE)</formula>
    </cfRule>
    <cfRule type="expression" dxfId="1504" priority="1024">
      <formula>IF(RIGHT(TEXT(AE622,"0.#"),1)=".",TRUE,FALSE)</formula>
    </cfRule>
  </conditionalFormatting>
  <conditionalFormatting sqref="AU620">
    <cfRule type="expression" dxfId="1503" priority="1015">
      <formula>IF(RIGHT(TEXT(AU620,"0.#"),1)=".",FALSE,TRUE)</formula>
    </cfRule>
    <cfRule type="expression" dxfId="1502" priority="1016">
      <formula>IF(RIGHT(TEXT(AU620,"0.#"),1)=".",TRUE,FALSE)</formula>
    </cfRule>
  </conditionalFormatting>
  <conditionalFormatting sqref="AU621">
    <cfRule type="expression" dxfId="1501" priority="1013">
      <formula>IF(RIGHT(TEXT(AU621,"0.#"),1)=".",FALSE,TRUE)</formula>
    </cfRule>
    <cfRule type="expression" dxfId="1500" priority="1014">
      <formula>IF(RIGHT(TEXT(AU621,"0.#"),1)=".",TRUE,FALSE)</formula>
    </cfRule>
  </conditionalFormatting>
  <conditionalFormatting sqref="AU622">
    <cfRule type="expression" dxfId="1499" priority="1011">
      <formula>IF(RIGHT(TEXT(AU622,"0.#"),1)=".",FALSE,TRUE)</formula>
    </cfRule>
    <cfRule type="expression" dxfId="1498" priority="1012">
      <formula>IF(RIGHT(TEXT(AU622,"0.#"),1)=".",TRUE,FALSE)</formula>
    </cfRule>
  </conditionalFormatting>
  <conditionalFormatting sqref="AQ621">
    <cfRule type="expression" dxfId="1497" priority="1003">
      <formula>IF(RIGHT(TEXT(AQ621,"0.#"),1)=".",FALSE,TRUE)</formula>
    </cfRule>
    <cfRule type="expression" dxfId="1496" priority="1004">
      <formula>IF(RIGHT(TEXT(AQ621,"0.#"),1)=".",TRUE,FALSE)</formula>
    </cfRule>
  </conditionalFormatting>
  <conditionalFormatting sqref="AQ622">
    <cfRule type="expression" dxfId="1495" priority="1001">
      <formula>IF(RIGHT(TEXT(AQ622,"0.#"),1)=".",FALSE,TRUE)</formula>
    </cfRule>
    <cfRule type="expression" dxfId="1494" priority="1002">
      <formula>IF(RIGHT(TEXT(AQ622,"0.#"),1)=".",TRUE,FALSE)</formula>
    </cfRule>
  </conditionalFormatting>
  <conditionalFormatting sqref="AQ620">
    <cfRule type="expression" dxfId="1493" priority="999">
      <formula>IF(RIGHT(TEXT(AQ620,"0.#"),1)=".",FALSE,TRUE)</formula>
    </cfRule>
    <cfRule type="expression" dxfId="1492" priority="1000">
      <formula>IF(RIGHT(TEXT(AQ620,"0.#"),1)=".",TRUE,FALSE)</formula>
    </cfRule>
  </conditionalFormatting>
  <conditionalFormatting sqref="AE600">
    <cfRule type="expression" dxfId="1491" priority="997">
      <formula>IF(RIGHT(TEXT(AE600,"0.#"),1)=".",FALSE,TRUE)</formula>
    </cfRule>
    <cfRule type="expression" dxfId="1490" priority="998">
      <formula>IF(RIGHT(TEXT(AE600,"0.#"),1)=".",TRUE,FALSE)</formula>
    </cfRule>
  </conditionalFormatting>
  <conditionalFormatting sqref="AE601">
    <cfRule type="expression" dxfId="1489" priority="995">
      <formula>IF(RIGHT(TEXT(AE601,"0.#"),1)=".",FALSE,TRUE)</formula>
    </cfRule>
    <cfRule type="expression" dxfId="1488" priority="996">
      <formula>IF(RIGHT(TEXT(AE601,"0.#"),1)=".",TRUE,FALSE)</formula>
    </cfRule>
  </conditionalFormatting>
  <conditionalFormatting sqref="AE602">
    <cfRule type="expression" dxfId="1487" priority="993">
      <formula>IF(RIGHT(TEXT(AE602,"0.#"),1)=".",FALSE,TRUE)</formula>
    </cfRule>
    <cfRule type="expression" dxfId="1486" priority="994">
      <formula>IF(RIGHT(TEXT(AE602,"0.#"),1)=".",TRUE,FALSE)</formula>
    </cfRule>
  </conditionalFormatting>
  <conditionalFormatting sqref="AU600">
    <cfRule type="expression" dxfId="1485" priority="985">
      <formula>IF(RIGHT(TEXT(AU600,"0.#"),1)=".",FALSE,TRUE)</formula>
    </cfRule>
    <cfRule type="expression" dxfId="1484" priority="986">
      <formula>IF(RIGHT(TEXT(AU600,"0.#"),1)=".",TRUE,FALSE)</formula>
    </cfRule>
  </conditionalFormatting>
  <conditionalFormatting sqref="AU601">
    <cfRule type="expression" dxfId="1483" priority="983">
      <formula>IF(RIGHT(TEXT(AU601,"0.#"),1)=".",FALSE,TRUE)</formula>
    </cfRule>
    <cfRule type="expression" dxfId="1482" priority="984">
      <formula>IF(RIGHT(TEXT(AU601,"0.#"),1)=".",TRUE,FALSE)</formula>
    </cfRule>
  </conditionalFormatting>
  <conditionalFormatting sqref="AU602">
    <cfRule type="expression" dxfId="1481" priority="981">
      <formula>IF(RIGHT(TEXT(AU602,"0.#"),1)=".",FALSE,TRUE)</formula>
    </cfRule>
    <cfRule type="expression" dxfId="1480" priority="982">
      <formula>IF(RIGHT(TEXT(AU602,"0.#"),1)=".",TRUE,FALSE)</formula>
    </cfRule>
  </conditionalFormatting>
  <conditionalFormatting sqref="AQ601">
    <cfRule type="expression" dxfId="1479" priority="973">
      <formula>IF(RIGHT(TEXT(AQ601,"0.#"),1)=".",FALSE,TRUE)</formula>
    </cfRule>
    <cfRule type="expression" dxfId="1478" priority="974">
      <formula>IF(RIGHT(TEXT(AQ601,"0.#"),1)=".",TRUE,FALSE)</formula>
    </cfRule>
  </conditionalFormatting>
  <conditionalFormatting sqref="AQ602">
    <cfRule type="expression" dxfId="1477" priority="971">
      <formula>IF(RIGHT(TEXT(AQ602,"0.#"),1)=".",FALSE,TRUE)</formula>
    </cfRule>
    <cfRule type="expression" dxfId="1476" priority="972">
      <formula>IF(RIGHT(TEXT(AQ602,"0.#"),1)=".",TRUE,FALSE)</formula>
    </cfRule>
  </conditionalFormatting>
  <conditionalFormatting sqref="AQ600">
    <cfRule type="expression" dxfId="1475" priority="969">
      <formula>IF(RIGHT(TEXT(AQ600,"0.#"),1)=".",FALSE,TRUE)</formula>
    </cfRule>
    <cfRule type="expression" dxfId="1474" priority="970">
      <formula>IF(RIGHT(TEXT(AQ600,"0.#"),1)=".",TRUE,FALSE)</formula>
    </cfRule>
  </conditionalFormatting>
  <conditionalFormatting sqref="AE605">
    <cfRule type="expression" dxfId="1473" priority="967">
      <formula>IF(RIGHT(TEXT(AE605,"0.#"),1)=".",FALSE,TRUE)</formula>
    </cfRule>
    <cfRule type="expression" dxfId="1472" priority="968">
      <formula>IF(RIGHT(TEXT(AE605,"0.#"),1)=".",TRUE,FALSE)</formula>
    </cfRule>
  </conditionalFormatting>
  <conditionalFormatting sqref="AE606">
    <cfRule type="expression" dxfId="1471" priority="965">
      <formula>IF(RIGHT(TEXT(AE606,"0.#"),1)=".",FALSE,TRUE)</formula>
    </cfRule>
    <cfRule type="expression" dxfId="1470" priority="966">
      <formula>IF(RIGHT(TEXT(AE606,"0.#"),1)=".",TRUE,FALSE)</formula>
    </cfRule>
  </conditionalFormatting>
  <conditionalFormatting sqref="AE607">
    <cfRule type="expression" dxfId="1469" priority="963">
      <formula>IF(RIGHT(TEXT(AE607,"0.#"),1)=".",FALSE,TRUE)</formula>
    </cfRule>
    <cfRule type="expression" dxfId="1468" priority="964">
      <formula>IF(RIGHT(TEXT(AE607,"0.#"),1)=".",TRUE,FALSE)</formula>
    </cfRule>
  </conditionalFormatting>
  <conditionalFormatting sqref="AU605">
    <cfRule type="expression" dxfId="1467" priority="955">
      <formula>IF(RIGHT(TEXT(AU605,"0.#"),1)=".",FALSE,TRUE)</formula>
    </cfRule>
    <cfRule type="expression" dxfId="1466" priority="956">
      <formula>IF(RIGHT(TEXT(AU605,"0.#"),1)=".",TRUE,FALSE)</formula>
    </cfRule>
  </conditionalFormatting>
  <conditionalFormatting sqref="AU606">
    <cfRule type="expression" dxfId="1465" priority="953">
      <formula>IF(RIGHT(TEXT(AU606,"0.#"),1)=".",FALSE,TRUE)</formula>
    </cfRule>
    <cfRule type="expression" dxfId="1464" priority="954">
      <formula>IF(RIGHT(TEXT(AU606,"0.#"),1)=".",TRUE,FALSE)</formula>
    </cfRule>
  </conditionalFormatting>
  <conditionalFormatting sqref="AU607">
    <cfRule type="expression" dxfId="1463" priority="951">
      <formula>IF(RIGHT(TEXT(AU607,"0.#"),1)=".",FALSE,TRUE)</formula>
    </cfRule>
    <cfRule type="expression" dxfId="1462" priority="952">
      <formula>IF(RIGHT(TEXT(AU607,"0.#"),1)=".",TRUE,FALSE)</formula>
    </cfRule>
  </conditionalFormatting>
  <conditionalFormatting sqref="AQ606">
    <cfRule type="expression" dxfId="1461" priority="943">
      <formula>IF(RIGHT(TEXT(AQ606,"0.#"),1)=".",FALSE,TRUE)</formula>
    </cfRule>
    <cfRule type="expression" dxfId="1460" priority="944">
      <formula>IF(RIGHT(TEXT(AQ606,"0.#"),1)=".",TRUE,FALSE)</formula>
    </cfRule>
  </conditionalFormatting>
  <conditionalFormatting sqref="AQ607">
    <cfRule type="expression" dxfId="1459" priority="941">
      <formula>IF(RIGHT(TEXT(AQ607,"0.#"),1)=".",FALSE,TRUE)</formula>
    </cfRule>
    <cfRule type="expression" dxfId="1458" priority="942">
      <formula>IF(RIGHT(TEXT(AQ607,"0.#"),1)=".",TRUE,FALSE)</formula>
    </cfRule>
  </conditionalFormatting>
  <conditionalFormatting sqref="AQ605">
    <cfRule type="expression" dxfId="1457" priority="939">
      <formula>IF(RIGHT(TEXT(AQ605,"0.#"),1)=".",FALSE,TRUE)</formula>
    </cfRule>
    <cfRule type="expression" dxfId="1456" priority="940">
      <formula>IF(RIGHT(TEXT(AQ605,"0.#"),1)=".",TRUE,FALSE)</formula>
    </cfRule>
  </conditionalFormatting>
  <conditionalFormatting sqref="AE610">
    <cfRule type="expression" dxfId="1455" priority="937">
      <formula>IF(RIGHT(TEXT(AE610,"0.#"),1)=".",FALSE,TRUE)</formula>
    </cfRule>
    <cfRule type="expression" dxfId="1454" priority="938">
      <formula>IF(RIGHT(TEXT(AE610,"0.#"),1)=".",TRUE,FALSE)</formula>
    </cfRule>
  </conditionalFormatting>
  <conditionalFormatting sqref="AE611">
    <cfRule type="expression" dxfId="1453" priority="935">
      <formula>IF(RIGHT(TEXT(AE611,"0.#"),1)=".",FALSE,TRUE)</formula>
    </cfRule>
    <cfRule type="expression" dxfId="1452" priority="936">
      <formula>IF(RIGHT(TEXT(AE611,"0.#"),1)=".",TRUE,FALSE)</formula>
    </cfRule>
  </conditionalFormatting>
  <conditionalFormatting sqref="AE612">
    <cfRule type="expression" dxfId="1451" priority="933">
      <formula>IF(RIGHT(TEXT(AE612,"0.#"),1)=".",FALSE,TRUE)</formula>
    </cfRule>
    <cfRule type="expression" dxfId="1450" priority="934">
      <formula>IF(RIGHT(TEXT(AE612,"0.#"),1)=".",TRUE,FALSE)</formula>
    </cfRule>
  </conditionalFormatting>
  <conditionalFormatting sqref="AU610">
    <cfRule type="expression" dxfId="1449" priority="925">
      <formula>IF(RIGHT(TEXT(AU610,"0.#"),1)=".",FALSE,TRUE)</formula>
    </cfRule>
    <cfRule type="expression" dxfId="1448" priority="926">
      <formula>IF(RIGHT(TEXT(AU610,"0.#"),1)=".",TRUE,FALSE)</formula>
    </cfRule>
  </conditionalFormatting>
  <conditionalFormatting sqref="AU611">
    <cfRule type="expression" dxfId="1447" priority="923">
      <formula>IF(RIGHT(TEXT(AU611,"0.#"),1)=".",FALSE,TRUE)</formula>
    </cfRule>
    <cfRule type="expression" dxfId="1446" priority="924">
      <formula>IF(RIGHT(TEXT(AU611,"0.#"),1)=".",TRUE,FALSE)</formula>
    </cfRule>
  </conditionalFormatting>
  <conditionalFormatting sqref="AU612">
    <cfRule type="expression" dxfId="1445" priority="921">
      <formula>IF(RIGHT(TEXT(AU612,"0.#"),1)=".",FALSE,TRUE)</formula>
    </cfRule>
    <cfRule type="expression" dxfId="1444" priority="922">
      <formula>IF(RIGHT(TEXT(AU612,"0.#"),1)=".",TRUE,FALSE)</formula>
    </cfRule>
  </conditionalFormatting>
  <conditionalFormatting sqref="AQ611">
    <cfRule type="expression" dxfId="1443" priority="913">
      <formula>IF(RIGHT(TEXT(AQ611,"0.#"),1)=".",FALSE,TRUE)</formula>
    </cfRule>
    <cfRule type="expression" dxfId="1442" priority="914">
      <formula>IF(RIGHT(TEXT(AQ611,"0.#"),1)=".",TRUE,FALSE)</formula>
    </cfRule>
  </conditionalFormatting>
  <conditionalFormatting sqref="AQ612">
    <cfRule type="expression" dxfId="1441" priority="911">
      <formula>IF(RIGHT(TEXT(AQ612,"0.#"),1)=".",FALSE,TRUE)</formula>
    </cfRule>
    <cfRule type="expression" dxfId="1440" priority="912">
      <formula>IF(RIGHT(TEXT(AQ612,"0.#"),1)=".",TRUE,FALSE)</formula>
    </cfRule>
  </conditionalFormatting>
  <conditionalFormatting sqref="AQ610">
    <cfRule type="expression" dxfId="1439" priority="909">
      <formula>IF(RIGHT(TEXT(AQ610,"0.#"),1)=".",FALSE,TRUE)</formula>
    </cfRule>
    <cfRule type="expression" dxfId="1438" priority="910">
      <formula>IF(RIGHT(TEXT(AQ610,"0.#"),1)=".",TRUE,FALSE)</formula>
    </cfRule>
  </conditionalFormatting>
  <conditionalFormatting sqref="AE615">
    <cfRule type="expression" dxfId="1437" priority="907">
      <formula>IF(RIGHT(TEXT(AE615,"0.#"),1)=".",FALSE,TRUE)</formula>
    </cfRule>
    <cfRule type="expression" dxfId="1436" priority="908">
      <formula>IF(RIGHT(TEXT(AE615,"0.#"),1)=".",TRUE,FALSE)</formula>
    </cfRule>
  </conditionalFormatting>
  <conditionalFormatting sqref="AE616">
    <cfRule type="expression" dxfId="1435" priority="905">
      <formula>IF(RIGHT(TEXT(AE616,"0.#"),1)=".",FALSE,TRUE)</formula>
    </cfRule>
    <cfRule type="expression" dxfId="1434" priority="906">
      <formula>IF(RIGHT(TEXT(AE616,"0.#"),1)=".",TRUE,FALSE)</formula>
    </cfRule>
  </conditionalFormatting>
  <conditionalFormatting sqref="AE617">
    <cfRule type="expression" dxfId="1433" priority="903">
      <formula>IF(RIGHT(TEXT(AE617,"0.#"),1)=".",FALSE,TRUE)</formula>
    </cfRule>
    <cfRule type="expression" dxfId="1432" priority="904">
      <formula>IF(RIGHT(TEXT(AE617,"0.#"),1)=".",TRUE,FALSE)</formula>
    </cfRule>
  </conditionalFormatting>
  <conditionalFormatting sqref="AU615">
    <cfRule type="expression" dxfId="1431" priority="895">
      <formula>IF(RIGHT(TEXT(AU615,"0.#"),1)=".",FALSE,TRUE)</formula>
    </cfRule>
    <cfRule type="expression" dxfId="1430" priority="896">
      <formula>IF(RIGHT(TEXT(AU615,"0.#"),1)=".",TRUE,FALSE)</formula>
    </cfRule>
  </conditionalFormatting>
  <conditionalFormatting sqref="AU616">
    <cfRule type="expression" dxfId="1429" priority="893">
      <formula>IF(RIGHT(TEXT(AU616,"0.#"),1)=".",FALSE,TRUE)</formula>
    </cfRule>
    <cfRule type="expression" dxfId="1428" priority="894">
      <formula>IF(RIGHT(TEXT(AU616,"0.#"),1)=".",TRUE,FALSE)</formula>
    </cfRule>
  </conditionalFormatting>
  <conditionalFormatting sqref="AU617">
    <cfRule type="expression" dxfId="1427" priority="891">
      <formula>IF(RIGHT(TEXT(AU617,"0.#"),1)=".",FALSE,TRUE)</formula>
    </cfRule>
    <cfRule type="expression" dxfId="1426" priority="892">
      <formula>IF(RIGHT(TEXT(AU617,"0.#"),1)=".",TRUE,FALSE)</formula>
    </cfRule>
  </conditionalFormatting>
  <conditionalFormatting sqref="AQ616">
    <cfRule type="expression" dxfId="1425" priority="883">
      <formula>IF(RIGHT(TEXT(AQ616,"0.#"),1)=".",FALSE,TRUE)</formula>
    </cfRule>
    <cfRule type="expression" dxfId="1424" priority="884">
      <formula>IF(RIGHT(TEXT(AQ616,"0.#"),1)=".",TRUE,FALSE)</formula>
    </cfRule>
  </conditionalFormatting>
  <conditionalFormatting sqref="AQ617">
    <cfRule type="expression" dxfId="1423" priority="881">
      <formula>IF(RIGHT(TEXT(AQ617,"0.#"),1)=".",FALSE,TRUE)</formula>
    </cfRule>
    <cfRule type="expression" dxfId="1422" priority="882">
      <formula>IF(RIGHT(TEXT(AQ617,"0.#"),1)=".",TRUE,FALSE)</formula>
    </cfRule>
  </conditionalFormatting>
  <conditionalFormatting sqref="AQ615">
    <cfRule type="expression" dxfId="1421" priority="879">
      <formula>IF(RIGHT(TEXT(AQ615,"0.#"),1)=".",FALSE,TRUE)</formula>
    </cfRule>
    <cfRule type="expression" dxfId="1420" priority="880">
      <formula>IF(RIGHT(TEXT(AQ615,"0.#"),1)=".",TRUE,FALSE)</formula>
    </cfRule>
  </conditionalFormatting>
  <conditionalFormatting sqref="AE625">
    <cfRule type="expression" dxfId="1419" priority="877">
      <formula>IF(RIGHT(TEXT(AE625,"0.#"),1)=".",FALSE,TRUE)</formula>
    </cfRule>
    <cfRule type="expression" dxfId="1418" priority="878">
      <formula>IF(RIGHT(TEXT(AE625,"0.#"),1)=".",TRUE,FALSE)</formula>
    </cfRule>
  </conditionalFormatting>
  <conditionalFormatting sqref="AE626">
    <cfRule type="expression" dxfId="1417" priority="875">
      <formula>IF(RIGHT(TEXT(AE626,"0.#"),1)=".",FALSE,TRUE)</formula>
    </cfRule>
    <cfRule type="expression" dxfId="1416" priority="876">
      <formula>IF(RIGHT(TEXT(AE626,"0.#"),1)=".",TRUE,FALSE)</formula>
    </cfRule>
  </conditionalFormatting>
  <conditionalFormatting sqref="AE627">
    <cfRule type="expression" dxfId="1415" priority="873">
      <formula>IF(RIGHT(TEXT(AE627,"0.#"),1)=".",FALSE,TRUE)</formula>
    </cfRule>
    <cfRule type="expression" dxfId="1414" priority="874">
      <formula>IF(RIGHT(TEXT(AE627,"0.#"),1)=".",TRUE,FALSE)</formula>
    </cfRule>
  </conditionalFormatting>
  <conditionalFormatting sqref="AU625">
    <cfRule type="expression" dxfId="1413" priority="865">
      <formula>IF(RIGHT(TEXT(AU625,"0.#"),1)=".",FALSE,TRUE)</formula>
    </cfRule>
    <cfRule type="expression" dxfId="1412" priority="866">
      <formula>IF(RIGHT(TEXT(AU625,"0.#"),1)=".",TRUE,FALSE)</formula>
    </cfRule>
  </conditionalFormatting>
  <conditionalFormatting sqref="AU626">
    <cfRule type="expression" dxfId="1411" priority="863">
      <formula>IF(RIGHT(TEXT(AU626,"0.#"),1)=".",FALSE,TRUE)</formula>
    </cfRule>
    <cfRule type="expression" dxfId="1410" priority="864">
      <formula>IF(RIGHT(TEXT(AU626,"0.#"),1)=".",TRUE,FALSE)</formula>
    </cfRule>
  </conditionalFormatting>
  <conditionalFormatting sqref="AU627">
    <cfRule type="expression" dxfId="1409" priority="861">
      <formula>IF(RIGHT(TEXT(AU627,"0.#"),1)=".",FALSE,TRUE)</formula>
    </cfRule>
    <cfRule type="expression" dxfId="1408" priority="862">
      <formula>IF(RIGHT(TEXT(AU627,"0.#"),1)=".",TRUE,FALSE)</formula>
    </cfRule>
  </conditionalFormatting>
  <conditionalFormatting sqref="AQ626">
    <cfRule type="expression" dxfId="1407" priority="853">
      <formula>IF(RIGHT(TEXT(AQ626,"0.#"),1)=".",FALSE,TRUE)</formula>
    </cfRule>
    <cfRule type="expression" dxfId="1406" priority="854">
      <formula>IF(RIGHT(TEXT(AQ626,"0.#"),1)=".",TRUE,FALSE)</formula>
    </cfRule>
  </conditionalFormatting>
  <conditionalFormatting sqref="AQ627">
    <cfRule type="expression" dxfId="1405" priority="851">
      <formula>IF(RIGHT(TEXT(AQ627,"0.#"),1)=".",FALSE,TRUE)</formula>
    </cfRule>
    <cfRule type="expression" dxfId="1404" priority="852">
      <formula>IF(RIGHT(TEXT(AQ627,"0.#"),1)=".",TRUE,FALSE)</formula>
    </cfRule>
  </conditionalFormatting>
  <conditionalFormatting sqref="AQ625">
    <cfRule type="expression" dxfId="1403" priority="849">
      <formula>IF(RIGHT(TEXT(AQ625,"0.#"),1)=".",FALSE,TRUE)</formula>
    </cfRule>
    <cfRule type="expression" dxfId="1402" priority="850">
      <formula>IF(RIGHT(TEXT(AQ625,"0.#"),1)=".",TRUE,FALSE)</formula>
    </cfRule>
  </conditionalFormatting>
  <conditionalFormatting sqref="AE630">
    <cfRule type="expression" dxfId="1401" priority="847">
      <formula>IF(RIGHT(TEXT(AE630,"0.#"),1)=".",FALSE,TRUE)</formula>
    </cfRule>
    <cfRule type="expression" dxfId="1400" priority="848">
      <formula>IF(RIGHT(TEXT(AE630,"0.#"),1)=".",TRUE,FALSE)</formula>
    </cfRule>
  </conditionalFormatting>
  <conditionalFormatting sqref="AE631">
    <cfRule type="expression" dxfId="1399" priority="845">
      <formula>IF(RIGHT(TEXT(AE631,"0.#"),1)=".",FALSE,TRUE)</formula>
    </cfRule>
    <cfRule type="expression" dxfId="1398" priority="846">
      <formula>IF(RIGHT(TEXT(AE631,"0.#"),1)=".",TRUE,FALSE)</formula>
    </cfRule>
  </conditionalFormatting>
  <conditionalFormatting sqref="AE632">
    <cfRule type="expression" dxfId="1397" priority="843">
      <formula>IF(RIGHT(TEXT(AE632,"0.#"),1)=".",FALSE,TRUE)</formula>
    </cfRule>
    <cfRule type="expression" dxfId="1396" priority="844">
      <formula>IF(RIGHT(TEXT(AE632,"0.#"),1)=".",TRUE,FALSE)</formula>
    </cfRule>
  </conditionalFormatting>
  <conditionalFormatting sqref="AU630">
    <cfRule type="expression" dxfId="1395" priority="835">
      <formula>IF(RIGHT(TEXT(AU630,"0.#"),1)=".",FALSE,TRUE)</formula>
    </cfRule>
    <cfRule type="expression" dxfId="1394" priority="836">
      <formula>IF(RIGHT(TEXT(AU630,"0.#"),1)=".",TRUE,FALSE)</formula>
    </cfRule>
  </conditionalFormatting>
  <conditionalFormatting sqref="AU631">
    <cfRule type="expression" dxfId="1393" priority="833">
      <formula>IF(RIGHT(TEXT(AU631,"0.#"),1)=".",FALSE,TRUE)</formula>
    </cfRule>
    <cfRule type="expression" dxfId="1392" priority="834">
      <formula>IF(RIGHT(TEXT(AU631,"0.#"),1)=".",TRUE,FALSE)</formula>
    </cfRule>
  </conditionalFormatting>
  <conditionalFormatting sqref="AU632">
    <cfRule type="expression" dxfId="1391" priority="831">
      <formula>IF(RIGHT(TEXT(AU632,"0.#"),1)=".",FALSE,TRUE)</formula>
    </cfRule>
    <cfRule type="expression" dxfId="1390" priority="832">
      <formula>IF(RIGHT(TEXT(AU632,"0.#"),1)=".",TRUE,FALSE)</formula>
    </cfRule>
  </conditionalFormatting>
  <conditionalFormatting sqref="AQ631">
    <cfRule type="expression" dxfId="1389" priority="823">
      <formula>IF(RIGHT(TEXT(AQ631,"0.#"),1)=".",FALSE,TRUE)</formula>
    </cfRule>
    <cfRule type="expression" dxfId="1388" priority="824">
      <formula>IF(RIGHT(TEXT(AQ631,"0.#"),1)=".",TRUE,FALSE)</formula>
    </cfRule>
  </conditionalFormatting>
  <conditionalFormatting sqref="AQ632">
    <cfRule type="expression" dxfId="1387" priority="821">
      <formula>IF(RIGHT(TEXT(AQ632,"0.#"),1)=".",FALSE,TRUE)</formula>
    </cfRule>
    <cfRule type="expression" dxfId="1386" priority="822">
      <formula>IF(RIGHT(TEXT(AQ632,"0.#"),1)=".",TRUE,FALSE)</formula>
    </cfRule>
  </conditionalFormatting>
  <conditionalFormatting sqref="AQ630">
    <cfRule type="expression" dxfId="1385" priority="819">
      <formula>IF(RIGHT(TEXT(AQ630,"0.#"),1)=".",FALSE,TRUE)</formula>
    </cfRule>
    <cfRule type="expression" dxfId="1384" priority="820">
      <formula>IF(RIGHT(TEXT(AQ630,"0.#"),1)=".",TRUE,FALSE)</formula>
    </cfRule>
  </conditionalFormatting>
  <conditionalFormatting sqref="AE635">
    <cfRule type="expression" dxfId="1383" priority="817">
      <formula>IF(RIGHT(TEXT(AE635,"0.#"),1)=".",FALSE,TRUE)</formula>
    </cfRule>
    <cfRule type="expression" dxfId="1382" priority="818">
      <formula>IF(RIGHT(TEXT(AE635,"0.#"),1)=".",TRUE,FALSE)</formula>
    </cfRule>
  </conditionalFormatting>
  <conditionalFormatting sqref="AE636">
    <cfRule type="expression" dxfId="1381" priority="815">
      <formula>IF(RIGHT(TEXT(AE636,"0.#"),1)=".",FALSE,TRUE)</formula>
    </cfRule>
    <cfRule type="expression" dxfId="1380" priority="816">
      <formula>IF(RIGHT(TEXT(AE636,"0.#"),1)=".",TRUE,FALSE)</formula>
    </cfRule>
  </conditionalFormatting>
  <conditionalFormatting sqref="AE637">
    <cfRule type="expression" dxfId="1379" priority="813">
      <formula>IF(RIGHT(TEXT(AE637,"0.#"),1)=".",FALSE,TRUE)</formula>
    </cfRule>
    <cfRule type="expression" dxfId="1378" priority="814">
      <formula>IF(RIGHT(TEXT(AE637,"0.#"),1)=".",TRUE,FALSE)</formula>
    </cfRule>
  </conditionalFormatting>
  <conditionalFormatting sqref="AU635">
    <cfRule type="expression" dxfId="1377" priority="805">
      <formula>IF(RIGHT(TEXT(AU635,"0.#"),1)=".",FALSE,TRUE)</formula>
    </cfRule>
    <cfRule type="expression" dxfId="1376" priority="806">
      <formula>IF(RIGHT(TEXT(AU635,"0.#"),1)=".",TRUE,FALSE)</formula>
    </cfRule>
  </conditionalFormatting>
  <conditionalFormatting sqref="AU636">
    <cfRule type="expression" dxfId="1375" priority="803">
      <formula>IF(RIGHT(TEXT(AU636,"0.#"),1)=".",FALSE,TRUE)</formula>
    </cfRule>
    <cfRule type="expression" dxfId="1374" priority="804">
      <formula>IF(RIGHT(TEXT(AU636,"0.#"),1)=".",TRUE,FALSE)</formula>
    </cfRule>
  </conditionalFormatting>
  <conditionalFormatting sqref="AU637">
    <cfRule type="expression" dxfId="1373" priority="801">
      <formula>IF(RIGHT(TEXT(AU637,"0.#"),1)=".",FALSE,TRUE)</formula>
    </cfRule>
    <cfRule type="expression" dxfId="1372" priority="802">
      <formula>IF(RIGHT(TEXT(AU637,"0.#"),1)=".",TRUE,FALSE)</formula>
    </cfRule>
  </conditionalFormatting>
  <conditionalFormatting sqref="AQ636">
    <cfRule type="expression" dxfId="1371" priority="793">
      <formula>IF(RIGHT(TEXT(AQ636,"0.#"),1)=".",FALSE,TRUE)</formula>
    </cfRule>
    <cfRule type="expression" dxfId="1370" priority="794">
      <formula>IF(RIGHT(TEXT(AQ636,"0.#"),1)=".",TRUE,FALSE)</formula>
    </cfRule>
  </conditionalFormatting>
  <conditionalFormatting sqref="AQ637">
    <cfRule type="expression" dxfId="1369" priority="791">
      <formula>IF(RIGHT(TEXT(AQ637,"0.#"),1)=".",FALSE,TRUE)</formula>
    </cfRule>
    <cfRule type="expression" dxfId="1368" priority="792">
      <formula>IF(RIGHT(TEXT(AQ637,"0.#"),1)=".",TRUE,FALSE)</formula>
    </cfRule>
  </conditionalFormatting>
  <conditionalFormatting sqref="AQ635">
    <cfRule type="expression" dxfId="1367" priority="789">
      <formula>IF(RIGHT(TEXT(AQ635,"0.#"),1)=".",FALSE,TRUE)</formula>
    </cfRule>
    <cfRule type="expression" dxfId="1366" priority="790">
      <formula>IF(RIGHT(TEXT(AQ635,"0.#"),1)=".",TRUE,FALSE)</formula>
    </cfRule>
  </conditionalFormatting>
  <conditionalFormatting sqref="AE640">
    <cfRule type="expression" dxfId="1365" priority="787">
      <formula>IF(RIGHT(TEXT(AE640,"0.#"),1)=".",FALSE,TRUE)</formula>
    </cfRule>
    <cfRule type="expression" dxfId="1364" priority="788">
      <formula>IF(RIGHT(TEXT(AE640,"0.#"),1)=".",TRUE,FALSE)</formula>
    </cfRule>
  </conditionalFormatting>
  <conditionalFormatting sqref="AM642">
    <cfRule type="expression" dxfId="1363" priority="777">
      <formula>IF(RIGHT(TEXT(AM642,"0.#"),1)=".",FALSE,TRUE)</formula>
    </cfRule>
    <cfRule type="expression" dxfId="1362" priority="778">
      <formula>IF(RIGHT(TEXT(AM642,"0.#"),1)=".",TRUE,FALSE)</formula>
    </cfRule>
  </conditionalFormatting>
  <conditionalFormatting sqref="AE641">
    <cfRule type="expression" dxfId="1361" priority="785">
      <formula>IF(RIGHT(TEXT(AE641,"0.#"),1)=".",FALSE,TRUE)</formula>
    </cfRule>
    <cfRule type="expression" dxfId="1360" priority="786">
      <formula>IF(RIGHT(TEXT(AE641,"0.#"),1)=".",TRUE,FALSE)</formula>
    </cfRule>
  </conditionalFormatting>
  <conditionalFormatting sqref="AE642">
    <cfRule type="expression" dxfId="1359" priority="783">
      <formula>IF(RIGHT(TEXT(AE642,"0.#"),1)=".",FALSE,TRUE)</formula>
    </cfRule>
    <cfRule type="expression" dxfId="1358" priority="784">
      <formula>IF(RIGHT(TEXT(AE642,"0.#"),1)=".",TRUE,FALSE)</formula>
    </cfRule>
  </conditionalFormatting>
  <conditionalFormatting sqref="AM640">
    <cfRule type="expression" dxfId="1357" priority="781">
      <formula>IF(RIGHT(TEXT(AM640,"0.#"),1)=".",FALSE,TRUE)</formula>
    </cfRule>
    <cfRule type="expression" dxfId="1356" priority="782">
      <formula>IF(RIGHT(TEXT(AM640,"0.#"),1)=".",TRUE,FALSE)</formula>
    </cfRule>
  </conditionalFormatting>
  <conditionalFormatting sqref="AM641">
    <cfRule type="expression" dxfId="1355" priority="779">
      <formula>IF(RIGHT(TEXT(AM641,"0.#"),1)=".",FALSE,TRUE)</formula>
    </cfRule>
    <cfRule type="expression" dxfId="1354" priority="780">
      <formula>IF(RIGHT(TEXT(AM641,"0.#"),1)=".",TRUE,FALSE)</formula>
    </cfRule>
  </conditionalFormatting>
  <conditionalFormatting sqref="AU640">
    <cfRule type="expression" dxfId="1353" priority="775">
      <formula>IF(RIGHT(TEXT(AU640,"0.#"),1)=".",FALSE,TRUE)</formula>
    </cfRule>
    <cfRule type="expression" dxfId="1352" priority="776">
      <formula>IF(RIGHT(TEXT(AU640,"0.#"),1)=".",TRUE,FALSE)</formula>
    </cfRule>
  </conditionalFormatting>
  <conditionalFormatting sqref="AU641">
    <cfRule type="expression" dxfId="1351" priority="773">
      <formula>IF(RIGHT(TEXT(AU641,"0.#"),1)=".",FALSE,TRUE)</formula>
    </cfRule>
    <cfRule type="expression" dxfId="1350" priority="774">
      <formula>IF(RIGHT(TEXT(AU641,"0.#"),1)=".",TRUE,FALSE)</formula>
    </cfRule>
  </conditionalFormatting>
  <conditionalFormatting sqref="AU642">
    <cfRule type="expression" dxfId="1349" priority="771">
      <formula>IF(RIGHT(TEXT(AU642,"0.#"),1)=".",FALSE,TRUE)</formula>
    </cfRule>
    <cfRule type="expression" dxfId="1348" priority="772">
      <formula>IF(RIGHT(TEXT(AU642,"0.#"),1)=".",TRUE,FALSE)</formula>
    </cfRule>
  </conditionalFormatting>
  <conditionalFormatting sqref="AI642">
    <cfRule type="expression" dxfId="1347" priority="765">
      <formula>IF(RIGHT(TEXT(AI642,"0.#"),1)=".",FALSE,TRUE)</formula>
    </cfRule>
    <cfRule type="expression" dxfId="1346" priority="766">
      <formula>IF(RIGHT(TEXT(AI642,"0.#"),1)=".",TRUE,FALSE)</formula>
    </cfRule>
  </conditionalFormatting>
  <conditionalFormatting sqref="AI640">
    <cfRule type="expression" dxfId="1345" priority="769">
      <formula>IF(RIGHT(TEXT(AI640,"0.#"),1)=".",FALSE,TRUE)</formula>
    </cfRule>
    <cfRule type="expression" dxfId="1344" priority="770">
      <formula>IF(RIGHT(TEXT(AI640,"0.#"),1)=".",TRUE,FALSE)</formula>
    </cfRule>
  </conditionalFormatting>
  <conditionalFormatting sqref="AI641">
    <cfRule type="expression" dxfId="1343" priority="767">
      <formula>IF(RIGHT(TEXT(AI641,"0.#"),1)=".",FALSE,TRUE)</formula>
    </cfRule>
    <cfRule type="expression" dxfId="1342" priority="768">
      <formula>IF(RIGHT(TEXT(AI641,"0.#"),1)=".",TRUE,FALSE)</formula>
    </cfRule>
  </conditionalFormatting>
  <conditionalFormatting sqref="AQ641">
    <cfRule type="expression" dxfId="1341" priority="763">
      <formula>IF(RIGHT(TEXT(AQ641,"0.#"),1)=".",FALSE,TRUE)</formula>
    </cfRule>
    <cfRule type="expression" dxfId="1340" priority="764">
      <formula>IF(RIGHT(TEXT(AQ641,"0.#"),1)=".",TRUE,FALSE)</formula>
    </cfRule>
  </conditionalFormatting>
  <conditionalFormatting sqref="AQ642">
    <cfRule type="expression" dxfId="1339" priority="761">
      <formula>IF(RIGHT(TEXT(AQ642,"0.#"),1)=".",FALSE,TRUE)</formula>
    </cfRule>
    <cfRule type="expression" dxfId="1338" priority="762">
      <formula>IF(RIGHT(TEXT(AQ642,"0.#"),1)=".",TRUE,FALSE)</formula>
    </cfRule>
  </conditionalFormatting>
  <conditionalFormatting sqref="AQ640">
    <cfRule type="expression" dxfId="1337" priority="759">
      <formula>IF(RIGHT(TEXT(AQ640,"0.#"),1)=".",FALSE,TRUE)</formula>
    </cfRule>
    <cfRule type="expression" dxfId="1336" priority="760">
      <formula>IF(RIGHT(TEXT(AQ640,"0.#"),1)=".",TRUE,FALSE)</formula>
    </cfRule>
  </conditionalFormatting>
  <conditionalFormatting sqref="AE649">
    <cfRule type="expression" dxfId="1335" priority="757">
      <formula>IF(RIGHT(TEXT(AE649,"0.#"),1)=".",FALSE,TRUE)</formula>
    </cfRule>
    <cfRule type="expression" dxfId="1334" priority="758">
      <formula>IF(RIGHT(TEXT(AE649,"0.#"),1)=".",TRUE,FALSE)</formula>
    </cfRule>
  </conditionalFormatting>
  <conditionalFormatting sqref="AE650">
    <cfRule type="expression" dxfId="1333" priority="755">
      <formula>IF(RIGHT(TEXT(AE650,"0.#"),1)=".",FALSE,TRUE)</formula>
    </cfRule>
    <cfRule type="expression" dxfId="1332" priority="756">
      <formula>IF(RIGHT(TEXT(AE650,"0.#"),1)=".",TRUE,FALSE)</formula>
    </cfRule>
  </conditionalFormatting>
  <conditionalFormatting sqref="AE651">
    <cfRule type="expression" dxfId="1331" priority="753">
      <formula>IF(RIGHT(TEXT(AE651,"0.#"),1)=".",FALSE,TRUE)</formula>
    </cfRule>
    <cfRule type="expression" dxfId="1330" priority="754">
      <formula>IF(RIGHT(TEXT(AE651,"0.#"),1)=".",TRUE,FALSE)</formula>
    </cfRule>
  </conditionalFormatting>
  <conditionalFormatting sqref="AU649">
    <cfRule type="expression" dxfId="1329" priority="745">
      <formula>IF(RIGHT(TEXT(AU649,"0.#"),1)=".",FALSE,TRUE)</formula>
    </cfRule>
    <cfRule type="expression" dxfId="1328" priority="746">
      <formula>IF(RIGHT(TEXT(AU649,"0.#"),1)=".",TRUE,FALSE)</formula>
    </cfRule>
  </conditionalFormatting>
  <conditionalFormatting sqref="AU650">
    <cfRule type="expression" dxfId="1327" priority="743">
      <formula>IF(RIGHT(TEXT(AU650,"0.#"),1)=".",FALSE,TRUE)</formula>
    </cfRule>
    <cfRule type="expression" dxfId="1326" priority="744">
      <formula>IF(RIGHT(TEXT(AU650,"0.#"),1)=".",TRUE,FALSE)</formula>
    </cfRule>
  </conditionalFormatting>
  <conditionalFormatting sqref="AU651">
    <cfRule type="expression" dxfId="1325" priority="741">
      <formula>IF(RIGHT(TEXT(AU651,"0.#"),1)=".",FALSE,TRUE)</formula>
    </cfRule>
    <cfRule type="expression" dxfId="1324" priority="742">
      <formula>IF(RIGHT(TEXT(AU651,"0.#"),1)=".",TRUE,FALSE)</formula>
    </cfRule>
  </conditionalFormatting>
  <conditionalFormatting sqref="AQ650">
    <cfRule type="expression" dxfId="1323" priority="733">
      <formula>IF(RIGHT(TEXT(AQ650,"0.#"),1)=".",FALSE,TRUE)</formula>
    </cfRule>
    <cfRule type="expression" dxfId="1322" priority="734">
      <formula>IF(RIGHT(TEXT(AQ650,"0.#"),1)=".",TRUE,FALSE)</formula>
    </cfRule>
  </conditionalFormatting>
  <conditionalFormatting sqref="AQ651">
    <cfRule type="expression" dxfId="1321" priority="731">
      <formula>IF(RIGHT(TEXT(AQ651,"0.#"),1)=".",FALSE,TRUE)</formula>
    </cfRule>
    <cfRule type="expression" dxfId="1320" priority="732">
      <formula>IF(RIGHT(TEXT(AQ651,"0.#"),1)=".",TRUE,FALSE)</formula>
    </cfRule>
  </conditionalFormatting>
  <conditionalFormatting sqref="AQ649">
    <cfRule type="expression" dxfId="1319" priority="729">
      <formula>IF(RIGHT(TEXT(AQ649,"0.#"),1)=".",FALSE,TRUE)</formula>
    </cfRule>
    <cfRule type="expression" dxfId="1318" priority="730">
      <formula>IF(RIGHT(TEXT(AQ649,"0.#"),1)=".",TRUE,FALSE)</formula>
    </cfRule>
  </conditionalFormatting>
  <conditionalFormatting sqref="AE674">
    <cfRule type="expression" dxfId="1317" priority="727">
      <formula>IF(RIGHT(TEXT(AE674,"0.#"),1)=".",FALSE,TRUE)</formula>
    </cfRule>
    <cfRule type="expression" dxfId="1316" priority="728">
      <formula>IF(RIGHT(TEXT(AE674,"0.#"),1)=".",TRUE,FALSE)</formula>
    </cfRule>
  </conditionalFormatting>
  <conditionalFormatting sqref="AE675">
    <cfRule type="expression" dxfId="1315" priority="725">
      <formula>IF(RIGHT(TEXT(AE675,"0.#"),1)=".",FALSE,TRUE)</formula>
    </cfRule>
    <cfRule type="expression" dxfId="1314" priority="726">
      <formula>IF(RIGHT(TEXT(AE675,"0.#"),1)=".",TRUE,FALSE)</formula>
    </cfRule>
  </conditionalFormatting>
  <conditionalFormatting sqref="AE676">
    <cfRule type="expression" dxfId="1313" priority="723">
      <formula>IF(RIGHT(TEXT(AE676,"0.#"),1)=".",FALSE,TRUE)</formula>
    </cfRule>
    <cfRule type="expression" dxfId="1312" priority="724">
      <formula>IF(RIGHT(TEXT(AE676,"0.#"),1)=".",TRUE,FALSE)</formula>
    </cfRule>
  </conditionalFormatting>
  <conditionalFormatting sqref="AU674">
    <cfRule type="expression" dxfId="1311" priority="715">
      <formula>IF(RIGHT(TEXT(AU674,"0.#"),1)=".",FALSE,TRUE)</formula>
    </cfRule>
    <cfRule type="expression" dxfId="1310" priority="716">
      <formula>IF(RIGHT(TEXT(AU674,"0.#"),1)=".",TRUE,FALSE)</formula>
    </cfRule>
  </conditionalFormatting>
  <conditionalFormatting sqref="AU675">
    <cfRule type="expression" dxfId="1309" priority="713">
      <formula>IF(RIGHT(TEXT(AU675,"0.#"),1)=".",FALSE,TRUE)</formula>
    </cfRule>
    <cfRule type="expression" dxfId="1308" priority="714">
      <formula>IF(RIGHT(TEXT(AU675,"0.#"),1)=".",TRUE,FALSE)</formula>
    </cfRule>
  </conditionalFormatting>
  <conditionalFormatting sqref="AU676">
    <cfRule type="expression" dxfId="1307" priority="711">
      <formula>IF(RIGHT(TEXT(AU676,"0.#"),1)=".",FALSE,TRUE)</formula>
    </cfRule>
    <cfRule type="expression" dxfId="1306" priority="712">
      <formula>IF(RIGHT(TEXT(AU676,"0.#"),1)=".",TRUE,FALSE)</formula>
    </cfRule>
  </conditionalFormatting>
  <conditionalFormatting sqref="AQ675">
    <cfRule type="expression" dxfId="1305" priority="703">
      <formula>IF(RIGHT(TEXT(AQ675,"0.#"),1)=".",FALSE,TRUE)</formula>
    </cfRule>
    <cfRule type="expression" dxfId="1304" priority="704">
      <formula>IF(RIGHT(TEXT(AQ675,"0.#"),1)=".",TRUE,FALSE)</formula>
    </cfRule>
  </conditionalFormatting>
  <conditionalFormatting sqref="AQ676">
    <cfRule type="expression" dxfId="1303" priority="701">
      <formula>IF(RIGHT(TEXT(AQ676,"0.#"),1)=".",FALSE,TRUE)</formula>
    </cfRule>
    <cfRule type="expression" dxfId="1302" priority="702">
      <formula>IF(RIGHT(TEXT(AQ676,"0.#"),1)=".",TRUE,FALSE)</formula>
    </cfRule>
  </conditionalFormatting>
  <conditionalFormatting sqref="AQ674">
    <cfRule type="expression" dxfId="1301" priority="699">
      <formula>IF(RIGHT(TEXT(AQ674,"0.#"),1)=".",FALSE,TRUE)</formula>
    </cfRule>
    <cfRule type="expression" dxfId="1300" priority="700">
      <formula>IF(RIGHT(TEXT(AQ674,"0.#"),1)=".",TRUE,FALSE)</formula>
    </cfRule>
  </conditionalFormatting>
  <conditionalFormatting sqref="AE654">
    <cfRule type="expression" dxfId="1299" priority="697">
      <formula>IF(RIGHT(TEXT(AE654,"0.#"),1)=".",FALSE,TRUE)</formula>
    </cfRule>
    <cfRule type="expression" dxfId="1298" priority="698">
      <formula>IF(RIGHT(TEXT(AE654,"0.#"),1)=".",TRUE,FALSE)</formula>
    </cfRule>
  </conditionalFormatting>
  <conditionalFormatting sqref="AE655">
    <cfRule type="expression" dxfId="1297" priority="695">
      <formula>IF(RIGHT(TEXT(AE655,"0.#"),1)=".",FALSE,TRUE)</formula>
    </cfRule>
    <cfRule type="expression" dxfId="1296" priority="696">
      <formula>IF(RIGHT(TEXT(AE655,"0.#"),1)=".",TRUE,FALSE)</formula>
    </cfRule>
  </conditionalFormatting>
  <conditionalFormatting sqref="AE656">
    <cfRule type="expression" dxfId="1295" priority="693">
      <formula>IF(RIGHT(TEXT(AE656,"0.#"),1)=".",FALSE,TRUE)</formula>
    </cfRule>
    <cfRule type="expression" dxfId="1294" priority="694">
      <formula>IF(RIGHT(TEXT(AE656,"0.#"),1)=".",TRUE,FALSE)</formula>
    </cfRule>
  </conditionalFormatting>
  <conditionalFormatting sqref="AU654">
    <cfRule type="expression" dxfId="1293" priority="685">
      <formula>IF(RIGHT(TEXT(AU654,"0.#"),1)=".",FALSE,TRUE)</formula>
    </cfRule>
    <cfRule type="expression" dxfId="1292" priority="686">
      <formula>IF(RIGHT(TEXT(AU654,"0.#"),1)=".",TRUE,FALSE)</formula>
    </cfRule>
  </conditionalFormatting>
  <conditionalFormatting sqref="AU655">
    <cfRule type="expression" dxfId="1291" priority="683">
      <formula>IF(RIGHT(TEXT(AU655,"0.#"),1)=".",FALSE,TRUE)</formula>
    </cfRule>
    <cfRule type="expression" dxfId="1290" priority="684">
      <formula>IF(RIGHT(TEXT(AU655,"0.#"),1)=".",TRUE,FALSE)</formula>
    </cfRule>
  </conditionalFormatting>
  <conditionalFormatting sqref="AQ656">
    <cfRule type="expression" dxfId="1289" priority="671">
      <formula>IF(RIGHT(TEXT(AQ656,"0.#"),1)=".",FALSE,TRUE)</formula>
    </cfRule>
    <cfRule type="expression" dxfId="1288" priority="672">
      <formula>IF(RIGHT(TEXT(AQ656,"0.#"),1)=".",TRUE,FALSE)</formula>
    </cfRule>
  </conditionalFormatting>
  <conditionalFormatting sqref="AQ654">
    <cfRule type="expression" dxfId="1287" priority="669">
      <formula>IF(RIGHT(TEXT(AQ654,"0.#"),1)=".",FALSE,TRUE)</formula>
    </cfRule>
    <cfRule type="expression" dxfId="1286" priority="670">
      <formula>IF(RIGHT(TEXT(AQ654,"0.#"),1)=".",TRUE,FALSE)</formula>
    </cfRule>
  </conditionalFormatting>
  <conditionalFormatting sqref="AE659">
    <cfRule type="expression" dxfId="1285" priority="667">
      <formula>IF(RIGHT(TEXT(AE659,"0.#"),1)=".",FALSE,TRUE)</formula>
    </cfRule>
    <cfRule type="expression" dxfId="1284" priority="668">
      <formula>IF(RIGHT(TEXT(AE659,"0.#"),1)=".",TRUE,FALSE)</formula>
    </cfRule>
  </conditionalFormatting>
  <conditionalFormatting sqref="AE660">
    <cfRule type="expression" dxfId="1283" priority="665">
      <formula>IF(RIGHT(TEXT(AE660,"0.#"),1)=".",FALSE,TRUE)</formula>
    </cfRule>
    <cfRule type="expression" dxfId="1282" priority="666">
      <formula>IF(RIGHT(TEXT(AE660,"0.#"),1)=".",TRUE,FALSE)</formula>
    </cfRule>
  </conditionalFormatting>
  <conditionalFormatting sqref="AE661">
    <cfRule type="expression" dxfId="1281" priority="663">
      <formula>IF(RIGHT(TEXT(AE661,"0.#"),1)=".",FALSE,TRUE)</formula>
    </cfRule>
    <cfRule type="expression" dxfId="1280" priority="664">
      <formula>IF(RIGHT(TEXT(AE661,"0.#"),1)=".",TRUE,FALSE)</formula>
    </cfRule>
  </conditionalFormatting>
  <conditionalFormatting sqref="AU659">
    <cfRule type="expression" dxfId="1279" priority="655">
      <formula>IF(RIGHT(TEXT(AU659,"0.#"),1)=".",FALSE,TRUE)</formula>
    </cfRule>
    <cfRule type="expression" dxfId="1278" priority="656">
      <formula>IF(RIGHT(TEXT(AU659,"0.#"),1)=".",TRUE,FALSE)</formula>
    </cfRule>
  </conditionalFormatting>
  <conditionalFormatting sqref="AU660">
    <cfRule type="expression" dxfId="1277" priority="653">
      <formula>IF(RIGHT(TEXT(AU660,"0.#"),1)=".",FALSE,TRUE)</formula>
    </cfRule>
    <cfRule type="expression" dxfId="1276" priority="654">
      <formula>IF(RIGHT(TEXT(AU660,"0.#"),1)=".",TRUE,FALSE)</formula>
    </cfRule>
  </conditionalFormatting>
  <conditionalFormatting sqref="AU661">
    <cfRule type="expression" dxfId="1275" priority="651">
      <formula>IF(RIGHT(TEXT(AU661,"0.#"),1)=".",FALSE,TRUE)</formula>
    </cfRule>
    <cfRule type="expression" dxfId="1274" priority="652">
      <formula>IF(RIGHT(TEXT(AU661,"0.#"),1)=".",TRUE,FALSE)</formula>
    </cfRule>
  </conditionalFormatting>
  <conditionalFormatting sqref="AQ660">
    <cfRule type="expression" dxfId="1273" priority="643">
      <formula>IF(RIGHT(TEXT(AQ660,"0.#"),1)=".",FALSE,TRUE)</formula>
    </cfRule>
    <cfRule type="expression" dxfId="1272" priority="644">
      <formula>IF(RIGHT(TEXT(AQ660,"0.#"),1)=".",TRUE,FALSE)</formula>
    </cfRule>
  </conditionalFormatting>
  <conditionalFormatting sqref="AQ661">
    <cfRule type="expression" dxfId="1271" priority="641">
      <formula>IF(RIGHT(TEXT(AQ661,"0.#"),1)=".",FALSE,TRUE)</formula>
    </cfRule>
    <cfRule type="expression" dxfId="1270" priority="642">
      <formula>IF(RIGHT(TEXT(AQ661,"0.#"),1)=".",TRUE,FALSE)</formula>
    </cfRule>
  </conditionalFormatting>
  <conditionalFormatting sqref="AQ659">
    <cfRule type="expression" dxfId="1269" priority="639">
      <formula>IF(RIGHT(TEXT(AQ659,"0.#"),1)=".",FALSE,TRUE)</formula>
    </cfRule>
    <cfRule type="expression" dxfId="1268" priority="640">
      <formula>IF(RIGHT(TEXT(AQ659,"0.#"),1)=".",TRUE,FALSE)</formula>
    </cfRule>
  </conditionalFormatting>
  <conditionalFormatting sqref="AE664">
    <cfRule type="expression" dxfId="1267" priority="637">
      <formula>IF(RIGHT(TEXT(AE664,"0.#"),1)=".",FALSE,TRUE)</formula>
    </cfRule>
    <cfRule type="expression" dxfId="1266" priority="638">
      <formula>IF(RIGHT(TEXT(AE664,"0.#"),1)=".",TRUE,FALSE)</formula>
    </cfRule>
  </conditionalFormatting>
  <conditionalFormatting sqref="AE665">
    <cfRule type="expression" dxfId="1265" priority="635">
      <formula>IF(RIGHT(TEXT(AE665,"0.#"),1)=".",FALSE,TRUE)</formula>
    </cfRule>
    <cfRule type="expression" dxfId="1264" priority="636">
      <formula>IF(RIGHT(TEXT(AE665,"0.#"),1)=".",TRUE,FALSE)</formula>
    </cfRule>
  </conditionalFormatting>
  <conditionalFormatting sqref="AE666">
    <cfRule type="expression" dxfId="1263" priority="633">
      <formula>IF(RIGHT(TEXT(AE666,"0.#"),1)=".",FALSE,TRUE)</formula>
    </cfRule>
    <cfRule type="expression" dxfId="1262" priority="634">
      <formula>IF(RIGHT(TEXT(AE666,"0.#"),1)=".",TRUE,FALSE)</formula>
    </cfRule>
  </conditionalFormatting>
  <conditionalFormatting sqref="AU664">
    <cfRule type="expression" dxfId="1261" priority="625">
      <formula>IF(RIGHT(TEXT(AU664,"0.#"),1)=".",FALSE,TRUE)</formula>
    </cfRule>
    <cfRule type="expression" dxfId="1260" priority="626">
      <formula>IF(RIGHT(TEXT(AU664,"0.#"),1)=".",TRUE,FALSE)</formula>
    </cfRule>
  </conditionalFormatting>
  <conditionalFormatting sqref="AU665">
    <cfRule type="expression" dxfId="1259" priority="623">
      <formula>IF(RIGHT(TEXT(AU665,"0.#"),1)=".",FALSE,TRUE)</formula>
    </cfRule>
    <cfRule type="expression" dxfId="1258" priority="624">
      <formula>IF(RIGHT(TEXT(AU665,"0.#"),1)=".",TRUE,FALSE)</formula>
    </cfRule>
  </conditionalFormatting>
  <conditionalFormatting sqref="AU666">
    <cfRule type="expression" dxfId="1257" priority="621">
      <formula>IF(RIGHT(TEXT(AU666,"0.#"),1)=".",FALSE,TRUE)</formula>
    </cfRule>
    <cfRule type="expression" dxfId="1256" priority="622">
      <formula>IF(RIGHT(TEXT(AU666,"0.#"),1)=".",TRUE,FALSE)</formula>
    </cfRule>
  </conditionalFormatting>
  <conditionalFormatting sqref="AQ665">
    <cfRule type="expression" dxfId="1255" priority="613">
      <formula>IF(RIGHT(TEXT(AQ665,"0.#"),1)=".",FALSE,TRUE)</formula>
    </cfRule>
    <cfRule type="expression" dxfId="1254" priority="614">
      <formula>IF(RIGHT(TEXT(AQ665,"0.#"),1)=".",TRUE,FALSE)</formula>
    </cfRule>
  </conditionalFormatting>
  <conditionalFormatting sqref="AQ666">
    <cfRule type="expression" dxfId="1253" priority="611">
      <formula>IF(RIGHT(TEXT(AQ666,"0.#"),1)=".",FALSE,TRUE)</formula>
    </cfRule>
    <cfRule type="expression" dxfId="1252" priority="612">
      <formula>IF(RIGHT(TEXT(AQ666,"0.#"),1)=".",TRUE,FALSE)</formula>
    </cfRule>
  </conditionalFormatting>
  <conditionalFormatting sqref="AQ664">
    <cfRule type="expression" dxfId="1251" priority="609">
      <formula>IF(RIGHT(TEXT(AQ664,"0.#"),1)=".",FALSE,TRUE)</formula>
    </cfRule>
    <cfRule type="expression" dxfId="1250" priority="610">
      <formula>IF(RIGHT(TEXT(AQ664,"0.#"),1)=".",TRUE,FALSE)</formula>
    </cfRule>
  </conditionalFormatting>
  <conditionalFormatting sqref="AE669">
    <cfRule type="expression" dxfId="1249" priority="607">
      <formula>IF(RIGHT(TEXT(AE669,"0.#"),1)=".",FALSE,TRUE)</formula>
    </cfRule>
    <cfRule type="expression" dxfId="1248" priority="608">
      <formula>IF(RIGHT(TEXT(AE669,"0.#"),1)=".",TRUE,FALSE)</formula>
    </cfRule>
  </conditionalFormatting>
  <conditionalFormatting sqref="AE670">
    <cfRule type="expression" dxfId="1247" priority="605">
      <formula>IF(RIGHT(TEXT(AE670,"0.#"),1)=".",FALSE,TRUE)</formula>
    </cfRule>
    <cfRule type="expression" dxfId="1246" priority="606">
      <formula>IF(RIGHT(TEXT(AE670,"0.#"),1)=".",TRUE,FALSE)</formula>
    </cfRule>
  </conditionalFormatting>
  <conditionalFormatting sqref="AE671">
    <cfRule type="expression" dxfId="1245" priority="603">
      <formula>IF(RIGHT(TEXT(AE671,"0.#"),1)=".",FALSE,TRUE)</formula>
    </cfRule>
    <cfRule type="expression" dxfId="1244" priority="604">
      <formula>IF(RIGHT(TEXT(AE671,"0.#"),1)=".",TRUE,FALSE)</formula>
    </cfRule>
  </conditionalFormatting>
  <conditionalFormatting sqref="AU669">
    <cfRule type="expression" dxfId="1243" priority="595">
      <formula>IF(RIGHT(TEXT(AU669,"0.#"),1)=".",FALSE,TRUE)</formula>
    </cfRule>
    <cfRule type="expression" dxfId="1242" priority="596">
      <formula>IF(RIGHT(TEXT(AU669,"0.#"),1)=".",TRUE,FALSE)</formula>
    </cfRule>
  </conditionalFormatting>
  <conditionalFormatting sqref="AU670">
    <cfRule type="expression" dxfId="1241" priority="593">
      <formula>IF(RIGHT(TEXT(AU670,"0.#"),1)=".",FALSE,TRUE)</formula>
    </cfRule>
    <cfRule type="expression" dxfId="1240" priority="594">
      <formula>IF(RIGHT(TEXT(AU670,"0.#"),1)=".",TRUE,FALSE)</formula>
    </cfRule>
  </conditionalFormatting>
  <conditionalFormatting sqref="AU671">
    <cfRule type="expression" dxfId="1239" priority="591">
      <formula>IF(RIGHT(TEXT(AU671,"0.#"),1)=".",FALSE,TRUE)</formula>
    </cfRule>
    <cfRule type="expression" dxfId="1238" priority="592">
      <formula>IF(RIGHT(TEXT(AU671,"0.#"),1)=".",TRUE,FALSE)</formula>
    </cfRule>
  </conditionalFormatting>
  <conditionalFormatting sqref="AQ670">
    <cfRule type="expression" dxfId="1237" priority="583">
      <formula>IF(RIGHT(TEXT(AQ670,"0.#"),1)=".",FALSE,TRUE)</formula>
    </cfRule>
    <cfRule type="expression" dxfId="1236" priority="584">
      <formula>IF(RIGHT(TEXT(AQ670,"0.#"),1)=".",TRUE,FALSE)</formula>
    </cfRule>
  </conditionalFormatting>
  <conditionalFormatting sqref="AQ671">
    <cfRule type="expression" dxfId="1235" priority="581">
      <formula>IF(RIGHT(TEXT(AQ671,"0.#"),1)=".",FALSE,TRUE)</formula>
    </cfRule>
    <cfRule type="expression" dxfId="1234" priority="582">
      <formula>IF(RIGHT(TEXT(AQ671,"0.#"),1)=".",TRUE,FALSE)</formula>
    </cfRule>
  </conditionalFormatting>
  <conditionalFormatting sqref="AQ669">
    <cfRule type="expression" dxfId="1233" priority="579">
      <formula>IF(RIGHT(TEXT(AQ669,"0.#"),1)=".",FALSE,TRUE)</formula>
    </cfRule>
    <cfRule type="expression" dxfId="1232" priority="580">
      <formula>IF(RIGHT(TEXT(AQ669,"0.#"),1)=".",TRUE,FALSE)</formula>
    </cfRule>
  </conditionalFormatting>
  <conditionalFormatting sqref="AE679">
    <cfRule type="expression" dxfId="1231" priority="577">
      <formula>IF(RIGHT(TEXT(AE679,"0.#"),1)=".",FALSE,TRUE)</formula>
    </cfRule>
    <cfRule type="expression" dxfId="1230" priority="578">
      <formula>IF(RIGHT(TEXT(AE679,"0.#"),1)=".",TRUE,FALSE)</formula>
    </cfRule>
  </conditionalFormatting>
  <conditionalFormatting sqref="AE680">
    <cfRule type="expression" dxfId="1229" priority="575">
      <formula>IF(RIGHT(TEXT(AE680,"0.#"),1)=".",FALSE,TRUE)</formula>
    </cfRule>
    <cfRule type="expression" dxfId="1228" priority="576">
      <formula>IF(RIGHT(TEXT(AE680,"0.#"),1)=".",TRUE,FALSE)</formula>
    </cfRule>
  </conditionalFormatting>
  <conditionalFormatting sqref="AE681">
    <cfRule type="expression" dxfId="1227" priority="573">
      <formula>IF(RIGHT(TEXT(AE681,"0.#"),1)=".",FALSE,TRUE)</formula>
    </cfRule>
    <cfRule type="expression" dxfId="1226" priority="574">
      <formula>IF(RIGHT(TEXT(AE681,"0.#"),1)=".",TRUE,FALSE)</formula>
    </cfRule>
  </conditionalFormatting>
  <conditionalFormatting sqref="AU679">
    <cfRule type="expression" dxfId="1225" priority="565">
      <formula>IF(RIGHT(TEXT(AU679,"0.#"),1)=".",FALSE,TRUE)</formula>
    </cfRule>
    <cfRule type="expression" dxfId="1224" priority="566">
      <formula>IF(RIGHT(TEXT(AU679,"0.#"),1)=".",TRUE,FALSE)</formula>
    </cfRule>
  </conditionalFormatting>
  <conditionalFormatting sqref="AU680">
    <cfRule type="expression" dxfId="1223" priority="563">
      <formula>IF(RIGHT(TEXT(AU680,"0.#"),1)=".",FALSE,TRUE)</formula>
    </cfRule>
    <cfRule type="expression" dxfId="1222" priority="564">
      <formula>IF(RIGHT(TEXT(AU680,"0.#"),1)=".",TRUE,FALSE)</formula>
    </cfRule>
  </conditionalFormatting>
  <conditionalFormatting sqref="AU681">
    <cfRule type="expression" dxfId="1221" priority="561">
      <formula>IF(RIGHT(TEXT(AU681,"0.#"),1)=".",FALSE,TRUE)</formula>
    </cfRule>
    <cfRule type="expression" dxfId="1220" priority="562">
      <formula>IF(RIGHT(TEXT(AU681,"0.#"),1)=".",TRUE,FALSE)</formula>
    </cfRule>
  </conditionalFormatting>
  <conditionalFormatting sqref="AQ680">
    <cfRule type="expression" dxfId="1219" priority="553">
      <formula>IF(RIGHT(TEXT(AQ680,"0.#"),1)=".",FALSE,TRUE)</formula>
    </cfRule>
    <cfRule type="expression" dxfId="1218" priority="554">
      <formula>IF(RIGHT(TEXT(AQ680,"0.#"),1)=".",TRUE,FALSE)</formula>
    </cfRule>
  </conditionalFormatting>
  <conditionalFormatting sqref="AQ681">
    <cfRule type="expression" dxfId="1217" priority="551">
      <formula>IF(RIGHT(TEXT(AQ681,"0.#"),1)=".",FALSE,TRUE)</formula>
    </cfRule>
    <cfRule type="expression" dxfId="1216" priority="552">
      <formula>IF(RIGHT(TEXT(AQ681,"0.#"),1)=".",TRUE,FALSE)</formula>
    </cfRule>
  </conditionalFormatting>
  <conditionalFormatting sqref="AQ679">
    <cfRule type="expression" dxfId="1215" priority="549">
      <formula>IF(RIGHT(TEXT(AQ679,"0.#"),1)=".",FALSE,TRUE)</formula>
    </cfRule>
    <cfRule type="expression" dxfId="1214" priority="550">
      <formula>IF(RIGHT(TEXT(AQ679,"0.#"),1)=".",TRUE,FALSE)</formula>
    </cfRule>
  </conditionalFormatting>
  <conditionalFormatting sqref="AE684">
    <cfRule type="expression" dxfId="1213" priority="547">
      <formula>IF(RIGHT(TEXT(AE684,"0.#"),1)=".",FALSE,TRUE)</formula>
    </cfRule>
    <cfRule type="expression" dxfId="1212" priority="548">
      <formula>IF(RIGHT(TEXT(AE684,"0.#"),1)=".",TRUE,FALSE)</formula>
    </cfRule>
  </conditionalFormatting>
  <conditionalFormatting sqref="AE685">
    <cfRule type="expression" dxfId="1211" priority="545">
      <formula>IF(RIGHT(TEXT(AE685,"0.#"),1)=".",FALSE,TRUE)</formula>
    </cfRule>
    <cfRule type="expression" dxfId="1210" priority="546">
      <formula>IF(RIGHT(TEXT(AE685,"0.#"),1)=".",TRUE,FALSE)</formula>
    </cfRule>
  </conditionalFormatting>
  <conditionalFormatting sqref="AE686">
    <cfRule type="expression" dxfId="1209" priority="543">
      <formula>IF(RIGHT(TEXT(AE686,"0.#"),1)=".",FALSE,TRUE)</formula>
    </cfRule>
    <cfRule type="expression" dxfId="1208" priority="544">
      <formula>IF(RIGHT(TEXT(AE686,"0.#"),1)=".",TRUE,FALSE)</formula>
    </cfRule>
  </conditionalFormatting>
  <conditionalFormatting sqref="AU684">
    <cfRule type="expression" dxfId="1207" priority="535">
      <formula>IF(RIGHT(TEXT(AU684,"0.#"),1)=".",FALSE,TRUE)</formula>
    </cfRule>
    <cfRule type="expression" dxfId="1206" priority="536">
      <formula>IF(RIGHT(TEXT(AU684,"0.#"),1)=".",TRUE,FALSE)</formula>
    </cfRule>
  </conditionalFormatting>
  <conditionalFormatting sqref="AU685">
    <cfRule type="expression" dxfId="1205" priority="533">
      <formula>IF(RIGHT(TEXT(AU685,"0.#"),1)=".",FALSE,TRUE)</formula>
    </cfRule>
    <cfRule type="expression" dxfId="1204" priority="534">
      <formula>IF(RIGHT(TEXT(AU685,"0.#"),1)=".",TRUE,FALSE)</formula>
    </cfRule>
  </conditionalFormatting>
  <conditionalFormatting sqref="AU686">
    <cfRule type="expression" dxfId="1203" priority="531">
      <formula>IF(RIGHT(TEXT(AU686,"0.#"),1)=".",FALSE,TRUE)</formula>
    </cfRule>
    <cfRule type="expression" dxfId="1202" priority="532">
      <formula>IF(RIGHT(TEXT(AU686,"0.#"),1)=".",TRUE,FALSE)</formula>
    </cfRule>
  </conditionalFormatting>
  <conditionalFormatting sqref="AQ685">
    <cfRule type="expression" dxfId="1201" priority="523">
      <formula>IF(RIGHT(TEXT(AQ685,"0.#"),1)=".",FALSE,TRUE)</formula>
    </cfRule>
    <cfRule type="expression" dxfId="1200" priority="524">
      <formula>IF(RIGHT(TEXT(AQ685,"0.#"),1)=".",TRUE,FALSE)</formula>
    </cfRule>
  </conditionalFormatting>
  <conditionalFormatting sqref="AQ686">
    <cfRule type="expression" dxfId="1199" priority="521">
      <formula>IF(RIGHT(TEXT(AQ686,"0.#"),1)=".",FALSE,TRUE)</formula>
    </cfRule>
    <cfRule type="expression" dxfId="1198" priority="522">
      <formula>IF(RIGHT(TEXT(AQ686,"0.#"),1)=".",TRUE,FALSE)</formula>
    </cfRule>
  </conditionalFormatting>
  <conditionalFormatting sqref="AQ684">
    <cfRule type="expression" dxfId="1197" priority="519">
      <formula>IF(RIGHT(TEXT(AQ684,"0.#"),1)=".",FALSE,TRUE)</formula>
    </cfRule>
    <cfRule type="expression" dxfId="1196" priority="520">
      <formula>IF(RIGHT(TEXT(AQ684,"0.#"),1)=".",TRUE,FALSE)</formula>
    </cfRule>
  </conditionalFormatting>
  <conditionalFormatting sqref="AE689">
    <cfRule type="expression" dxfId="1195" priority="517">
      <formula>IF(RIGHT(TEXT(AE689,"0.#"),1)=".",FALSE,TRUE)</formula>
    </cfRule>
    <cfRule type="expression" dxfId="1194" priority="518">
      <formula>IF(RIGHT(TEXT(AE689,"0.#"),1)=".",TRUE,FALSE)</formula>
    </cfRule>
  </conditionalFormatting>
  <conditionalFormatting sqref="AE690">
    <cfRule type="expression" dxfId="1193" priority="515">
      <formula>IF(RIGHT(TEXT(AE690,"0.#"),1)=".",FALSE,TRUE)</formula>
    </cfRule>
    <cfRule type="expression" dxfId="1192" priority="516">
      <formula>IF(RIGHT(TEXT(AE690,"0.#"),1)=".",TRUE,FALSE)</formula>
    </cfRule>
  </conditionalFormatting>
  <conditionalFormatting sqref="AE691">
    <cfRule type="expression" dxfId="1191" priority="513">
      <formula>IF(RIGHT(TEXT(AE691,"0.#"),1)=".",FALSE,TRUE)</formula>
    </cfRule>
    <cfRule type="expression" dxfId="1190" priority="514">
      <formula>IF(RIGHT(TEXT(AE691,"0.#"),1)=".",TRUE,FALSE)</formula>
    </cfRule>
  </conditionalFormatting>
  <conditionalFormatting sqref="AU689">
    <cfRule type="expression" dxfId="1189" priority="505">
      <formula>IF(RIGHT(TEXT(AU689,"0.#"),1)=".",FALSE,TRUE)</formula>
    </cfRule>
    <cfRule type="expression" dxfId="1188" priority="506">
      <formula>IF(RIGHT(TEXT(AU689,"0.#"),1)=".",TRUE,FALSE)</formula>
    </cfRule>
  </conditionalFormatting>
  <conditionalFormatting sqref="AU690">
    <cfRule type="expression" dxfId="1187" priority="503">
      <formula>IF(RIGHT(TEXT(AU690,"0.#"),1)=".",FALSE,TRUE)</formula>
    </cfRule>
    <cfRule type="expression" dxfId="1186" priority="504">
      <formula>IF(RIGHT(TEXT(AU690,"0.#"),1)=".",TRUE,FALSE)</formula>
    </cfRule>
  </conditionalFormatting>
  <conditionalFormatting sqref="AU691">
    <cfRule type="expression" dxfId="1185" priority="501">
      <formula>IF(RIGHT(TEXT(AU691,"0.#"),1)=".",FALSE,TRUE)</formula>
    </cfRule>
    <cfRule type="expression" dxfId="1184" priority="502">
      <formula>IF(RIGHT(TEXT(AU691,"0.#"),1)=".",TRUE,FALSE)</formula>
    </cfRule>
  </conditionalFormatting>
  <conditionalFormatting sqref="AQ690">
    <cfRule type="expression" dxfId="1183" priority="493">
      <formula>IF(RIGHT(TEXT(AQ690,"0.#"),1)=".",FALSE,TRUE)</formula>
    </cfRule>
    <cfRule type="expression" dxfId="1182" priority="494">
      <formula>IF(RIGHT(TEXT(AQ690,"0.#"),1)=".",TRUE,FALSE)</formula>
    </cfRule>
  </conditionalFormatting>
  <conditionalFormatting sqref="AQ691">
    <cfRule type="expression" dxfId="1181" priority="491">
      <formula>IF(RIGHT(TEXT(AQ691,"0.#"),1)=".",FALSE,TRUE)</formula>
    </cfRule>
    <cfRule type="expression" dxfId="1180" priority="492">
      <formula>IF(RIGHT(TEXT(AQ691,"0.#"),1)=".",TRUE,FALSE)</formula>
    </cfRule>
  </conditionalFormatting>
  <conditionalFormatting sqref="AQ689">
    <cfRule type="expression" dxfId="1179" priority="489">
      <formula>IF(RIGHT(TEXT(AQ689,"0.#"),1)=".",FALSE,TRUE)</formula>
    </cfRule>
    <cfRule type="expression" dxfId="1178" priority="490">
      <formula>IF(RIGHT(TEXT(AQ689,"0.#"),1)=".",TRUE,FALSE)</formula>
    </cfRule>
  </conditionalFormatting>
  <conditionalFormatting sqref="AE694">
    <cfRule type="expression" dxfId="1177" priority="487">
      <formula>IF(RIGHT(TEXT(AE694,"0.#"),1)=".",FALSE,TRUE)</formula>
    </cfRule>
    <cfRule type="expression" dxfId="1176" priority="488">
      <formula>IF(RIGHT(TEXT(AE694,"0.#"),1)=".",TRUE,FALSE)</formula>
    </cfRule>
  </conditionalFormatting>
  <conditionalFormatting sqref="AM696">
    <cfRule type="expression" dxfId="1175" priority="477">
      <formula>IF(RIGHT(TEXT(AM696,"0.#"),1)=".",FALSE,TRUE)</formula>
    </cfRule>
    <cfRule type="expression" dxfId="1174" priority="478">
      <formula>IF(RIGHT(TEXT(AM696,"0.#"),1)=".",TRUE,FALSE)</formula>
    </cfRule>
  </conditionalFormatting>
  <conditionalFormatting sqref="AE695">
    <cfRule type="expression" dxfId="1173" priority="485">
      <formula>IF(RIGHT(TEXT(AE695,"0.#"),1)=".",FALSE,TRUE)</formula>
    </cfRule>
    <cfRule type="expression" dxfId="1172" priority="486">
      <formula>IF(RIGHT(TEXT(AE695,"0.#"),1)=".",TRUE,FALSE)</formula>
    </cfRule>
  </conditionalFormatting>
  <conditionalFormatting sqref="AE696">
    <cfRule type="expression" dxfId="1171" priority="483">
      <formula>IF(RIGHT(TEXT(AE696,"0.#"),1)=".",FALSE,TRUE)</formula>
    </cfRule>
    <cfRule type="expression" dxfId="1170" priority="484">
      <formula>IF(RIGHT(TEXT(AE696,"0.#"),1)=".",TRUE,FALSE)</formula>
    </cfRule>
  </conditionalFormatting>
  <conditionalFormatting sqref="AM694">
    <cfRule type="expression" dxfId="1169" priority="481">
      <formula>IF(RIGHT(TEXT(AM694,"0.#"),1)=".",FALSE,TRUE)</formula>
    </cfRule>
    <cfRule type="expression" dxfId="1168" priority="482">
      <formula>IF(RIGHT(TEXT(AM694,"0.#"),1)=".",TRUE,FALSE)</formula>
    </cfRule>
  </conditionalFormatting>
  <conditionalFormatting sqref="AM695">
    <cfRule type="expression" dxfId="1167" priority="479">
      <formula>IF(RIGHT(TEXT(AM695,"0.#"),1)=".",FALSE,TRUE)</formula>
    </cfRule>
    <cfRule type="expression" dxfId="1166" priority="480">
      <formula>IF(RIGHT(TEXT(AM695,"0.#"),1)=".",TRUE,FALSE)</formula>
    </cfRule>
  </conditionalFormatting>
  <conditionalFormatting sqref="AU694">
    <cfRule type="expression" dxfId="1165" priority="475">
      <formula>IF(RIGHT(TEXT(AU694,"0.#"),1)=".",FALSE,TRUE)</formula>
    </cfRule>
    <cfRule type="expression" dxfId="1164" priority="476">
      <formula>IF(RIGHT(TEXT(AU694,"0.#"),1)=".",TRUE,FALSE)</formula>
    </cfRule>
  </conditionalFormatting>
  <conditionalFormatting sqref="AU695">
    <cfRule type="expression" dxfId="1163" priority="473">
      <formula>IF(RIGHT(TEXT(AU695,"0.#"),1)=".",FALSE,TRUE)</formula>
    </cfRule>
    <cfRule type="expression" dxfId="1162" priority="474">
      <formula>IF(RIGHT(TEXT(AU695,"0.#"),1)=".",TRUE,FALSE)</formula>
    </cfRule>
  </conditionalFormatting>
  <conditionalFormatting sqref="AU696">
    <cfRule type="expression" dxfId="1161" priority="471">
      <formula>IF(RIGHT(TEXT(AU696,"0.#"),1)=".",FALSE,TRUE)</formula>
    </cfRule>
    <cfRule type="expression" dxfId="1160" priority="472">
      <formula>IF(RIGHT(TEXT(AU696,"0.#"),1)=".",TRUE,FALSE)</formula>
    </cfRule>
  </conditionalFormatting>
  <conditionalFormatting sqref="AI694">
    <cfRule type="expression" dxfId="1159" priority="469">
      <formula>IF(RIGHT(TEXT(AI694,"0.#"),1)=".",FALSE,TRUE)</formula>
    </cfRule>
    <cfRule type="expression" dxfId="1158" priority="470">
      <formula>IF(RIGHT(TEXT(AI694,"0.#"),1)=".",TRUE,FALSE)</formula>
    </cfRule>
  </conditionalFormatting>
  <conditionalFormatting sqref="AI695">
    <cfRule type="expression" dxfId="1157" priority="467">
      <formula>IF(RIGHT(TEXT(AI695,"0.#"),1)=".",FALSE,TRUE)</formula>
    </cfRule>
    <cfRule type="expression" dxfId="1156" priority="468">
      <formula>IF(RIGHT(TEXT(AI695,"0.#"),1)=".",TRUE,FALSE)</formula>
    </cfRule>
  </conditionalFormatting>
  <conditionalFormatting sqref="AQ695">
    <cfRule type="expression" dxfId="1155" priority="463">
      <formula>IF(RIGHT(TEXT(AQ695,"0.#"),1)=".",FALSE,TRUE)</formula>
    </cfRule>
    <cfRule type="expression" dxfId="1154" priority="464">
      <formula>IF(RIGHT(TEXT(AQ695,"0.#"),1)=".",TRUE,FALSE)</formula>
    </cfRule>
  </conditionalFormatting>
  <conditionalFormatting sqref="AQ696">
    <cfRule type="expression" dxfId="1153" priority="461">
      <formula>IF(RIGHT(TEXT(AQ696,"0.#"),1)=".",FALSE,TRUE)</formula>
    </cfRule>
    <cfRule type="expression" dxfId="1152" priority="462">
      <formula>IF(RIGHT(TEXT(AQ696,"0.#"),1)=".",TRUE,FALSE)</formula>
    </cfRule>
  </conditionalFormatting>
  <conditionalFormatting sqref="AU101:AU102">
    <cfRule type="expression" dxfId="1151" priority="457">
      <formula>IF(RIGHT(TEXT(AU101,"0.#"),1)=".",FALSE,TRUE)</formula>
    </cfRule>
    <cfRule type="expression" dxfId="1150" priority="458">
      <formula>IF(RIGHT(TEXT(AU101,"0.#"),1)=".",TRUE,FALSE)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704" max="50" man="1"/>
    <brk id="747" max="50" man="1"/>
    <brk id="840" max="50" man="1"/>
    <brk id="9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2">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2">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2">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2">
      <c r="A38" s="13"/>
      <c r="B38" s="13"/>
      <c r="F38" s="13"/>
      <c r="G38" s="19"/>
      <c r="K38" s="13"/>
      <c r="L38" s="13"/>
      <c r="O38" s="13"/>
      <c r="P38" s="13"/>
      <c r="Q38" s="19"/>
      <c r="T38" s="13"/>
      <c r="U38" s="32" t="s">
        <v>385</v>
      </c>
      <c r="Y38" s="32" t="s">
        <v>449</v>
      </c>
      <c r="Z38" s="32" t="s">
        <v>580</v>
      </c>
      <c r="AF38" s="30"/>
      <c r="AK38" s="51" t="str">
        <f t="shared" si="7"/>
        <v>k</v>
      </c>
    </row>
    <row r="39" spans="1:37" x14ac:dyDescent="0.2">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2">
      <c r="A40" s="13"/>
      <c r="B40" s="13"/>
      <c r="F40" s="13"/>
      <c r="G40" s="19"/>
      <c r="K40" s="13"/>
      <c r="L40" s="13"/>
      <c r="O40" s="13"/>
      <c r="P40" s="13"/>
      <c r="Q40" s="19"/>
      <c r="T40" s="13"/>
      <c r="Y40" s="32" t="s">
        <v>451</v>
      </c>
      <c r="Z40" s="32" t="s">
        <v>582</v>
      </c>
      <c r="AF40" s="30"/>
      <c r="AK40" s="51" t="str">
        <f t="shared" si="7"/>
        <v>m</v>
      </c>
    </row>
    <row r="41" spans="1:37" x14ac:dyDescent="0.2">
      <c r="A41" s="13"/>
      <c r="B41" s="13"/>
      <c r="F41" s="13"/>
      <c r="G41" s="19"/>
      <c r="K41" s="13"/>
      <c r="L41" s="13"/>
      <c r="O41" s="13"/>
      <c r="P41" s="13"/>
      <c r="Q41" s="19"/>
      <c r="T41" s="13"/>
      <c r="Y41" s="32" t="s">
        <v>452</v>
      </c>
      <c r="Z41" s="32" t="s">
        <v>583</v>
      </c>
      <c r="AF41" s="30"/>
      <c r="AK41" s="51" t="str">
        <f t="shared" si="7"/>
        <v>n</v>
      </c>
    </row>
    <row r="42" spans="1:37" x14ac:dyDescent="0.2">
      <c r="A42" s="13"/>
      <c r="B42" s="13"/>
      <c r="F42" s="13"/>
      <c r="G42" s="19"/>
      <c r="K42" s="13"/>
      <c r="L42" s="13"/>
      <c r="O42" s="13"/>
      <c r="P42" s="13"/>
      <c r="Q42" s="19"/>
      <c r="T42" s="13"/>
      <c r="Y42" s="32" t="s">
        <v>453</v>
      </c>
      <c r="Z42" s="32" t="s">
        <v>584</v>
      </c>
      <c r="AF42" s="30"/>
      <c r="AK42" s="51" t="str">
        <f t="shared" si="7"/>
        <v>o</v>
      </c>
    </row>
    <row r="43" spans="1:37" x14ac:dyDescent="0.2">
      <c r="A43" s="13"/>
      <c r="B43" s="13"/>
      <c r="F43" s="13"/>
      <c r="G43" s="19"/>
      <c r="K43" s="13"/>
      <c r="L43" s="13"/>
      <c r="O43" s="13"/>
      <c r="P43" s="13"/>
      <c r="Q43" s="19"/>
      <c r="T43" s="13"/>
      <c r="Y43" s="32" t="s">
        <v>454</v>
      </c>
      <c r="Z43" s="32" t="s">
        <v>585</v>
      </c>
      <c r="AF43" s="30"/>
      <c r="AK43" s="51" t="str">
        <f t="shared" si="7"/>
        <v>p</v>
      </c>
    </row>
    <row r="44" spans="1:37" x14ac:dyDescent="0.2">
      <c r="A44" s="13"/>
      <c r="B44" s="13"/>
      <c r="F44" s="13"/>
      <c r="G44" s="19"/>
      <c r="K44" s="13"/>
      <c r="L44" s="13"/>
      <c r="O44" s="13"/>
      <c r="P44" s="13"/>
      <c r="Q44" s="19"/>
      <c r="T44" s="13"/>
      <c r="Y44" s="32" t="s">
        <v>455</v>
      </c>
      <c r="Z44" s="32" t="s">
        <v>586</v>
      </c>
      <c r="AF44" s="30"/>
      <c r="AK44" s="51" t="str">
        <f t="shared" si="7"/>
        <v>q</v>
      </c>
    </row>
    <row r="45" spans="1:37" x14ac:dyDescent="0.2">
      <c r="A45" s="13"/>
      <c r="B45" s="13"/>
      <c r="F45" s="13"/>
      <c r="G45" s="19"/>
      <c r="K45" s="13"/>
      <c r="L45" s="13"/>
      <c r="O45" s="13"/>
      <c r="P45" s="13"/>
      <c r="Q45" s="19"/>
      <c r="T45" s="13"/>
      <c r="Y45" s="32" t="s">
        <v>456</v>
      </c>
      <c r="Z45" s="32" t="s">
        <v>587</v>
      </c>
      <c r="AF45" s="30"/>
      <c r="AK45" s="51" t="str">
        <f t="shared" si="7"/>
        <v>r</v>
      </c>
    </row>
    <row r="46" spans="1:37" x14ac:dyDescent="0.2">
      <c r="A46" s="13"/>
      <c r="B46" s="13"/>
      <c r="F46" s="13"/>
      <c r="G46" s="19"/>
      <c r="K46" s="13"/>
      <c r="L46" s="13"/>
      <c r="O46" s="13"/>
      <c r="P46" s="13"/>
      <c r="Q46" s="19"/>
      <c r="T46" s="13"/>
      <c r="Y46" s="32" t="s">
        <v>457</v>
      </c>
      <c r="Z46" s="32" t="s">
        <v>588</v>
      </c>
      <c r="AF46" s="30"/>
      <c r="AK46" s="51" t="str">
        <f t="shared" si="7"/>
        <v>s</v>
      </c>
    </row>
    <row r="47" spans="1:37" x14ac:dyDescent="0.2">
      <c r="A47" s="13"/>
      <c r="B47" s="13"/>
      <c r="F47" s="13"/>
      <c r="G47" s="19"/>
      <c r="K47" s="13"/>
      <c r="L47" s="13"/>
      <c r="O47" s="13"/>
      <c r="P47" s="13"/>
      <c r="Q47" s="19"/>
      <c r="T47" s="13"/>
      <c r="Y47" s="32" t="s">
        <v>458</v>
      </c>
      <c r="Z47" s="32" t="s">
        <v>589</v>
      </c>
      <c r="AF47" s="30"/>
      <c r="AK47" s="51" t="str">
        <f t="shared" si="7"/>
        <v>t</v>
      </c>
    </row>
    <row r="48" spans="1:37" x14ac:dyDescent="0.2">
      <c r="A48" s="13"/>
      <c r="B48" s="13"/>
      <c r="F48" s="13"/>
      <c r="G48" s="19"/>
      <c r="K48" s="13"/>
      <c r="L48" s="13"/>
      <c r="O48" s="13"/>
      <c r="P48" s="13"/>
      <c r="Q48" s="19"/>
      <c r="T48" s="13"/>
      <c r="Y48" s="32" t="s">
        <v>459</v>
      </c>
      <c r="Z48" s="32" t="s">
        <v>590</v>
      </c>
      <c r="AF48" s="30"/>
      <c r="AK48" s="51" t="str">
        <f t="shared" si="7"/>
        <v>u</v>
      </c>
    </row>
    <row r="49" spans="1:37" x14ac:dyDescent="0.2">
      <c r="A49" s="13"/>
      <c r="B49" s="13"/>
      <c r="F49" s="13"/>
      <c r="G49" s="19"/>
      <c r="K49" s="13"/>
      <c r="L49" s="13"/>
      <c r="O49" s="13"/>
      <c r="P49" s="13"/>
      <c r="Q49" s="19"/>
      <c r="T49" s="13"/>
      <c r="Y49" s="32" t="s">
        <v>460</v>
      </c>
      <c r="Z49" s="32" t="s">
        <v>591</v>
      </c>
      <c r="AF49" s="30"/>
      <c r="AK49" s="51" t="str">
        <f t="shared" si="7"/>
        <v>v</v>
      </c>
    </row>
    <row r="50" spans="1:37" x14ac:dyDescent="0.2">
      <c r="A50" s="13"/>
      <c r="B50" s="13"/>
      <c r="F50" s="13"/>
      <c r="G50" s="19"/>
      <c r="K50" s="13"/>
      <c r="L50" s="13"/>
      <c r="O50" s="13"/>
      <c r="P50" s="13"/>
      <c r="Q50" s="19"/>
      <c r="T50" s="13"/>
      <c r="Y50" s="32" t="s">
        <v>461</v>
      </c>
      <c r="Z50" s="32" t="s">
        <v>592</v>
      </c>
      <c r="AF50" s="30"/>
    </row>
    <row r="51" spans="1:37" x14ac:dyDescent="0.2">
      <c r="A51" s="13"/>
      <c r="B51" s="13"/>
      <c r="F51" s="13"/>
      <c r="G51" s="19"/>
      <c r="K51" s="13"/>
      <c r="L51" s="13"/>
      <c r="O51" s="13"/>
      <c r="P51" s="13"/>
      <c r="Q51" s="19"/>
      <c r="T51" s="13"/>
      <c r="Y51" s="32" t="s">
        <v>462</v>
      </c>
      <c r="Z51" s="32" t="s">
        <v>593</v>
      </c>
      <c r="AF51" s="30"/>
    </row>
    <row r="52" spans="1:37" x14ac:dyDescent="0.2">
      <c r="A52" s="13"/>
      <c r="B52" s="13"/>
      <c r="F52" s="13"/>
      <c r="G52" s="19"/>
      <c r="K52" s="13"/>
      <c r="L52" s="13"/>
      <c r="O52" s="13"/>
      <c r="P52" s="13"/>
      <c r="Q52" s="19"/>
      <c r="T52" s="13"/>
      <c r="Y52" s="32" t="s">
        <v>463</v>
      </c>
      <c r="Z52" s="32" t="s">
        <v>594</v>
      </c>
      <c r="AF52" s="30"/>
    </row>
    <row r="53" spans="1:37" x14ac:dyDescent="0.2">
      <c r="A53" s="13"/>
      <c r="B53" s="13"/>
      <c r="F53" s="13"/>
      <c r="G53" s="19"/>
      <c r="K53" s="13"/>
      <c r="L53" s="13"/>
      <c r="O53" s="13"/>
      <c r="P53" s="13"/>
      <c r="Q53" s="19"/>
      <c r="T53" s="13"/>
      <c r="Y53" s="32" t="s">
        <v>464</v>
      </c>
      <c r="Z53" s="32" t="s">
        <v>595</v>
      </c>
      <c r="AF53" s="30"/>
    </row>
    <row r="54" spans="1:37" x14ac:dyDescent="0.2">
      <c r="A54" s="13"/>
      <c r="B54" s="13"/>
      <c r="F54" s="13"/>
      <c r="G54" s="19"/>
      <c r="K54" s="13"/>
      <c r="L54" s="13"/>
      <c r="O54" s="13"/>
      <c r="P54" s="20"/>
      <c r="Q54" s="19"/>
      <c r="T54" s="13"/>
      <c r="Y54" s="32" t="s">
        <v>465</v>
      </c>
      <c r="Z54" s="32" t="s">
        <v>596</v>
      </c>
      <c r="AF54" s="30"/>
    </row>
    <row r="55" spans="1:37" x14ac:dyDescent="0.2">
      <c r="A55" s="13"/>
      <c r="B55" s="13"/>
      <c r="F55" s="13"/>
      <c r="G55" s="19"/>
      <c r="K55" s="13"/>
      <c r="L55" s="13"/>
      <c r="O55" s="13"/>
      <c r="P55" s="13"/>
      <c r="Q55" s="19"/>
      <c r="T55" s="13"/>
      <c r="Y55" s="32" t="s">
        <v>466</v>
      </c>
      <c r="Z55" s="32" t="s">
        <v>597</v>
      </c>
      <c r="AF55" s="30"/>
    </row>
    <row r="56" spans="1:37" x14ac:dyDescent="0.2">
      <c r="A56" s="13"/>
      <c r="B56" s="13"/>
      <c r="F56" s="13"/>
      <c r="G56" s="19"/>
      <c r="K56" s="13"/>
      <c r="L56" s="13"/>
      <c r="O56" s="13"/>
      <c r="P56" s="13"/>
      <c r="Q56" s="19"/>
      <c r="T56" s="13"/>
      <c r="Y56" s="32" t="s">
        <v>467</v>
      </c>
      <c r="Z56" s="32" t="s">
        <v>598</v>
      </c>
      <c r="AF56" s="30"/>
    </row>
    <row r="57" spans="1:37" x14ac:dyDescent="0.2">
      <c r="A57" s="13"/>
      <c r="B57" s="13"/>
      <c r="F57" s="13"/>
      <c r="G57" s="19"/>
      <c r="K57" s="13"/>
      <c r="L57" s="13"/>
      <c r="O57" s="13"/>
      <c r="P57" s="13"/>
      <c r="Q57" s="19"/>
      <c r="T57" s="13"/>
      <c r="Y57" s="32" t="s">
        <v>468</v>
      </c>
      <c r="Z57" s="32" t="s">
        <v>599</v>
      </c>
      <c r="AF57" s="30"/>
    </row>
    <row r="58" spans="1:37" x14ac:dyDescent="0.2">
      <c r="A58" s="13"/>
      <c r="B58" s="13"/>
      <c r="F58" s="13"/>
      <c r="G58" s="19"/>
      <c r="K58" s="13"/>
      <c r="L58" s="13"/>
      <c r="O58" s="13"/>
      <c r="P58" s="13"/>
      <c r="Q58" s="19"/>
      <c r="T58" s="13"/>
      <c r="Y58" s="32" t="s">
        <v>469</v>
      </c>
      <c r="Z58" s="32" t="s">
        <v>600</v>
      </c>
      <c r="AF58" s="30"/>
    </row>
    <row r="59" spans="1:37" x14ac:dyDescent="0.2">
      <c r="A59" s="13"/>
      <c r="B59" s="13"/>
      <c r="F59" s="13"/>
      <c r="G59" s="19"/>
      <c r="K59" s="13"/>
      <c r="L59" s="13"/>
      <c r="O59" s="13"/>
      <c r="P59" s="13"/>
      <c r="Q59" s="19"/>
      <c r="T59" s="13"/>
      <c r="Y59" s="32" t="s">
        <v>470</v>
      </c>
      <c r="Z59" s="32" t="s">
        <v>601</v>
      </c>
      <c r="AF59" s="30"/>
    </row>
    <row r="60" spans="1:37" x14ac:dyDescent="0.2">
      <c r="A60" s="13"/>
      <c r="B60" s="13"/>
      <c r="F60" s="13"/>
      <c r="G60" s="19"/>
      <c r="K60" s="13"/>
      <c r="L60" s="13"/>
      <c r="O60" s="13"/>
      <c r="P60" s="13"/>
      <c r="Q60" s="19"/>
      <c r="T60" s="13"/>
      <c r="Y60" s="32" t="s">
        <v>471</v>
      </c>
      <c r="Z60" s="32" t="s">
        <v>602</v>
      </c>
      <c r="AF60" s="30"/>
    </row>
    <row r="61" spans="1:37" x14ac:dyDescent="0.2">
      <c r="A61" s="13"/>
      <c r="B61" s="13"/>
      <c r="F61" s="13"/>
      <c r="G61" s="19"/>
      <c r="K61" s="13"/>
      <c r="L61" s="13"/>
      <c r="O61" s="13"/>
      <c r="P61" s="13"/>
      <c r="Q61" s="19"/>
      <c r="T61" s="13"/>
      <c r="Y61" s="32" t="s">
        <v>472</v>
      </c>
      <c r="Z61" s="32" t="s">
        <v>603</v>
      </c>
      <c r="AF61" s="30"/>
    </row>
    <row r="62" spans="1:37" x14ac:dyDescent="0.2">
      <c r="A62" s="13"/>
      <c r="B62" s="13"/>
      <c r="F62" s="13"/>
      <c r="G62" s="19"/>
      <c r="K62" s="13"/>
      <c r="L62" s="13"/>
      <c r="O62" s="13"/>
      <c r="P62" s="13"/>
      <c r="Q62" s="19"/>
      <c r="T62" s="13"/>
      <c r="Y62" s="32" t="s">
        <v>473</v>
      </c>
      <c r="Z62" s="32" t="s">
        <v>604</v>
      </c>
      <c r="AF62" s="30"/>
    </row>
    <row r="63" spans="1:37" x14ac:dyDescent="0.2">
      <c r="A63" s="13"/>
      <c r="B63" s="13"/>
      <c r="F63" s="13"/>
      <c r="G63" s="19"/>
      <c r="K63" s="13"/>
      <c r="L63" s="13"/>
      <c r="O63" s="13"/>
      <c r="P63" s="13"/>
      <c r="Q63" s="19"/>
      <c r="T63" s="13"/>
      <c r="Y63" s="32" t="s">
        <v>474</v>
      </c>
      <c r="Z63" s="32" t="s">
        <v>605</v>
      </c>
      <c r="AF63" s="30"/>
    </row>
    <row r="64" spans="1:37" x14ac:dyDescent="0.2">
      <c r="A64" s="13"/>
      <c r="B64" s="13"/>
      <c r="F64" s="13"/>
      <c r="G64" s="19"/>
      <c r="K64" s="13"/>
      <c r="L64" s="13"/>
      <c r="O64" s="13"/>
      <c r="P64" s="13"/>
      <c r="Q64" s="19"/>
      <c r="T64" s="13"/>
      <c r="Y64" s="32" t="s">
        <v>475</v>
      </c>
      <c r="Z64" s="32" t="s">
        <v>606</v>
      </c>
      <c r="AF64" s="30"/>
    </row>
    <row r="65" spans="1:32" x14ac:dyDescent="0.2">
      <c r="A65" s="13"/>
      <c r="B65" s="13"/>
      <c r="F65" s="13"/>
      <c r="G65" s="19"/>
      <c r="K65" s="13"/>
      <c r="L65" s="13"/>
      <c r="O65" s="13"/>
      <c r="P65" s="13"/>
      <c r="Q65" s="19"/>
      <c r="T65" s="13"/>
      <c r="Y65" s="32" t="s">
        <v>476</v>
      </c>
      <c r="Z65" s="32" t="s">
        <v>607</v>
      </c>
      <c r="AF65" s="30"/>
    </row>
    <row r="66" spans="1:32" x14ac:dyDescent="0.2">
      <c r="A66" s="13"/>
      <c r="B66" s="13"/>
      <c r="F66" s="13"/>
      <c r="G66" s="19"/>
      <c r="K66" s="13"/>
      <c r="L66" s="13"/>
      <c r="O66" s="13"/>
      <c r="P66" s="13"/>
      <c r="Q66" s="19"/>
      <c r="T66" s="13"/>
      <c r="Y66" s="32" t="s">
        <v>71</v>
      </c>
      <c r="Z66" s="32" t="s">
        <v>608</v>
      </c>
      <c r="AF66" s="30"/>
    </row>
    <row r="67" spans="1:32" x14ac:dyDescent="0.2">
      <c r="A67" s="13"/>
      <c r="B67" s="13"/>
      <c r="F67" s="13"/>
      <c r="G67" s="19"/>
      <c r="K67" s="13"/>
      <c r="L67" s="13"/>
      <c r="O67" s="13"/>
      <c r="P67" s="13"/>
      <c r="Q67" s="19"/>
      <c r="T67" s="13"/>
      <c r="Y67" s="32" t="s">
        <v>477</v>
      </c>
      <c r="Z67" s="32" t="s">
        <v>609</v>
      </c>
      <c r="AF67" s="30"/>
    </row>
    <row r="68" spans="1:32" x14ac:dyDescent="0.2">
      <c r="A68" s="13"/>
      <c r="B68" s="13"/>
      <c r="F68" s="13"/>
      <c r="G68" s="19"/>
      <c r="K68" s="13"/>
      <c r="L68" s="13"/>
      <c r="O68" s="13"/>
      <c r="P68" s="13"/>
      <c r="Q68" s="19"/>
      <c r="T68" s="13"/>
      <c r="Y68" s="32" t="s">
        <v>478</v>
      </c>
      <c r="Z68" s="32" t="s">
        <v>610</v>
      </c>
      <c r="AF68" s="30"/>
    </row>
    <row r="69" spans="1:32" x14ac:dyDescent="0.2">
      <c r="A69" s="13"/>
      <c r="B69" s="13"/>
      <c r="F69" s="13"/>
      <c r="G69" s="19"/>
      <c r="K69" s="13"/>
      <c r="L69" s="13"/>
      <c r="O69" s="13"/>
      <c r="P69" s="13"/>
      <c r="Q69" s="19"/>
      <c r="T69" s="13"/>
      <c r="Y69" s="32" t="s">
        <v>479</v>
      </c>
      <c r="Z69" s="32" t="s">
        <v>611</v>
      </c>
      <c r="AF69" s="30"/>
    </row>
    <row r="70" spans="1:32" x14ac:dyDescent="0.2">
      <c r="A70" s="13"/>
      <c r="B70" s="13"/>
      <c r="Y70" s="32" t="s">
        <v>480</v>
      </c>
      <c r="Z70" s="32" t="s">
        <v>612</v>
      </c>
    </row>
    <row r="71" spans="1:32" x14ac:dyDescent="0.2">
      <c r="Y71" s="32" t="s">
        <v>481</v>
      </c>
      <c r="Z71" s="32" t="s">
        <v>613</v>
      </c>
    </row>
    <row r="72" spans="1:32" x14ac:dyDescent="0.2">
      <c r="Y72" s="32" t="s">
        <v>482</v>
      </c>
      <c r="Z72" s="32" t="s">
        <v>614</v>
      </c>
    </row>
    <row r="73" spans="1:32" x14ac:dyDescent="0.2">
      <c r="Y73" s="32" t="s">
        <v>483</v>
      </c>
      <c r="Z73" s="32" t="s">
        <v>615</v>
      </c>
    </row>
    <row r="74" spans="1:32" x14ac:dyDescent="0.2">
      <c r="Y74" s="32" t="s">
        <v>484</v>
      </c>
      <c r="Z74" s="32" t="s">
        <v>616</v>
      </c>
    </row>
    <row r="75" spans="1:32" x14ac:dyDescent="0.2">
      <c r="Y75" s="32" t="s">
        <v>485</v>
      </c>
      <c r="Z75" s="32" t="s">
        <v>617</v>
      </c>
    </row>
    <row r="76" spans="1:32" x14ac:dyDescent="0.2">
      <c r="Y76" s="32" t="s">
        <v>486</v>
      </c>
      <c r="Z76" s="32" t="s">
        <v>618</v>
      </c>
    </row>
    <row r="77" spans="1:32" x14ac:dyDescent="0.2">
      <c r="Y77" s="32" t="s">
        <v>487</v>
      </c>
      <c r="Z77" s="32" t="s">
        <v>619</v>
      </c>
    </row>
    <row r="78" spans="1:32" x14ac:dyDescent="0.2">
      <c r="Y78" s="32" t="s">
        <v>488</v>
      </c>
      <c r="Z78" s="32" t="s">
        <v>620</v>
      </c>
    </row>
    <row r="79" spans="1:32" x14ac:dyDescent="0.2">
      <c r="Y79" s="32" t="s">
        <v>489</v>
      </c>
      <c r="Z79" s="32" t="s">
        <v>621</v>
      </c>
    </row>
    <row r="80" spans="1:32" x14ac:dyDescent="0.2">
      <c r="Y80" s="32" t="s">
        <v>490</v>
      </c>
      <c r="Z80" s="32" t="s">
        <v>622</v>
      </c>
    </row>
    <row r="81" spans="25:26" x14ac:dyDescent="0.2">
      <c r="Y81" s="32" t="s">
        <v>491</v>
      </c>
      <c r="Z81" s="32" t="s">
        <v>623</v>
      </c>
    </row>
    <row r="82" spans="25:26" x14ac:dyDescent="0.2">
      <c r="Y82" s="32" t="s">
        <v>492</v>
      </c>
      <c r="Z82" s="32" t="s">
        <v>624</v>
      </c>
    </row>
    <row r="83" spans="25:26" x14ac:dyDescent="0.2">
      <c r="Y83" s="32" t="s">
        <v>493</v>
      </c>
      <c r="Z83" s="32" t="s">
        <v>625</v>
      </c>
    </row>
    <row r="84" spans="25:26" x14ac:dyDescent="0.2">
      <c r="Y84" s="32" t="s">
        <v>494</v>
      </c>
      <c r="Z84" s="32" t="s">
        <v>626</v>
      </c>
    </row>
    <row r="85" spans="25:26" x14ac:dyDescent="0.2">
      <c r="Y85" s="32" t="s">
        <v>495</v>
      </c>
      <c r="Z85" s="32" t="s">
        <v>627</v>
      </c>
    </row>
    <row r="86" spans="25:26" x14ac:dyDescent="0.2">
      <c r="Y86" s="32" t="s">
        <v>496</v>
      </c>
      <c r="Z86" s="32" t="s">
        <v>628</v>
      </c>
    </row>
    <row r="87" spans="25:26" x14ac:dyDescent="0.2">
      <c r="Y87" s="32" t="s">
        <v>497</v>
      </c>
      <c r="Z87" s="32" t="s">
        <v>629</v>
      </c>
    </row>
    <row r="88" spans="25:26" x14ac:dyDescent="0.2">
      <c r="Y88" s="32" t="s">
        <v>498</v>
      </c>
      <c r="Z88" s="32" t="s">
        <v>630</v>
      </c>
    </row>
    <row r="89" spans="25:26" x14ac:dyDescent="0.2">
      <c r="Y89" s="32" t="s">
        <v>499</v>
      </c>
      <c r="Z89" s="32" t="s">
        <v>631</v>
      </c>
    </row>
    <row r="90" spans="25:26" x14ac:dyDescent="0.2">
      <c r="Y90" s="32" t="s">
        <v>500</v>
      </c>
      <c r="Z90" s="32" t="s">
        <v>632</v>
      </c>
    </row>
    <row r="91" spans="25:26" x14ac:dyDescent="0.2">
      <c r="Y91" s="32" t="s">
        <v>501</v>
      </c>
      <c r="Z91" s="32" t="s">
        <v>633</v>
      </c>
    </row>
    <row r="92" spans="25:26" x14ac:dyDescent="0.2">
      <c r="Y92" s="32" t="s">
        <v>502</v>
      </c>
      <c r="Z92" s="32" t="s">
        <v>634</v>
      </c>
    </row>
    <row r="93" spans="25:26" x14ac:dyDescent="0.2">
      <c r="Y93" s="32" t="s">
        <v>503</v>
      </c>
      <c r="Z93" s="32" t="s">
        <v>635</v>
      </c>
    </row>
    <row r="94" spans="25:26" x14ac:dyDescent="0.2">
      <c r="Y94" s="32" t="s">
        <v>504</v>
      </c>
      <c r="Z94" s="32" t="s">
        <v>636</v>
      </c>
    </row>
    <row r="95" spans="25:26" x14ac:dyDescent="0.2">
      <c r="Y95" s="32" t="s">
        <v>505</v>
      </c>
      <c r="Z95" s="32" t="s">
        <v>637</v>
      </c>
    </row>
    <row r="96" spans="25:26" x14ac:dyDescent="0.2">
      <c r="Y96" s="32" t="s">
        <v>407</v>
      </c>
      <c r="Z96" s="32" t="s">
        <v>638</v>
      </c>
    </row>
    <row r="97" spans="25:26" x14ac:dyDescent="0.2">
      <c r="Y97" s="32" t="s">
        <v>506</v>
      </c>
      <c r="Z97" s="32" t="s">
        <v>639</v>
      </c>
    </row>
    <row r="98" spans="25:26" x14ac:dyDescent="0.2">
      <c r="Y98" s="32" t="s">
        <v>507</v>
      </c>
      <c r="Z98" s="32" t="s">
        <v>640</v>
      </c>
    </row>
    <row r="99" spans="25:26" x14ac:dyDescent="0.2">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3" t="s">
        <v>346</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8"/>
      <c r="Z2" s="826"/>
      <c r="AA2" s="827"/>
      <c r="AB2" s="1022" t="s">
        <v>11</v>
      </c>
      <c r="AC2" s="1023"/>
      <c r="AD2" s="1024"/>
      <c r="AE2" s="1028" t="s">
        <v>387</v>
      </c>
      <c r="AF2" s="1028"/>
      <c r="AG2" s="1028"/>
      <c r="AH2" s="1028"/>
      <c r="AI2" s="1028" t="s">
        <v>409</v>
      </c>
      <c r="AJ2" s="1028"/>
      <c r="AK2" s="1028"/>
      <c r="AL2" s="555"/>
      <c r="AM2" s="1028" t="s">
        <v>506</v>
      </c>
      <c r="AN2" s="1028"/>
      <c r="AO2" s="1028"/>
      <c r="AP2" s="555"/>
      <c r="AQ2" s="158" t="s">
        <v>232</v>
      </c>
      <c r="AR2" s="133"/>
      <c r="AS2" s="133"/>
      <c r="AT2" s="134"/>
      <c r="AU2" s="531" t="s">
        <v>134</v>
      </c>
      <c r="AV2" s="531"/>
      <c r="AW2" s="531"/>
      <c r="AX2" s="532"/>
      <c r="AY2" s="34">
        <f>COUNTA($G$4)</f>
        <v>0</v>
      </c>
    </row>
    <row r="3" spans="1:51" ht="18.75" customHeight="1" x14ac:dyDescent="0.2">
      <c r="A3" s="393"/>
      <c r="B3" s="394"/>
      <c r="C3" s="394"/>
      <c r="D3" s="394"/>
      <c r="E3" s="394"/>
      <c r="F3" s="395"/>
      <c r="G3" s="412"/>
      <c r="H3" s="391"/>
      <c r="I3" s="391"/>
      <c r="J3" s="391"/>
      <c r="K3" s="391"/>
      <c r="L3" s="391"/>
      <c r="M3" s="391"/>
      <c r="N3" s="391"/>
      <c r="O3" s="413"/>
      <c r="P3" s="430"/>
      <c r="Q3" s="391"/>
      <c r="R3" s="391"/>
      <c r="S3" s="391"/>
      <c r="T3" s="391"/>
      <c r="U3" s="391"/>
      <c r="V3" s="391"/>
      <c r="W3" s="391"/>
      <c r="X3" s="413"/>
      <c r="Y3" s="1019"/>
      <c r="Z3" s="1020"/>
      <c r="AA3" s="1021"/>
      <c r="AB3" s="1025"/>
      <c r="AC3" s="1026"/>
      <c r="AD3" s="1027"/>
      <c r="AE3" s="913"/>
      <c r="AF3" s="913"/>
      <c r="AG3" s="913"/>
      <c r="AH3" s="913"/>
      <c r="AI3" s="913"/>
      <c r="AJ3" s="913"/>
      <c r="AK3" s="913"/>
      <c r="AL3" s="406"/>
      <c r="AM3" s="913"/>
      <c r="AN3" s="913"/>
      <c r="AO3" s="913"/>
      <c r="AP3" s="406"/>
      <c r="AQ3" s="199"/>
      <c r="AR3" s="200"/>
      <c r="AS3" s="136" t="s">
        <v>233</v>
      </c>
      <c r="AT3" s="137"/>
      <c r="AU3" s="200"/>
      <c r="AV3" s="200"/>
      <c r="AW3" s="391" t="s">
        <v>179</v>
      </c>
      <c r="AX3" s="392"/>
      <c r="AY3" s="34">
        <f>$AY$2</f>
        <v>0</v>
      </c>
    </row>
    <row r="4" spans="1:51" ht="22.5" customHeight="1" x14ac:dyDescent="0.2">
      <c r="A4" s="396"/>
      <c r="B4" s="394"/>
      <c r="C4" s="394"/>
      <c r="D4" s="394"/>
      <c r="E4" s="394"/>
      <c r="F4" s="395"/>
      <c r="G4" s="562"/>
      <c r="H4" s="995"/>
      <c r="I4" s="995"/>
      <c r="J4" s="995"/>
      <c r="K4" s="995"/>
      <c r="L4" s="995"/>
      <c r="M4" s="995"/>
      <c r="N4" s="995"/>
      <c r="O4" s="996"/>
      <c r="P4" s="108"/>
      <c r="Q4" s="1003"/>
      <c r="R4" s="1003"/>
      <c r="S4" s="1003"/>
      <c r="T4" s="1003"/>
      <c r="U4" s="1003"/>
      <c r="V4" s="1003"/>
      <c r="W4" s="1003"/>
      <c r="X4" s="1004"/>
      <c r="Y4" s="1013" t="s">
        <v>12</v>
      </c>
      <c r="Z4" s="1014"/>
      <c r="AA4" s="1015"/>
      <c r="AB4" s="459"/>
      <c r="AC4" s="1017"/>
      <c r="AD4" s="1017"/>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2">
      <c r="A5" s="397"/>
      <c r="B5" s="398"/>
      <c r="C5" s="398"/>
      <c r="D5" s="398"/>
      <c r="E5" s="398"/>
      <c r="F5" s="399"/>
      <c r="G5" s="997"/>
      <c r="H5" s="998"/>
      <c r="I5" s="998"/>
      <c r="J5" s="998"/>
      <c r="K5" s="998"/>
      <c r="L5" s="998"/>
      <c r="M5" s="998"/>
      <c r="N5" s="998"/>
      <c r="O5" s="999"/>
      <c r="P5" s="1005"/>
      <c r="Q5" s="1005"/>
      <c r="R5" s="1005"/>
      <c r="S5" s="1005"/>
      <c r="T5" s="1005"/>
      <c r="U5" s="1005"/>
      <c r="V5" s="1005"/>
      <c r="W5" s="1005"/>
      <c r="X5" s="1006"/>
      <c r="Y5" s="445" t="s">
        <v>54</v>
      </c>
      <c r="Z5" s="1010"/>
      <c r="AA5" s="1011"/>
      <c r="AB5" s="521"/>
      <c r="AC5" s="1016"/>
      <c r="AD5" s="1016"/>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2">
      <c r="A6" s="397"/>
      <c r="B6" s="398"/>
      <c r="C6" s="398"/>
      <c r="D6" s="398"/>
      <c r="E6" s="398"/>
      <c r="F6" s="399"/>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2">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3" t="s">
        <v>346</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8"/>
      <c r="Z9" s="826"/>
      <c r="AA9" s="827"/>
      <c r="AB9" s="1022" t="s">
        <v>11</v>
      </c>
      <c r="AC9" s="1023"/>
      <c r="AD9" s="1024"/>
      <c r="AE9" s="1028" t="s">
        <v>387</v>
      </c>
      <c r="AF9" s="1028"/>
      <c r="AG9" s="1028"/>
      <c r="AH9" s="1028"/>
      <c r="AI9" s="1028" t="s">
        <v>409</v>
      </c>
      <c r="AJ9" s="1028"/>
      <c r="AK9" s="1028"/>
      <c r="AL9" s="555"/>
      <c r="AM9" s="1028" t="s">
        <v>506</v>
      </c>
      <c r="AN9" s="1028"/>
      <c r="AO9" s="1028"/>
      <c r="AP9" s="555"/>
      <c r="AQ9" s="158" t="s">
        <v>232</v>
      </c>
      <c r="AR9" s="133"/>
      <c r="AS9" s="133"/>
      <c r="AT9" s="134"/>
      <c r="AU9" s="531" t="s">
        <v>134</v>
      </c>
      <c r="AV9" s="531"/>
      <c r="AW9" s="531"/>
      <c r="AX9" s="532"/>
      <c r="AY9" s="34">
        <f>COUNTA($G$11)</f>
        <v>0</v>
      </c>
    </row>
    <row r="10" spans="1:51" ht="18.75" customHeight="1" x14ac:dyDescent="0.2">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9"/>
      <c r="Z10" s="1020"/>
      <c r="AA10" s="1021"/>
      <c r="AB10" s="1025"/>
      <c r="AC10" s="1026"/>
      <c r="AD10" s="1027"/>
      <c r="AE10" s="913"/>
      <c r="AF10" s="913"/>
      <c r="AG10" s="913"/>
      <c r="AH10" s="913"/>
      <c r="AI10" s="913"/>
      <c r="AJ10" s="913"/>
      <c r="AK10" s="913"/>
      <c r="AL10" s="406"/>
      <c r="AM10" s="913"/>
      <c r="AN10" s="913"/>
      <c r="AO10" s="913"/>
      <c r="AP10" s="406"/>
      <c r="AQ10" s="199"/>
      <c r="AR10" s="200"/>
      <c r="AS10" s="136" t="s">
        <v>233</v>
      </c>
      <c r="AT10" s="137"/>
      <c r="AU10" s="200"/>
      <c r="AV10" s="200"/>
      <c r="AW10" s="391" t="s">
        <v>179</v>
      </c>
      <c r="AX10" s="392"/>
      <c r="AY10" s="34">
        <f>$AY$9</f>
        <v>0</v>
      </c>
    </row>
    <row r="11" spans="1:51" ht="22.5" customHeight="1" x14ac:dyDescent="0.2">
      <c r="A11" s="396"/>
      <c r="B11" s="394"/>
      <c r="C11" s="394"/>
      <c r="D11" s="394"/>
      <c r="E11" s="394"/>
      <c r="F11" s="395"/>
      <c r="G11" s="562"/>
      <c r="H11" s="995"/>
      <c r="I11" s="995"/>
      <c r="J11" s="995"/>
      <c r="K11" s="995"/>
      <c r="L11" s="995"/>
      <c r="M11" s="995"/>
      <c r="N11" s="995"/>
      <c r="O11" s="996"/>
      <c r="P11" s="108"/>
      <c r="Q11" s="1003"/>
      <c r="R11" s="1003"/>
      <c r="S11" s="1003"/>
      <c r="T11" s="1003"/>
      <c r="U11" s="1003"/>
      <c r="V11" s="1003"/>
      <c r="W11" s="1003"/>
      <c r="X11" s="1004"/>
      <c r="Y11" s="1013" t="s">
        <v>12</v>
      </c>
      <c r="Z11" s="1014"/>
      <c r="AA11" s="1015"/>
      <c r="AB11" s="459"/>
      <c r="AC11" s="1017"/>
      <c r="AD11" s="1017"/>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2">
      <c r="A12" s="397"/>
      <c r="B12" s="398"/>
      <c r="C12" s="398"/>
      <c r="D12" s="398"/>
      <c r="E12" s="398"/>
      <c r="F12" s="399"/>
      <c r="G12" s="997"/>
      <c r="H12" s="998"/>
      <c r="I12" s="998"/>
      <c r="J12" s="998"/>
      <c r="K12" s="998"/>
      <c r="L12" s="998"/>
      <c r="M12" s="998"/>
      <c r="N12" s="998"/>
      <c r="O12" s="999"/>
      <c r="P12" s="1005"/>
      <c r="Q12" s="1005"/>
      <c r="R12" s="1005"/>
      <c r="S12" s="1005"/>
      <c r="T12" s="1005"/>
      <c r="U12" s="1005"/>
      <c r="V12" s="1005"/>
      <c r="W12" s="1005"/>
      <c r="X12" s="1006"/>
      <c r="Y12" s="445" t="s">
        <v>54</v>
      </c>
      <c r="Z12" s="1010"/>
      <c r="AA12" s="1011"/>
      <c r="AB12" s="521"/>
      <c r="AC12" s="1016"/>
      <c r="AD12" s="1016"/>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2">
      <c r="A13" s="400"/>
      <c r="B13" s="401"/>
      <c r="C13" s="401"/>
      <c r="D13" s="401"/>
      <c r="E13" s="401"/>
      <c r="F13" s="402"/>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2">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3" t="s">
        <v>346</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8"/>
      <c r="Z16" s="826"/>
      <c r="AA16" s="827"/>
      <c r="AB16" s="1022" t="s">
        <v>11</v>
      </c>
      <c r="AC16" s="1023"/>
      <c r="AD16" s="1024"/>
      <c r="AE16" s="1028" t="s">
        <v>387</v>
      </c>
      <c r="AF16" s="1028"/>
      <c r="AG16" s="1028"/>
      <c r="AH16" s="1028"/>
      <c r="AI16" s="1028" t="s">
        <v>409</v>
      </c>
      <c r="AJ16" s="1028"/>
      <c r="AK16" s="1028"/>
      <c r="AL16" s="555"/>
      <c r="AM16" s="1028" t="s">
        <v>506</v>
      </c>
      <c r="AN16" s="1028"/>
      <c r="AO16" s="1028"/>
      <c r="AP16" s="555"/>
      <c r="AQ16" s="158" t="s">
        <v>232</v>
      </c>
      <c r="AR16" s="133"/>
      <c r="AS16" s="133"/>
      <c r="AT16" s="134"/>
      <c r="AU16" s="531" t="s">
        <v>134</v>
      </c>
      <c r="AV16" s="531"/>
      <c r="AW16" s="531"/>
      <c r="AX16" s="532"/>
      <c r="AY16" s="34">
        <f>COUNTA($G$18)</f>
        <v>0</v>
      </c>
    </row>
    <row r="17" spans="1:51" ht="18.75" customHeight="1" x14ac:dyDescent="0.2">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9"/>
      <c r="Z17" s="1020"/>
      <c r="AA17" s="1021"/>
      <c r="AB17" s="1025"/>
      <c r="AC17" s="1026"/>
      <c r="AD17" s="1027"/>
      <c r="AE17" s="913"/>
      <c r="AF17" s="913"/>
      <c r="AG17" s="913"/>
      <c r="AH17" s="913"/>
      <c r="AI17" s="913"/>
      <c r="AJ17" s="913"/>
      <c r="AK17" s="913"/>
      <c r="AL17" s="406"/>
      <c r="AM17" s="913"/>
      <c r="AN17" s="913"/>
      <c r="AO17" s="913"/>
      <c r="AP17" s="406"/>
      <c r="AQ17" s="199"/>
      <c r="AR17" s="200"/>
      <c r="AS17" s="136" t="s">
        <v>233</v>
      </c>
      <c r="AT17" s="137"/>
      <c r="AU17" s="200"/>
      <c r="AV17" s="200"/>
      <c r="AW17" s="391" t="s">
        <v>179</v>
      </c>
      <c r="AX17" s="392"/>
      <c r="AY17" s="34">
        <f>$AY$16</f>
        <v>0</v>
      </c>
    </row>
    <row r="18" spans="1:51" ht="22.5" customHeight="1" x14ac:dyDescent="0.2">
      <c r="A18" s="396"/>
      <c r="B18" s="394"/>
      <c r="C18" s="394"/>
      <c r="D18" s="394"/>
      <c r="E18" s="394"/>
      <c r="F18" s="395"/>
      <c r="G18" s="562"/>
      <c r="H18" s="995"/>
      <c r="I18" s="995"/>
      <c r="J18" s="995"/>
      <c r="K18" s="995"/>
      <c r="L18" s="995"/>
      <c r="M18" s="995"/>
      <c r="N18" s="995"/>
      <c r="O18" s="996"/>
      <c r="P18" s="108"/>
      <c r="Q18" s="1003"/>
      <c r="R18" s="1003"/>
      <c r="S18" s="1003"/>
      <c r="T18" s="1003"/>
      <c r="U18" s="1003"/>
      <c r="V18" s="1003"/>
      <c r="W18" s="1003"/>
      <c r="X18" s="1004"/>
      <c r="Y18" s="1013" t="s">
        <v>12</v>
      </c>
      <c r="Z18" s="1014"/>
      <c r="AA18" s="1015"/>
      <c r="AB18" s="459"/>
      <c r="AC18" s="1017"/>
      <c r="AD18" s="1017"/>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2">
      <c r="A19" s="397"/>
      <c r="B19" s="398"/>
      <c r="C19" s="398"/>
      <c r="D19" s="398"/>
      <c r="E19" s="398"/>
      <c r="F19" s="399"/>
      <c r="G19" s="997"/>
      <c r="H19" s="998"/>
      <c r="I19" s="998"/>
      <c r="J19" s="998"/>
      <c r="K19" s="998"/>
      <c r="L19" s="998"/>
      <c r="M19" s="998"/>
      <c r="N19" s="998"/>
      <c r="O19" s="999"/>
      <c r="P19" s="1005"/>
      <c r="Q19" s="1005"/>
      <c r="R19" s="1005"/>
      <c r="S19" s="1005"/>
      <c r="T19" s="1005"/>
      <c r="U19" s="1005"/>
      <c r="V19" s="1005"/>
      <c r="W19" s="1005"/>
      <c r="X19" s="1006"/>
      <c r="Y19" s="445" t="s">
        <v>54</v>
      </c>
      <c r="Z19" s="1010"/>
      <c r="AA19" s="1011"/>
      <c r="AB19" s="521"/>
      <c r="AC19" s="1016"/>
      <c r="AD19" s="1016"/>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2">
      <c r="A20" s="400"/>
      <c r="B20" s="401"/>
      <c r="C20" s="401"/>
      <c r="D20" s="401"/>
      <c r="E20" s="401"/>
      <c r="F20" s="402"/>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2">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3" t="s">
        <v>346</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8"/>
      <c r="Z23" s="826"/>
      <c r="AA23" s="827"/>
      <c r="AB23" s="1022" t="s">
        <v>11</v>
      </c>
      <c r="AC23" s="1023"/>
      <c r="AD23" s="1024"/>
      <c r="AE23" s="1028" t="s">
        <v>387</v>
      </c>
      <c r="AF23" s="1028"/>
      <c r="AG23" s="1028"/>
      <c r="AH23" s="1028"/>
      <c r="AI23" s="1028" t="s">
        <v>409</v>
      </c>
      <c r="AJ23" s="1028"/>
      <c r="AK23" s="1028"/>
      <c r="AL23" s="555"/>
      <c r="AM23" s="1028" t="s">
        <v>506</v>
      </c>
      <c r="AN23" s="1028"/>
      <c r="AO23" s="1028"/>
      <c r="AP23" s="555"/>
      <c r="AQ23" s="158" t="s">
        <v>232</v>
      </c>
      <c r="AR23" s="133"/>
      <c r="AS23" s="133"/>
      <c r="AT23" s="134"/>
      <c r="AU23" s="531" t="s">
        <v>134</v>
      </c>
      <c r="AV23" s="531"/>
      <c r="AW23" s="531"/>
      <c r="AX23" s="532"/>
      <c r="AY23" s="34">
        <f>COUNTA($G$25)</f>
        <v>0</v>
      </c>
    </row>
    <row r="24" spans="1:51" ht="18.75" customHeight="1" x14ac:dyDescent="0.2">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9"/>
      <c r="Z24" s="1020"/>
      <c r="AA24" s="1021"/>
      <c r="AB24" s="1025"/>
      <c r="AC24" s="1026"/>
      <c r="AD24" s="1027"/>
      <c r="AE24" s="913"/>
      <c r="AF24" s="913"/>
      <c r="AG24" s="913"/>
      <c r="AH24" s="913"/>
      <c r="AI24" s="913"/>
      <c r="AJ24" s="913"/>
      <c r="AK24" s="913"/>
      <c r="AL24" s="406"/>
      <c r="AM24" s="913"/>
      <c r="AN24" s="913"/>
      <c r="AO24" s="913"/>
      <c r="AP24" s="406"/>
      <c r="AQ24" s="199"/>
      <c r="AR24" s="200"/>
      <c r="AS24" s="136" t="s">
        <v>233</v>
      </c>
      <c r="AT24" s="137"/>
      <c r="AU24" s="200"/>
      <c r="AV24" s="200"/>
      <c r="AW24" s="391" t="s">
        <v>179</v>
      </c>
      <c r="AX24" s="392"/>
      <c r="AY24" s="34">
        <f>$AY$23</f>
        <v>0</v>
      </c>
    </row>
    <row r="25" spans="1:51" ht="22.5" customHeight="1" x14ac:dyDescent="0.2">
      <c r="A25" s="396"/>
      <c r="B25" s="394"/>
      <c r="C25" s="394"/>
      <c r="D25" s="394"/>
      <c r="E25" s="394"/>
      <c r="F25" s="395"/>
      <c r="G25" s="562"/>
      <c r="H25" s="995"/>
      <c r="I25" s="995"/>
      <c r="J25" s="995"/>
      <c r="K25" s="995"/>
      <c r="L25" s="995"/>
      <c r="M25" s="995"/>
      <c r="N25" s="995"/>
      <c r="O25" s="996"/>
      <c r="P25" s="108"/>
      <c r="Q25" s="1003"/>
      <c r="R25" s="1003"/>
      <c r="S25" s="1003"/>
      <c r="T25" s="1003"/>
      <c r="U25" s="1003"/>
      <c r="V25" s="1003"/>
      <c r="W25" s="1003"/>
      <c r="X25" s="1004"/>
      <c r="Y25" s="1013" t="s">
        <v>12</v>
      </c>
      <c r="Z25" s="1014"/>
      <c r="AA25" s="1015"/>
      <c r="AB25" s="459"/>
      <c r="AC25" s="1017"/>
      <c r="AD25" s="1017"/>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2">
      <c r="A26" s="397"/>
      <c r="B26" s="398"/>
      <c r="C26" s="398"/>
      <c r="D26" s="398"/>
      <c r="E26" s="398"/>
      <c r="F26" s="399"/>
      <c r="G26" s="997"/>
      <c r="H26" s="998"/>
      <c r="I26" s="998"/>
      <c r="J26" s="998"/>
      <c r="K26" s="998"/>
      <c r="L26" s="998"/>
      <c r="M26" s="998"/>
      <c r="N26" s="998"/>
      <c r="O26" s="999"/>
      <c r="P26" s="1005"/>
      <c r="Q26" s="1005"/>
      <c r="R26" s="1005"/>
      <c r="S26" s="1005"/>
      <c r="T26" s="1005"/>
      <c r="U26" s="1005"/>
      <c r="V26" s="1005"/>
      <c r="W26" s="1005"/>
      <c r="X26" s="1006"/>
      <c r="Y26" s="445" t="s">
        <v>54</v>
      </c>
      <c r="Z26" s="1010"/>
      <c r="AA26" s="1011"/>
      <c r="AB26" s="521"/>
      <c r="AC26" s="1016"/>
      <c r="AD26" s="1016"/>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2">
      <c r="A27" s="400"/>
      <c r="B27" s="401"/>
      <c r="C27" s="401"/>
      <c r="D27" s="401"/>
      <c r="E27" s="401"/>
      <c r="F27" s="402"/>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2">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3" t="s">
        <v>346</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8"/>
      <c r="Z30" s="826"/>
      <c r="AA30" s="827"/>
      <c r="AB30" s="1022" t="s">
        <v>11</v>
      </c>
      <c r="AC30" s="1023"/>
      <c r="AD30" s="1024"/>
      <c r="AE30" s="1028" t="s">
        <v>387</v>
      </c>
      <c r="AF30" s="1028"/>
      <c r="AG30" s="1028"/>
      <c r="AH30" s="1028"/>
      <c r="AI30" s="1028" t="s">
        <v>409</v>
      </c>
      <c r="AJ30" s="1028"/>
      <c r="AK30" s="1028"/>
      <c r="AL30" s="555"/>
      <c r="AM30" s="1028" t="s">
        <v>506</v>
      </c>
      <c r="AN30" s="1028"/>
      <c r="AO30" s="1028"/>
      <c r="AP30" s="555"/>
      <c r="AQ30" s="158" t="s">
        <v>232</v>
      </c>
      <c r="AR30" s="133"/>
      <c r="AS30" s="133"/>
      <c r="AT30" s="134"/>
      <c r="AU30" s="531" t="s">
        <v>134</v>
      </c>
      <c r="AV30" s="531"/>
      <c r="AW30" s="531"/>
      <c r="AX30" s="532"/>
      <c r="AY30" s="34">
        <f>COUNTA($G$32)</f>
        <v>0</v>
      </c>
    </row>
    <row r="31" spans="1:51" ht="18.75" customHeight="1" x14ac:dyDescent="0.2">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9"/>
      <c r="Z31" s="1020"/>
      <c r="AA31" s="1021"/>
      <c r="AB31" s="1025"/>
      <c r="AC31" s="1026"/>
      <c r="AD31" s="1027"/>
      <c r="AE31" s="913"/>
      <c r="AF31" s="913"/>
      <c r="AG31" s="913"/>
      <c r="AH31" s="913"/>
      <c r="AI31" s="913"/>
      <c r="AJ31" s="913"/>
      <c r="AK31" s="913"/>
      <c r="AL31" s="406"/>
      <c r="AM31" s="913"/>
      <c r="AN31" s="913"/>
      <c r="AO31" s="913"/>
      <c r="AP31" s="406"/>
      <c r="AQ31" s="199"/>
      <c r="AR31" s="200"/>
      <c r="AS31" s="136" t="s">
        <v>233</v>
      </c>
      <c r="AT31" s="137"/>
      <c r="AU31" s="200"/>
      <c r="AV31" s="200"/>
      <c r="AW31" s="391" t="s">
        <v>179</v>
      </c>
      <c r="AX31" s="392"/>
      <c r="AY31" s="34">
        <f>$AY$30</f>
        <v>0</v>
      </c>
    </row>
    <row r="32" spans="1:51" ht="22.5" customHeight="1" x14ac:dyDescent="0.2">
      <c r="A32" s="396"/>
      <c r="B32" s="394"/>
      <c r="C32" s="394"/>
      <c r="D32" s="394"/>
      <c r="E32" s="394"/>
      <c r="F32" s="395"/>
      <c r="G32" s="562"/>
      <c r="H32" s="995"/>
      <c r="I32" s="995"/>
      <c r="J32" s="995"/>
      <c r="K32" s="995"/>
      <c r="L32" s="995"/>
      <c r="M32" s="995"/>
      <c r="N32" s="995"/>
      <c r="O32" s="996"/>
      <c r="P32" s="108"/>
      <c r="Q32" s="1003"/>
      <c r="R32" s="1003"/>
      <c r="S32" s="1003"/>
      <c r="T32" s="1003"/>
      <c r="U32" s="1003"/>
      <c r="V32" s="1003"/>
      <c r="W32" s="1003"/>
      <c r="X32" s="1004"/>
      <c r="Y32" s="1013" t="s">
        <v>12</v>
      </c>
      <c r="Z32" s="1014"/>
      <c r="AA32" s="1015"/>
      <c r="AB32" s="459"/>
      <c r="AC32" s="1017"/>
      <c r="AD32" s="1017"/>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2">
      <c r="A33" s="397"/>
      <c r="B33" s="398"/>
      <c r="C33" s="398"/>
      <c r="D33" s="398"/>
      <c r="E33" s="398"/>
      <c r="F33" s="399"/>
      <c r="G33" s="997"/>
      <c r="H33" s="998"/>
      <c r="I33" s="998"/>
      <c r="J33" s="998"/>
      <c r="K33" s="998"/>
      <c r="L33" s="998"/>
      <c r="M33" s="998"/>
      <c r="N33" s="998"/>
      <c r="O33" s="999"/>
      <c r="P33" s="1005"/>
      <c r="Q33" s="1005"/>
      <c r="R33" s="1005"/>
      <c r="S33" s="1005"/>
      <c r="T33" s="1005"/>
      <c r="U33" s="1005"/>
      <c r="V33" s="1005"/>
      <c r="W33" s="1005"/>
      <c r="X33" s="1006"/>
      <c r="Y33" s="445" t="s">
        <v>54</v>
      </c>
      <c r="Z33" s="1010"/>
      <c r="AA33" s="1011"/>
      <c r="AB33" s="521"/>
      <c r="AC33" s="1016"/>
      <c r="AD33" s="1016"/>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2">
      <c r="A34" s="400"/>
      <c r="B34" s="401"/>
      <c r="C34" s="401"/>
      <c r="D34" s="401"/>
      <c r="E34" s="401"/>
      <c r="F34" s="402"/>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2">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3" t="s">
        <v>346</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8"/>
      <c r="Z37" s="826"/>
      <c r="AA37" s="827"/>
      <c r="AB37" s="1022" t="s">
        <v>11</v>
      </c>
      <c r="AC37" s="1023"/>
      <c r="AD37" s="1024"/>
      <c r="AE37" s="1028" t="s">
        <v>387</v>
      </c>
      <c r="AF37" s="1028"/>
      <c r="AG37" s="1028"/>
      <c r="AH37" s="1028"/>
      <c r="AI37" s="1028" t="s">
        <v>409</v>
      </c>
      <c r="AJ37" s="1028"/>
      <c r="AK37" s="1028"/>
      <c r="AL37" s="555"/>
      <c r="AM37" s="1028" t="s">
        <v>506</v>
      </c>
      <c r="AN37" s="1028"/>
      <c r="AO37" s="1028"/>
      <c r="AP37" s="555"/>
      <c r="AQ37" s="158" t="s">
        <v>232</v>
      </c>
      <c r="AR37" s="133"/>
      <c r="AS37" s="133"/>
      <c r="AT37" s="134"/>
      <c r="AU37" s="531" t="s">
        <v>134</v>
      </c>
      <c r="AV37" s="531"/>
      <c r="AW37" s="531"/>
      <c r="AX37" s="532"/>
      <c r="AY37" s="34">
        <f>COUNTA($G$39)</f>
        <v>0</v>
      </c>
    </row>
    <row r="38" spans="1:51" ht="18.75" customHeight="1" x14ac:dyDescent="0.2">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9"/>
      <c r="Z38" s="1020"/>
      <c r="AA38" s="1021"/>
      <c r="AB38" s="1025"/>
      <c r="AC38" s="1026"/>
      <c r="AD38" s="1027"/>
      <c r="AE38" s="913"/>
      <c r="AF38" s="913"/>
      <c r="AG38" s="913"/>
      <c r="AH38" s="913"/>
      <c r="AI38" s="913"/>
      <c r="AJ38" s="913"/>
      <c r="AK38" s="913"/>
      <c r="AL38" s="406"/>
      <c r="AM38" s="913"/>
      <c r="AN38" s="913"/>
      <c r="AO38" s="913"/>
      <c r="AP38" s="406"/>
      <c r="AQ38" s="199"/>
      <c r="AR38" s="200"/>
      <c r="AS38" s="136" t="s">
        <v>233</v>
      </c>
      <c r="AT38" s="137"/>
      <c r="AU38" s="200"/>
      <c r="AV38" s="200"/>
      <c r="AW38" s="391" t="s">
        <v>179</v>
      </c>
      <c r="AX38" s="392"/>
      <c r="AY38" s="34">
        <f>$AY$37</f>
        <v>0</v>
      </c>
    </row>
    <row r="39" spans="1:51" ht="22.5" customHeight="1" x14ac:dyDescent="0.2">
      <c r="A39" s="396"/>
      <c r="B39" s="394"/>
      <c r="C39" s="394"/>
      <c r="D39" s="394"/>
      <c r="E39" s="394"/>
      <c r="F39" s="395"/>
      <c r="G39" s="562"/>
      <c r="H39" s="995"/>
      <c r="I39" s="995"/>
      <c r="J39" s="995"/>
      <c r="K39" s="995"/>
      <c r="L39" s="995"/>
      <c r="M39" s="995"/>
      <c r="N39" s="995"/>
      <c r="O39" s="996"/>
      <c r="P39" s="108"/>
      <c r="Q39" s="1003"/>
      <c r="R39" s="1003"/>
      <c r="S39" s="1003"/>
      <c r="T39" s="1003"/>
      <c r="U39" s="1003"/>
      <c r="V39" s="1003"/>
      <c r="W39" s="1003"/>
      <c r="X39" s="1004"/>
      <c r="Y39" s="1013" t="s">
        <v>12</v>
      </c>
      <c r="Z39" s="1014"/>
      <c r="AA39" s="1015"/>
      <c r="AB39" s="459"/>
      <c r="AC39" s="1017"/>
      <c r="AD39" s="1017"/>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2">
      <c r="A40" s="397"/>
      <c r="B40" s="398"/>
      <c r="C40" s="398"/>
      <c r="D40" s="398"/>
      <c r="E40" s="398"/>
      <c r="F40" s="399"/>
      <c r="G40" s="997"/>
      <c r="H40" s="998"/>
      <c r="I40" s="998"/>
      <c r="J40" s="998"/>
      <c r="K40" s="998"/>
      <c r="L40" s="998"/>
      <c r="M40" s="998"/>
      <c r="N40" s="998"/>
      <c r="O40" s="999"/>
      <c r="P40" s="1005"/>
      <c r="Q40" s="1005"/>
      <c r="R40" s="1005"/>
      <c r="S40" s="1005"/>
      <c r="T40" s="1005"/>
      <c r="U40" s="1005"/>
      <c r="V40" s="1005"/>
      <c r="W40" s="1005"/>
      <c r="X40" s="1006"/>
      <c r="Y40" s="445" t="s">
        <v>54</v>
      </c>
      <c r="Z40" s="1010"/>
      <c r="AA40" s="1011"/>
      <c r="AB40" s="521"/>
      <c r="AC40" s="1016"/>
      <c r="AD40" s="1016"/>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2">
      <c r="A41" s="400"/>
      <c r="B41" s="401"/>
      <c r="C41" s="401"/>
      <c r="D41" s="401"/>
      <c r="E41" s="401"/>
      <c r="F41" s="402"/>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2">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3" t="s">
        <v>346</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8"/>
      <c r="Z44" s="826"/>
      <c r="AA44" s="827"/>
      <c r="AB44" s="1022" t="s">
        <v>11</v>
      </c>
      <c r="AC44" s="1023"/>
      <c r="AD44" s="1024"/>
      <c r="AE44" s="1028" t="s">
        <v>387</v>
      </c>
      <c r="AF44" s="1028"/>
      <c r="AG44" s="1028"/>
      <c r="AH44" s="1028"/>
      <c r="AI44" s="1028" t="s">
        <v>409</v>
      </c>
      <c r="AJ44" s="1028"/>
      <c r="AK44" s="1028"/>
      <c r="AL44" s="555"/>
      <c r="AM44" s="1028" t="s">
        <v>506</v>
      </c>
      <c r="AN44" s="1028"/>
      <c r="AO44" s="1028"/>
      <c r="AP44" s="555"/>
      <c r="AQ44" s="158" t="s">
        <v>232</v>
      </c>
      <c r="AR44" s="133"/>
      <c r="AS44" s="133"/>
      <c r="AT44" s="134"/>
      <c r="AU44" s="531" t="s">
        <v>134</v>
      </c>
      <c r="AV44" s="531"/>
      <c r="AW44" s="531"/>
      <c r="AX44" s="532"/>
      <c r="AY44" s="34">
        <f>COUNTA($G$46)</f>
        <v>0</v>
      </c>
    </row>
    <row r="45" spans="1:51" ht="18.75" customHeight="1" x14ac:dyDescent="0.2">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9"/>
      <c r="Z45" s="1020"/>
      <c r="AA45" s="1021"/>
      <c r="AB45" s="1025"/>
      <c r="AC45" s="1026"/>
      <c r="AD45" s="1027"/>
      <c r="AE45" s="913"/>
      <c r="AF45" s="913"/>
      <c r="AG45" s="913"/>
      <c r="AH45" s="913"/>
      <c r="AI45" s="913"/>
      <c r="AJ45" s="913"/>
      <c r="AK45" s="913"/>
      <c r="AL45" s="406"/>
      <c r="AM45" s="913"/>
      <c r="AN45" s="913"/>
      <c r="AO45" s="913"/>
      <c r="AP45" s="406"/>
      <c r="AQ45" s="199"/>
      <c r="AR45" s="200"/>
      <c r="AS45" s="136" t="s">
        <v>233</v>
      </c>
      <c r="AT45" s="137"/>
      <c r="AU45" s="200"/>
      <c r="AV45" s="200"/>
      <c r="AW45" s="391" t="s">
        <v>179</v>
      </c>
      <c r="AX45" s="392"/>
      <c r="AY45" s="34">
        <f>$AY$44</f>
        <v>0</v>
      </c>
    </row>
    <row r="46" spans="1:51" ht="22.5" customHeight="1" x14ac:dyDescent="0.2">
      <c r="A46" s="396"/>
      <c r="B46" s="394"/>
      <c r="C46" s="394"/>
      <c r="D46" s="394"/>
      <c r="E46" s="394"/>
      <c r="F46" s="395"/>
      <c r="G46" s="562"/>
      <c r="H46" s="995"/>
      <c r="I46" s="995"/>
      <c r="J46" s="995"/>
      <c r="K46" s="995"/>
      <c r="L46" s="995"/>
      <c r="M46" s="995"/>
      <c r="N46" s="995"/>
      <c r="O46" s="996"/>
      <c r="P46" s="108"/>
      <c r="Q46" s="1003"/>
      <c r="R46" s="1003"/>
      <c r="S46" s="1003"/>
      <c r="T46" s="1003"/>
      <c r="U46" s="1003"/>
      <c r="V46" s="1003"/>
      <c r="W46" s="1003"/>
      <c r="X46" s="1004"/>
      <c r="Y46" s="1013" t="s">
        <v>12</v>
      </c>
      <c r="Z46" s="1014"/>
      <c r="AA46" s="1015"/>
      <c r="AB46" s="459"/>
      <c r="AC46" s="1017"/>
      <c r="AD46" s="1017"/>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2">
      <c r="A47" s="397"/>
      <c r="B47" s="398"/>
      <c r="C47" s="398"/>
      <c r="D47" s="398"/>
      <c r="E47" s="398"/>
      <c r="F47" s="399"/>
      <c r="G47" s="997"/>
      <c r="H47" s="998"/>
      <c r="I47" s="998"/>
      <c r="J47" s="998"/>
      <c r="K47" s="998"/>
      <c r="L47" s="998"/>
      <c r="M47" s="998"/>
      <c r="N47" s="998"/>
      <c r="O47" s="999"/>
      <c r="P47" s="1005"/>
      <c r="Q47" s="1005"/>
      <c r="R47" s="1005"/>
      <c r="S47" s="1005"/>
      <c r="T47" s="1005"/>
      <c r="U47" s="1005"/>
      <c r="V47" s="1005"/>
      <c r="W47" s="1005"/>
      <c r="X47" s="1006"/>
      <c r="Y47" s="445" t="s">
        <v>54</v>
      </c>
      <c r="Z47" s="1010"/>
      <c r="AA47" s="1011"/>
      <c r="AB47" s="521"/>
      <c r="AC47" s="1016"/>
      <c r="AD47" s="1016"/>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2">
      <c r="A48" s="400"/>
      <c r="B48" s="401"/>
      <c r="C48" s="401"/>
      <c r="D48" s="401"/>
      <c r="E48" s="401"/>
      <c r="F48" s="402"/>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2">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3" t="s">
        <v>346</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8"/>
      <c r="Z51" s="826"/>
      <c r="AA51" s="827"/>
      <c r="AB51" s="555" t="s">
        <v>11</v>
      </c>
      <c r="AC51" s="1023"/>
      <c r="AD51" s="1024"/>
      <c r="AE51" s="1028" t="s">
        <v>387</v>
      </c>
      <c r="AF51" s="1028"/>
      <c r="AG51" s="1028"/>
      <c r="AH51" s="1028"/>
      <c r="AI51" s="1028" t="s">
        <v>409</v>
      </c>
      <c r="AJ51" s="1028"/>
      <c r="AK51" s="1028"/>
      <c r="AL51" s="555"/>
      <c r="AM51" s="1028" t="s">
        <v>506</v>
      </c>
      <c r="AN51" s="1028"/>
      <c r="AO51" s="1028"/>
      <c r="AP51" s="555"/>
      <c r="AQ51" s="158" t="s">
        <v>232</v>
      </c>
      <c r="AR51" s="133"/>
      <c r="AS51" s="133"/>
      <c r="AT51" s="134"/>
      <c r="AU51" s="531" t="s">
        <v>134</v>
      </c>
      <c r="AV51" s="531"/>
      <c r="AW51" s="531"/>
      <c r="AX51" s="532"/>
      <c r="AY51" s="34">
        <f>COUNTA($G$53)</f>
        <v>0</v>
      </c>
    </row>
    <row r="52" spans="1:51" ht="18.75" customHeight="1" x14ac:dyDescent="0.2">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9"/>
      <c r="Z52" s="1020"/>
      <c r="AA52" s="1021"/>
      <c r="AB52" s="1025"/>
      <c r="AC52" s="1026"/>
      <c r="AD52" s="1027"/>
      <c r="AE52" s="913"/>
      <c r="AF52" s="913"/>
      <c r="AG52" s="913"/>
      <c r="AH52" s="913"/>
      <c r="AI52" s="913"/>
      <c r="AJ52" s="913"/>
      <c r="AK52" s="913"/>
      <c r="AL52" s="406"/>
      <c r="AM52" s="913"/>
      <c r="AN52" s="913"/>
      <c r="AO52" s="913"/>
      <c r="AP52" s="406"/>
      <c r="AQ52" s="199"/>
      <c r="AR52" s="200"/>
      <c r="AS52" s="136" t="s">
        <v>233</v>
      </c>
      <c r="AT52" s="137"/>
      <c r="AU52" s="200"/>
      <c r="AV52" s="200"/>
      <c r="AW52" s="391" t="s">
        <v>179</v>
      </c>
      <c r="AX52" s="392"/>
      <c r="AY52" s="34">
        <f>$AY$51</f>
        <v>0</v>
      </c>
    </row>
    <row r="53" spans="1:51" ht="22.5" customHeight="1" x14ac:dyDescent="0.2">
      <c r="A53" s="396"/>
      <c r="B53" s="394"/>
      <c r="C53" s="394"/>
      <c r="D53" s="394"/>
      <c r="E53" s="394"/>
      <c r="F53" s="395"/>
      <c r="G53" s="562"/>
      <c r="H53" s="995"/>
      <c r="I53" s="995"/>
      <c r="J53" s="995"/>
      <c r="K53" s="995"/>
      <c r="L53" s="995"/>
      <c r="M53" s="995"/>
      <c r="N53" s="995"/>
      <c r="O53" s="996"/>
      <c r="P53" s="108"/>
      <c r="Q53" s="1003"/>
      <c r="R53" s="1003"/>
      <c r="S53" s="1003"/>
      <c r="T53" s="1003"/>
      <c r="U53" s="1003"/>
      <c r="V53" s="1003"/>
      <c r="W53" s="1003"/>
      <c r="X53" s="1004"/>
      <c r="Y53" s="1013" t="s">
        <v>12</v>
      </c>
      <c r="Z53" s="1014"/>
      <c r="AA53" s="1015"/>
      <c r="AB53" s="459"/>
      <c r="AC53" s="1017"/>
      <c r="AD53" s="1017"/>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2">
      <c r="A54" s="397"/>
      <c r="B54" s="398"/>
      <c r="C54" s="398"/>
      <c r="D54" s="398"/>
      <c r="E54" s="398"/>
      <c r="F54" s="399"/>
      <c r="G54" s="997"/>
      <c r="H54" s="998"/>
      <c r="I54" s="998"/>
      <c r="J54" s="998"/>
      <c r="K54" s="998"/>
      <c r="L54" s="998"/>
      <c r="M54" s="998"/>
      <c r="N54" s="998"/>
      <c r="O54" s="999"/>
      <c r="P54" s="1005"/>
      <c r="Q54" s="1005"/>
      <c r="R54" s="1005"/>
      <c r="S54" s="1005"/>
      <c r="T54" s="1005"/>
      <c r="U54" s="1005"/>
      <c r="V54" s="1005"/>
      <c r="W54" s="1005"/>
      <c r="X54" s="1006"/>
      <c r="Y54" s="445" t="s">
        <v>54</v>
      </c>
      <c r="Z54" s="1010"/>
      <c r="AA54" s="1011"/>
      <c r="AB54" s="521"/>
      <c r="AC54" s="1016"/>
      <c r="AD54" s="1016"/>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2">
      <c r="A55" s="400"/>
      <c r="B55" s="401"/>
      <c r="C55" s="401"/>
      <c r="D55" s="401"/>
      <c r="E55" s="401"/>
      <c r="F55" s="402"/>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2">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3" t="s">
        <v>346</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8"/>
      <c r="Z58" s="826"/>
      <c r="AA58" s="827"/>
      <c r="AB58" s="1022" t="s">
        <v>11</v>
      </c>
      <c r="AC58" s="1023"/>
      <c r="AD58" s="1024"/>
      <c r="AE58" s="1028" t="s">
        <v>387</v>
      </c>
      <c r="AF58" s="1028"/>
      <c r="AG58" s="1028"/>
      <c r="AH58" s="1028"/>
      <c r="AI58" s="1028" t="s">
        <v>409</v>
      </c>
      <c r="AJ58" s="1028"/>
      <c r="AK58" s="1028"/>
      <c r="AL58" s="555"/>
      <c r="AM58" s="1028" t="s">
        <v>506</v>
      </c>
      <c r="AN58" s="1028"/>
      <c r="AO58" s="1028"/>
      <c r="AP58" s="555"/>
      <c r="AQ58" s="158" t="s">
        <v>232</v>
      </c>
      <c r="AR58" s="133"/>
      <c r="AS58" s="133"/>
      <c r="AT58" s="134"/>
      <c r="AU58" s="531" t="s">
        <v>134</v>
      </c>
      <c r="AV58" s="531"/>
      <c r="AW58" s="531"/>
      <c r="AX58" s="532"/>
      <c r="AY58" s="34">
        <f>COUNTA($G$60)</f>
        <v>0</v>
      </c>
    </row>
    <row r="59" spans="1:51" ht="18.75" customHeight="1" x14ac:dyDescent="0.2">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9"/>
      <c r="Z59" s="1020"/>
      <c r="AA59" s="1021"/>
      <c r="AB59" s="1025"/>
      <c r="AC59" s="1026"/>
      <c r="AD59" s="1027"/>
      <c r="AE59" s="913"/>
      <c r="AF59" s="913"/>
      <c r="AG59" s="913"/>
      <c r="AH59" s="913"/>
      <c r="AI59" s="913"/>
      <c r="AJ59" s="913"/>
      <c r="AK59" s="913"/>
      <c r="AL59" s="406"/>
      <c r="AM59" s="913"/>
      <c r="AN59" s="913"/>
      <c r="AO59" s="913"/>
      <c r="AP59" s="406"/>
      <c r="AQ59" s="199"/>
      <c r="AR59" s="200"/>
      <c r="AS59" s="136" t="s">
        <v>233</v>
      </c>
      <c r="AT59" s="137"/>
      <c r="AU59" s="200"/>
      <c r="AV59" s="200"/>
      <c r="AW59" s="391" t="s">
        <v>179</v>
      </c>
      <c r="AX59" s="392"/>
      <c r="AY59" s="34">
        <f>$AY$58</f>
        <v>0</v>
      </c>
    </row>
    <row r="60" spans="1:51" ht="22.5" customHeight="1" x14ac:dyDescent="0.2">
      <c r="A60" s="396"/>
      <c r="B60" s="394"/>
      <c r="C60" s="394"/>
      <c r="D60" s="394"/>
      <c r="E60" s="394"/>
      <c r="F60" s="395"/>
      <c r="G60" s="562"/>
      <c r="H60" s="995"/>
      <c r="I60" s="995"/>
      <c r="J60" s="995"/>
      <c r="K60" s="995"/>
      <c r="L60" s="995"/>
      <c r="M60" s="995"/>
      <c r="N60" s="995"/>
      <c r="O60" s="996"/>
      <c r="P60" s="108"/>
      <c r="Q60" s="1003"/>
      <c r="R60" s="1003"/>
      <c r="S60" s="1003"/>
      <c r="T60" s="1003"/>
      <c r="U60" s="1003"/>
      <c r="V60" s="1003"/>
      <c r="W60" s="1003"/>
      <c r="X60" s="1004"/>
      <c r="Y60" s="1013" t="s">
        <v>12</v>
      </c>
      <c r="Z60" s="1014"/>
      <c r="AA60" s="1015"/>
      <c r="AB60" s="459"/>
      <c r="AC60" s="1017"/>
      <c r="AD60" s="1017"/>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2">
      <c r="A61" s="397"/>
      <c r="B61" s="398"/>
      <c r="C61" s="398"/>
      <c r="D61" s="398"/>
      <c r="E61" s="398"/>
      <c r="F61" s="399"/>
      <c r="G61" s="997"/>
      <c r="H61" s="998"/>
      <c r="I61" s="998"/>
      <c r="J61" s="998"/>
      <c r="K61" s="998"/>
      <c r="L61" s="998"/>
      <c r="M61" s="998"/>
      <c r="N61" s="998"/>
      <c r="O61" s="999"/>
      <c r="P61" s="1005"/>
      <c r="Q61" s="1005"/>
      <c r="R61" s="1005"/>
      <c r="S61" s="1005"/>
      <c r="T61" s="1005"/>
      <c r="U61" s="1005"/>
      <c r="V61" s="1005"/>
      <c r="W61" s="1005"/>
      <c r="X61" s="1006"/>
      <c r="Y61" s="445" t="s">
        <v>54</v>
      </c>
      <c r="Z61" s="1010"/>
      <c r="AA61" s="1011"/>
      <c r="AB61" s="521"/>
      <c r="AC61" s="1016"/>
      <c r="AD61" s="1016"/>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2">
      <c r="A62" s="400"/>
      <c r="B62" s="401"/>
      <c r="C62" s="401"/>
      <c r="D62" s="401"/>
      <c r="E62" s="401"/>
      <c r="F62" s="402"/>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2">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3" t="s">
        <v>346</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8"/>
      <c r="Z65" s="826"/>
      <c r="AA65" s="827"/>
      <c r="AB65" s="1022" t="s">
        <v>11</v>
      </c>
      <c r="AC65" s="1023"/>
      <c r="AD65" s="1024"/>
      <c r="AE65" s="1028" t="s">
        <v>387</v>
      </c>
      <c r="AF65" s="1028"/>
      <c r="AG65" s="1028"/>
      <c r="AH65" s="1028"/>
      <c r="AI65" s="1028" t="s">
        <v>409</v>
      </c>
      <c r="AJ65" s="1028"/>
      <c r="AK65" s="1028"/>
      <c r="AL65" s="555"/>
      <c r="AM65" s="1028" t="s">
        <v>506</v>
      </c>
      <c r="AN65" s="1028"/>
      <c r="AO65" s="1028"/>
      <c r="AP65" s="555"/>
      <c r="AQ65" s="158" t="s">
        <v>232</v>
      </c>
      <c r="AR65" s="133"/>
      <c r="AS65" s="133"/>
      <c r="AT65" s="134"/>
      <c r="AU65" s="531" t="s">
        <v>134</v>
      </c>
      <c r="AV65" s="531"/>
      <c r="AW65" s="531"/>
      <c r="AX65" s="532"/>
      <c r="AY65" s="34">
        <f>COUNTA($G$67)</f>
        <v>0</v>
      </c>
    </row>
    <row r="66" spans="1:51" ht="18.75" customHeight="1" x14ac:dyDescent="0.2">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9"/>
      <c r="Z66" s="1020"/>
      <c r="AA66" s="1021"/>
      <c r="AB66" s="1025"/>
      <c r="AC66" s="1026"/>
      <c r="AD66" s="1027"/>
      <c r="AE66" s="913"/>
      <c r="AF66" s="913"/>
      <c r="AG66" s="913"/>
      <c r="AH66" s="913"/>
      <c r="AI66" s="913"/>
      <c r="AJ66" s="913"/>
      <c r="AK66" s="913"/>
      <c r="AL66" s="406"/>
      <c r="AM66" s="913"/>
      <c r="AN66" s="913"/>
      <c r="AO66" s="913"/>
      <c r="AP66" s="406"/>
      <c r="AQ66" s="199"/>
      <c r="AR66" s="200"/>
      <c r="AS66" s="136" t="s">
        <v>233</v>
      </c>
      <c r="AT66" s="137"/>
      <c r="AU66" s="200"/>
      <c r="AV66" s="200"/>
      <c r="AW66" s="391" t="s">
        <v>179</v>
      </c>
      <c r="AX66" s="392"/>
      <c r="AY66" s="34">
        <f>$AY$65</f>
        <v>0</v>
      </c>
    </row>
    <row r="67" spans="1:51" ht="22.5" customHeight="1" x14ac:dyDescent="0.2">
      <c r="A67" s="396"/>
      <c r="B67" s="394"/>
      <c r="C67" s="394"/>
      <c r="D67" s="394"/>
      <c r="E67" s="394"/>
      <c r="F67" s="395"/>
      <c r="G67" s="562"/>
      <c r="H67" s="995"/>
      <c r="I67" s="995"/>
      <c r="J67" s="995"/>
      <c r="K67" s="995"/>
      <c r="L67" s="995"/>
      <c r="M67" s="995"/>
      <c r="N67" s="995"/>
      <c r="O67" s="996"/>
      <c r="P67" s="108"/>
      <c r="Q67" s="1003"/>
      <c r="R67" s="1003"/>
      <c r="S67" s="1003"/>
      <c r="T67" s="1003"/>
      <c r="U67" s="1003"/>
      <c r="V67" s="1003"/>
      <c r="W67" s="1003"/>
      <c r="X67" s="1004"/>
      <c r="Y67" s="1013" t="s">
        <v>12</v>
      </c>
      <c r="Z67" s="1014"/>
      <c r="AA67" s="1015"/>
      <c r="AB67" s="459"/>
      <c r="AC67" s="1017"/>
      <c r="AD67" s="1017"/>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2">
      <c r="A68" s="397"/>
      <c r="B68" s="398"/>
      <c r="C68" s="398"/>
      <c r="D68" s="398"/>
      <c r="E68" s="398"/>
      <c r="F68" s="399"/>
      <c r="G68" s="997"/>
      <c r="H68" s="998"/>
      <c r="I68" s="998"/>
      <c r="J68" s="998"/>
      <c r="K68" s="998"/>
      <c r="L68" s="998"/>
      <c r="M68" s="998"/>
      <c r="N68" s="998"/>
      <c r="O68" s="999"/>
      <c r="P68" s="1005"/>
      <c r="Q68" s="1005"/>
      <c r="R68" s="1005"/>
      <c r="S68" s="1005"/>
      <c r="T68" s="1005"/>
      <c r="U68" s="1005"/>
      <c r="V68" s="1005"/>
      <c r="W68" s="1005"/>
      <c r="X68" s="1006"/>
      <c r="Y68" s="445" t="s">
        <v>54</v>
      </c>
      <c r="Z68" s="1010"/>
      <c r="AA68" s="1011"/>
      <c r="AB68" s="521"/>
      <c r="AC68" s="1016"/>
      <c r="AD68" s="1016"/>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2">
      <c r="A69" s="400"/>
      <c r="B69" s="401"/>
      <c r="C69" s="401"/>
      <c r="D69" s="401"/>
      <c r="E69" s="401"/>
      <c r="F69" s="402"/>
      <c r="G69" s="1000"/>
      <c r="H69" s="1001"/>
      <c r="I69" s="1001"/>
      <c r="J69" s="1001"/>
      <c r="K69" s="1001"/>
      <c r="L69" s="1001"/>
      <c r="M69" s="1001"/>
      <c r="N69" s="1001"/>
      <c r="O69" s="1002"/>
      <c r="P69" s="1007"/>
      <c r="Q69" s="1007"/>
      <c r="R69" s="1007"/>
      <c r="S69" s="1007"/>
      <c r="T69" s="1007"/>
      <c r="U69" s="1007"/>
      <c r="V69" s="1007"/>
      <c r="W69" s="1007"/>
      <c r="X69" s="1008"/>
      <c r="Y69" s="445" t="s">
        <v>13</v>
      </c>
      <c r="Z69" s="1010"/>
      <c r="AA69" s="1011"/>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2">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7" t="s">
        <v>28</v>
      </c>
      <c r="B2" s="1048"/>
      <c r="C2" s="1048"/>
      <c r="D2" s="1048"/>
      <c r="E2" s="1048"/>
      <c r="F2" s="1049"/>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2">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2">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1"/>
      <c r="Z4" s="382"/>
      <c r="AA4" s="382"/>
      <c r="AB4" s="802"/>
      <c r="AC4" s="670"/>
      <c r="AD4" s="671"/>
      <c r="AE4" s="671"/>
      <c r="AF4" s="671"/>
      <c r="AG4" s="672"/>
      <c r="AH4" s="664"/>
      <c r="AI4" s="665"/>
      <c r="AJ4" s="665"/>
      <c r="AK4" s="665"/>
      <c r="AL4" s="665"/>
      <c r="AM4" s="665"/>
      <c r="AN4" s="665"/>
      <c r="AO4" s="665"/>
      <c r="AP4" s="665"/>
      <c r="AQ4" s="665"/>
      <c r="AR4" s="665"/>
      <c r="AS4" s="665"/>
      <c r="AT4" s="666"/>
      <c r="AU4" s="381"/>
      <c r="AV4" s="382"/>
      <c r="AW4" s="382"/>
      <c r="AX4" s="383"/>
      <c r="AY4" s="34">
        <f t="shared" ref="AY4:AY14" si="0">$AY$2</f>
        <v>0</v>
      </c>
    </row>
    <row r="5" spans="1:51" ht="24.75" customHeight="1" x14ac:dyDescent="0.2">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2">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2">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2">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2">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2">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2">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2">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2">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5">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2">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x14ac:dyDescent="0.2">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2">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1"/>
      <c r="Z17" s="382"/>
      <c r="AA17" s="382"/>
      <c r="AB17" s="802"/>
      <c r="AC17" s="670"/>
      <c r="AD17" s="671"/>
      <c r="AE17" s="671"/>
      <c r="AF17" s="671"/>
      <c r="AG17" s="672"/>
      <c r="AH17" s="664"/>
      <c r="AI17" s="665"/>
      <c r="AJ17" s="665"/>
      <c r="AK17" s="665"/>
      <c r="AL17" s="665"/>
      <c r="AM17" s="665"/>
      <c r="AN17" s="665"/>
      <c r="AO17" s="665"/>
      <c r="AP17" s="665"/>
      <c r="AQ17" s="665"/>
      <c r="AR17" s="665"/>
      <c r="AS17" s="665"/>
      <c r="AT17" s="666"/>
      <c r="AU17" s="381"/>
      <c r="AV17" s="382"/>
      <c r="AW17" s="382"/>
      <c r="AX17" s="383"/>
      <c r="AY17" s="34">
        <f t="shared" ref="AY17:AY27" si="1">$AY$15</f>
        <v>0</v>
      </c>
    </row>
    <row r="18" spans="1:51" ht="24.75" customHeight="1" x14ac:dyDescent="0.2">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2">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2">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2">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2">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2">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2">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2">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2">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5">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2">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x14ac:dyDescent="0.2">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2">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1"/>
      <c r="Z30" s="382"/>
      <c r="AA30" s="382"/>
      <c r="AB30" s="802"/>
      <c r="AC30" s="670"/>
      <c r="AD30" s="671"/>
      <c r="AE30" s="671"/>
      <c r="AF30" s="671"/>
      <c r="AG30" s="672"/>
      <c r="AH30" s="664"/>
      <c r="AI30" s="665"/>
      <c r="AJ30" s="665"/>
      <c r="AK30" s="665"/>
      <c r="AL30" s="665"/>
      <c r="AM30" s="665"/>
      <c r="AN30" s="665"/>
      <c r="AO30" s="665"/>
      <c r="AP30" s="665"/>
      <c r="AQ30" s="665"/>
      <c r="AR30" s="665"/>
      <c r="AS30" s="665"/>
      <c r="AT30" s="666"/>
      <c r="AU30" s="381"/>
      <c r="AV30" s="382"/>
      <c r="AW30" s="382"/>
      <c r="AX30" s="383"/>
      <c r="AY30" s="34">
        <f t="shared" ref="AY30:AY40" si="2">$AY$28</f>
        <v>0</v>
      </c>
    </row>
    <row r="31" spans="1:51" ht="24.75" customHeight="1" x14ac:dyDescent="0.2">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2">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2">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2">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2">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2">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2">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2">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2">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5">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2">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x14ac:dyDescent="0.2">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2">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1"/>
      <c r="Z43" s="382"/>
      <c r="AA43" s="382"/>
      <c r="AB43" s="802"/>
      <c r="AC43" s="670"/>
      <c r="AD43" s="671"/>
      <c r="AE43" s="671"/>
      <c r="AF43" s="671"/>
      <c r="AG43" s="672"/>
      <c r="AH43" s="664"/>
      <c r="AI43" s="665"/>
      <c r="AJ43" s="665"/>
      <c r="AK43" s="665"/>
      <c r="AL43" s="665"/>
      <c r="AM43" s="665"/>
      <c r="AN43" s="665"/>
      <c r="AO43" s="665"/>
      <c r="AP43" s="665"/>
      <c r="AQ43" s="665"/>
      <c r="AR43" s="665"/>
      <c r="AS43" s="665"/>
      <c r="AT43" s="666"/>
      <c r="AU43" s="381"/>
      <c r="AV43" s="382"/>
      <c r="AW43" s="382"/>
      <c r="AX43" s="383"/>
      <c r="AY43" s="34">
        <f t="shared" ref="AY43:AY53" si="3">$AY$41</f>
        <v>0</v>
      </c>
    </row>
    <row r="44" spans="1:51" ht="24.75" customHeight="1" x14ac:dyDescent="0.2">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2">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2">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2">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2">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2">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2">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2">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2">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5">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5"/>
    <row r="55" spans="1:51" ht="30" customHeight="1" x14ac:dyDescent="0.2">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x14ac:dyDescent="0.2">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2">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1"/>
      <c r="Z57" s="382"/>
      <c r="AA57" s="382"/>
      <c r="AB57" s="802"/>
      <c r="AC57" s="670"/>
      <c r="AD57" s="671"/>
      <c r="AE57" s="671"/>
      <c r="AF57" s="671"/>
      <c r="AG57" s="672"/>
      <c r="AH57" s="664"/>
      <c r="AI57" s="665"/>
      <c r="AJ57" s="665"/>
      <c r="AK57" s="665"/>
      <c r="AL57" s="665"/>
      <c r="AM57" s="665"/>
      <c r="AN57" s="665"/>
      <c r="AO57" s="665"/>
      <c r="AP57" s="665"/>
      <c r="AQ57" s="665"/>
      <c r="AR57" s="665"/>
      <c r="AS57" s="665"/>
      <c r="AT57" s="666"/>
      <c r="AU57" s="381"/>
      <c r="AV57" s="382"/>
      <c r="AW57" s="382"/>
      <c r="AX57" s="383"/>
      <c r="AY57" s="34">
        <f t="shared" ref="AY57:AY67" si="4">$AY$55</f>
        <v>0</v>
      </c>
    </row>
    <row r="58" spans="1:51" ht="24.75" customHeight="1" x14ac:dyDescent="0.2">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2">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2">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2">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2">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2">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2">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2">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2">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5">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2">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x14ac:dyDescent="0.2">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2">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1"/>
      <c r="Z70" s="382"/>
      <c r="AA70" s="382"/>
      <c r="AB70" s="802"/>
      <c r="AC70" s="670"/>
      <c r="AD70" s="671"/>
      <c r="AE70" s="671"/>
      <c r="AF70" s="671"/>
      <c r="AG70" s="672"/>
      <c r="AH70" s="664"/>
      <c r="AI70" s="665"/>
      <c r="AJ70" s="665"/>
      <c r="AK70" s="665"/>
      <c r="AL70" s="665"/>
      <c r="AM70" s="665"/>
      <c r="AN70" s="665"/>
      <c r="AO70" s="665"/>
      <c r="AP70" s="665"/>
      <c r="AQ70" s="665"/>
      <c r="AR70" s="665"/>
      <c r="AS70" s="665"/>
      <c r="AT70" s="666"/>
      <c r="AU70" s="381"/>
      <c r="AV70" s="382"/>
      <c r="AW70" s="382"/>
      <c r="AX70" s="383"/>
      <c r="AY70" s="34">
        <f t="shared" ref="AY70:AY80" si="5">$AY$68</f>
        <v>0</v>
      </c>
    </row>
    <row r="71" spans="1:51" ht="24.75" customHeight="1" x14ac:dyDescent="0.2">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2">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2">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2">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2">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2">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2">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2">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2">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5">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2">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x14ac:dyDescent="0.2">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2">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1"/>
      <c r="Z83" s="382"/>
      <c r="AA83" s="382"/>
      <c r="AB83" s="802"/>
      <c r="AC83" s="670"/>
      <c r="AD83" s="671"/>
      <c r="AE83" s="671"/>
      <c r="AF83" s="671"/>
      <c r="AG83" s="672"/>
      <c r="AH83" s="664"/>
      <c r="AI83" s="665"/>
      <c r="AJ83" s="665"/>
      <c r="AK83" s="665"/>
      <c r="AL83" s="665"/>
      <c r="AM83" s="665"/>
      <c r="AN83" s="665"/>
      <c r="AO83" s="665"/>
      <c r="AP83" s="665"/>
      <c r="AQ83" s="665"/>
      <c r="AR83" s="665"/>
      <c r="AS83" s="665"/>
      <c r="AT83" s="666"/>
      <c r="AU83" s="381"/>
      <c r="AV83" s="382"/>
      <c r="AW83" s="382"/>
      <c r="AX83" s="383"/>
      <c r="AY83" s="34">
        <f t="shared" ref="AY83:AY93" si="6">$AY$81</f>
        <v>0</v>
      </c>
    </row>
    <row r="84" spans="1:51" ht="24.75" customHeight="1" x14ac:dyDescent="0.2">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2">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2">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2">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2">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2">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2">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2">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2">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5">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2">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x14ac:dyDescent="0.2">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2">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1"/>
      <c r="Z96" s="382"/>
      <c r="AA96" s="382"/>
      <c r="AB96" s="802"/>
      <c r="AC96" s="670"/>
      <c r="AD96" s="671"/>
      <c r="AE96" s="671"/>
      <c r="AF96" s="671"/>
      <c r="AG96" s="672"/>
      <c r="AH96" s="664"/>
      <c r="AI96" s="665"/>
      <c r="AJ96" s="665"/>
      <c r="AK96" s="665"/>
      <c r="AL96" s="665"/>
      <c r="AM96" s="665"/>
      <c r="AN96" s="665"/>
      <c r="AO96" s="665"/>
      <c r="AP96" s="665"/>
      <c r="AQ96" s="665"/>
      <c r="AR96" s="665"/>
      <c r="AS96" s="665"/>
      <c r="AT96" s="666"/>
      <c r="AU96" s="381"/>
      <c r="AV96" s="382"/>
      <c r="AW96" s="382"/>
      <c r="AX96" s="383"/>
      <c r="AY96" s="34">
        <f t="shared" ref="AY96:AY106" si="7">$AY$94</f>
        <v>0</v>
      </c>
    </row>
    <row r="97" spans="1:51" ht="24.75" customHeight="1" x14ac:dyDescent="0.2">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2">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2">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2">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2">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2">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2">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2">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2">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5">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5"/>
    <row r="108" spans="1:51" ht="30" customHeight="1" x14ac:dyDescent="0.2">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x14ac:dyDescent="0.2">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2">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1"/>
      <c r="Z110" s="382"/>
      <c r="AA110" s="382"/>
      <c r="AB110" s="802"/>
      <c r="AC110" s="670"/>
      <c r="AD110" s="671"/>
      <c r="AE110" s="671"/>
      <c r="AF110" s="671"/>
      <c r="AG110" s="672"/>
      <c r="AH110" s="664"/>
      <c r="AI110" s="665"/>
      <c r="AJ110" s="665"/>
      <c r="AK110" s="665"/>
      <c r="AL110" s="665"/>
      <c r="AM110" s="665"/>
      <c r="AN110" s="665"/>
      <c r="AO110" s="665"/>
      <c r="AP110" s="665"/>
      <c r="AQ110" s="665"/>
      <c r="AR110" s="665"/>
      <c r="AS110" s="665"/>
      <c r="AT110" s="666"/>
      <c r="AU110" s="381"/>
      <c r="AV110" s="382"/>
      <c r="AW110" s="382"/>
      <c r="AX110" s="383"/>
      <c r="AY110" s="34">
        <f t="shared" ref="AY110:AY120" si="8">$AY$108</f>
        <v>0</v>
      </c>
    </row>
    <row r="111" spans="1:51" ht="24.75" customHeight="1" x14ac:dyDescent="0.2">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2">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2">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2">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2">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2">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2">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2">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2">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5">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2">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x14ac:dyDescent="0.2">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2">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1"/>
      <c r="Z123" s="382"/>
      <c r="AA123" s="382"/>
      <c r="AB123" s="802"/>
      <c r="AC123" s="670"/>
      <c r="AD123" s="671"/>
      <c r="AE123" s="671"/>
      <c r="AF123" s="671"/>
      <c r="AG123" s="672"/>
      <c r="AH123" s="664"/>
      <c r="AI123" s="665"/>
      <c r="AJ123" s="665"/>
      <c r="AK123" s="665"/>
      <c r="AL123" s="665"/>
      <c r="AM123" s="665"/>
      <c r="AN123" s="665"/>
      <c r="AO123" s="665"/>
      <c r="AP123" s="665"/>
      <c r="AQ123" s="665"/>
      <c r="AR123" s="665"/>
      <c r="AS123" s="665"/>
      <c r="AT123" s="666"/>
      <c r="AU123" s="381"/>
      <c r="AV123" s="382"/>
      <c r="AW123" s="382"/>
      <c r="AX123" s="383"/>
      <c r="AY123" s="34">
        <f t="shared" ref="AY123:AY133" si="9">$AY$121</f>
        <v>0</v>
      </c>
    </row>
    <row r="124" spans="1:51" ht="24.75" customHeight="1" x14ac:dyDescent="0.2">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2">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2">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2">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2">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2">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2">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2">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2">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5">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2">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x14ac:dyDescent="0.2">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2">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1"/>
      <c r="Z136" s="382"/>
      <c r="AA136" s="382"/>
      <c r="AB136" s="802"/>
      <c r="AC136" s="670"/>
      <c r="AD136" s="671"/>
      <c r="AE136" s="671"/>
      <c r="AF136" s="671"/>
      <c r="AG136" s="672"/>
      <c r="AH136" s="664"/>
      <c r="AI136" s="665"/>
      <c r="AJ136" s="665"/>
      <c r="AK136" s="665"/>
      <c r="AL136" s="665"/>
      <c r="AM136" s="665"/>
      <c r="AN136" s="665"/>
      <c r="AO136" s="665"/>
      <c r="AP136" s="665"/>
      <c r="AQ136" s="665"/>
      <c r="AR136" s="665"/>
      <c r="AS136" s="665"/>
      <c r="AT136" s="666"/>
      <c r="AU136" s="381"/>
      <c r="AV136" s="382"/>
      <c r="AW136" s="382"/>
      <c r="AX136" s="383"/>
      <c r="AY136" s="34">
        <f t="shared" ref="AY136:AY146" si="10">$AY$134</f>
        <v>0</v>
      </c>
    </row>
    <row r="137" spans="1:51" ht="24.75" customHeight="1" x14ac:dyDescent="0.2">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2">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2">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2">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2">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2">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2">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2">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2">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5">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2">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x14ac:dyDescent="0.2">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2">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1"/>
      <c r="Z149" s="382"/>
      <c r="AA149" s="382"/>
      <c r="AB149" s="802"/>
      <c r="AC149" s="670"/>
      <c r="AD149" s="671"/>
      <c r="AE149" s="671"/>
      <c r="AF149" s="671"/>
      <c r="AG149" s="672"/>
      <c r="AH149" s="664"/>
      <c r="AI149" s="665"/>
      <c r="AJ149" s="665"/>
      <c r="AK149" s="665"/>
      <c r="AL149" s="665"/>
      <c r="AM149" s="665"/>
      <c r="AN149" s="665"/>
      <c r="AO149" s="665"/>
      <c r="AP149" s="665"/>
      <c r="AQ149" s="665"/>
      <c r="AR149" s="665"/>
      <c r="AS149" s="665"/>
      <c r="AT149" s="666"/>
      <c r="AU149" s="381"/>
      <c r="AV149" s="382"/>
      <c r="AW149" s="382"/>
      <c r="AX149" s="383"/>
      <c r="AY149" s="34">
        <f t="shared" ref="AY149:AY159" si="11">$AY$147</f>
        <v>0</v>
      </c>
    </row>
    <row r="150" spans="1:51" ht="24.75" customHeight="1" x14ac:dyDescent="0.2">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2">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2">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2">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2">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2">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2">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2">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2">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5">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5"/>
    <row r="161" spans="1:51" ht="30" customHeight="1" x14ac:dyDescent="0.2">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x14ac:dyDescent="0.2">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2">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1"/>
      <c r="Z163" s="382"/>
      <c r="AA163" s="382"/>
      <c r="AB163" s="802"/>
      <c r="AC163" s="670"/>
      <c r="AD163" s="671"/>
      <c r="AE163" s="671"/>
      <c r="AF163" s="671"/>
      <c r="AG163" s="672"/>
      <c r="AH163" s="664"/>
      <c r="AI163" s="665"/>
      <c r="AJ163" s="665"/>
      <c r="AK163" s="665"/>
      <c r="AL163" s="665"/>
      <c r="AM163" s="665"/>
      <c r="AN163" s="665"/>
      <c r="AO163" s="665"/>
      <c r="AP163" s="665"/>
      <c r="AQ163" s="665"/>
      <c r="AR163" s="665"/>
      <c r="AS163" s="665"/>
      <c r="AT163" s="666"/>
      <c r="AU163" s="381"/>
      <c r="AV163" s="382"/>
      <c r="AW163" s="382"/>
      <c r="AX163" s="383"/>
      <c r="AY163" s="34">
        <f t="shared" ref="AY163:AY173" si="12">$AY$161</f>
        <v>0</v>
      </c>
    </row>
    <row r="164" spans="1:51" ht="24.75" customHeight="1" x14ac:dyDescent="0.2">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2">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2">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2">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2">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2">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2">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2">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2">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5">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2">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x14ac:dyDescent="0.2">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2">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1"/>
      <c r="Z176" s="382"/>
      <c r="AA176" s="382"/>
      <c r="AB176" s="802"/>
      <c r="AC176" s="670"/>
      <c r="AD176" s="671"/>
      <c r="AE176" s="671"/>
      <c r="AF176" s="671"/>
      <c r="AG176" s="672"/>
      <c r="AH176" s="664"/>
      <c r="AI176" s="665"/>
      <c r="AJ176" s="665"/>
      <c r="AK176" s="665"/>
      <c r="AL176" s="665"/>
      <c r="AM176" s="665"/>
      <c r="AN176" s="665"/>
      <c r="AO176" s="665"/>
      <c r="AP176" s="665"/>
      <c r="AQ176" s="665"/>
      <c r="AR176" s="665"/>
      <c r="AS176" s="665"/>
      <c r="AT176" s="666"/>
      <c r="AU176" s="381"/>
      <c r="AV176" s="382"/>
      <c r="AW176" s="382"/>
      <c r="AX176" s="383"/>
      <c r="AY176" s="34">
        <f t="shared" ref="AY176:AY186" si="13">$AY$174</f>
        <v>0</v>
      </c>
    </row>
    <row r="177" spans="1:51" ht="24.75" customHeight="1" x14ac:dyDescent="0.2">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2">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2">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2">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2">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2">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2">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2">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2">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5">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2">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x14ac:dyDescent="0.2">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2">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1"/>
      <c r="Z189" s="382"/>
      <c r="AA189" s="382"/>
      <c r="AB189" s="802"/>
      <c r="AC189" s="670"/>
      <c r="AD189" s="671"/>
      <c r="AE189" s="671"/>
      <c r="AF189" s="671"/>
      <c r="AG189" s="672"/>
      <c r="AH189" s="664"/>
      <c r="AI189" s="665"/>
      <c r="AJ189" s="665"/>
      <c r="AK189" s="665"/>
      <c r="AL189" s="665"/>
      <c r="AM189" s="665"/>
      <c r="AN189" s="665"/>
      <c r="AO189" s="665"/>
      <c r="AP189" s="665"/>
      <c r="AQ189" s="665"/>
      <c r="AR189" s="665"/>
      <c r="AS189" s="665"/>
      <c r="AT189" s="666"/>
      <c r="AU189" s="381"/>
      <c r="AV189" s="382"/>
      <c r="AW189" s="382"/>
      <c r="AX189" s="383"/>
      <c r="AY189" s="34">
        <f t="shared" ref="AY189:AY199" si="14">$AY$187</f>
        <v>0</v>
      </c>
    </row>
    <row r="190" spans="1:51" ht="24.75" customHeight="1" x14ac:dyDescent="0.2">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2">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2">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2">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2">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2">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2">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2">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2">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5">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2">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x14ac:dyDescent="0.2">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2">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1"/>
      <c r="Z202" s="382"/>
      <c r="AA202" s="382"/>
      <c r="AB202" s="802"/>
      <c r="AC202" s="670"/>
      <c r="AD202" s="671"/>
      <c r="AE202" s="671"/>
      <c r="AF202" s="671"/>
      <c r="AG202" s="672"/>
      <c r="AH202" s="664"/>
      <c r="AI202" s="665"/>
      <c r="AJ202" s="665"/>
      <c r="AK202" s="665"/>
      <c r="AL202" s="665"/>
      <c r="AM202" s="665"/>
      <c r="AN202" s="665"/>
      <c r="AO202" s="665"/>
      <c r="AP202" s="665"/>
      <c r="AQ202" s="665"/>
      <c r="AR202" s="665"/>
      <c r="AS202" s="665"/>
      <c r="AT202" s="666"/>
      <c r="AU202" s="381"/>
      <c r="AV202" s="382"/>
      <c r="AW202" s="382"/>
      <c r="AX202" s="383"/>
      <c r="AY202" s="34">
        <f t="shared" ref="AY202:AY212" si="15">$AY$200</f>
        <v>0</v>
      </c>
    </row>
    <row r="203" spans="1:51" ht="24.75" customHeight="1" x14ac:dyDescent="0.2">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2">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2">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2">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2">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2">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2">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2">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2">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5">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5"/>
    <row r="214" spans="1:51" ht="30" customHeight="1" x14ac:dyDescent="0.2">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x14ac:dyDescent="0.2">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2">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1"/>
      <c r="Z216" s="382"/>
      <c r="AA216" s="382"/>
      <c r="AB216" s="802"/>
      <c r="AC216" s="670"/>
      <c r="AD216" s="671"/>
      <c r="AE216" s="671"/>
      <c r="AF216" s="671"/>
      <c r="AG216" s="672"/>
      <c r="AH216" s="664"/>
      <c r="AI216" s="665"/>
      <c r="AJ216" s="665"/>
      <c r="AK216" s="665"/>
      <c r="AL216" s="665"/>
      <c r="AM216" s="665"/>
      <c r="AN216" s="665"/>
      <c r="AO216" s="665"/>
      <c r="AP216" s="665"/>
      <c r="AQ216" s="665"/>
      <c r="AR216" s="665"/>
      <c r="AS216" s="665"/>
      <c r="AT216" s="666"/>
      <c r="AU216" s="381"/>
      <c r="AV216" s="382"/>
      <c r="AW216" s="382"/>
      <c r="AX216" s="383"/>
      <c r="AY216" s="34">
        <f t="shared" ref="AY216:AY226" si="16">$AY$214</f>
        <v>0</v>
      </c>
    </row>
    <row r="217" spans="1:51" ht="24.75" customHeight="1" x14ac:dyDescent="0.2">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2">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2">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2">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2">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2">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2">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2">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2">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5">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2">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x14ac:dyDescent="0.2">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2">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1"/>
      <c r="Z229" s="382"/>
      <c r="AA229" s="382"/>
      <c r="AB229" s="802"/>
      <c r="AC229" s="670"/>
      <c r="AD229" s="671"/>
      <c r="AE229" s="671"/>
      <c r="AF229" s="671"/>
      <c r="AG229" s="672"/>
      <c r="AH229" s="664"/>
      <c r="AI229" s="665"/>
      <c r="AJ229" s="665"/>
      <c r="AK229" s="665"/>
      <c r="AL229" s="665"/>
      <c r="AM229" s="665"/>
      <c r="AN229" s="665"/>
      <c r="AO229" s="665"/>
      <c r="AP229" s="665"/>
      <c r="AQ229" s="665"/>
      <c r="AR229" s="665"/>
      <c r="AS229" s="665"/>
      <c r="AT229" s="666"/>
      <c r="AU229" s="381"/>
      <c r="AV229" s="382"/>
      <c r="AW229" s="382"/>
      <c r="AX229" s="383"/>
      <c r="AY229" s="34">
        <f t="shared" ref="AY229:AY239" si="17">$AY$227</f>
        <v>0</v>
      </c>
    </row>
    <row r="230" spans="1:51" ht="24.75" customHeight="1" x14ac:dyDescent="0.2">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2">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2">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2">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2">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2">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2">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2">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2">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5">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2">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x14ac:dyDescent="0.2">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2">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1"/>
      <c r="Z242" s="382"/>
      <c r="AA242" s="382"/>
      <c r="AB242" s="802"/>
      <c r="AC242" s="670"/>
      <c r="AD242" s="671"/>
      <c r="AE242" s="671"/>
      <c r="AF242" s="671"/>
      <c r="AG242" s="672"/>
      <c r="AH242" s="664"/>
      <c r="AI242" s="665"/>
      <c r="AJ242" s="665"/>
      <c r="AK242" s="665"/>
      <c r="AL242" s="665"/>
      <c r="AM242" s="665"/>
      <c r="AN242" s="665"/>
      <c r="AO242" s="665"/>
      <c r="AP242" s="665"/>
      <c r="AQ242" s="665"/>
      <c r="AR242" s="665"/>
      <c r="AS242" s="665"/>
      <c r="AT242" s="666"/>
      <c r="AU242" s="381"/>
      <c r="AV242" s="382"/>
      <c r="AW242" s="382"/>
      <c r="AX242" s="383"/>
      <c r="AY242" s="34">
        <f t="shared" ref="AY242:AY252" si="18">$AY$240</f>
        <v>0</v>
      </c>
    </row>
    <row r="243" spans="1:51" ht="24.75" customHeight="1" x14ac:dyDescent="0.2">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2">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2">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2">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2">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2">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2">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2">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2">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5">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2">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x14ac:dyDescent="0.2">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2">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1"/>
      <c r="Z255" s="382"/>
      <c r="AA255" s="382"/>
      <c r="AB255" s="802"/>
      <c r="AC255" s="670"/>
      <c r="AD255" s="671"/>
      <c r="AE255" s="671"/>
      <c r="AF255" s="671"/>
      <c r="AG255" s="672"/>
      <c r="AH255" s="664"/>
      <c r="AI255" s="665"/>
      <c r="AJ255" s="665"/>
      <c r="AK255" s="665"/>
      <c r="AL255" s="665"/>
      <c r="AM255" s="665"/>
      <c r="AN255" s="665"/>
      <c r="AO255" s="665"/>
      <c r="AP255" s="665"/>
      <c r="AQ255" s="665"/>
      <c r="AR255" s="665"/>
      <c r="AS255" s="665"/>
      <c r="AT255" s="666"/>
      <c r="AU255" s="381"/>
      <c r="AV255" s="382"/>
      <c r="AW255" s="382"/>
      <c r="AX255" s="383"/>
      <c r="AY255" s="34">
        <f t="shared" ref="AY255:AY265" si="19">$AY$253</f>
        <v>0</v>
      </c>
    </row>
    <row r="256" spans="1:51" ht="24.75" customHeight="1" x14ac:dyDescent="0.2">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2">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2">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2">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2">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2">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2">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2">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2">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5">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350</v>
      </c>
      <c r="Z3" s="362"/>
      <c r="AA3" s="362"/>
      <c r="AB3" s="362"/>
      <c r="AC3" s="152" t="s">
        <v>335</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2">
      <c r="A4" s="1052">
        <v>1</v>
      </c>
      <c r="B4" s="105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3"/>
      <c r="AD4" s="1053"/>
      <c r="AE4" s="1053"/>
      <c r="AF4" s="1053"/>
      <c r="AG4" s="1053"/>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2">
      <c r="A5" s="1052">
        <v>2</v>
      </c>
      <c r="B5" s="105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3"/>
      <c r="AD5" s="1053"/>
      <c r="AE5" s="1053"/>
      <c r="AF5" s="1053"/>
      <c r="AG5" s="1053"/>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2">
      <c r="A6" s="1052">
        <v>3</v>
      </c>
      <c r="B6" s="105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3"/>
      <c r="AD6" s="1053"/>
      <c r="AE6" s="1053"/>
      <c r="AF6" s="1053"/>
      <c r="AG6" s="1053"/>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2">
      <c r="A7" s="1052">
        <v>4</v>
      </c>
      <c r="B7" s="105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3"/>
      <c r="AD7" s="1053"/>
      <c r="AE7" s="1053"/>
      <c r="AF7" s="1053"/>
      <c r="AG7" s="1053"/>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2">
      <c r="A8" s="1052">
        <v>5</v>
      </c>
      <c r="B8" s="105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3"/>
      <c r="AD8" s="1053"/>
      <c r="AE8" s="1053"/>
      <c r="AF8" s="1053"/>
      <c r="AG8" s="1053"/>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2">
      <c r="A9" s="1052">
        <v>6</v>
      </c>
      <c r="B9" s="105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3"/>
      <c r="AD9" s="1053"/>
      <c r="AE9" s="1053"/>
      <c r="AF9" s="1053"/>
      <c r="AG9" s="1053"/>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2">
      <c r="A10" s="1052">
        <v>7</v>
      </c>
      <c r="B10" s="105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3"/>
      <c r="AD10" s="1053"/>
      <c r="AE10" s="1053"/>
      <c r="AF10" s="1053"/>
      <c r="AG10" s="1053"/>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2">
      <c r="A11" s="1052">
        <v>8</v>
      </c>
      <c r="B11" s="105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3"/>
      <c r="AD11" s="1053"/>
      <c r="AE11" s="1053"/>
      <c r="AF11" s="1053"/>
      <c r="AG11" s="1053"/>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2">
      <c r="A12" s="1052">
        <v>9</v>
      </c>
      <c r="B12" s="105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3"/>
      <c r="AD12" s="1053"/>
      <c r="AE12" s="1053"/>
      <c r="AF12" s="1053"/>
      <c r="AG12" s="1053"/>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2">
      <c r="A13" s="1052">
        <v>10</v>
      </c>
      <c r="B13" s="105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3"/>
      <c r="AD13" s="1053"/>
      <c r="AE13" s="1053"/>
      <c r="AF13" s="1053"/>
      <c r="AG13" s="1053"/>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2">
      <c r="A14" s="1052">
        <v>11</v>
      </c>
      <c r="B14" s="105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3"/>
      <c r="AD14" s="1053"/>
      <c r="AE14" s="1053"/>
      <c r="AF14" s="1053"/>
      <c r="AG14" s="1053"/>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2">
      <c r="A15" s="1052">
        <v>12</v>
      </c>
      <c r="B15" s="105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3"/>
      <c r="AD15" s="1053"/>
      <c r="AE15" s="1053"/>
      <c r="AF15" s="1053"/>
      <c r="AG15" s="1053"/>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2">
      <c r="A16" s="1052">
        <v>13</v>
      </c>
      <c r="B16" s="105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3"/>
      <c r="AD16" s="1053"/>
      <c r="AE16" s="1053"/>
      <c r="AF16" s="1053"/>
      <c r="AG16" s="1053"/>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2">
      <c r="A17" s="1052">
        <v>14</v>
      </c>
      <c r="B17" s="105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3"/>
      <c r="AD17" s="1053"/>
      <c r="AE17" s="1053"/>
      <c r="AF17" s="1053"/>
      <c r="AG17" s="1053"/>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2">
      <c r="A18" s="1052">
        <v>15</v>
      </c>
      <c r="B18" s="105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3"/>
      <c r="AD18" s="1053"/>
      <c r="AE18" s="1053"/>
      <c r="AF18" s="1053"/>
      <c r="AG18" s="1053"/>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2">
      <c r="A19" s="1052">
        <v>16</v>
      </c>
      <c r="B19" s="105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3"/>
      <c r="AD19" s="1053"/>
      <c r="AE19" s="1053"/>
      <c r="AF19" s="1053"/>
      <c r="AG19" s="1053"/>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2">
      <c r="A20" s="1052">
        <v>17</v>
      </c>
      <c r="B20" s="105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3"/>
      <c r="AD20" s="1053"/>
      <c r="AE20" s="1053"/>
      <c r="AF20" s="1053"/>
      <c r="AG20" s="1053"/>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2">
      <c r="A21" s="1052">
        <v>18</v>
      </c>
      <c r="B21" s="105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3"/>
      <c r="AD21" s="1053"/>
      <c r="AE21" s="1053"/>
      <c r="AF21" s="1053"/>
      <c r="AG21" s="1053"/>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2">
      <c r="A22" s="1052">
        <v>19</v>
      </c>
      <c r="B22" s="105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3"/>
      <c r="AD22" s="1053"/>
      <c r="AE22" s="1053"/>
      <c r="AF22" s="1053"/>
      <c r="AG22" s="1053"/>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2">
      <c r="A23" s="1052">
        <v>20</v>
      </c>
      <c r="B23" s="105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3"/>
      <c r="AD23" s="1053"/>
      <c r="AE23" s="1053"/>
      <c r="AF23" s="1053"/>
      <c r="AG23" s="1053"/>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2">
      <c r="A24" s="1052">
        <v>21</v>
      </c>
      <c r="B24" s="105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3"/>
      <c r="AD24" s="1053"/>
      <c r="AE24" s="1053"/>
      <c r="AF24" s="1053"/>
      <c r="AG24" s="1053"/>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2">
      <c r="A25" s="1052">
        <v>22</v>
      </c>
      <c r="B25" s="105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3"/>
      <c r="AD25" s="1053"/>
      <c r="AE25" s="1053"/>
      <c r="AF25" s="1053"/>
      <c r="AG25" s="1053"/>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2">
      <c r="A26" s="1052">
        <v>23</v>
      </c>
      <c r="B26" s="105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3"/>
      <c r="AD26" s="1053"/>
      <c r="AE26" s="1053"/>
      <c r="AF26" s="1053"/>
      <c r="AG26" s="1053"/>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2">
      <c r="A27" s="1052">
        <v>24</v>
      </c>
      <c r="B27" s="105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3"/>
      <c r="AD27" s="1053"/>
      <c r="AE27" s="1053"/>
      <c r="AF27" s="1053"/>
      <c r="AG27" s="1053"/>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2">
      <c r="A28" s="1052">
        <v>25</v>
      </c>
      <c r="B28" s="105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3"/>
      <c r="AD28" s="1053"/>
      <c r="AE28" s="1053"/>
      <c r="AF28" s="1053"/>
      <c r="AG28" s="1053"/>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2">
      <c r="A29" s="1052">
        <v>26</v>
      </c>
      <c r="B29" s="105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3"/>
      <c r="AD29" s="1053"/>
      <c r="AE29" s="1053"/>
      <c r="AF29" s="1053"/>
      <c r="AG29" s="1053"/>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2">
      <c r="A30" s="1052">
        <v>27</v>
      </c>
      <c r="B30" s="105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3"/>
      <c r="AD30" s="1053"/>
      <c r="AE30" s="1053"/>
      <c r="AF30" s="1053"/>
      <c r="AG30" s="1053"/>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2">
      <c r="A31" s="1052">
        <v>28</v>
      </c>
      <c r="B31" s="1052">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3"/>
      <c r="AD31" s="1053"/>
      <c r="AE31" s="1053"/>
      <c r="AF31" s="1053"/>
      <c r="AG31" s="1053"/>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2">
      <c r="A32" s="1052">
        <v>29</v>
      </c>
      <c r="B32" s="1052">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3"/>
      <c r="AD32" s="1053"/>
      <c r="AE32" s="1053"/>
      <c r="AF32" s="1053"/>
      <c r="AG32" s="1053"/>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2">
      <c r="A33" s="1052">
        <v>30</v>
      </c>
      <c r="B33" s="1052">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3"/>
      <c r="AD33" s="1053"/>
      <c r="AE33" s="1053"/>
      <c r="AF33" s="1053"/>
      <c r="AG33" s="1053"/>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350</v>
      </c>
      <c r="Z36" s="362"/>
      <c r="AA36" s="362"/>
      <c r="AB36" s="362"/>
      <c r="AC36" s="152" t="s">
        <v>335</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2">
      <c r="A37" s="1052">
        <v>1</v>
      </c>
      <c r="B37" s="1052">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3"/>
      <c r="AD37" s="1053"/>
      <c r="AE37" s="1053"/>
      <c r="AF37" s="1053"/>
      <c r="AG37" s="1053"/>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2">
      <c r="A38" s="1052">
        <v>2</v>
      </c>
      <c r="B38" s="105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3"/>
      <c r="AD38" s="1053"/>
      <c r="AE38" s="1053"/>
      <c r="AF38" s="1053"/>
      <c r="AG38" s="1053"/>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2">
      <c r="A39" s="1052">
        <v>3</v>
      </c>
      <c r="B39" s="105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3"/>
      <c r="AD39" s="1053"/>
      <c r="AE39" s="1053"/>
      <c r="AF39" s="1053"/>
      <c r="AG39" s="1053"/>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2">
      <c r="A40" s="1052">
        <v>4</v>
      </c>
      <c r="B40" s="105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3"/>
      <c r="AD40" s="1053"/>
      <c r="AE40" s="1053"/>
      <c r="AF40" s="1053"/>
      <c r="AG40" s="1053"/>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2">
      <c r="A41" s="1052">
        <v>5</v>
      </c>
      <c r="B41" s="105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3"/>
      <c r="AD41" s="1053"/>
      <c r="AE41" s="1053"/>
      <c r="AF41" s="1053"/>
      <c r="AG41" s="1053"/>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2">
      <c r="A42" s="1052">
        <v>6</v>
      </c>
      <c r="B42" s="105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3"/>
      <c r="AD42" s="1053"/>
      <c r="AE42" s="1053"/>
      <c r="AF42" s="1053"/>
      <c r="AG42" s="1053"/>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2">
      <c r="A43" s="1052">
        <v>7</v>
      </c>
      <c r="B43" s="105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3"/>
      <c r="AD43" s="1053"/>
      <c r="AE43" s="1053"/>
      <c r="AF43" s="1053"/>
      <c r="AG43" s="1053"/>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2">
      <c r="A44" s="1052">
        <v>8</v>
      </c>
      <c r="B44" s="105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3"/>
      <c r="AD44" s="1053"/>
      <c r="AE44" s="1053"/>
      <c r="AF44" s="1053"/>
      <c r="AG44" s="1053"/>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2">
      <c r="A45" s="1052">
        <v>9</v>
      </c>
      <c r="B45" s="105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3"/>
      <c r="AD45" s="1053"/>
      <c r="AE45" s="1053"/>
      <c r="AF45" s="1053"/>
      <c r="AG45" s="1053"/>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2">
      <c r="A46" s="1052">
        <v>10</v>
      </c>
      <c r="B46" s="105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3"/>
      <c r="AD46" s="1053"/>
      <c r="AE46" s="1053"/>
      <c r="AF46" s="1053"/>
      <c r="AG46" s="1053"/>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2">
      <c r="A47" s="1052">
        <v>11</v>
      </c>
      <c r="B47" s="105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3"/>
      <c r="AD47" s="1053"/>
      <c r="AE47" s="1053"/>
      <c r="AF47" s="1053"/>
      <c r="AG47" s="1053"/>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2">
      <c r="A48" s="1052">
        <v>12</v>
      </c>
      <c r="B48" s="105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3"/>
      <c r="AD48" s="1053"/>
      <c r="AE48" s="1053"/>
      <c r="AF48" s="1053"/>
      <c r="AG48" s="1053"/>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2">
      <c r="A49" s="1052">
        <v>13</v>
      </c>
      <c r="B49" s="105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3"/>
      <c r="AD49" s="1053"/>
      <c r="AE49" s="1053"/>
      <c r="AF49" s="1053"/>
      <c r="AG49" s="1053"/>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2">
      <c r="A50" s="1052">
        <v>14</v>
      </c>
      <c r="B50" s="105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3"/>
      <c r="AD50" s="1053"/>
      <c r="AE50" s="1053"/>
      <c r="AF50" s="1053"/>
      <c r="AG50" s="1053"/>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2">
      <c r="A51" s="1052">
        <v>15</v>
      </c>
      <c r="B51" s="105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3"/>
      <c r="AD51" s="1053"/>
      <c r="AE51" s="1053"/>
      <c r="AF51" s="1053"/>
      <c r="AG51" s="1053"/>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2">
      <c r="A52" s="1052">
        <v>16</v>
      </c>
      <c r="B52" s="105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3"/>
      <c r="AD52" s="1053"/>
      <c r="AE52" s="1053"/>
      <c r="AF52" s="1053"/>
      <c r="AG52" s="1053"/>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2">
      <c r="A53" s="1052">
        <v>17</v>
      </c>
      <c r="B53" s="105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3"/>
      <c r="AD53" s="1053"/>
      <c r="AE53" s="1053"/>
      <c r="AF53" s="1053"/>
      <c r="AG53" s="1053"/>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2">
      <c r="A54" s="1052">
        <v>18</v>
      </c>
      <c r="B54" s="105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3"/>
      <c r="AD54" s="1053"/>
      <c r="AE54" s="1053"/>
      <c r="AF54" s="1053"/>
      <c r="AG54" s="1053"/>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2">
      <c r="A55" s="1052">
        <v>19</v>
      </c>
      <c r="B55" s="105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3"/>
      <c r="AD55" s="1053"/>
      <c r="AE55" s="1053"/>
      <c r="AF55" s="1053"/>
      <c r="AG55" s="1053"/>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2">
      <c r="A56" s="1052">
        <v>20</v>
      </c>
      <c r="B56" s="105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3"/>
      <c r="AD56" s="1053"/>
      <c r="AE56" s="1053"/>
      <c r="AF56" s="1053"/>
      <c r="AG56" s="1053"/>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2">
      <c r="A57" s="1052">
        <v>21</v>
      </c>
      <c r="B57" s="105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3"/>
      <c r="AD57" s="1053"/>
      <c r="AE57" s="1053"/>
      <c r="AF57" s="1053"/>
      <c r="AG57" s="1053"/>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2">
      <c r="A58" s="1052">
        <v>22</v>
      </c>
      <c r="B58" s="105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3"/>
      <c r="AD58" s="1053"/>
      <c r="AE58" s="1053"/>
      <c r="AF58" s="1053"/>
      <c r="AG58" s="1053"/>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2">
      <c r="A59" s="1052">
        <v>23</v>
      </c>
      <c r="B59" s="105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3"/>
      <c r="AD59" s="1053"/>
      <c r="AE59" s="1053"/>
      <c r="AF59" s="1053"/>
      <c r="AG59" s="1053"/>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2">
      <c r="A60" s="1052">
        <v>24</v>
      </c>
      <c r="B60" s="105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3"/>
      <c r="AD60" s="1053"/>
      <c r="AE60" s="1053"/>
      <c r="AF60" s="1053"/>
      <c r="AG60" s="1053"/>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2">
      <c r="A61" s="1052">
        <v>25</v>
      </c>
      <c r="B61" s="105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3"/>
      <c r="AD61" s="1053"/>
      <c r="AE61" s="1053"/>
      <c r="AF61" s="1053"/>
      <c r="AG61" s="1053"/>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2">
      <c r="A62" s="1052">
        <v>26</v>
      </c>
      <c r="B62" s="105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3"/>
      <c r="AD62" s="1053"/>
      <c r="AE62" s="1053"/>
      <c r="AF62" s="1053"/>
      <c r="AG62" s="1053"/>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2">
      <c r="A63" s="1052">
        <v>27</v>
      </c>
      <c r="B63" s="105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3"/>
      <c r="AD63" s="1053"/>
      <c r="AE63" s="1053"/>
      <c r="AF63" s="1053"/>
      <c r="AG63" s="1053"/>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2">
      <c r="A64" s="1052">
        <v>28</v>
      </c>
      <c r="B64" s="105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3"/>
      <c r="AD64" s="1053"/>
      <c r="AE64" s="1053"/>
      <c r="AF64" s="1053"/>
      <c r="AG64" s="1053"/>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2">
      <c r="A65" s="1052">
        <v>29</v>
      </c>
      <c r="B65" s="105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3"/>
      <c r="AD65" s="1053"/>
      <c r="AE65" s="1053"/>
      <c r="AF65" s="1053"/>
      <c r="AG65" s="1053"/>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2">
      <c r="A66" s="1052">
        <v>30</v>
      </c>
      <c r="B66" s="105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3"/>
      <c r="AD66" s="1053"/>
      <c r="AE66" s="1053"/>
      <c r="AF66" s="1053"/>
      <c r="AG66" s="1053"/>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350</v>
      </c>
      <c r="Z69" s="362"/>
      <c r="AA69" s="362"/>
      <c r="AB69" s="362"/>
      <c r="AC69" s="152" t="s">
        <v>335</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2">
      <c r="A70" s="1052">
        <v>1</v>
      </c>
      <c r="B70" s="105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3"/>
      <c r="AD70" s="1053"/>
      <c r="AE70" s="1053"/>
      <c r="AF70" s="1053"/>
      <c r="AG70" s="1053"/>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2">
      <c r="A71" s="1052">
        <v>2</v>
      </c>
      <c r="B71" s="105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3"/>
      <c r="AD71" s="1053"/>
      <c r="AE71" s="1053"/>
      <c r="AF71" s="1053"/>
      <c r="AG71" s="1053"/>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2">
      <c r="A72" s="1052">
        <v>3</v>
      </c>
      <c r="B72" s="105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3"/>
      <c r="AD72" s="1053"/>
      <c r="AE72" s="1053"/>
      <c r="AF72" s="1053"/>
      <c r="AG72" s="1053"/>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2">
      <c r="A73" s="1052">
        <v>4</v>
      </c>
      <c r="B73" s="105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3"/>
      <c r="AD73" s="1053"/>
      <c r="AE73" s="1053"/>
      <c r="AF73" s="1053"/>
      <c r="AG73" s="1053"/>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2">
      <c r="A74" s="1052">
        <v>5</v>
      </c>
      <c r="B74" s="105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3"/>
      <c r="AD74" s="1053"/>
      <c r="AE74" s="1053"/>
      <c r="AF74" s="1053"/>
      <c r="AG74" s="1053"/>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2">
      <c r="A75" s="1052">
        <v>6</v>
      </c>
      <c r="B75" s="105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3"/>
      <c r="AD75" s="1053"/>
      <c r="AE75" s="1053"/>
      <c r="AF75" s="1053"/>
      <c r="AG75" s="1053"/>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2">
      <c r="A76" s="1052">
        <v>7</v>
      </c>
      <c r="B76" s="105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3"/>
      <c r="AD76" s="1053"/>
      <c r="AE76" s="1053"/>
      <c r="AF76" s="1053"/>
      <c r="AG76" s="1053"/>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2">
      <c r="A77" s="1052">
        <v>8</v>
      </c>
      <c r="B77" s="105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3"/>
      <c r="AD77" s="1053"/>
      <c r="AE77" s="1053"/>
      <c r="AF77" s="1053"/>
      <c r="AG77" s="1053"/>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2">
      <c r="A78" s="1052">
        <v>9</v>
      </c>
      <c r="B78" s="105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3"/>
      <c r="AD78" s="1053"/>
      <c r="AE78" s="1053"/>
      <c r="AF78" s="1053"/>
      <c r="AG78" s="1053"/>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2">
      <c r="A79" s="1052">
        <v>10</v>
      </c>
      <c r="B79" s="105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3"/>
      <c r="AD79" s="1053"/>
      <c r="AE79" s="1053"/>
      <c r="AF79" s="1053"/>
      <c r="AG79" s="1053"/>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2">
      <c r="A80" s="1052">
        <v>11</v>
      </c>
      <c r="B80" s="105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3"/>
      <c r="AD80" s="1053"/>
      <c r="AE80" s="1053"/>
      <c r="AF80" s="1053"/>
      <c r="AG80" s="1053"/>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2">
      <c r="A81" s="1052">
        <v>12</v>
      </c>
      <c r="B81" s="105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3"/>
      <c r="AD81" s="1053"/>
      <c r="AE81" s="1053"/>
      <c r="AF81" s="1053"/>
      <c r="AG81" s="1053"/>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2">
      <c r="A82" s="1052">
        <v>13</v>
      </c>
      <c r="B82" s="105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3"/>
      <c r="AD82" s="1053"/>
      <c r="AE82" s="1053"/>
      <c r="AF82" s="1053"/>
      <c r="AG82" s="1053"/>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2">
      <c r="A83" s="1052">
        <v>14</v>
      </c>
      <c r="B83" s="105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3"/>
      <c r="AD83" s="1053"/>
      <c r="AE83" s="1053"/>
      <c r="AF83" s="1053"/>
      <c r="AG83" s="1053"/>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2">
      <c r="A84" s="1052">
        <v>15</v>
      </c>
      <c r="B84" s="105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3"/>
      <c r="AD84" s="1053"/>
      <c r="AE84" s="1053"/>
      <c r="AF84" s="1053"/>
      <c r="AG84" s="1053"/>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2">
      <c r="A85" s="1052">
        <v>16</v>
      </c>
      <c r="B85" s="105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3"/>
      <c r="AD85" s="1053"/>
      <c r="AE85" s="1053"/>
      <c r="AF85" s="1053"/>
      <c r="AG85" s="1053"/>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2">
      <c r="A86" s="1052">
        <v>17</v>
      </c>
      <c r="B86" s="105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3"/>
      <c r="AD86" s="1053"/>
      <c r="AE86" s="1053"/>
      <c r="AF86" s="1053"/>
      <c r="AG86" s="1053"/>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2">
      <c r="A87" s="1052">
        <v>18</v>
      </c>
      <c r="B87" s="105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3"/>
      <c r="AD87" s="1053"/>
      <c r="AE87" s="1053"/>
      <c r="AF87" s="1053"/>
      <c r="AG87" s="1053"/>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2">
      <c r="A88" s="1052">
        <v>19</v>
      </c>
      <c r="B88" s="105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3"/>
      <c r="AD88" s="1053"/>
      <c r="AE88" s="1053"/>
      <c r="AF88" s="1053"/>
      <c r="AG88" s="1053"/>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2">
      <c r="A89" s="1052">
        <v>20</v>
      </c>
      <c r="B89" s="105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3"/>
      <c r="AD89" s="1053"/>
      <c r="AE89" s="1053"/>
      <c r="AF89" s="1053"/>
      <c r="AG89" s="1053"/>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2">
      <c r="A90" s="1052">
        <v>21</v>
      </c>
      <c r="B90" s="105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3"/>
      <c r="AD90" s="1053"/>
      <c r="AE90" s="1053"/>
      <c r="AF90" s="1053"/>
      <c r="AG90" s="1053"/>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2">
      <c r="A91" s="1052">
        <v>22</v>
      </c>
      <c r="B91" s="105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3"/>
      <c r="AD91" s="1053"/>
      <c r="AE91" s="1053"/>
      <c r="AF91" s="1053"/>
      <c r="AG91" s="1053"/>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2">
      <c r="A92" s="1052">
        <v>23</v>
      </c>
      <c r="B92" s="105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3"/>
      <c r="AD92" s="1053"/>
      <c r="AE92" s="1053"/>
      <c r="AF92" s="1053"/>
      <c r="AG92" s="1053"/>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2">
      <c r="A93" s="1052">
        <v>24</v>
      </c>
      <c r="B93" s="105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3"/>
      <c r="AD93" s="1053"/>
      <c r="AE93" s="1053"/>
      <c r="AF93" s="1053"/>
      <c r="AG93" s="1053"/>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2">
      <c r="A94" s="1052">
        <v>25</v>
      </c>
      <c r="B94" s="105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3"/>
      <c r="AD94" s="1053"/>
      <c r="AE94" s="1053"/>
      <c r="AF94" s="1053"/>
      <c r="AG94" s="1053"/>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2">
      <c r="A95" s="1052">
        <v>26</v>
      </c>
      <c r="B95" s="105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3"/>
      <c r="AD95" s="1053"/>
      <c r="AE95" s="1053"/>
      <c r="AF95" s="1053"/>
      <c r="AG95" s="1053"/>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2">
      <c r="A96" s="1052">
        <v>27</v>
      </c>
      <c r="B96" s="105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3"/>
      <c r="AD96" s="1053"/>
      <c r="AE96" s="1053"/>
      <c r="AF96" s="1053"/>
      <c r="AG96" s="1053"/>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2">
      <c r="A97" s="1052">
        <v>28</v>
      </c>
      <c r="B97" s="105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3"/>
      <c r="AD97" s="1053"/>
      <c r="AE97" s="1053"/>
      <c r="AF97" s="1053"/>
      <c r="AG97" s="1053"/>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2">
      <c r="A98" s="1052">
        <v>29</v>
      </c>
      <c r="B98" s="105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3"/>
      <c r="AD98" s="1053"/>
      <c r="AE98" s="1053"/>
      <c r="AF98" s="1053"/>
      <c r="AG98" s="1053"/>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2">
      <c r="A99" s="1052">
        <v>30</v>
      </c>
      <c r="B99" s="105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3"/>
      <c r="AD99" s="1053"/>
      <c r="AE99" s="1053"/>
      <c r="AF99" s="1053"/>
      <c r="AG99" s="1053"/>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350</v>
      </c>
      <c r="Z102" s="362"/>
      <c r="AA102" s="362"/>
      <c r="AB102" s="362"/>
      <c r="AC102" s="152" t="s">
        <v>335</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2">
      <c r="A103" s="1052">
        <v>1</v>
      </c>
      <c r="B103" s="105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3"/>
      <c r="AD103" s="1053"/>
      <c r="AE103" s="1053"/>
      <c r="AF103" s="1053"/>
      <c r="AG103" s="1053"/>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2">
      <c r="A104" s="1052">
        <v>2</v>
      </c>
      <c r="B104" s="105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3"/>
      <c r="AD104" s="1053"/>
      <c r="AE104" s="1053"/>
      <c r="AF104" s="1053"/>
      <c r="AG104" s="1053"/>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2">
      <c r="A105" s="1052">
        <v>3</v>
      </c>
      <c r="B105" s="105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3"/>
      <c r="AD105" s="1053"/>
      <c r="AE105" s="1053"/>
      <c r="AF105" s="1053"/>
      <c r="AG105" s="1053"/>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2">
      <c r="A106" s="1052">
        <v>4</v>
      </c>
      <c r="B106" s="105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3"/>
      <c r="AD106" s="1053"/>
      <c r="AE106" s="1053"/>
      <c r="AF106" s="1053"/>
      <c r="AG106" s="1053"/>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2">
      <c r="A107" s="1052">
        <v>5</v>
      </c>
      <c r="B107" s="105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3"/>
      <c r="AD107" s="1053"/>
      <c r="AE107" s="1053"/>
      <c r="AF107" s="1053"/>
      <c r="AG107" s="1053"/>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2">
      <c r="A108" s="1052">
        <v>6</v>
      </c>
      <c r="B108" s="105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3"/>
      <c r="AD108" s="1053"/>
      <c r="AE108" s="1053"/>
      <c r="AF108" s="1053"/>
      <c r="AG108" s="1053"/>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2">
      <c r="A109" s="1052">
        <v>7</v>
      </c>
      <c r="B109" s="105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3"/>
      <c r="AD109" s="1053"/>
      <c r="AE109" s="1053"/>
      <c r="AF109" s="1053"/>
      <c r="AG109" s="1053"/>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2">
      <c r="A110" s="1052">
        <v>8</v>
      </c>
      <c r="B110" s="105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3"/>
      <c r="AD110" s="1053"/>
      <c r="AE110" s="1053"/>
      <c r="AF110" s="1053"/>
      <c r="AG110" s="1053"/>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2">
      <c r="A111" s="1052">
        <v>9</v>
      </c>
      <c r="B111" s="105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3"/>
      <c r="AD111" s="1053"/>
      <c r="AE111" s="1053"/>
      <c r="AF111" s="1053"/>
      <c r="AG111" s="1053"/>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2">
      <c r="A112" s="1052">
        <v>10</v>
      </c>
      <c r="B112" s="105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3"/>
      <c r="AD112" s="1053"/>
      <c r="AE112" s="1053"/>
      <c r="AF112" s="1053"/>
      <c r="AG112" s="1053"/>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2">
      <c r="A113" s="1052">
        <v>11</v>
      </c>
      <c r="B113" s="105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3"/>
      <c r="AD113" s="1053"/>
      <c r="AE113" s="1053"/>
      <c r="AF113" s="1053"/>
      <c r="AG113" s="1053"/>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2">
      <c r="A114" s="1052">
        <v>12</v>
      </c>
      <c r="B114" s="105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3"/>
      <c r="AD114" s="1053"/>
      <c r="AE114" s="1053"/>
      <c r="AF114" s="1053"/>
      <c r="AG114" s="1053"/>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2">
      <c r="A115" s="1052">
        <v>13</v>
      </c>
      <c r="B115" s="105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3"/>
      <c r="AD115" s="1053"/>
      <c r="AE115" s="1053"/>
      <c r="AF115" s="1053"/>
      <c r="AG115" s="1053"/>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2">
      <c r="A116" s="1052">
        <v>14</v>
      </c>
      <c r="B116" s="105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3"/>
      <c r="AD116" s="1053"/>
      <c r="AE116" s="1053"/>
      <c r="AF116" s="1053"/>
      <c r="AG116" s="1053"/>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2">
      <c r="A117" s="1052">
        <v>15</v>
      </c>
      <c r="B117" s="105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3"/>
      <c r="AD117" s="1053"/>
      <c r="AE117" s="1053"/>
      <c r="AF117" s="1053"/>
      <c r="AG117" s="1053"/>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2">
      <c r="A118" s="1052">
        <v>16</v>
      </c>
      <c r="B118" s="105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3"/>
      <c r="AD118" s="1053"/>
      <c r="AE118" s="1053"/>
      <c r="AF118" s="1053"/>
      <c r="AG118" s="1053"/>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2">
      <c r="A119" s="1052">
        <v>17</v>
      </c>
      <c r="B119" s="105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3"/>
      <c r="AD119" s="1053"/>
      <c r="AE119" s="1053"/>
      <c r="AF119" s="1053"/>
      <c r="AG119" s="1053"/>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2">
      <c r="A120" s="1052">
        <v>18</v>
      </c>
      <c r="B120" s="105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3"/>
      <c r="AD120" s="1053"/>
      <c r="AE120" s="1053"/>
      <c r="AF120" s="1053"/>
      <c r="AG120" s="1053"/>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2">
      <c r="A121" s="1052">
        <v>19</v>
      </c>
      <c r="B121" s="105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3"/>
      <c r="AD121" s="1053"/>
      <c r="AE121" s="1053"/>
      <c r="AF121" s="1053"/>
      <c r="AG121" s="1053"/>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2">
      <c r="A122" s="1052">
        <v>20</v>
      </c>
      <c r="B122" s="105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3"/>
      <c r="AD122" s="1053"/>
      <c r="AE122" s="1053"/>
      <c r="AF122" s="1053"/>
      <c r="AG122" s="1053"/>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2">
      <c r="A123" s="1052">
        <v>21</v>
      </c>
      <c r="B123" s="105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3"/>
      <c r="AD123" s="1053"/>
      <c r="AE123" s="1053"/>
      <c r="AF123" s="1053"/>
      <c r="AG123" s="1053"/>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2">
      <c r="A124" s="1052">
        <v>22</v>
      </c>
      <c r="B124" s="105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3"/>
      <c r="AD124" s="1053"/>
      <c r="AE124" s="1053"/>
      <c r="AF124" s="1053"/>
      <c r="AG124" s="1053"/>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2">
      <c r="A125" s="1052">
        <v>23</v>
      </c>
      <c r="B125" s="105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3"/>
      <c r="AD125" s="1053"/>
      <c r="AE125" s="1053"/>
      <c r="AF125" s="1053"/>
      <c r="AG125" s="1053"/>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2">
      <c r="A126" s="1052">
        <v>24</v>
      </c>
      <c r="B126" s="105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3"/>
      <c r="AD126" s="1053"/>
      <c r="AE126" s="1053"/>
      <c r="AF126" s="1053"/>
      <c r="AG126" s="1053"/>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2">
      <c r="A127" s="1052">
        <v>25</v>
      </c>
      <c r="B127" s="105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3"/>
      <c r="AD127" s="1053"/>
      <c r="AE127" s="1053"/>
      <c r="AF127" s="1053"/>
      <c r="AG127" s="1053"/>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2">
      <c r="A128" s="1052">
        <v>26</v>
      </c>
      <c r="B128" s="105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3"/>
      <c r="AD128" s="1053"/>
      <c r="AE128" s="1053"/>
      <c r="AF128" s="1053"/>
      <c r="AG128" s="1053"/>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2">
      <c r="A129" s="1052">
        <v>27</v>
      </c>
      <c r="B129" s="105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3"/>
      <c r="AD129" s="1053"/>
      <c r="AE129" s="1053"/>
      <c r="AF129" s="1053"/>
      <c r="AG129" s="1053"/>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2">
      <c r="A130" s="1052">
        <v>28</v>
      </c>
      <c r="B130" s="105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3"/>
      <c r="AD130" s="1053"/>
      <c r="AE130" s="1053"/>
      <c r="AF130" s="1053"/>
      <c r="AG130" s="1053"/>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2">
      <c r="A131" s="1052">
        <v>29</v>
      </c>
      <c r="B131" s="105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3"/>
      <c r="AD131" s="1053"/>
      <c r="AE131" s="1053"/>
      <c r="AF131" s="1053"/>
      <c r="AG131" s="1053"/>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2">
      <c r="A132" s="1052">
        <v>30</v>
      </c>
      <c r="B132" s="105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3"/>
      <c r="AD132" s="1053"/>
      <c r="AE132" s="1053"/>
      <c r="AF132" s="1053"/>
      <c r="AG132" s="1053"/>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350</v>
      </c>
      <c r="Z135" s="362"/>
      <c r="AA135" s="362"/>
      <c r="AB135" s="362"/>
      <c r="AC135" s="152" t="s">
        <v>335</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2">
      <c r="A136" s="1052">
        <v>1</v>
      </c>
      <c r="B136" s="105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3"/>
      <c r="AD136" s="1053"/>
      <c r="AE136" s="1053"/>
      <c r="AF136" s="1053"/>
      <c r="AG136" s="1053"/>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2">
      <c r="A137" s="1052">
        <v>2</v>
      </c>
      <c r="B137" s="105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3"/>
      <c r="AD137" s="1053"/>
      <c r="AE137" s="1053"/>
      <c r="AF137" s="1053"/>
      <c r="AG137" s="1053"/>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2">
      <c r="A138" s="1052">
        <v>3</v>
      </c>
      <c r="B138" s="105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3"/>
      <c r="AD138" s="1053"/>
      <c r="AE138" s="1053"/>
      <c r="AF138" s="1053"/>
      <c r="AG138" s="1053"/>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2">
      <c r="A139" s="1052">
        <v>4</v>
      </c>
      <c r="B139" s="105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3"/>
      <c r="AD139" s="1053"/>
      <c r="AE139" s="1053"/>
      <c r="AF139" s="1053"/>
      <c r="AG139" s="1053"/>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2">
      <c r="A140" s="1052">
        <v>5</v>
      </c>
      <c r="B140" s="105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3"/>
      <c r="AD140" s="1053"/>
      <c r="AE140" s="1053"/>
      <c r="AF140" s="1053"/>
      <c r="AG140" s="1053"/>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2">
      <c r="A141" s="1052">
        <v>6</v>
      </c>
      <c r="B141" s="105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3"/>
      <c r="AD141" s="1053"/>
      <c r="AE141" s="1053"/>
      <c r="AF141" s="1053"/>
      <c r="AG141" s="1053"/>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2">
      <c r="A142" s="1052">
        <v>7</v>
      </c>
      <c r="B142" s="105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3"/>
      <c r="AD142" s="1053"/>
      <c r="AE142" s="1053"/>
      <c r="AF142" s="1053"/>
      <c r="AG142" s="1053"/>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2">
      <c r="A143" s="1052">
        <v>8</v>
      </c>
      <c r="B143" s="105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3"/>
      <c r="AD143" s="1053"/>
      <c r="AE143" s="1053"/>
      <c r="AF143" s="1053"/>
      <c r="AG143" s="1053"/>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2">
      <c r="A144" s="1052">
        <v>9</v>
      </c>
      <c r="B144" s="105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3"/>
      <c r="AD144" s="1053"/>
      <c r="AE144" s="1053"/>
      <c r="AF144" s="1053"/>
      <c r="AG144" s="1053"/>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2">
      <c r="A145" s="1052">
        <v>10</v>
      </c>
      <c r="B145" s="105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3"/>
      <c r="AD145" s="1053"/>
      <c r="AE145" s="1053"/>
      <c r="AF145" s="1053"/>
      <c r="AG145" s="1053"/>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2">
      <c r="A146" s="1052">
        <v>11</v>
      </c>
      <c r="B146" s="105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3"/>
      <c r="AD146" s="1053"/>
      <c r="AE146" s="1053"/>
      <c r="AF146" s="1053"/>
      <c r="AG146" s="1053"/>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2">
      <c r="A147" s="1052">
        <v>12</v>
      </c>
      <c r="B147" s="105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3"/>
      <c r="AD147" s="1053"/>
      <c r="AE147" s="1053"/>
      <c r="AF147" s="1053"/>
      <c r="AG147" s="1053"/>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2">
      <c r="A148" s="1052">
        <v>13</v>
      </c>
      <c r="B148" s="105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3"/>
      <c r="AD148" s="1053"/>
      <c r="AE148" s="1053"/>
      <c r="AF148" s="1053"/>
      <c r="AG148" s="1053"/>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2">
      <c r="A149" s="1052">
        <v>14</v>
      </c>
      <c r="B149" s="105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3"/>
      <c r="AD149" s="1053"/>
      <c r="AE149" s="1053"/>
      <c r="AF149" s="1053"/>
      <c r="AG149" s="1053"/>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2">
      <c r="A150" s="1052">
        <v>15</v>
      </c>
      <c r="B150" s="105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3"/>
      <c r="AD150" s="1053"/>
      <c r="AE150" s="1053"/>
      <c r="AF150" s="1053"/>
      <c r="AG150" s="1053"/>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2">
      <c r="A151" s="1052">
        <v>16</v>
      </c>
      <c r="B151" s="105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3"/>
      <c r="AD151" s="1053"/>
      <c r="AE151" s="1053"/>
      <c r="AF151" s="1053"/>
      <c r="AG151" s="1053"/>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2">
      <c r="A152" s="1052">
        <v>17</v>
      </c>
      <c r="B152" s="105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3"/>
      <c r="AD152" s="1053"/>
      <c r="AE152" s="1053"/>
      <c r="AF152" s="1053"/>
      <c r="AG152" s="1053"/>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2">
      <c r="A153" s="1052">
        <v>18</v>
      </c>
      <c r="B153" s="105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3"/>
      <c r="AD153" s="1053"/>
      <c r="AE153" s="1053"/>
      <c r="AF153" s="1053"/>
      <c r="AG153" s="1053"/>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2">
      <c r="A154" s="1052">
        <v>19</v>
      </c>
      <c r="B154" s="105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3"/>
      <c r="AD154" s="1053"/>
      <c r="AE154" s="1053"/>
      <c r="AF154" s="1053"/>
      <c r="AG154" s="1053"/>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2">
      <c r="A155" s="1052">
        <v>20</v>
      </c>
      <c r="B155" s="105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3"/>
      <c r="AD155" s="1053"/>
      <c r="AE155" s="1053"/>
      <c r="AF155" s="1053"/>
      <c r="AG155" s="1053"/>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2">
      <c r="A156" s="1052">
        <v>21</v>
      </c>
      <c r="B156" s="105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3"/>
      <c r="AD156" s="1053"/>
      <c r="AE156" s="1053"/>
      <c r="AF156" s="1053"/>
      <c r="AG156" s="1053"/>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2">
      <c r="A157" s="1052">
        <v>22</v>
      </c>
      <c r="B157" s="105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3"/>
      <c r="AD157" s="1053"/>
      <c r="AE157" s="1053"/>
      <c r="AF157" s="1053"/>
      <c r="AG157" s="1053"/>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2">
      <c r="A158" s="1052">
        <v>23</v>
      </c>
      <c r="B158" s="105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3"/>
      <c r="AD158" s="1053"/>
      <c r="AE158" s="1053"/>
      <c r="AF158" s="1053"/>
      <c r="AG158" s="1053"/>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2">
      <c r="A159" s="1052">
        <v>24</v>
      </c>
      <c r="B159" s="105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3"/>
      <c r="AD159" s="1053"/>
      <c r="AE159" s="1053"/>
      <c r="AF159" s="1053"/>
      <c r="AG159" s="1053"/>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2">
      <c r="A160" s="1052">
        <v>25</v>
      </c>
      <c r="B160" s="105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3"/>
      <c r="AD160" s="1053"/>
      <c r="AE160" s="1053"/>
      <c r="AF160" s="1053"/>
      <c r="AG160" s="1053"/>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2">
      <c r="A161" s="1052">
        <v>26</v>
      </c>
      <c r="B161" s="105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3"/>
      <c r="AD161" s="1053"/>
      <c r="AE161" s="1053"/>
      <c r="AF161" s="1053"/>
      <c r="AG161" s="1053"/>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2">
      <c r="A162" s="1052">
        <v>27</v>
      </c>
      <c r="B162" s="105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3"/>
      <c r="AD162" s="1053"/>
      <c r="AE162" s="1053"/>
      <c r="AF162" s="1053"/>
      <c r="AG162" s="1053"/>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2">
      <c r="A163" s="1052">
        <v>28</v>
      </c>
      <c r="B163" s="105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3"/>
      <c r="AD163" s="1053"/>
      <c r="AE163" s="1053"/>
      <c r="AF163" s="1053"/>
      <c r="AG163" s="1053"/>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2">
      <c r="A164" s="1052">
        <v>29</v>
      </c>
      <c r="B164" s="105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3"/>
      <c r="AD164" s="1053"/>
      <c r="AE164" s="1053"/>
      <c r="AF164" s="1053"/>
      <c r="AG164" s="1053"/>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2">
      <c r="A165" s="1052">
        <v>30</v>
      </c>
      <c r="B165" s="105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3"/>
      <c r="AD165" s="1053"/>
      <c r="AE165" s="1053"/>
      <c r="AF165" s="1053"/>
      <c r="AG165" s="1053"/>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350</v>
      </c>
      <c r="Z168" s="362"/>
      <c r="AA168" s="362"/>
      <c r="AB168" s="362"/>
      <c r="AC168" s="152" t="s">
        <v>335</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2">
      <c r="A169" s="1052">
        <v>1</v>
      </c>
      <c r="B169" s="105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3"/>
      <c r="AD169" s="1053"/>
      <c r="AE169" s="1053"/>
      <c r="AF169" s="1053"/>
      <c r="AG169" s="1053"/>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2">
      <c r="A170" s="1052">
        <v>2</v>
      </c>
      <c r="B170" s="105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3"/>
      <c r="AD170" s="1053"/>
      <c r="AE170" s="1053"/>
      <c r="AF170" s="1053"/>
      <c r="AG170" s="1053"/>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2">
      <c r="A171" s="1052">
        <v>3</v>
      </c>
      <c r="B171" s="105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3"/>
      <c r="AD171" s="1053"/>
      <c r="AE171" s="1053"/>
      <c r="AF171" s="1053"/>
      <c r="AG171" s="1053"/>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2">
      <c r="A172" s="1052">
        <v>4</v>
      </c>
      <c r="B172" s="105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3"/>
      <c r="AD172" s="1053"/>
      <c r="AE172" s="1053"/>
      <c r="AF172" s="1053"/>
      <c r="AG172" s="1053"/>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2">
      <c r="A173" s="1052">
        <v>5</v>
      </c>
      <c r="B173" s="105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3"/>
      <c r="AD173" s="1053"/>
      <c r="AE173" s="1053"/>
      <c r="AF173" s="1053"/>
      <c r="AG173" s="1053"/>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2">
      <c r="A174" s="1052">
        <v>6</v>
      </c>
      <c r="B174" s="105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3"/>
      <c r="AD174" s="1053"/>
      <c r="AE174" s="1053"/>
      <c r="AF174" s="1053"/>
      <c r="AG174" s="1053"/>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2">
      <c r="A175" s="1052">
        <v>7</v>
      </c>
      <c r="B175" s="105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3"/>
      <c r="AD175" s="1053"/>
      <c r="AE175" s="1053"/>
      <c r="AF175" s="1053"/>
      <c r="AG175" s="1053"/>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2">
      <c r="A176" s="1052">
        <v>8</v>
      </c>
      <c r="B176" s="105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3"/>
      <c r="AD176" s="1053"/>
      <c r="AE176" s="1053"/>
      <c r="AF176" s="1053"/>
      <c r="AG176" s="1053"/>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2">
      <c r="A177" s="1052">
        <v>9</v>
      </c>
      <c r="B177" s="105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3"/>
      <c r="AD177" s="1053"/>
      <c r="AE177" s="1053"/>
      <c r="AF177" s="1053"/>
      <c r="AG177" s="1053"/>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2">
      <c r="A178" s="1052">
        <v>10</v>
      </c>
      <c r="B178" s="105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3"/>
      <c r="AD178" s="1053"/>
      <c r="AE178" s="1053"/>
      <c r="AF178" s="1053"/>
      <c r="AG178" s="1053"/>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2">
      <c r="A179" s="1052">
        <v>11</v>
      </c>
      <c r="B179" s="105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3"/>
      <c r="AD179" s="1053"/>
      <c r="AE179" s="1053"/>
      <c r="AF179" s="1053"/>
      <c r="AG179" s="1053"/>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2">
      <c r="A180" s="1052">
        <v>12</v>
      </c>
      <c r="B180" s="105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3"/>
      <c r="AD180" s="1053"/>
      <c r="AE180" s="1053"/>
      <c r="AF180" s="1053"/>
      <c r="AG180" s="1053"/>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2">
      <c r="A181" s="1052">
        <v>13</v>
      </c>
      <c r="B181" s="105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3"/>
      <c r="AD181" s="1053"/>
      <c r="AE181" s="1053"/>
      <c r="AF181" s="1053"/>
      <c r="AG181" s="1053"/>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2">
      <c r="A182" s="1052">
        <v>14</v>
      </c>
      <c r="B182" s="105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3"/>
      <c r="AD182" s="1053"/>
      <c r="AE182" s="1053"/>
      <c r="AF182" s="1053"/>
      <c r="AG182" s="1053"/>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2">
      <c r="A183" s="1052">
        <v>15</v>
      </c>
      <c r="B183" s="105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3"/>
      <c r="AD183" s="1053"/>
      <c r="AE183" s="1053"/>
      <c r="AF183" s="1053"/>
      <c r="AG183" s="1053"/>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2">
      <c r="A184" s="1052">
        <v>16</v>
      </c>
      <c r="B184" s="105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3"/>
      <c r="AD184" s="1053"/>
      <c r="AE184" s="1053"/>
      <c r="AF184" s="1053"/>
      <c r="AG184" s="1053"/>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2">
      <c r="A185" s="1052">
        <v>17</v>
      </c>
      <c r="B185" s="105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3"/>
      <c r="AD185" s="1053"/>
      <c r="AE185" s="1053"/>
      <c r="AF185" s="1053"/>
      <c r="AG185" s="1053"/>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2">
      <c r="A186" s="1052">
        <v>18</v>
      </c>
      <c r="B186" s="105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3"/>
      <c r="AD186" s="1053"/>
      <c r="AE186" s="1053"/>
      <c r="AF186" s="1053"/>
      <c r="AG186" s="1053"/>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2">
      <c r="A187" s="1052">
        <v>19</v>
      </c>
      <c r="B187" s="105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3"/>
      <c r="AD187" s="1053"/>
      <c r="AE187" s="1053"/>
      <c r="AF187" s="1053"/>
      <c r="AG187" s="1053"/>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2">
      <c r="A188" s="1052">
        <v>20</v>
      </c>
      <c r="B188" s="105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3"/>
      <c r="AD188" s="1053"/>
      <c r="AE188" s="1053"/>
      <c r="AF188" s="1053"/>
      <c r="AG188" s="1053"/>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2">
      <c r="A189" s="1052">
        <v>21</v>
      </c>
      <c r="B189" s="105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3"/>
      <c r="AD189" s="1053"/>
      <c r="AE189" s="1053"/>
      <c r="AF189" s="1053"/>
      <c r="AG189" s="1053"/>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2">
      <c r="A190" s="1052">
        <v>22</v>
      </c>
      <c r="B190" s="105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3"/>
      <c r="AD190" s="1053"/>
      <c r="AE190" s="1053"/>
      <c r="AF190" s="1053"/>
      <c r="AG190" s="1053"/>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2">
      <c r="A191" s="1052">
        <v>23</v>
      </c>
      <c r="B191" s="105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3"/>
      <c r="AD191" s="1053"/>
      <c r="AE191" s="1053"/>
      <c r="AF191" s="1053"/>
      <c r="AG191" s="1053"/>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2">
      <c r="A192" s="1052">
        <v>24</v>
      </c>
      <c r="B192" s="105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3"/>
      <c r="AD192" s="1053"/>
      <c r="AE192" s="1053"/>
      <c r="AF192" s="1053"/>
      <c r="AG192" s="1053"/>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2">
      <c r="A193" s="1052">
        <v>25</v>
      </c>
      <c r="B193" s="105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3"/>
      <c r="AD193" s="1053"/>
      <c r="AE193" s="1053"/>
      <c r="AF193" s="1053"/>
      <c r="AG193" s="1053"/>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2">
      <c r="A194" s="1052">
        <v>26</v>
      </c>
      <c r="B194" s="105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3"/>
      <c r="AD194" s="1053"/>
      <c r="AE194" s="1053"/>
      <c r="AF194" s="1053"/>
      <c r="AG194" s="1053"/>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2">
      <c r="A195" s="1052">
        <v>27</v>
      </c>
      <c r="B195" s="105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3"/>
      <c r="AD195" s="1053"/>
      <c r="AE195" s="1053"/>
      <c r="AF195" s="1053"/>
      <c r="AG195" s="1053"/>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2">
      <c r="A196" s="1052">
        <v>28</v>
      </c>
      <c r="B196" s="105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3"/>
      <c r="AD196" s="1053"/>
      <c r="AE196" s="1053"/>
      <c r="AF196" s="1053"/>
      <c r="AG196" s="1053"/>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2">
      <c r="A197" s="1052">
        <v>29</v>
      </c>
      <c r="B197" s="105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3"/>
      <c r="AD197" s="1053"/>
      <c r="AE197" s="1053"/>
      <c r="AF197" s="1053"/>
      <c r="AG197" s="1053"/>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2">
      <c r="A198" s="1052">
        <v>30</v>
      </c>
      <c r="B198" s="105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3"/>
      <c r="AD198" s="1053"/>
      <c r="AE198" s="1053"/>
      <c r="AF198" s="1053"/>
      <c r="AG198" s="1053"/>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350</v>
      </c>
      <c r="Z201" s="362"/>
      <c r="AA201" s="362"/>
      <c r="AB201" s="362"/>
      <c r="AC201" s="152" t="s">
        <v>335</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2">
      <c r="A202" s="1052">
        <v>1</v>
      </c>
      <c r="B202" s="1052">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3"/>
      <c r="AD202" s="1053"/>
      <c r="AE202" s="1053"/>
      <c r="AF202" s="1053"/>
      <c r="AG202" s="1053"/>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2">
      <c r="A203" s="1052">
        <v>2</v>
      </c>
      <c r="B203" s="105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3"/>
      <c r="AD203" s="1053"/>
      <c r="AE203" s="1053"/>
      <c r="AF203" s="1053"/>
      <c r="AG203" s="1053"/>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2">
      <c r="A204" s="1052">
        <v>3</v>
      </c>
      <c r="B204" s="105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3"/>
      <c r="AD204" s="1053"/>
      <c r="AE204" s="1053"/>
      <c r="AF204" s="1053"/>
      <c r="AG204" s="1053"/>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2">
      <c r="A205" s="1052">
        <v>4</v>
      </c>
      <c r="B205" s="105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3"/>
      <c r="AD205" s="1053"/>
      <c r="AE205" s="1053"/>
      <c r="AF205" s="1053"/>
      <c r="AG205" s="1053"/>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2">
      <c r="A206" s="1052">
        <v>5</v>
      </c>
      <c r="B206" s="105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3"/>
      <c r="AD206" s="1053"/>
      <c r="AE206" s="1053"/>
      <c r="AF206" s="1053"/>
      <c r="AG206" s="1053"/>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2">
      <c r="A207" s="1052">
        <v>6</v>
      </c>
      <c r="B207" s="105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3"/>
      <c r="AD207" s="1053"/>
      <c r="AE207" s="1053"/>
      <c r="AF207" s="1053"/>
      <c r="AG207" s="1053"/>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2">
      <c r="A208" s="1052">
        <v>7</v>
      </c>
      <c r="B208" s="105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3"/>
      <c r="AD208" s="1053"/>
      <c r="AE208" s="1053"/>
      <c r="AF208" s="1053"/>
      <c r="AG208" s="1053"/>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2">
      <c r="A209" s="1052">
        <v>8</v>
      </c>
      <c r="B209" s="105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3"/>
      <c r="AD209" s="1053"/>
      <c r="AE209" s="1053"/>
      <c r="AF209" s="1053"/>
      <c r="AG209" s="1053"/>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2">
      <c r="A210" s="1052">
        <v>9</v>
      </c>
      <c r="B210" s="105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3"/>
      <c r="AD210" s="1053"/>
      <c r="AE210" s="1053"/>
      <c r="AF210" s="1053"/>
      <c r="AG210" s="1053"/>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2">
      <c r="A211" s="1052">
        <v>10</v>
      </c>
      <c r="B211" s="105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3"/>
      <c r="AD211" s="1053"/>
      <c r="AE211" s="1053"/>
      <c r="AF211" s="1053"/>
      <c r="AG211" s="1053"/>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2">
      <c r="A212" s="1052">
        <v>11</v>
      </c>
      <c r="B212" s="105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3"/>
      <c r="AD212" s="1053"/>
      <c r="AE212" s="1053"/>
      <c r="AF212" s="1053"/>
      <c r="AG212" s="1053"/>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2">
      <c r="A213" s="1052">
        <v>12</v>
      </c>
      <c r="B213" s="105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3"/>
      <c r="AD213" s="1053"/>
      <c r="AE213" s="1053"/>
      <c r="AF213" s="1053"/>
      <c r="AG213" s="1053"/>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2">
      <c r="A214" s="1052">
        <v>13</v>
      </c>
      <c r="B214" s="105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3"/>
      <c r="AD214" s="1053"/>
      <c r="AE214" s="1053"/>
      <c r="AF214" s="1053"/>
      <c r="AG214" s="1053"/>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2">
      <c r="A215" s="1052">
        <v>14</v>
      </c>
      <c r="B215" s="105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3"/>
      <c r="AD215" s="1053"/>
      <c r="AE215" s="1053"/>
      <c r="AF215" s="1053"/>
      <c r="AG215" s="1053"/>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2">
      <c r="A216" s="1052">
        <v>15</v>
      </c>
      <c r="B216" s="105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3"/>
      <c r="AD216" s="1053"/>
      <c r="AE216" s="1053"/>
      <c r="AF216" s="1053"/>
      <c r="AG216" s="1053"/>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2">
      <c r="A217" s="1052">
        <v>16</v>
      </c>
      <c r="B217" s="105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3"/>
      <c r="AD217" s="1053"/>
      <c r="AE217" s="1053"/>
      <c r="AF217" s="1053"/>
      <c r="AG217" s="1053"/>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2">
      <c r="A218" s="1052">
        <v>17</v>
      </c>
      <c r="B218" s="105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3"/>
      <c r="AD218" s="1053"/>
      <c r="AE218" s="1053"/>
      <c r="AF218" s="1053"/>
      <c r="AG218" s="1053"/>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2">
      <c r="A219" s="1052">
        <v>18</v>
      </c>
      <c r="B219" s="105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3"/>
      <c r="AD219" s="1053"/>
      <c r="AE219" s="1053"/>
      <c r="AF219" s="1053"/>
      <c r="AG219" s="1053"/>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2">
      <c r="A220" s="1052">
        <v>19</v>
      </c>
      <c r="B220" s="105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3"/>
      <c r="AD220" s="1053"/>
      <c r="AE220" s="1053"/>
      <c r="AF220" s="1053"/>
      <c r="AG220" s="1053"/>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2">
      <c r="A221" s="1052">
        <v>20</v>
      </c>
      <c r="B221" s="105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3"/>
      <c r="AD221" s="1053"/>
      <c r="AE221" s="1053"/>
      <c r="AF221" s="1053"/>
      <c r="AG221" s="1053"/>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2">
      <c r="A222" s="1052">
        <v>21</v>
      </c>
      <c r="B222" s="105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3"/>
      <c r="AD222" s="1053"/>
      <c r="AE222" s="1053"/>
      <c r="AF222" s="1053"/>
      <c r="AG222" s="1053"/>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2">
      <c r="A223" s="1052">
        <v>22</v>
      </c>
      <c r="B223" s="105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3"/>
      <c r="AD223" s="1053"/>
      <c r="AE223" s="1053"/>
      <c r="AF223" s="1053"/>
      <c r="AG223" s="1053"/>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2">
      <c r="A224" s="1052">
        <v>23</v>
      </c>
      <c r="B224" s="105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3"/>
      <c r="AD224" s="1053"/>
      <c r="AE224" s="1053"/>
      <c r="AF224" s="1053"/>
      <c r="AG224" s="1053"/>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2">
      <c r="A225" s="1052">
        <v>24</v>
      </c>
      <c r="B225" s="105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3"/>
      <c r="AD225" s="1053"/>
      <c r="AE225" s="1053"/>
      <c r="AF225" s="1053"/>
      <c r="AG225" s="1053"/>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2">
      <c r="A226" s="1052">
        <v>25</v>
      </c>
      <c r="B226" s="105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3"/>
      <c r="AD226" s="1053"/>
      <c r="AE226" s="1053"/>
      <c r="AF226" s="1053"/>
      <c r="AG226" s="1053"/>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2">
      <c r="A227" s="1052">
        <v>26</v>
      </c>
      <c r="B227" s="105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3"/>
      <c r="AD227" s="1053"/>
      <c r="AE227" s="1053"/>
      <c r="AF227" s="1053"/>
      <c r="AG227" s="1053"/>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2">
      <c r="A228" s="1052">
        <v>27</v>
      </c>
      <c r="B228" s="105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3"/>
      <c r="AD228" s="1053"/>
      <c r="AE228" s="1053"/>
      <c r="AF228" s="1053"/>
      <c r="AG228" s="1053"/>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2">
      <c r="A229" s="1052">
        <v>28</v>
      </c>
      <c r="B229" s="105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3"/>
      <c r="AD229" s="1053"/>
      <c r="AE229" s="1053"/>
      <c r="AF229" s="1053"/>
      <c r="AG229" s="1053"/>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2">
      <c r="A230" s="1052">
        <v>29</v>
      </c>
      <c r="B230" s="105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3"/>
      <c r="AD230" s="1053"/>
      <c r="AE230" s="1053"/>
      <c r="AF230" s="1053"/>
      <c r="AG230" s="1053"/>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2">
      <c r="A231" s="1052">
        <v>30</v>
      </c>
      <c r="B231" s="105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3"/>
      <c r="AD231" s="1053"/>
      <c r="AE231" s="1053"/>
      <c r="AF231" s="1053"/>
      <c r="AG231" s="1053"/>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350</v>
      </c>
      <c r="Z234" s="362"/>
      <c r="AA234" s="362"/>
      <c r="AB234" s="362"/>
      <c r="AC234" s="152" t="s">
        <v>335</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2">
      <c r="A235" s="1052">
        <v>1</v>
      </c>
      <c r="B235" s="105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3"/>
      <c r="AD235" s="1053"/>
      <c r="AE235" s="1053"/>
      <c r="AF235" s="1053"/>
      <c r="AG235" s="1053"/>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2">
      <c r="A236" s="1052">
        <v>2</v>
      </c>
      <c r="B236" s="105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3"/>
      <c r="AD236" s="1053"/>
      <c r="AE236" s="1053"/>
      <c r="AF236" s="1053"/>
      <c r="AG236" s="1053"/>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2">
      <c r="A237" s="1052">
        <v>3</v>
      </c>
      <c r="B237" s="105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3"/>
      <c r="AD237" s="1053"/>
      <c r="AE237" s="1053"/>
      <c r="AF237" s="1053"/>
      <c r="AG237" s="1053"/>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2">
      <c r="A238" s="1052">
        <v>4</v>
      </c>
      <c r="B238" s="105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3"/>
      <c r="AD238" s="1053"/>
      <c r="AE238" s="1053"/>
      <c r="AF238" s="1053"/>
      <c r="AG238" s="1053"/>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2">
      <c r="A239" s="1052">
        <v>5</v>
      </c>
      <c r="B239" s="105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3"/>
      <c r="AD239" s="1053"/>
      <c r="AE239" s="1053"/>
      <c r="AF239" s="1053"/>
      <c r="AG239" s="1053"/>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2">
      <c r="A240" s="1052">
        <v>6</v>
      </c>
      <c r="B240" s="105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3"/>
      <c r="AD240" s="1053"/>
      <c r="AE240" s="1053"/>
      <c r="AF240" s="1053"/>
      <c r="AG240" s="1053"/>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2">
      <c r="A241" s="1052">
        <v>7</v>
      </c>
      <c r="B241" s="105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3"/>
      <c r="AD241" s="1053"/>
      <c r="AE241" s="1053"/>
      <c r="AF241" s="1053"/>
      <c r="AG241" s="1053"/>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2">
      <c r="A242" s="1052">
        <v>8</v>
      </c>
      <c r="B242" s="105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3"/>
      <c r="AD242" s="1053"/>
      <c r="AE242" s="1053"/>
      <c r="AF242" s="1053"/>
      <c r="AG242" s="1053"/>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2">
      <c r="A243" s="1052">
        <v>9</v>
      </c>
      <c r="B243" s="105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3"/>
      <c r="AD243" s="1053"/>
      <c r="AE243" s="1053"/>
      <c r="AF243" s="1053"/>
      <c r="AG243" s="1053"/>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2">
      <c r="A244" s="1052">
        <v>10</v>
      </c>
      <c r="B244" s="105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3"/>
      <c r="AD244" s="1053"/>
      <c r="AE244" s="1053"/>
      <c r="AF244" s="1053"/>
      <c r="AG244" s="1053"/>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2">
      <c r="A245" s="1052">
        <v>11</v>
      </c>
      <c r="B245" s="105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3"/>
      <c r="AD245" s="1053"/>
      <c r="AE245" s="1053"/>
      <c r="AF245" s="1053"/>
      <c r="AG245" s="1053"/>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2">
      <c r="A246" s="1052">
        <v>12</v>
      </c>
      <c r="B246" s="105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3"/>
      <c r="AD246" s="1053"/>
      <c r="AE246" s="1053"/>
      <c r="AF246" s="1053"/>
      <c r="AG246" s="1053"/>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2">
      <c r="A247" s="1052">
        <v>13</v>
      </c>
      <c r="B247" s="105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3"/>
      <c r="AD247" s="1053"/>
      <c r="AE247" s="1053"/>
      <c r="AF247" s="1053"/>
      <c r="AG247" s="1053"/>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2">
      <c r="A248" s="1052">
        <v>14</v>
      </c>
      <c r="B248" s="105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3"/>
      <c r="AD248" s="1053"/>
      <c r="AE248" s="1053"/>
      <c r="AF248" s="1053"/>
      <c r="AG248" s="1053"/>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2">
      <c r="A249" s="1052">
        <v>15</v>
      </c>
      <c r="B249" s="105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3"/>
      <c r="AD249" s="1053"/>
      <c r="AE249" s="1053"/>
      <c r="AF249" s="1053"/>
      <c r="AG249" s="1053"/>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2">
      <c r="A250" s="1052">
        <v>16</v>
      </c>
      <c r="B250" s="105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3"/>
      <c r="AD250" s="1053"/>
      <c r="AE250" s="1053"/>
      <c r="AF250" s="1053"/>
      <c r="AG250" s="1053"/>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2">
      <c r="A251" s="1052">
        <v>17</v>
      </c>
      <c r="B251" s="105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3"/>
      <c r="AD251" s="1053"/>
      <c r="AE251" s="1053"/>
      <c r="AF251" s="1053"/>
      <c r="AG251" s="1053"/>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2">
      <c r="A252" s="1052">
        <v>18</v>
      </c>
      <c r="B252" s="105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3"/>
      <c r="AD252" s="1053"/>
      <c r="AE252" s="1053"/>
      <c r="AF252" s="1053"/>
      <c r="AG252" s="1053"/>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2">
      <c r="A253" s="1052">
        <v>19</v>
      </c>
      <c r="B253" s="105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3"/>
      <c r="AD253" s="1053"/>
      <c r="AE253" s="1053"/>
      <c r="AF253" s="1053"/>
      <c r="AG253" s="1053"/>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2">
      <c r="A254" s="1052">
        <v>20</v>
      </c>
      <c r="B254" s="105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3"/>
      <c r="AD254" s="1053"/>
      <c r="AE254" s="1053"/>
      <c r="AF254" s="1053"/>
      <c r="AG254" s="1053"/>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2">
      <c r="A255" s="1052">
        <v>21</v>
      </c>
      <c r="B255" s="105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3"/>
      <c r="AD255" s="1053"/>
      <c r="AE255" s="1053"/>
      <c r="AF255" s="1053"/>
      <c r="AG255" s="1053"/>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2">
      <c r="A256" s="1052">
        <v>22</v>
      </c>
      <c r="B256" s="105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3"/>
      <c r="AD256" s="1053"/>
      <c r="AE256" s="1053"/>
      <c r="AF256" s="1053"/>
      <c r="AG256" s="1053"/>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2">
      <c r="A257" s="1052">
        <v>23</v>
      </c>
      <c r="B257" s="105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3"/>
      <c r="AD257" s="1053"/>
      <c r="AE257" s="1053"/>
      <c r="AF257" s="1053"/>
      <c r="AG257" s="1053"/>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2">
      <c r="A258" s="1052">
        <v>24</v>
      </c>
      <c r="B258" s="105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3"/>
      <c r="AD258" s="1053"/>
      <c r="AE258" s="1053"/>
      <c r="AF258" s="1053"/>
      <c r="AG258" s="1053"/>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2">
      <c r="A259" s="1052">
        <v>25</v>
      </c>
      <c r="B259" s="105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3"/>
      <c r="AD259" s="1053"/>
      <c r="AE259" s="1053"/>
      <c r="AF259" s="1053"/>
      <c r="AG259" s="1053"/>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2">
      <c r="A260" s="1052">
        <v>26</v>
      </c>
      <c r="B260" s="105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3"/>
      <c r="AD260" s="1053"/>
      <c r="AE260" s="1053"/>
      <c r="AF260" s="1053"/>
      <c r="AG260" s="1053"/>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2">
      <c r="A261" s="1052">
        <v>27</v>
      </c>
      <c r="B261" s="105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3"/>
      <c r="AD261" s="1053"/>
      <c r="AE261" s="1053"/>
      <c r="AF261" s="1053"/>
      <c r="AG261" s="1053"/>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2">
      <c r="A262" s="1052">
        <v>28</v>
      </c>
      <c r="B262" s="105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3"/>
      <c r="AD262" s="1053"/>
      <c r="AE262" s="1053"/>
      <c r="AF262" s="1053"/>
      <c r="AG262" s="1053"/>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2">
      <c r="A263" s="1052">
        <v>29</v>
      </c>
      <c r="B263" s="105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3"/>
      <c r="AD263" s="1053"/>
      <c r="AE263" s="1053"/>
      <c r="AF263" s="1053"/>
      <c r="AG263" s="1053"/>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2">
      <c r="A264" s="1052">
        <v>30</v>
      </c>
      <c r="B264" s="105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3"/>
      <c r="AD264" s="1053"/>
      <c r="AE264" s="1053"/>
      <c r="AF264" s="1053"/>
      <c r="AG264" s="1053"/>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350</v>
      </c>
      <c r="Z267" s="362"/>
      <c r="AA267" s="362"/>
      <c r="AB267" s="362"/>
      <c r="AC267" s="152" t="s">
        <v>335</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2">
      <c r="A268" s="1052">
        <v>1</v>
      </c>
      <c r="B268" s="105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3"/>
      <c r="AD268" s="1053"/>
      <c r="AE268" s="1053"/>
      <c r="AF268" s="1053"/>
      <c r="AG268" s="1053"/>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2">
      <c r="A269" s="1052">
        <v>2</v>
      </c>
      <c r="B269" s="105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3"/>
      <c r="AD269" s="1053"/>
      <c r="AE269" s="1053"/>
      <c r="AF269" s="1053"/>
      <c r="AG269" s="1053"/>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2">
      <c r="A270" s="1052">
        <v>3</v>
      </c>
      <c r="B270" s="105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3"/>
      <c r="AD270" s="1053"/>
      <c r="AE270" s="1053"/>
      <c r="AF270" s="1053"/>
      <c r="AG270" s="1053"/>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2">
      <c r="A271" s="1052">
        <v>4</v>
      </c>
      <c r="B271" s="105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3"/>
      <c r="AD271" s="1053"/>
      <c r="AE271" s="1053"/>
      <c r="AF271" s="1053"/>
      <c r="AG271" s="1053"/>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2">
      <c r="A272" s="1052">
        <v>5</v>
      </c>
      <c r="B272" s="105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3"/>
      <c r="AD272" s="1053"/>
      <c r="AE272" s="1053"/>
      <c r="AF272" s="1053"/>
      <c r="AG272" s="1053"/>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2">
      <c r="A273" s="1052">
        <v>6</v>
      </c>
      <c r="B273" s="105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3"/>
      <c r="AD273" s="1053"/>
      <c r="AE273" s="1053"/>
      <c r="AF273" s="1053"/>
      <c r="AG273" s="1053"/>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2">
      <c r="A274" s="1052">
        <v>7</v>
      </c>
      <c r="B274" s="105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3"/>
      <c r="AD274" s="1053"/>
      <c r="AE274" s="1053"/>
      <c r="AF274" s="1053"/>
      <c r="AG274" s="1053"/>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2">
      <c r="A275" s="1052">
        <v>8</v>
      </c>
      <c r="B275" s="105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3"/>
      <c r="AD275" s="1053"/>
      <c r="AE275" s="1053"/>
      <c r="AF275" s="1053"/>
      <c r="AG275" s="1053"/>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2">
      <c r="A276" s="1052">
        <v>9</v>
      </c>
      <c r="B276" s="105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3"/>
      <c r="AD276" s="1053"/>
      <c r="AE276" s="1053"/>
      <c r="AF276" s="1053"/>
      <c r="AG276" s="1053"/>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2">
      <c r="A277" s="1052">
        <v>10</v>
      </c>
      <c r="B277" s="105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3"/>
      <c r="AD277" s="1053"/>
      <c r="AE277" s="1053"/>
      <c r="AF277" s="1053"/>
      <c r="AG277" s="1053"/>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2">
      <c r="A278" s="1052">
        <v>11</v>
      </c>
      <c r="B278" s="105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3"/>
      <c r="AD278" s="1053"/>
      <c r="AE278" s="1053"/>
      <c r="AF278" s="1053"/>
      <c r="AG278" s="1053"/>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2">
      <c r="A279" s="1052">
        <v>12</v>
      </c>
      <c r="B279" s="105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3"/>
      <c r="AD279" s="1053"/>
      <c r="AE279" s="1053"/>
      <c r="AF279" s="1053"/>
      <c r="AG279" s="1053"/>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2">
      <c r="A280" s="1052">
        <v>13</v>
      </c>
      <c r="B280" s="105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3"/>
      <c r="AD280" s="1053"/>
      <c r="AE280" s="1053"/>
      <c r="AF280" s="1053"/>
      <c r="AG280" s="1053"/>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2">
      <c r="A281" s="1052">
        <v>14</v>
      </c>
      <c r="B281" s="105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3"/>
      <c r="AD281" s="1053"/>
      <c r="AE281" s="1053"/>
      <c r="AF281" s="1053"/>
      <c r="AG281" s="1053"/>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2">
      <c r="A282" s="1052">
        <v>15</v>
      </c>
      <c r="B282" s="105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3"/>
      <c r="AD282" s="1053"/>
      <c r="AE282" s="1053"/>
      <c r="AF282" s="1053"/>
      <c r="AG282" s="1053"/>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2">
      <c r="A283" s="1052">
        <v>16</v>
      </c>
      <c r="B283" s="105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3"/>
      <c r="AD283" s="1053"/>
      <c r="AE283" s="1053"/>
      <c r="AF283" s="1053"/>
      <c r="AG283" s="1053"/>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2">
      <c r="A284" s="1052">
        <v>17</v>
      </c>
      <c r="B284" s="105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3"/>
      <c r="AD284" s="1053"/>
      <c r="AE284" s="1053"/>
      <c r="AF284" s="1053"/>
      <c r="AG284" s="1053"/>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2">
      <c r="A285" s="1052">
        <v>18</v>
      </c>
      <c r="B285" s="105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3"/>
      <c r="AD285" s="1053"/>
      <c r="AE285" s="1053"/>
      <c r="AF285" s="1053"/>
      <c r="AG285" s="1053"/>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2">
      <c r="A286" s="1052">
        <v>19</v>
      </c>
      <c r="B286" s="105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3"/>
      <c r="AD286" s="1053"/>
      <c r="AE286" s="1053"/>
      <c r="AF286" s="1053"/>
      <c r="AG286" s="1053"/>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2">
      <c r="A287" s="1052">
        <v>20</v>
      </c>
      <c r="B287" s="105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3"/>
      <c r="AD287" s="1053"/>
      <c r="AE287" s="1053"/>
      <c r="AF287" s="1053"/>
      <c r="AG287" s="1053"/>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2">
      <c r="A288" s="1052">
        <v>21</v>
      </c>
      <c r="B288" s="105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3"/>
      <c r="AD288" s="1053"/>
      <c r="AE288" s="1053"/>
      <c r="AF288" s="1053"/>
      <c r="AG288" s="1053"/>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2">
      <c r="A289" s="1052">
        <v>22</v>
      </c>
      <c r="B289" s="105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3"/>
      <c r="AD289" s="1053"/>
      <c r="AE289" s="1053"/>
      <c r="AF289" s="1053"/>
      <c r="AG289" s="1053"/>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2">
      <c r="A290" s="1052">
        <v>23</v>
      </c>
      <c r="B290" s="105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3"/>
      <c r="AD290" s="1053"/>
      <c r="AE290" s="1053"/>
      <c r="AF290" s="1053"/>
      <c r="AG290" s="1053"/>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2">
      <c r="A291" s="1052">
        <v>24</v>
      </c>
      <c r="B291" s="105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3"/>
      <c r="AD291" s="1053"/>
      <c r="AE291" s="1053"/>
      <c r="AF291" s="1053"/>
      <c r="AG291" s="1053"/>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2">
      <c r="A292" s="1052">
        <v>25</v>
      </c>
      <c r="B292" s="105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3"/>
      <c r="AD292" s="1053"/>
      <c r="AE292" s="1053"/>
      <c r="AF292" s="1053"/>
      <c r="AG292" s="1053"/>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2">
      <c r="A293" s="1052">
        <v>26</v>
      </c>
      <c r="B293" s="105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3"/>
      <c r="AD293" s="1053"/>
      <c r="AE293" s="1053"/>
      <c r="AF293" s="1053"/>
      <c r="AG293" s="1053"/>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2">
      <c r="A294" s="1052">
        <v>27</v>
      </c>
      <c r="B294" s="105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3"/>
      <c r="AD294" s="1053"/>
      <c r="AE294" s="1053"/>
      <c r="AF294" s="1053"/>
      <c r="AG294" s="1053"/>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2">
      <c r="A295" s="1052">
        <v>28</v>
      </c>
      <c r="B295" s="105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3"/>
      <c r="AD295" s="1053"/>
      <c r="AE295" s="1053"/>
      <c r="AF295" s="1053"/>
      <c r="AG295" s="1053"/>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2">
      <c r="A296" s="1052">
        <v>29</v>
      </c>
      <c r="B296" s="105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3"/>
      <c r="AD296" s="1053"/>
      <c r="AE296" s="1053"/>
      <c r="AF296" s="1053"/>
      <c r="AG296" s="1053"/>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2">
      <c r="A297" s="1052">
        <v>30</v>
      </c>
      <c r="B297" s="105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3"/>
      <c r="AD297" s="1053"/>
      <c r="AE297" s="1053"/>
      <c r="AF297" s="1053"/>
      <c r="AG297" s="1053"/>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350</v>
      </c>
      <c r="Z300" s="362"/>
      <c r="AA300" s="362"/>
      <c r="AB300" s="362"/>
      <c r="AC300" s="152" t="s">
        <v>335</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2">
      <c r="A301" s="1052">
        <v>1</v>
      </c>
      <c r="B301" s="105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3"/>
      <c r="AD301" s="1053"/>
      <c r="AE301" s="1053"/>
      <c r="AF301" s="1053"/>
      <c r="AG301" s="1053"/>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2">
      <c r="A302" s="1052">
        <v>2</v>
      </c>
      <c r="B302" s="105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3"/>
      <c r="AD302" s="1053"/>
      <c r="AE302" s="1053"/>
      <c r="AF302" s="1053"/>
      <c r="AG302" s="1053"/>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2">
      <c r="A303" s="1052">
        <v>3</v>
      </c>
      <c r="B303" s="105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3"/>
      <c r="AD303" s="1053"/>
      <c r="AE303" s="1053"/>
      <c r="AF303" s="1053"/>
      <c r="AG303" s="1053"/>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2">
      <c r="A304" s="1052">
        <v>4</v>
      </c>
      <c r="B304" s="105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3"/>
      <c r="AD304" s="1053"/>
      <c r="AE304" s="1053"/>
      <c r="AF304" s="1053"/>
      <c r="AG304" s="1053"/>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2">
      <c r="A305" s="1052">
        <v>5</v>
      </c>
      <c r="B305" s="105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3"/>
      <c r="AD305" s="1053"/>
      <c r="AE305" s="1053"/>
      <c r="AF305" s="1053"/>
      <c r="AG305" s="1053"/>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2">
      <c r="A306" s="1052">
        <v>6</v>
      </c>
      <c r="B306" s="105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3"/>
      <c r="AD306" s="1053"/>
      <c r="AE306" s="1053"/>
      <c r="AF306" s="1053"/>
      <c r="AG306" s="1053"/>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2">
      <c r="A307" s="1052">
        <v>7</v>
      </c>
      <c r="B307" s="105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3"/>
      <c r="AD307" s="1053"/>
      <c r="AE307" s="1053"/>
      <c r="AF307" s="1053"/>
      <c r="AG307" s="1053"/>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2">
      <c r="A308" s="1052">
        <v>8</v>
      </c>
      <c r="B308" s="105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3"/>
      <c r="AD308" s="1053"/>
      <c r="AE308" s="1053"/>
      <c r="AF308" s="1053"/>
      <c r="AG308" s="1053"/>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2">
      <c r="A309" s="1052">
        <v>9</v>
      </c>
      <c r="B309" s="105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3"/>
      <c r="AD309" s="1053"/>
      <c r="AE309" s="1053"/>
      <c r="AF309" s="1053"/>
      <c r="AG309" s="1053"/>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2">
      <c r="A310" s="1052">
        <v>10</v>
      </c>
      <c r="B310" s="105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3"/>
      <c r="AD310" s="1053"/>
      <c r="AE310" s="1053"/>
      <c r="AF310" s="1053"/>
      <c r="AG310" s="1053"/>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2">
      <c r="A311" s="1052">
        <v>11</v>
      </c>
      <c r="B311" s="105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3"/>
      <c r="AD311" s="1053"/>
      <c r="AE311" s="1053"/>
      <c r="AF311" s="1053"/>
      <c r="AG311" s="1053"/>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2">
      <c r="A312" s="1052">
        <v>12</v>
      </c>
      <c r="B312" s="105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3"/>
      <c r="AD312" s="1053"/>
      <c r="AE312" s="1053"/>
      <c r="AF312" s="1053"/>
      <c r="AG312" s="1053"/>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2">
      <c r="A313" s="1052">
        <v>13</v>
      </c>
      <c r="B313" s="105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3"/>
      <c r="AD313" s="1053"/>
      <c r="AE313" s="1053"/>
      <c r="AF313" s="1053"/>
      <c r="AG313" s="1053"/>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2">
      <c r="A314" s="1052">
        <v>14</v>
      </c>
      <c r="B314" s="105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3"/>
      <c r="AD314" s="1053"/>
      <c r="AE314" s="1053"/>
      <c r="AF314" s="1053"/>
      <c r="AG314" s="1053"/>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2">
      <c r="A315" s="1052">
        <v>15</v>
      </c>
      <c r="B315" s="105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3"/>
      <c r="AD315" s="1053"/>
      <c r="AE315" s="1053"/>
      <c r="AF315" s="1053"/>
      <c r="AG315" s="1053"/>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2">
      <c r="A316" s="1052">
        <v>16</v>
      </c>
      <c r="B316" s="105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3"/>
      <c r="AD316" s="1053"/>
      <c r="AE316" s="1053"/>
      <c r="AF316" s="1053"/>
      <c r="AG316" s="1053"/>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2">
      <c r="A317" s="1052">
        <v>17</v>
      </c>
      <c r="B317" s="105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3"/>
      <c r="AD317" s="1053"/>
      <c r="AE317" s="1053"/>
      <c r="AF317" s="1053"/>
      <c r="AG317" s="1053"/>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2">
      <c r="A318" s="1052">
        <v>18</v>
      </c>
      <c r="B318" s="105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3"/>
      <c r="AD318" s="1053"/>
      <c r="AE318" s="1053"/>
      <c r="AF318" s="1053"/>
      <c r="AG318" s="1053"/>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2">
      <c r="A319" s="1052">
        <v>19</v>
      </c>
      <c r="B319" s="105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3"/>
      <c r="AD319" s="1053"/>
      <c r="AE319" s="1053"/>
      <c r="AF319" s="1053"/>
      <c r="AG319" s="1053"/>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2">
      <c r="A320" s="1052">
        <v>20</v>
      </c>
      <c r="B320" s="105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3"/>
      <c r="AD320" s="1053"/>
      <c r="AE320" s="1053"/>
      <c r="AF320" s="1053"/>
      <c r="AG320" s="1053"/>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2">
      <c r="A321" s="1052">
        <v>21</v>
      </c>
      <c r="B321" s="105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3"/>
      <c r="AD321" s="1053"/>
      <c r="AE321" s="1053"/>
      <c r="AF321" s="1053"/>
      <c r="AG321" s="1053"/>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2">
      <c r="A322" s="1052">
        <v>22</v>
      </c>
      <c r="B322" s="105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3"/>
      <c r="AD322" s="1053"/>
      <c r="AE322" s="1053"/>
      <c r="AF322" s="1053"/>
      <c r="AG322" s="1053"/>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2">
      <c r="A323" s="1052">
        <v>23</v>
      </c>
      <c r="B323" s="105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3"/>
      <c r="AD323" s="1053"/>
      <c r="AE323" s="1053"/>
      <c r="AF323" s="1053"/>
      <c r="AG323" s="1053"/>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2">
      <c r="A324" s="1052">
        <v>24</v>
      </c>
      <c r="B324" s="105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3"/>
      <c r="AD324" s="1053"/>
      <c r="AE324" s="1053"/>
      <c r="AF324" s="1053"/>
      <c r="AG324" s="1053"/>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2">
      <c r="A325" s="1052">
        <v>25</v>
      </c>
      <c r="B325" s="105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3"/>
      <c r="AD325" s="1053"/>
      <c r="AE325" s="1053"/>
      <c r="AF325" s="1053"/>
      <c r="AG325" s="1053"/>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2">
      <c r="A326" s="1052">
        <v>26</v>
      </c>
      <c r="B326" s="105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3"/>
      <c r="AD326" s="1053"/>
      <c r="AE326" s="1053"/>
      <c r="AF326" s="1053"/>
      <c r="AG326" s="1053"/>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2">
      <c r="A327" s="1052">
        <v>27</v>
      </c>
      <c r="B327" s="105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3"/>
      <c r="AD327" s="1053"/>
      <c r="AE327" s="1053"/>
      <c r="AF327" s="1053"/>
      <c r="AG327" s="1053"/>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2">
      <c r="A328" s="1052">
        <v>28</v>
      </c>
      <c r="B328" s="105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3"/>
      <c r="AD328" s="1053"/>
      <c r="AE328" s="1053"/>
      <c r="AF328" s="1053"/>
      <c r="AG328" s="1053"/>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2">
      <c r="A329" s="1052">
        <v>29</v>
      </c>
      <c r="B329" s="105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3"/>
      <c r="AD329" s="1053"/>
      <c r="AE329" s="1053"/>
      <c r="AF329" s="1053"/>
      <c r="AG329" s="1053"/>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2">
      <c r="A330" s="1052">
        <v>30</v>
      </c>
      <c r="B330" s="105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3"/>
      <c r="AD330" s="1053"/>
      <c r="AE330" s="1053"/>
      <c r="AF330" s="1053"/>
      <c r="AG330" s="1053"/>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350</v>
      </c>
      <c r="Z333" s="362"/>
      <c r="AA333" s="362"/>
      <c r="AB333" s="362"/>
      <c r="AC333" s="152" t="s">
        <v>335</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2">
      <c r="A334" s="1052">
        <v>1</v>
      </c>
      <c r="B334" s="105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3"/>
      <c r="AD334" s="1053"/>
      <c r="AE334" s="1053"/>
      <c r="AF334" s="1053"/>
      <c r="AG334" s="1053"/>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2">
      <c r="A335" s="1052">
        <v>2</v>
      </c>
      <c r="B335" s="105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3"/>
      <c r="AD335" s="1053"/>
      <c r="AE335" s="1053"/>
      <c r="AF335" s="1053"/>
      <c r="AG335" s="1053"/>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2">
      <c r="A336" s="1052">
        <v>3</v>
      </c>
      <c r="B336" s="105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3"/>
      <c r="AD336" s="1053"/>
      <c r="AE336" s="1053"/>
      <c r="AF336" s="1053"/>
      <c r="AG336" s="1053"/>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2">
      <c r="A337" s="1052">
        <v>4</v>
      </c>
      <c r="B337" s="105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3"/>
      <c r="AD337" s="1053"/>
      <c r="AE337" s="1053"/>
      <c r="AF337" s="1053"/>
      <c r="AG337" s="1053"/>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2">
      <c r="A338" s="1052">
        <v>5</v>
      </c>
      <c r="B338" s="105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3"/>
      <c r="AD338" s="1053"/>
      <c r="AE338" s="1053"/>
      <c r="AF338" s="1053"/>
      <c r="AG338" s="1053"/>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2">
      <c r="A339" s="1052">
        <v>6</v>
      </c>
      <c r="B339" s="105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3"/>
      <c r="AD339" s="1053"/>
      <c r="AE339" s="1053"/>
      <c r="AF339" s="1053"/>
      <c r="AG339" s="1053"/>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2">
      <c r="A340" s="1052">
        <v>7</v>
      </c>
      <c r="B340" s="105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3"/>
      <c r="AD340" s="1053"/>
      <c r="AE340" s="1053"/>
      <c r="AF340" s="1053"/>
      <c r="AG340" s="1053"/>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2">
      <c r="A341" s="1052">
        <v>8</v>
      </c>
      <c r="B341" s="105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3"/>
      <c r="AD341" s="1053"/>
      <c r="AE341" s="1053"/>
      <c r="AF341" s="1053"/>
      <c r="AG341" s="1053"/>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2">
      <c r="A342" s="1052">
        <v>9</v>
      </c>
      <c r="B342" s="105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3"/>
      <c r="AD342" s="1053"/>
      <c r="AE342" s="1053"/>
      <c r="AF342" s="1053"/>
      <c r="AG342" s="1053"/>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2">
      <c r="A343" s="1052">
        <v>10</v>
      </c>
      <c r="B343" s="105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3"/>
      <c r="AD343" s="1053"/>
      <c r="AE343" s="1053"/>
      <c r="AF343" s="1053"/>
      <c r="AG343" s="1053"/>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2">
      <c r="A344" s="1052">
        <v>11</v>
      </c>
      <c r="B344" s="105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3"/>
      <c r="AD344" s="1053"/>
      <c r="AE344" s="1053"/>
      <c r="AF344" s="1053"/>
      <c r="AG344" s="1053"/>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2">
      <c r="A345" s="1052">
        <v>12</v>
      </c>
      <c r="B345" s="105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3"/>
      <c r="AD345" s="1053"/>
      <c r="AE345" s="1053"/>
      <c r="AF345" s="1053"/>
      <c r="AG345" s="1053"/>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2">
      <c r="A346" s="1052">
        <v>13</v>
      </c>
      <c r="B346" s="105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3"/>
      <c r="AD346" s="1053"/>
      <c r="AE346" s="1053"/>
      <c r="AF346" s="1053"/>
      <c r="AG346" s="1053"/>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2">
      <c r="A347" s="1052">
        <v>14</v>
      </c>
      <c r="B347" s="105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3"/>
      <c r="AD347" s="1053"/>
      <c r="AE347" s="1053"/>
      <c r="AF347" s="1053"/>
      <c r="AG347" s="1053"/>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2">
      <c r="A348" s="1052">
        <v>15</v>
      </c>
      <c r="B348" s="105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3"/>
      <c r="AD348" s="1053"/>
      <c r="AE348" s="1053"/>
      <c r="AF348" s="1053"/>
      <c r="AG348" s="1053"/>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2">
      <c r="A349" s="1052">
        <v>16</v>
      </c>
      <c r="B349" s="105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3"/>
      <c r="AD349" s="1053"/>
      <c r="AE349" s="1053"/>
      <c r="AF349" s="1053"/>
      <c r="AG349" s="1053"/>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2">
      <c r="A350" s="1052">
        <v>17</v>
      </c>
      <c r="B350" s="105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3"/>
      <c r="AD350" s="1053"/>
      <c r="AE350" s="1053"/>
      <c r="AF350" s="1053"/>
      <c r="AG350" s="1053"/>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2">
      <c r="A351" s="1052">
        <v>18</v>
      </c>
      <c r="B351" s="105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3"/>
      <c r="AD351" s="1053"/>
      <c r="AE351" s="1053"/>
      <c r="AF351" s="1053"/>
      <c r="AG351" s="1053"/>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2">
      <c r="A352" s="1052">
        <v>19</v>
      </c>
      <c r="B352" s="105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3"/>
      <c r="AD352" s="1053"/>
      <c r="AE352" s="1053"/>
      <c r="AF352" s="1053"/>
      <c r="AG352" s="1053"/>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2">
      <c r="A353" s="1052">
        <v>20</v>
      </c>
      <c r="B353" s="105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3"/>
      <c r="AD353" s="1053"/>
      <c r="AE353" s="1053"/>
      <c r="AF353" s="1053"/>
      <c r="AG353" s="1053"/>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2">
      <c r="A354" s="1052">
        <v>21</v>
      </c>
      <c r="B354" s="105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3"/>
      <c r="AD354" s="1053"/>
      <c r="AE354" s="1053"/>
      <c r="AF354" s="1053"/>
      <c r="AG354" s="1053"/>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2">
      <c r="A355" s="1052">
        <v>22</v>
      </c>
      <c r="B355" s="105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3"/>
      <c r="AD355" s="1053"/>
      <c r="AE355" s="1053"/>
      <c r="AF355" s="1053"/>
      <c r="AG355" s="1053"/>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2">
      <c r="A356" s="1052">
        <v>23</v>
      </c>
      <c r="B356" s="105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3"/>
      <c r="AD356" s="1053"/>
      <c r="AE356" s="1053"/>
      <c r="AF356" s="1053"/>
      <c r="AG356" s="1053"/>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2">
      <c r="A357" s="1052">
        <v>24</v>
      </c>
      <c r="B357" s="105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3"/>
      <c r="AD357" s="1053"/>
      <c r="AE357" s="1053"/>
      <c r="AF357" s="1053"/>
      <c r="AG357" s="1053"/>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2">
      <c r="A358" s="1052">
        <v>25</v>
      </c>
      <c r="B358" s="105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3"/>
      <c r="AD358" s="1053"/>
      <c r="AE358" s="1053"/>
      <c r="AF358" s="1053"/>
      <c r="AG358" s="1053"/>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2">
      <c r="A359" s="1052">
        <v>26</v>
      </c>
      <c r="B359" s="105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3"/>
      <c r="AD359" s="1053"/>
      <c r="AE359" s="1053"/>
      <c r="AF359" s="1053"/>
      <c r="AG359" s="1053"/>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2">
      <c r="A360" s="1052">
        <v>27</v>
      </c>
      <c r="B360" s="105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3"/>
      <c r="AD360" s="1053"/>
      <c r="AE360" s="1053"/>
      <c r="AF360" s="1053"/>
      <c r="AG360" s="1053"/>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2">
      <c r="A361" s="1052">
        <v>28</v>
      </c>
      <c r="B361" s="105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3"/>
      <c r="AD361" s="1053"/>
      <c r="AE361" s="1053"/>
      <c r="AF361" s="1053"/>
      <c r="AG361" s="1053"/>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2">
      <c r="A362" s="1052">
        <v>29</v>
      </c>
      <c r="B362" s="105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3"/>
      <c r="AD362" s="1053"/>
      <c r="AE362" s="1053"/>
      <c r="AF362" s="1053"/>
      <c r="AG362" s="1053"/>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2">
      <c r="A363" s="1052">
        <v>30</v>
      </c>
      <c r="B363" s="105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3"/>
      <c r="AD363" s="1053"/>
      <c r="AE363" s="1053"/>
      <c r="AF363" s="1053"/>
      <c r="AG363" s="1053"/>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350</v>
      </c>
      <c r="Z366" s="362"/>
      <c r="AA366" s="362"/>
      <c r="AB366" s="362"/>
      <c r="AC366" s="152" t="s">
        <v>335</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2">
      <c r="A367" s="1052">
        <v>1</v>
      </c>
      <c r="B367" s="105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3"/>
      <c r="AD367" s="1053"/>
      <c r="AE367" s="1053"/>
      <c r="AF367" s="1053"/>
      <c r="AG367" s="1053"/>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2">
      <c r="A368" s="1052">
        <v>2</v>
      </c>
      <c r="B368" s="105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3"/>
      <c r="AD368" s="1053"/>
      <c r="AE368" s="1053"/>
      <c r="AF368" s="1053"/>
      <c r="AG368" s="1053"/>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2">
      <c r="A369" s="1052">
        <v>3</v>
      </c>
      <c r="B369" s="105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3"/>
      <c r="AD369" s="1053"/>
      <c r="AE369" s="1053"/>
      <c r="AF369" s="1053"/>
      <c r="AG369" s="1053"/>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2">
      <c r="A370" s="1052">
        <v>4</v>
      </c>
      <c r="B370" s="105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3"/>
      <c r="AD370" s="1053"/>
      <c r="AE370" s="1053"/>
      <c r="AF370" s="1053"/>
      <c r="AG370" s="1053"/>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2">
      <c r="A371" s="1052">
        <v>5</v>
      </c>
      <c r="B371" s="105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3"/>
      <c r="AD371" s="1053"/>
      <c r="AE371" s="1053"/>
      <c r="AF371" s="1053"/>
      <c r="AG371" s="1053"/>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2">
      <c r="A372" s="1052">
        <v>6</v>
      </c>
      <c r="B372" s="105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3"/>
      <c r="AD372" s="1053"/>
      <c r="AE372" s="1053"/>
      <c r="AF372" s="1053"/>
      <c r="AG372" s="1053"/>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2">
      <c r="A373" s="1052">
        <v>7</v>
      </c>
      <c r="B373" s="105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3"/>
      <c r="AD373" s="1053"/>
      <c r="AE373" s="1053"/>
      <c r="AF373" s="1053"/>
      <c r="AG373" s="1053"/>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2">
      <c r="A374" s="1052">
        <v>8</v>
      </c>
      <c r="B374" s="105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3"/>
      <c r="AD374" s="1053"/>
      <c r="AE374" s="1053"/>
      <c r="AF374" s="1053"/>
      <c r="AG374" s="1053"/>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2">
      <c r="A375" s="1052">
        <v>9</v>
      </c>
      <c r="B375" s="105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3"/>
      <c r="AD375" s="1053"/>
      <c r="AE375" s="1053"/>
      <c r="AF375" s="1053"/>
      <c r="AG375" s="1053"/>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2">
      <c r="A376" s="1052">
        <v>10</v>
      </c>
      <c r="B376" s="105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3"/>
      <c r="AD376" s="1053"/>
      <c r="AE376" s="1053"/>
      <c r="AF376" s="1053"/>
      <c r="AG376" s="1053"/>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2">
      <c r="A377" s="1052">
        <v>11</v>
      </c>
      <c r="B377" s="105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3"/>
      <c r="AD377" s="1053"/>
      <c r="AE377" s="1053"/>
      <c r="AF377" s="1053"/>
      <c r="AG377" s="1053"/>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2">
      <c r="A378" s="1052">
        <v>12</v>
      </c>
      <c r="B378" s="105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3"/>
      <c r="AD378" s="1053"/>
      <c r="AE378" s="1053"/>
      <c r="AF378" s="1053"/>
      <c r="AG378" s="1053"/>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2">
      <c r="A379" s="1052">
        <v>13</v>
      </c>
      <c r="B379" s="105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3"/>
      <c r="AD379" s="1053"/>
      <c r="AE379" s="1053"/>
      <c r="AF379" s="1053"/>
      <c r="AG379" s="1053"/>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2">
      <c r="A380" s="1052">
        <v>14</v>
      </c>
      <c r="B380" s="105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3"/>
      <c r="AD380" s="1053"/>
      <c r="AE380" s="1053"/>
      <c r="AF380" s="1053"/>
      <c r="AG380" s="1053"/>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2">
      <c r="A381" s="1052">
        <v>15</v>
      </c>
      <c r="B381" s="105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3"/>
      <c r="AD381" s="1053"/>
      <c r="AE381" s="1053"/>
      <c r="AF381" s="1053"/>
      <c r="AG381" s="1053"/>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2">
      <c r="A382" s="1052">
        <v>16</v>
      </c>
      <c r="B382" s="105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3"/>
      <c r="AD382" s="1053"/>
      <c r="AE382" s="1053"/>
      <c r="AF382" s="1053"/>
      <c r="AG382" s="1053"/>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2">
      <c r="A383" s="1052">
        <v>17</v>
      </c>
      <c r="B383" s="105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3"/>
      <c r="AD383" s="1053"/>
      <c r="AE383" s="1053"/>
      <c r="AF383" s="1053"/>
      <c r="AG383" s="1053"/>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2">
      <c r="A384" s="1052">
        <v>18</v>
      </c>
      <c r="B384" s="105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3"/>
      <c r="AD384" s="1053"/>
      <c r="AE384" s="1053"/>
      <c r="AF384" s="1053"/>
      <c r="AG384" s="1053"/>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2">
      <c r="A385" s="1052">
        <v>19</v>
      </c>
      <c r="B385" s="105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3"/>
      <c r="AD385" s="1053"/>
      <c r="AE385" s="1053"/>
      <c r="AF385" s="1053"/>
      <c r="AG385" s="1053"/>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2">
      <c r="A386" s="1052">
        <v>20</v>
      </c>
      <c r="B386" s="105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3"/>
      <c r="AD386" s="1053"/>
      <c r="AE386" s="1053"/>
      <c r="AF386" s="1053"/>
      <c r="AG386" s="1053"/>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2">
      <c r="A387" s="1052">
        <v>21</v>
      </c>
      <c r="B387" s="105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3"/>
      <c r="AD387" s="1053"/>
      <c r="AE387" s="1053"/>
      <c r="AF387" s="1053"/>
      <c r="AG387" s="1053"/>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2">
      <c r="A388" s="1052">
        <v>22</v>
      </c>
      <c r="B388" s="105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3"/>
      <c r="AD388" s="1053"/>
      <c r="AE388" s="1053"/>
      <c r="AF388" s="1053"/>
      <c r="AG388" s="1053"/>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2">
      <c r="A389" s="1052">
        <v>23</v>
      </c>
      <c r="B389" s="105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3"/>
      <c r="AD389" s="1053"/>
      <c r="AE389" s="1053"/>
      <c r="AF389" s="1053"/>
      <c r="AG389" s="1053"/>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2">
      <c r="A390" s="1052">
        <v>24</v>
      </c>
      <c r="B390" s="105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3"/>
      <c r="AD390" s="1053"/>
      <c r="AE390" s="1053"/>
      <c r="AF390" s="1053"/>
      <c r="AG390" s="1053"/>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2">
      <c r="A391" s="1052">
        <v>25</v>
      </c>
      <c r="B391" s="105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3"/>
      <c r="AD391" s="1053"/>
      <c r="AE391" s="1053"/>
      <c r="AF391" s="1053"/>
      <c r="AG391" s="1053"/>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2">
      <c r="A392" s="1052">
        <v>26</v>
      </c>
      <c r="B392" s="105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3"/>
      <c r="AD392" s="1053"/>
      <c r="AE392" s="1053"/>
      <c r="AF392" s="1053"/>
      <c r="AG392" s="1053"/>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2">
      <c r="A393" s="1052">
        <v>27</v>
      </c>
      <c r="B393" s="105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3"/>
      <c r="AD393" s="1053"/>
      <c r="AE393" s="1053"/>
      <c r="AF393" s="1053"/>
      <c r="AG393" s="1053"/>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2">
      <c r="A394" s="1052">
        <v>28</v>
      </c>
      <c r="B394" s="105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3"/>
      <c r="AD394" s="1053"/>
      <c r="AE394" s="1053"/>
      <c r="AF394" s="1053"/>
      <c r="AG394" s="1053"/>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2">
      <c r="A395" s="1052">
        <v>29</v>
      </c>
      <c r="B395" s="105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3"/>
      <c r="AD395" s="1053"/>
      <c r="AE395" s="1053"/>
      <c r="AF395" s="1053"/>
      <c r="AG395" s="1053"/>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2">
      <c r="A396" s="1052">
        <v>30</v>
      </c>
      <c r="B396" s="105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3"/>
      <c r="AD396" s="1053"/>
      <c r="AE396" s="1053"/>
      <c r="AF396" s="1053"/>
      <c r="AG396" s="1053"/>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350</v>
      </c>
      <c r="Z399" s="362"/>
      <c r="AA399" s="362"/>
      <c r="AB399" s="362"/>
      <c r="AC399" s="152" t="s">
        <v>335</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2">
      <c r="A400" s="1052">
        <v>1</v>
      </c>
      <c r="B400" s="105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3"/>
      <c r="AD400" s="1053"/>
      <c r="AE400" s="1053"/>
      <c r="AF400" s="1053"/>
      <c r="AG400" s="1053"/>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2">
      <c r="A401" s="1052">
        <v>2</v>
      </c>
      <c r="B401" s="105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3"/>
      <c r="AD401" s="1053"/>
      <c r="AE401" s="1053"/>
      <c r="AF401" s="1053"/>
      <c r="AG401" s="1053"/>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2">
      <c r="A402" s="1052">
        <v>3</v>
      </c>
      <c r="B402" s="105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3"/>
      <c r="AD402" s="1053"/>
      <c r="AE402" s="1053"/>
      <c r="AF402" s="1053"/>
      <c r="AG402" s="1053"/>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2">
      <c r="A403" s="1052">
        <v>4</v>
      </c>
      <c r="B403" s="105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3"/>
      <c r="AD403" s="1053"/>
      <c r="AE403" s="1053"/>
      <c r="AF403" s="1053"/>
      <c r="AG403" s="1053"/>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2">
      <c r="A404" s="1052">
        <v>5</v>
      </c>
      <c r="B404" s="105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3"/>
      <c r="AD404" s="1053"/>
      <c r="AE404" s="1053"/>
      <c r="AF404" s="1053"/>
      <c r="AG404" s="1053"/>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2">
      <c r="A405" s="1052">
        <v>6</v>
      </c>
      <c r="B405" s="105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3"/>
      <c r="AD405" s="1053"/>
      <c r="AE405" s="1053"/>
      <c r="AF405" s="1053"/>
      <c r="AG405" s="1053"/>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2">
      <c r="A406" s="1052">
        <v>7</v>
      </c>
      <c r="B406" s="105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3"/>
      <c r="AD406" s="1053"/>
      <c r="AE406" s="1053"/>
      <c r="AF406" s="1053"/>
      <c r="AG406" s="1053"/>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2">
      <c r="A407" s="1052">
        <v>8</v>
      </c>
      <c r="B407" s="105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3"/>
      <c r="AD407" s="1053"/>
      <c r="AE407" s="1053"/>
      <c r="AF407" s="1053"/>
      <c r="AG407" s="1053"/>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2">
      <c r="A408" s="1052">
        <v>9</v>
      </c>
      <c r="B408" s="105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3"/>
      <c r="AD408" s="1053"/>
      <c r="AE408" s="1053"/>
      <c r="AF408" s="1053"/>
      <c r="AG408" s="1053"/>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2">
      <c r="A409" s="1052">
        <v>10</v>
      </c>
      <c r="B409" s="105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3"/>
      <c r="AD409" s="1053"/>
      <c r="AE409" s="1053"/>
      <c r="AF409" s="1053"/>
      <c r="AG409" s="1053"/>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2">
      <c r="A410" s="1052">
        <v>11</v>
      </c>
      <c r="B410" s="105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3"/>
      <c r="AD410" s="1053"/>
      <c r="AE410" s="1053"/>
      <c r="AF410" s="1053"/>
      <c r="AG410" s="1053"/>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2">
      <c r="A411" s="1052">
        <v>12</v>
      </c>
      <c r="B411" s="105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3"/>
      <c r="AD411" s="1053"/>
      <c r="AE411" s="1053"/>
      <c r="AF411" s="1053"/>
      <c r="AG411" s="1053"/>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2">
      <c r="A412" s="1052">
        <v>13</v>
      </c>
      <c r="B412" s="105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3"/>
      <c r="AD412" s="1053"/>
      <c r="AE412" s="1053"/>
      <c r="AF412" s="1053"/>
      <c r="AG412" s="1053"/>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2">
      <c r="A413" s="1052">
        <v>14</v>
      </c>
      <c r="B413" s="105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3"/>
      <c r="AD413" s="1053"/>
      <c r="AE413" s="1053"/>
      <c r="AF413" s="1053"/>
      <c r="AG413" s="1053"/>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2">
      <c r="A414" s="1052">
        <v>15</v>
      </c>
      <c r="B414" s="105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3"/>
      <c r="AD414" s="1053"/>
      <c r="AE414" s="1053"/>
      <c r="AF414" s="1053"/>
      <c r="AG414" s="1053"/>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2">
      <c r="A415" s="1052">
        <v>16</v>
      </c>
      <c r="B415" s="105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3"/>
      <c r="AD415" s="1053"/>
      <c r="AE415" s="1053"/>
      <c r="AF415" s="1053"/>
      <c r="AG415" s="1053"/>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2">
      <c r="A416" s="1052">
        <v>17</v>
      </c>
      <c r="B416" s="105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3"/>
      <c r="AD416" s="1053"/>
      <c r="AE416" s="1053"/>
      <c r="AF416" s="1053"/>
      <c r="AG416" s="1053"/>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2">
      <c r="A417" s="1052">
        <v>18</v>
      </c>
      <c r="B417" s="105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3"/>
      <c r="AD417" s="1053"/>
      <c r="AE417" s="1053"/>
      <c r="AF417" s="1053"/>
      <c r="AG417" s="1053"/>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2">
      <c r="A418" s="1052">
        <v>19</v>
      </c>
      <c r="B418" s="105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3"/>
      <c r="AD418" s="1053"/>
      <c r="AE418" s="1053"/>
      <c r="AF418" s="1053"/>
      <c r="AG418" s="1053"/>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2">
      <c r="A419" s="1052">
        <v>20</v>
      </c>
      <c r="B419" s="105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3"/>
      <c r="AD419" s="1053"/>
      <c r="AE419" s="1053"/>
      <c r="AF419" s="1053"/>
      <c r="AG419" s="1053"/>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2">
      <c r="A420" s="1052">
        <v>21</v>
      </c>
      <c r="B420" s="105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3"/>
      <c r="AD420" s="1053"/>
      <c r="AE420" s="1053"/>
      <c r="AF420" s="1053"/>
      <c r="AG420" s="1053"/>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2">
      <c r="A421" s="1052">
        <v>22</v>
      </c>
      <c r="B421" s="105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3"/>
      <c r="AD421" s="1053"/>
      <c r="AE421" s="1053"/>
      <c r="AF421" s="1053"/>
      <c r="AG421" s="1053"/>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2">
      <c r="A422" s="1052">
        <v>23</v>
      </c>
      <c r="B422" s="105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3"/>
      <c r="AD422" s="1053"/>
      <c r="AE422" s="1053"/>
      <c r="AF422" s="1053"/>
      <c r="AG422" s="1053"/>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2">
      <c r="A423" s="1052">
        <v>24</v>
      </c>
      <c r="B423" s="105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3"/>
      <c r="AD423" s="1053"/>
      <c r="AE423" s="1053"/>
      <c r="AF423" s="1053"/>
      <c r="AG423" s="1053"/>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2">
      <c r="A424" s="1052">
        <v>25</v>
      </c>
      <c r="B424" s="105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3"/>
      <c r="AD424" s="1053"/>
      <c r="AE424" s="1053"/>
      <c r="AF424" s="1053"/>
      <c r="AG424" s="1053"/>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2">
      <c r="A425" s="1052">
        <v>26</v>
      </c>
      <c r="B425" s="105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3"/>
      <c r="AD425" s="1053"/>
      <c r="AE425" s="1053"/>
      <c r="AF425" s="1053"/>
      <c r="AG425" s="1053"/>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2">
      <c r="A426" s="1052">
        <v>27</v>
      </c>
      <c r="B426" s="105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3"/>
      <c r="AD426" s="1053"/>
      <c r="AE426" s="1053"/>
      <c r="AF426" s="1053"/>
      <c r="AG426" s="1053"/>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2">
      <c r="A427" s="1052">
        <v>28</v>
      </c>
      <c r="B427" s="105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3"/>
      <c r="AD427" s="1053"/>
      <c r="AE427" s="1053"/>
      <c r="AF427" s="1053"/>
      <c r="AG427" s="1053"/>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2">
      <c r="A428" s="1052">
        <v>29</v>
      </c>
      <c r="B428" s="105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3"/>
      <c r="AD428" s="1053"/>
      <c r="AE428" s="1053"/>
      <c r="AF428" s="1053"/>
      <c r="AG428" s="1053"/>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2">
      <c r="A429" s="1052">
        <v>30</v>
      </c>
      <c r="B429" s="105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3"/>
      <c r="AD429" s="1053"/>
      <c r="AE429" s="1053"/>
      <c r="AF429" s="1053"/>
      <c r="AG429" s="1053"/>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350</v>
      </c>
      <c r="Z432" s="362"/>
      <c r="AA432" s="362"/>
      <c r="AB432" s="362"/>
      <c r="AC432" s="152" t="s">
        <v>335</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2">
      <c r="A433" s="1052">
        <v>1</v>
      </c>
      <c r="B433" s="105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3"/>
      <c r="AD433" s="1053"/>
      <c r="AE433" s="1053"/>
      <c r="AF433" s="1053"/>
      <c r="AG433" s="1053"/>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2">
      <c r="A434" s="1052">
        <v>2</v>
      </c>
      <c r="B434" s="105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3"/>
      <c r="AD434" s="1053"/>
      <c r="AE434" s="1053"/>
      <c r="AF434" s="1053"/>
      <c r="AG434" s="1053"/>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2">
      <c r="A435" s="1052">
        <v>3</v>
      </c>
      <c r="B435" s="105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3"/>
      <c r="AD435" s="1053"/>
      <c r="AE435" s="1053"/>
      <c r="AF435" s="1053"/>
      <c r="AG435" s="1053"/>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2">
      <c r="A436" s="1052">
        <v>4</v>
      </c>
      <c r="B436" s="105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3"/>
      <c r="AD436" s="1053"/>
      <c r="AE436" s="1053"/>
      <c r="AF436" s="1053"/>
      <c r="AG436" s="1053"/>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2">
      <c r="A437" s="1052">
        <v>5</v>
      </c>
      <c r="B437" s="105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3"/>
      <c r="AD437" s="1053"/>
      <c r="AE437" s="1053"/>
      <c r="AF437" s="1053"/>
      <c r="AG437" s="1053"/>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2">
      <c r="A438" s="1052">
        <v>6</v>
      </c>
      <c r="B438" s="105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3"/>
      <c r="AD438" s="1053"/>
      <c r="AE438" s="1053"/>
      <c r="AF438" s="1053"/>
      <c r="AG438" s="1053"/>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2">
      <c r="A439" s="1052">
        <v>7</v>
      </c>
      <c r="B439" s="105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3"/>
      <c r="AD439" s="1053"/>
      <c r="AE439" s="1053"/>
      <c r="AF439" s="1053"/>
      <c r="AG439" s="1053"/>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2">
      <c r="A440" s="1052">
        <v>8</v>
      </c>
      <c r="B440" s="105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3"/>
      <c r="AD440" s="1053"/>
      <c r="AE440" s="1053"/>
      <c r="AF440" s="1053"/>
      <c r="AG440" s="1053"/>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2">
      <c r="A441" s="1052">
        <v>9</v>
      </c>
      <c r="B441" s="105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3"/>
      <c r="AD441" s="1053"/>
      <c r="AE441" s="1053"/>
      <c r="AF441" s="1053"/>
      <c r="AG441" s="1053"/>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2">
      <c r="A442" s="1052">
        <v>10</v>
      </c>
      <c r="B442" s="105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3"/>
      <c r="AD442" s="1053"/>
      <c r="AE442" s="1053"/>
      <c r="AF442" s="1053"/>
      <c r="AG442" s="1053"/>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2">
      <c r="A443" s="1052">
        <v>11</v>
      </c>
      <c r="B443" s="105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3"/>
      <c r="AD443" s="1053"/>
      <c r="AE443" s="1053"/>
      <c r="AF443" s="1053"/>
      <c r="AG443" s="1053"/>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2">
      <c r="A444" s="1052">
        <v>12</v>
      </c>
      <c r="B444" s="105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3"/>
      <c r="AD444" s="1053"/>
      <c r="AE444" s="1053"/>
      <c r="AF444" s="1053"/>
      <c r="AG444" s="1053"/>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2">
      <c r="A445" s="1052">
        <v>13</v>
      </c>
      <c r="B445" s="105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3"/>
      <c r="AD445" s="1053"/>
      <c r="AE445" s="1053"/>
      <c r="AF445" s="1053"/>
      <c r="AG445" s="1053"/>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2">
      <c r="A446" s="1052">
        <v>14</v>
      </c>
      <c r="B446" s="105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3"/>
      <c r="AD446" s="1053"/>
      <c r="AE446" s="1053"/>
      <c r="AF446" s="1053"/>
      <c r="AG446" s="1053"/>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2">
      <c r="A447" s="1052">
        <v>15</v>
      </c>
      <c r="B447" s="105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3"/>
      <c r="AD447" s="1053"/>
      <c r="AE447" s="1053"/>
      <c r="AF447" s="1053"/>
      <c r="AG447" s="1053"/>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2">
      <c r="A448" s="1052">
        <v>16</v>
      </c>
      <c r="B448" s="105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3"/>
      <c r="AD448" s="1053"/>
      <c r="AE448" s="1053"/>
      <c r="AF448" s="1053"/>
      <c r="AG448" s="1053"/>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2">
      <c r="A449" s="1052">
        <v>17</v>
      </c>
      <c r="B449" s="105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3"/>
      <c r="AD449" s="1053"/>
      <c r="AE449" s="1053"/>
      <c r="AF449" s="1053"/>
      <c r="AG449" s="1053"/>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2">
      <c r="A450" s="1052">
        <v>18</v>
      </c>
      <c r="B450" s="105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3"/>
      <c r="AD450" s="1053"/>
      <c r="AE450" s="1053"/>
      <c r="AF450" s="1053"/>
      <c r="AG450" s="1053"/>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2">
      <c r="A451" s="1052">
        <v>19</v>
      </c>
      <c r="B451" s="105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3"/>
      <c r="AD451" s="1053"/>
      <c r="AE451" s="1053"/>
      <c r="AF451" s="1053"/>
      <c r="AG451" s="1053"/>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2">
      <c r="A452" s="1052">
        <v>20</v>
      </c>
      <c r="B452" s="105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3"/>
      <c r="AD452" s="1053"/>
      <c r="AE452" s="1053"/>
      <c r="AF452" s="1053"/>
      <c r="AG452" s="1053"/>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2">
      <c r="A453" s="1052">
        <v>21</v>
      </c>
      <c r="B453" s="105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3"/>
      <c r="AD453" s="1053"/>
      <c r="AE453" s="1053"/>
      <c r="AF453" s="1053"/>
      <c r="AG453" s="1053"/>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2">
      <c r="A454" s="1052">
        <v>22</v>
      </c>
      <c r="B454" s="105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3"/>
      <c r="AD454" s="1053"/>
      <c r="AE454" s="1053"/>
      <c r="AF454" s="1053"/>
      <c r="AG454" s="1053"/>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2">
      <c r="A455" s="1052">
        <v>23</v>
      </c>
      <c r="B455" s="105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3"/>
      <c r="AD455" s="1053"/>
      <c r="AE455" s="1053"/>
      <c r="AF455" s="1053"/>
      <c r="AG455" s="1053"/>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2">
      <c r="A456" s="1052">
        <v>24</v>
      </c>
      <c r="B456" s="105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3"/>
      <c r="AD456" s="1053"/>
      <c r="AE456" s="1053"/>
      <c r="AF456" s="1053"/>
      <c r="AG456" s="1053"/>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2">
      <c r="A457" s="1052">
        <v>25</v>
      </c>
      <c r="B457" s="105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3"/>
      <c r="AD457" s="1053"/>
      <c r="AE457" s="1053"/>
      <c r="AF457" s="1053"/>
      <c r="AG457" s="1053"/>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2">
      <c r="A458" s="1052">
        <v>26</v>
      </c>
      <c r="B458" s="105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3"/>
      <c r="AD458" s="1053"/>
      <c r="AE458" s="1053"/>
      <c r="AF458" s="1053"/>
      <c r="AG458" s="1053"/>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2">
      <c r="A459" s="1052">
        <v>27</v>
      </c>
      <c r="B459" s="105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3"/>
      <c r="AD459" s="1053"/>
      <c r="AE459" s="1053"/>
      <c r="AF459" s="1053"/>
      <c r="AG459" s="1053"/>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2">
      <c r="A460" s="1052">
        <v>28</v>
      </c>
      <c r="B460" s="105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3"/>
      <c r="AD460" s="1053"/>
      <c r="AE460" s="1053"/>
      <c r="AF460" s="1053"/>
      <c r="AG460" s="1053"/>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2">
      <c r="A461" s="1052">
        <v>29</v>
      </c>
      <c r="B461" s="105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3"/>
      <c r="AD461" s="1053"/>
      <c r="AE461" s="1053"/>
      <c r="AF461" s="1053"/>
      <c r="AG461" s="1053"/>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2">
      <c r="A462" s="1052">
        <v>30</v>
      </c>
      <c r="B462" s="105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3"/>
      <c r="AD462" s="1053"/>
      <c r="AE462" s="1053"/>
      <c r="AF462" s="1053"/>
      <c r="AG462" s="1053"/>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350</v>
      </c>
      <c r="Z465" s="362"/>
      <c r="AA465" s="362"/>
      <c r="AB465" s="362"/>
      <c r="AC465" s="152" t="s">
        <v>335</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2">
      <c r="A466" s="1052">
        <v>1</v>
      </c>
      <c r="B466" s="105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3"/>
      <c r="AD466" s="1053"/>
      <c r="AE466" s="1053"/>
      <c r="AF466" s="1053"/>
      <c r="AG466" s="1053"/>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2">
      <c r="A467" s="1052">
        <v>2</v>
      </c>
      <c r="B467" s="105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3"/>
      <c r="AD467" s="1053"/>
      <c r="AE467" s="1053"/>
      <c r="AF467" s="1053"/>
      <c r="AG467" s="1053"/>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2">
      <c r="A468" s="1052">
        <v>3</v>
      </c>
      <c r="B468" s="105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3"/>
      <c r="AD468" s="1053"/>
      <c r="AE468" s="1053"/>
      <c r="AF468" s="1053"/>
      <c r="AG468" s="1053"/>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2">
      <c r="A469" s="1052">
        <v>4</v>
      </c>
      <c r="B469" s="105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3"/>
      <c r="AD469" s="1053"/>
      <c r="AE469" s="1053"/>
      <c r="AF469" s="1053"/>
      <c r="AG469" s="1053"/>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2">
      <c r="A470" s="1052">
        <v>5</v>
      </c>
      <c r="B470" s="105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3"/>
      <c r="AD470" s="1053"/>
      <c r="AE470" s="1053"/>
      <c r="AF470" s="1053"/>
      <c r="AG470" s="1053"/>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2">
      <c r="A471" s="1052">
        <v>6</v>
      </c>
      <c r="B471" s="105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3"/>
      <c r="AD471" s="1053"/>
      <c r="AE471" s="1053"/>
      <c r="AF471" s="1053"/>
      <c r="AG471" s="1053"/>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2">
      <c r="A472" s="1052">
        <v>7</v>
      </c>
      <c r="B472" s="105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3"/>
      <c r="AD472" s="1053"/>
      <c r="AE472" s="1053"/>
      <c r="AF472" s="1053"/>
      <c r="AG472" s="1053"/>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2">
      <c r="A473" s="1052">
        <v>8</v>
      </c>
      <c r="B473" s="105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3"/>
      <c r="AD473" s="1053"/>
      <c r="AE473" s="1053"/>
      <c r="AF473" s="1053"/>
      <c r="AG473" s="1053"/>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2">
      <c r="A474" s="1052">
        <v>9</v>
      </c>
      <c r="B474" s="105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3"/>
      <c r="AD474" s="1053"/>
      <c r="AE474" s="1053"/>
      <c r="AF474" s="1053"/>
      <c r="AG474" s="1053"/>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2">
      <c r="A475" s="1052">
        <v>10</v>
      </c>
      <c r="B475" s="105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3"/>
      <c r="AD475" s="1053"/>
      <c r="AE475" s="1053"/>
      <c r="AF475" s="1053"/>
      <c r="AG475" s="1053"/>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2">
      <c r="A476" s="1052">
        <v>11</v>
      </c>
      <c r="B476" s="105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3"/>
      <c r="AD476" s="1053"/>
      <c r="AE476" s="1053"/>
      <c r="AF476" s="1053"/>
      <c r="AG476" s="1053"/>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2">
      <c r="A477" s="1052">
        <v>12</v>
      </c>
      <c r="B477" s="105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3"/>
      <c r="AD477" s="1053"/>
      <c r="AE477" s="1053"/>
      <c r="AF477" s="1053"/>
      <c r="AG477" s="1053"/>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2">
      <c r="A478" s="1052">
        <v>13</v>
      </c>
      <c r="B478" s="105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3"/>
      <c r="AD478" s="1053"/>
      <c r="AE478" s="1053"/>
      <c r="AF478" s="1053"/>
      <c r="AG478" s="1053"/>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2">
      <c r="A479" s="1052">
        <v>14</v>
      </c>
      <c r="B479" s="105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3"/>
      <c r="AD479" s="1053"/>
      <c r="AE479" s="1053"/>
      <c r="AF479" s="1053"/>
      <c r="AG479" s="1053"/>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2">
      <c r="A480" s="1052">
        <v>15</v>
      </c>
      <c r="B480" s="105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3"/>
      <c r="AD480" s="1053"/>
      <c r="AE480" s="1053"/>
      <c r="AF480" s="1053"/>
      <c r="AG480" s="1053"/>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2">
      <c r="A481" s="1052">
        <v>16</v>
      </c>
      <c r="B481" s="105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3"/>
      <c r="AD481" s="1053"/>
      <c r="AE481" s="1053"/>
      <c r="AF481" s="1053"/>
      <c r="AG481" s="1053"/>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2">
      <c r="A482" s="1052">
        <v>17</v>
      </c>
      <c r="B482" s="105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3"/>
      <c r="AD482" s="1053"/>
      <c r="AE482" s="1053"/>
      <c r="AF482" s="1053"/>
      <c r="AG482" s="1053"/>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2">
      <c r="A483" s="1052">
        <v>18</v>
      </c>
      <c r="B483" s="105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3"/>
      <c r="AD483" s="1053"/>
      <c r="AE483" s="1053"/>
      <c r="AF483" s="1053"/>
      <c r="AG483" s="1053"/>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2">
      <c r="A484" s="1052">
        <v>19</v>
      </c>
      <c r="B484" s="105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3"/>
      <c r="AD484" s="1053"/>
      <c r="AE484" s="1053"/>
      <c r="AF484" s="1053"/>
      <c r="AG484" s="1053"/>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2">
      <c r="A485" s="1052">
        <v>20</v>
      </c>
      <c r="B485" s="105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3"/>
      <c r="AD485" s="1053"/>
      <c r="AE485" s="1053"/>
      <c r="AF485" s="1053"/>
      <c r="AG485" s="1053"/>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2">
      <c r="A486" s="1052">
        <v>21</v>
      </c>
      <c r="B486" s="105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3"/>
      <c r="AD486" s="1053"/>
      <c r="AE486" s="1053"/>
      <c r="AF486" s="1053"/>
      <c r="AG486" s="1053"/>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2">
      <c r="A487" s="1052">
        <v>22</v>
      </c>
      <c r="B487" s="105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3"/>
      <c r="AD487" s="1053"/>
      <c r="AE487" s="1053"/>
      <c r="AF487" s="1053"/>
      <c r="AG487" s="1053"/>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2">
      <c r="A488" s="1052">
        <v>23</v>
      </c>
      <c r="B488" s="105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3"/>
      <c r="AD488" s="1053"/>
      <c r="AE488" s="1053"/>
      <c r="AF488" s="1053"/>
      <c r="AG488" s="1053"/>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2">
      <c r="A489" s="1052">
        <v>24</v>
      </c>
      <c r="B489" s="105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3"/>
      <c r="AD489" s="1053"/>
      <c r="AE489" s="1053"/>
      <c r="AF489" s="1053"/>
      <c r="AG489" s="1053"/>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2">
      <c r="A490" s="1052">
        <v>25</v>
      </c>
      <c r="B490" s="105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3"/>
      <c r="AD490" s="1053"/>
      <c r="AE490" s="1053"/>
      <c r="AF490" s="1053"/>
      <c r="AG490" s="1053"/>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2">
      <c r="A491" s="1052">
        <v>26</v>
      </c>
      <c r="B491" s="105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3"/>
      <c r="AD491" s="1053"/>
      <c r="AE491" s="1053"/>
      <c r="AF491" s="1053"/>
      <c r="AG491" s="1053"/>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2">
      <c r="A492" s="1052">
        <v>27</v>
      </c>
      <c r="B492" s="105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3"/>
      <c r="AD492" s="1053"/>
      <c r="AE492" s="1053"/>
      <c r="AF492" s="1053"/>
      <c r="AG492" s="1053"/>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2">
      <c r="A493" s="1052">
        <v>28</v>
      </c>
      <c r="B493" s="105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3"/>
      <c r="AD493" s="1053"/>
      <c r="AE493" s="1053"/>
      <c r="AF493" s="1053"/>
      <c r="AG493" s="1053"/>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2">
      <c r="A494" s="1052">
        <v>29</v>
      </c>
      <c r="B494" s="105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3"/>
      <c r="AD494" s="1053"/>
      <c r="AE494" s="1053"/>
      <c r="AF494" s="1053"/>
      <c r="AG494" s="1053"/>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2">
      <c r="A495" s="1052">
        <v>30</v>
      </c>
      <c r="B495" s="105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3"/>
      <c r="AD495" s="1053"/>
      <c r="AE495" s="1053"/>
      <c r="AF495" s="1053"/>
      <c r="AG495" s="1053"/>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350</v>
      </c>
      <c r="Z498" s="362"/>
      <c r="AA498" s="362"/>
      <c r="AB498" s="362"/>
      <c r="AC498" s="152" t="s">
        <v>335</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2">
      <c r="A499" s="1052">
        <v>1</v>
      </c>
      <c r="B499" s="105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3"/>
      <c r="AD499" s="1053"/>
      <c r="AE499" s="1053"/>
      <c r="AF499" s="1053"/>
      <c r="AG499" s="1053"/>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2">
      <c r="A500" s="1052">
        <v>2</v>
      </c>
      <c r="B500" s="105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3"/>
      <c r="AD500" s="1053"/>
      <c r="AE500" s="1053"/>
      <c r="AF500" s="1053"/>
      <c r="AG500" s="1053"/>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2">
      <c r="A501" s="1052">
        <v>3</v>
      </c>
      <c r="B501" s="105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3"/>
      <c r="AD501" s="1053"/>
      <c r="AE501" s="1053"/>
      <c r="AF501" s="1053"/>
      <c r="AG501" s="1053"/>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2">
      <c r="A502" s="1052">
        <v>4</v>
      </c>
      <c r="B502" s="105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3"/>
      <c r="AD502" s="1053"/>
      <c r="AE502" s="1053"/>
      <c r="AF502" s="1053"/>
      <c r="AG502" s="1053"/>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2">
      <c r="A503" s="1052">
        <v>5</v>
      </c>
      <c r="B503" s="105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3"/>
      <c r="AD503" s="1053"/>
      <c r="AE503" s="1053"/>
      <c r="AF503" s="1053"/>
      <c r="AG503" s="1053"/>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2">
      <c r="A504" s="1052">
        <v>6</v>
      </c>
      <c r="B504" s="105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3"/>
      <c r="AD504" s="1053"/>
      <c r="AE504" s="1053"/>
      <c r="AF504" s="1053"/>
      <c r="AG504" s="1053"/>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2">
      <c r="A505" s="1052">
        <v>7</v>
      </c>
      <c r="B505" s="105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3"/>
      <c r="AD505" s="1053"/>
      <c r="AE505" s="1053"/>
      <c r="AF505" s="1053"/>
      <c r="AG505" s="1053"/>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2">
      <c r="A506" s="1052">
        <v>8</v>
      </c>
      <c r="B506" s="105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3"/>
      <c r="AD506" s="1053"/>
      <c r="AE506" s="1053"/>
      <c r="AF506" s="1053"/>
      <c r="AG506" s="1053"/>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2">
      <c r="A507" s="1052">
        <v>9</v>
      </c>
      <c r="B507" s="105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3"/>
      <c r="AD507" s="1053"/>
      <c r="AE507" s="1053"/>
      <c r="AF507" s="1053"/>
      <c r="AG507" s="1053"/>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2">
      <c r="A508" s="1052">
        <v>10</v>
      </c>
      <c r="B508" s="105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3"/>
      <c r="AD508" s="1053"/>
      <c r="AE508" s="1053"/>
      <c r="AF508" s="1053"/>
      <c r="AG508" s="1053"/>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2">
      <c r="A509" s="1052">
        <v>11</v>
      </c>
      <c r="B509" s="105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3"/>
      <c r="AD509" s="1053"/>
      <c r="AE509" s="1053"/>
      <c r="AF509" s="1053"/>
      <c r="AG509" s="1053"/>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2">
      <c r="A510" s="1052">
        <v>12</v>
      </c>
      <c r="B510" s="105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3"/>
      <c r="AD510" s="1053"/>
      <c r="AE510" s="1053"/>
      <c r="AF510" s="1053"/>
      <c r="AG510" s="1053"/>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2">
      <c r="A511" s="1052">
        <v>13</v>
      </c>
      <c r="B511" s="105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3"/>
      <c r="AD511" s="1053"/>
      <c r="AE511" s="1053"/>
      <c r="AF511" s="1053"/>
      <c r="AG511" s="1053"/>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2">
      <c r="A512" s="1052">
        <v>14</v>
      </c>
      <c r="B512" s="105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3"/>
      <c r="AD512" s="1053"/>
      <c r="AE512" s="1053"/>
      <c r="AF512" s="1053"/>
      <c r="AG512" s="1053"/>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2">
      <c r="A513" s="1052">
        <v>15</v>
      </c>
      <c r="B513" s="105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3"/>
      <c r="AD513" s="1053"/>
      <c r="AE513" s="1053"/>
      <c r="AF513" s="1053"/>
      <c r="AG513" s="1053"/>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2">
      <c r="A514" s="1052">
        <v>16</v>
      </c>
      <c r="B514" s="105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3"/>
      <c r="AD514" s="1053"/>
      <c r="AE514" s="1053"/>
      <c r="AF514" s="1053"/>
      <c r="AG514" s="1053"/>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2">
      <c r="A515" s="1052">
        <v>17</v>
      </c>
      <c r="B515" s="105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3"/>
      <c r="AD515" s="1053"/>
      <c r="AE515" s="1053"/>
      <c r="AF515" s="1053"/>
      <c r="AG515" s="1053"/>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2">
      <c r="A516" s="1052">
        <v>18</v>
      </c>
      <c r="B516" s="105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3"/>
      <c r="AD516" s="1053"/>
      <c r="AE516" s="1053"/>
      <c r="AF516" s="1053"/>
      <c r="AG516" s="1053"/>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2">
      <c r="A517" s="1052">
        <v>19</v>
      </c>
      <c r="B517" s="105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3"/>
      <c r="AD517" s="1053"/>
      <c r="AE517" s="1053"/>
      <c r="AF517" s="1053"/>
      <c r="AG517" s="1053"/>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2">
      <c r="A518" s="1052">
        <v>20</v>
      </c>
      <c r="B518" s="105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3"/>
      <c r="AD518" s="1053"/>
      <c r="AE518" s="1053"/>
      <c r="AF518" s="1053"/>
      <c r="AG518" s="1053"/>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2">
      <c r="A519" s="1052">
        <v>21</v>
      </c>
      <c r="B519" s="105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3"/>
      <c r="AD519" s="1053"/>
      <c r="AE519" s="1053"/>
      <c r="AF519" s="1053"/>
      <c r="AG519" s="1053"/>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2">
      <c r="A520" s="1052">
        <v>22</v>
      </c>
      <c r="B520" s="105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3"/>
      <c r="AD520" s="1053"/>
      <c r="AE520" s="1053"/>
      <c r="AF520" s="1053"/>
      <c r="AG520" s="1053"/>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2">
      <c r="A521" s="1052">
        <v>23</v>
      </c>
      <c r="B521" s="105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3"/>
      <c r="AD521" s="1053"/>
      <c r="AE521" s="1053"/>
      <c r="AF521" s="1053"/>
      <c r="AG521" s="1053"/>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2">
      <c r="A522" s="1052">
        <v>24</v>
      </c>
      <c r="B522" s="105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3"/>
      <c r="AD522" s="1053"/>
      <c r="AE522" s="1053"/>
      <c r="AF522" s="1053"/>
      <c r="AG522" s="1053"/>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2">
      <c r="A523" s="1052">
        <v>25</v>
      </c>
      <c r="B523" s="105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3"/>
      <c r="AD523" s="1053"/>
      <c r="AE523" s="1053"/>
      <c r="AF523" s="1053"/>
      <c r="AG523" s="1053"/>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2">
      <c r="A524" s="1052">
        <v>26</v>
      </c>
      <c r="B524" s="105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3"/>
      <c r="AD524" s="1053"/>
      <c r="AE524" s="1053"/>
      <c r="AF524" s="1053"/>
      <c r="AG524" s="1053"/>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2">
      <c r="A525" s="1052">
        <v>27</v>
      </c>
      <c r="B525" s="105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3"/>
      <c r="AD525" s="1053"/>
      <c r="AE525" s="1053"/>
      <c r="AF525" s="1053"/>
      <c r="AG525" s="1053"/>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2">
      <c r="A526" s="1052">
        <v>28</v>
      </c>
      <c r="B526" s="105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3"/>
      <c r="AD526" s="1053"/>
      <c r="AE526" s="1053"/>
      <c r="AF526" s="1053"/>
      <c r="AG526" s="1053"/>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2">
      <c r="A527" s="1052">
        <v>29</v>
      </c>
      <c r="B527" s="105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3"/>
      <c r="AD527" s="1053"/>
      <c r="AE527" s="1053"/>
      <c r="AF527" s="1053"/>
      <c r="AG527" s="1053"/>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2">
      <c r="A528" s="1052">
        <v>30</v>
      </c>
      <c r="B528" s="105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3"/>
      <c r="AD528" s="1053"/>
      <c r="AE528" s="1053"/>
      <c r="AF528" s="1053"/>
      <c r="AG528" s="1053"/>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350</v>
      </c>
      <c r="Z531" s="362"/>
      <c r="AA531" s="362"/>
      <c r="AB531" s="362"/>
      <c r="AC531" s="152" t="s">
        <v>335</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2">
      <c r="A532" s="1052">
        <v>1</v>
      </c>
      <c r="B532" s="105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3"/>
      <c r="AD532" s="1053"/>
      <c r="AE532" s="1053"/>
      <c r="AF532" s="1053"/>
      <c r="AG532" s="1053"/>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2">
      <c r="A533" s="1052">
        <v>2</v>
      </c>
      <c r="B533" s="105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3"/>
      <c r="AD533" s="1053"/>
      <c r="AE533" s="1053"/>
      <c r="AF533" s="1053"/>
      <c r="AG533" s="1053"/>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2">
      <c r="A534" s="1052">
        <v>3</v>
      </c>
      <c r="B534" s="105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3"/>
      <c r="AD534" s="1053"/>
      <c r="AE534" s="1053"/>
      <c r="AF534" s="1053"/>
      <c r="AG534" s="1053"/>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2">
      <c r="A535" s="1052">
        <v>4</v>
      </c>
      <c r="B535" s="105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3"/>
      <c r="AD535" s="1053"/>
      <c r="AE535" s="1053"/>
      <c r="AF535" s="1053"/>
      <c r="AG535" s="1053"/>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2">
      <c r="A536" s="1052">
        <v>5</v>
      </c>
      <c r="B536" s="105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3"/>
      <c r="AD536" s="1053"/>
      <c r="AE536" s="1053"/>
      <c r="AF536" s="1053"/>
      <c r="AG536" s="1053"/>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2">
      <c r="A537" s="1052">
        <v>6</v>
      </c>
      <c r="B537" s="105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3"/>
      <c r="AD537" s="1053"/>
      <c r="AE537" s="1053"/>
      <c r="AF537" s="1053"/>
      <c r="AG537" s="1053"/>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2">
      <c r="A538" s="1052">
        <v>7</v>
      </c>
      <c r="B538" s="105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3"/>
      <c r="AD538" s="1053"/>
      <c r="AE538" s="1053"/>
      <c r="AF538" s="1053"/>
      <c r="AG538" s="1053"/>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2">
      <c r="A539" s="1052">
        <v>8</v>
      </c>
      <c r="B539" s="105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3"/>
      <c r="AD539" s="1053"/>
      <c r="AE539" s="1053"/>
      <c r="AF539" s="1053"/>
      <c r="AG539" s="1053"/>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2">
      <c r="A540" s="1052">
        <v>9</v>
      </c>
      <c r="B540" s="105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3"/>
      <c r="AD540" s="1053"/>
      <c r="AE540" s="1053"/>
      <c r="AF540" s="1053"/>
      <c r="AG540" s="1053"/>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2">
      <c r="A541" s="1052">
        <v>10</v>
      </c>
      <c r="B541" s="105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3"/>
      <c r="AD541" s="1053"/>
      <c r="AE541" s="1053"/>
      <c r="AF541" s="1053"/>
      <c r="AG541" s="1053"/>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2">
      <c r="A542" s="1052">
        <v>11</v>
      </c>
      <c r="B542" s="105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3"/>
      <c r="AD542" s="1053"/>
      <c r="AE542" s="1053"/>
      <c r="AF542" s="1053"/>
      <c r="AG542" s="1053"/>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2">
      <c r="A543" s="1052">
        <v>12</v>
      </c>
      <c r="B543" s="105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3"/>
      <c r="AD543" s="1053"/>
      <c r="AE543" s="1053"/>
      <c r="AF543" s="1053"/>
      <c r="AG543" s="1053"/>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2">
      <c r="A544" s="1052">
        <v>13</v>
      </c>
      <c r="B544" s="105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3"/>
      <c r="AD544" s="1053"/>
      <c r="AE544" s="1053"/>
      <c r="AF544" s="1053"/>
      <c r="AG544" s="1053"/>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2">
      <c r="A545" s="1052">
        <v>14</v>
      </c>
      <c r="B545" s="105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3"/>
      <c r="AD545" s="1053"/>
      <c r="AE545" s="1053"/>
      <c r="AF545" s="1053"/>
      <c r="AG545" s="1053"/>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2">
      <c r="A546" s="1052">
        <v>15</v>
      </c>
      <c r="B546" s="105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3"/>
      <c r="AD546" s="1053"/>
      <c r="AE546" s="1053"/>
      <c r="AF546" s="1053"/>
      <c r="AG546" s="1053"/>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2">
      <c r="A547" s="1052">
        <v>16</v>
      </c>
      <c r="B547" s="105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3"/>
      <c r="AD547" s="1053"/>
      <c r="AE547" s="1053"/>
      <c r="AF547" s="1053"/>
      <c r="AG547" s="1053"/>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2">
      <c r="A548" s="1052">
        <v>17</v>
      </c>
      <c r="B548" s="105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3"/>
      <c r="AD548" s="1053"/>
      <c r="AE548" s="1053"/>
      <c r="AF548" s="1053"/>
      <c r="AG548" s="1053"/>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2">
      <c r="A549" s="1052">
        <v>18</v>
      </c>
      <c r="B549" s="105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3"/>
      <c r="AD549" s="1053"/>
      <c r="AE549" s="1053"/>
      <c r="AF549" s="1053"/>
      <c r="AG549" s="1053"/>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2">
      <c r="A550" s="1052">
        <v>19</v>
      </c>
      <c r="B550" s="105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3"/>
      <c r="AD550" s="1053"/>
      <c r="AE550" s="1053"/>
      <c r="AF550" s="1053"/>
      <c r="AG550" s="1053"/>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2">
      <c r="A551" s="1052">
        <v>20</v>
      </c>
      <c r="B551" s="105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3"/>
      <c r="AD551" s="1053"/>
      <c r="AE551" s="1053"/>
      <c r="AF551" s="1053"/>
      <c r="AG551" s="1053"/>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2">
      <c r="A552" s="1052">
        <v>21</v>
      </c>
      <c r="B552" s="105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3"/>
      <c r="AD552" s="1053"/>
      <c r="AE552" s="1053"/>
      <c r="AF552" s="1053"/>
      <c r="AG552" s="1053"/>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2">
      <c r="A553" s="1052">
        <v>22</v>
      </c>
      <c r="B553" s="105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3"/>
      <c r="AD553" s="1053"/>
      <c r="AE553" s="1053"/>
      <c r="AF553" s="1053"/>
      <c r="AG553" s="1053"/>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2">
      <c r="A554" s="1052">
        <v>23</v>
      </c>
      <c r="B554" s="105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3"/>
      <c r="AD554" s="1053"/>
      <c r="AE554" s="1053"/>
      <c r="AF554" s="1053"/>
      <c r="AG554" s="1053"/>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2">
      <c r="A555" s="1052">
        <v>24</v>
      </c>
      <c r="B555" s="105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3"/>
      <c r="AD555" s="1053"/>
      <c r="AE555" s="1053"/>
      <c r="AF555" s="1053"/>
      <c r="AG555" s="1053"/>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2">
      <c r="A556" s="1052">
        <v>25</v>
      </c>
      <c r="B556" s="105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3"/>
      <c r="AD556" s="1053"/>
      <c r="AE556" s="1053"/>
      <c r="AF556" s="1053"/>
      <c r="AG556" s="1053"/>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2">
      <c r="A557" s="1052">
        <v>26</v>
      </c>
      <c r="B557" s="105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3"/>
      <c r="AD557" s="1053"/>
      <c r="AE557" s="1053"/>
      <c r="AF557" s="1053"/>
      <c r="AG557" s="1053"/>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2">
      <c r="A558" s="1052">
        <v>27</v>
      </c>
      <c r="B558" s="105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3"/>
      <c r="AD558" s="1053"/>
      <c r="AE558" s="1053"/>
      <c r="AF558" s="1053"/>
      <c r="AG558" s="1053"/>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2">
      <c r="A559" s="1052">
        <v>28</v>
      </c>
      <c r="B559" s="105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3"/>
      <c r="AD559" s="1053"/>
      <c r="AE559" s="1053"/>
      <c r="AF559" s="1053"/>
      <c r="AG559" s="1053"/>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2">
      <c r="A560" s="1052">
        <v>29</v>
      </c>
      <c r="B560" s="105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3"/>
      <c r="AD560" s="1053"/>
      <c r="AE560" s="1053"/>
      <c r="AF560" s="1053"/>
      <c r="AG560" s="1053"/>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2">
      <c r="A561" s="1052">
        <v>30</v>
      </c>
      <c r="B561" s="105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3"/>
      <c r="AD561" s="1053"/>
      <c r="AE561" s="1053"/>
      <c r="AF561" s="1053"/>
      <c r="AG561" s="1053"/>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350</v>
      </c>
      <c r="Z564" s="362"/>
      <c r="AA564" s="362"/>
      <c r="AB564" s="362"/>
      <c r="AC564" s="152" t="s">
        <v>335</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2">
      <c r="A565" s="1052">
        <v>1</v>
      </c>
      <c r="B565" s="105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3"/>
      <c r="AD565" s="1053"/>
      <c r="AE565" s="1053"/>
      <c r="AF565" s="1053"/>
      <c r="AG565" s="1053"/>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2">
      <c r="A566" s="1052">
        <v>2</v>
      </c>
      <c r="B566" s="105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3"/>
      <c r="AD566" s="1053"/>
      <c r="AE566" s="1053"/>
      <c r="AF566" s="1053"/>
      <c r="AG566" s="1053"/>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2">
      <c r="A567" s="1052">
        <v>3</v>
      </c>
      <c r="B567" s="105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3"/>
      <c r="AD567" s="1053"/>
      <c r="AE567" s="1053"/>
      <c r="AF567" s="1053"/>
      <c r="AG567" s="1053"/>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2">
      <c r="A568" s="1052">
        <v>4</v>
      </c>
      <c r="B568" s="105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3"/>
      <c r="AD568" s="1053"/>
      <c r="AE568" s="1053"/>
      <c r="AF568" s="1053"/>
      <c r="AG568" s="1053"/>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2">
      <c r="A569" s="1052">
        <v>5</v>
      </c>
      <c r="B569" s="105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3"/>
      <c r="AD569" s="1053"/>
      <c r="AE569" s="1053"/>
      <c r="AF569" s="1053"/>
      <c r="AG569" s="1053"/>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2">
      <c r="A570" s="1052">
        <v>6</v>
      </c>
      <c r="B570" s="105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3"/>
      <c r="AD570" s="1053"/>
      <c r="AE570" s="1053"/>
      <c r="AF570" s="1053"/>
      <c r="AG570" s="1053"/>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2">
      <c r="A571" s="1052">
        <v>7</v>
      </c>
      <c r="B571" s="105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3"/>
      <c r="AD571" s="1053"/>
      <c r="AE571" s="1053"/>
      <c r="AF571" s="1053"/>
      <c r="AG571" s="1053"/>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2">
      <c r="A572" s="1052">
        <v>8</v>
      </c>
      <c r="B572" s="105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3"/>
      <c r="AD572" s="1053"/>
      <c r="AE572" s="1053"/>
      <c r="AF572" s="1053"/>
      <c r="AG572" s="1053"/>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2">
      <c r="A573" s="1052">
        <v>9</v>
      </c>
      <c r="B573" s="105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3"/>
      <c r="AD573" s="1053"/>
      <c r="AE573" s="1053"/>
      <c r="AF573" s="1053"/>
      <c r="AG573" s="1053"/>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2">
      <c r="A574" s="1052">
        <v>10</v>
      </c>
      <c r="B574" s="105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3"/>
      <c r="AD574" s="1053"/>
      <c r="AE574" s="1053"/>
      <c r="AF574" s="1053"/>
      <c r="AG574" s="1053"/>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2">
      <c r="A575" s="1052">
        <v>11</v>
      </c>
      <c r="B575" s="105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3"/>
      <c r="AD575" s="1053"/>
      <c r="AE575" s="1053"/>
      <c r="AF575" s="1053"/>
      <c r="AG575" s="1053"/>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2">
      <c r="A576" s="1052">
        <v>12</v>
      </c>
      <c r="B576" s="105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3"/>
      <c r="AD576" s="1053"/>
      <c r="AE576" s="1053"/>
      <c r="AF576" s="1053"/>
      <c r="AG576" s="1053"/>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2">
      <c r="A577" s="1052">
        <v>13</v>
      </c>
      <c r="B577" s="105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3"/>
      <c r="AD577" s="1053"/>
      <c r="AE577" s="1053"/>
      <c r="AF577" s="1053"/>
      <c r="AG577" s="1053"/>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2">
      <c r="A578" s="1052">
        <v>14</v>
      </c>
      <c r="B578" s="105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3"/>
      <c r="AD578" s="1053"/>
      <c r="AE578" s="1053"/>
      <c r="AF578" s="1053"/>
      <c r="AG578" s="1053"/>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2">
      <c r="A579" s="1052">
        <v>15</v>
      </c>
      <c r="B579" s="105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3"/>
      <c r="AD579" s="1053"/>
      <c r="AE579" s="1053"/>
      <c r="AF579" s="1053"/>
      <c r="AG579" s="1053"/>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2">
      <c r="A580" s="1052">
        <v>16</v>
      </c>
      <c r="B580" s="105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3"/>
      <c r="AD580" s="1053"/>
      <c r="AE580" s="1053"/>
      <c r="AF580" s="1053"/>
      <c r="AG580" s="1053"/>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2">
      <c r="A581" s="1052">
        <v>17</v>
      </c>
      <c r="B581" s="105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3"/>
      <c r="AD581" s="1053"/>
      <c r="AE581" s="1053"/>
      <c r="AF581" s="1053"/>
      <c r="AG581" s="1053"/>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2">
      <c r="A582" s="1052">
        <v>18</v>
      </c>
      <c r="B582" s="105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3"/>
      <c r="AD582" s="1053"/>
      <c r="AE582" s="1053"/>
      <c r="AF582" s="1053"/>
      <c r="AG582" s="1053"/>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2">
      <c r="A583" s="1052">
        <v>19</v>
      </c>
      <c r="B583" s="105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3"/>
      <c r="AD583" s="1053"/>
      <c r="AE583" s="1053"/>
      <c r="AF583" s="1053"/>
      <c r="AG583" s="1053"/>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2">
      <c r="A584" s="1052">
        <v>20</v>
      </c>
      <c r="B584" s="105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3"/>
      <c r="AD584" s="1053"/>
      <c r="AE584" s="1053"/>
      <c r="AF584" s="1053"/>
      <c r="AG584" s="1053"/>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2">
      <c r="A585" s="1052">
        <v>21</v>
      </c>
      <c r="B585" s="105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3"/>
      <c r="AD585" s="1053"/>
      <c r="AE585" s="1053"/>
      <c r="AF585" s="1053"/>
      <c r="AG585" s="1053"/>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2">
      <c r="A586" s="1052">
        <v>22</v>
      </c>
      <c r="B586" s="105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3"/>
      <c r="AD586" s="1053"/>
      <c r="AE586" s="1053"/>
      <c r="AF586" s="1053"/>
      <c r="AG586" s="1053"/>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2">
      <c r="A587" s="1052">
        <v>23</v>
      </c>
      <c r="B587" s="105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3"/>
      <c r="AD587" s="1053"/>
      <c r="AE587" s="1053"/>
      <c r="AF587" s="1053"/>
      <c r="AG587" s="1053"/>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2">
      <c r="A588" s="1052">
        <v>24</v>
      </c>
      <c r="B588" s="105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3"/>
      <c r="AD588" s="1053"/>
      <c r="AE588" s="1053"/>
      <c r="AF588" s="1053"/>
      <c r="AG588" s="1053"/>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2">
      <c r="A589" s="1052">
        <v>25</v>
      </c>
      <c r="B589" s="105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3"/>
      <c r="AD589" s="1053"/>
      <c r="AE589" s="1053"/>
      <c r="AF589" s="1053"/>
      <c r="AG589" s="1053"/>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2">
      <c r="A590" s="1052">
        <v>26</v>
      </c>
      <c r="B590" s="105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3"/>
      <c r="AD590" s="1053"/>
      <c r="AE590" s="1053"/>
      <c r="AF590" s="1053"/>
      <c r="AG590" s="1053"/>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2">
      <c r="A591" s="1052">
        <v>27</v>
      </c>
      <c r="B591" s="105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3"/>
      <c r="AD591" s="1053"/>
      <c r="AE591" s="1053"/>
      <c r="AF591" s="1053"/>
      <c r="AG591" s="1053"/>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2">
      <c r="A592" s="1052">
        <v>28</v>
      </c>
      <c r="B592" s="105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3"/>
      <c r="AD592" s="1053"/>
      <c r="AE592" s="1053"/>
      <c r="AF592" s="1053"/>
      <c r="AG592" s="1053"/>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2">
      <c r="A593" s="1052">
        <v>29</v>
      </c>
      <c r="B593" s="105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3"/>
      <c r="AD593" s="1053"/>
      <c r="AE593" s="1053"/>
      <c r="AF593" s="1053"/>
      <c r="AG593" s="1053"/>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2">
      <c r="A594" s="1052">
        <v>30</v>
      </c>
      <c r="B594" s="105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3"/>
      <c r="AD594" s="1053"/>
      <c r="AE594" s="1053"/>
      <c r="AF594" s="1053"/>
      <c r="AG594" s="1053"/>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350</v>
      </c>
      <c r="Z597" s="362"/>
      <c r="AA597" s="362"/>
      <c r="AB597" s="362"/>
      <c r="AC597" s="152" t="s">
        <v>335</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2">
      <c r="A598" s="1052">
        <v>1</v>
      </c>
      <c r="B598" s="105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3"/>
      <c r="AD598" s="1053"/>
      <c r="AE598" s="1053"/>
      <c r="AF598" s="1053"/>
      <c r="AG598" s="1053"/>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2">
      <c r="A599" s="1052">
        <v>2</v>
      </c>
      <c r="B599" s="105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3"/>
      <c r="AD599" s="1053"/>
      <c r="AE599" s="1053"/>
      <c r="AF599" s="1053"/>
      <c r="AG599" s="1053"/>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2">
      <c r="A600" s="1052">
        <v>3</v>
      </c>
      <c r="B600" s="105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3"/>
      <c r="AD600" s="1053"/>
      <c r="AE600" s="1053"/>
      <c r="AF600" s="1053"/>
      <c r="AG600" s="1053"/>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2">
      <c r="A601" s="1052">
        <v>4</v>
      </c>
      <c r="B601" s="105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3"/>
      <c r="AD601" s="1053"/>
      <c r="AE601" s="1053"/>
      <c r="AF601" s="1053"/>
      <c r="AG601" s="1053"/>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2">
      <c r="A602" s="1052">
        <v>5</v>
      </c>
      <c r="B602" s="105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3"/>
      <c r="AD602" s="1053"/>
      <c r="AE602" s="1053"/>
      <c r="AF602" s="1053"/>
      <c r="AG602" s="1053"/>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2">
      <c r="A603" s="1052">
        <v>6</v>
      </c>
      <c r="B603" s="105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3"/>
      <c r="AD603" s="1053"/>
      <c r="AE603" s="1053"/>
      <c r="AF603" s="1053"/>
      <c r="AG603" s="1053"/>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2">
      <c r="A604" s="1052">
        <v>7</v>
      </c>
      <c r="B604" s="105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3"/>
      <c r="AD604" s="1053"/>
      <c r="AE604" s="1053"/>
      <c r="AF604" s="1053"/>
      <c r="AG604" s="1053"/>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2">
      <c r="A605" s="1052">
        <v>8</v>
      </c>
      <c r="B605" s="105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3"/>
      <c r="AD605" s="1053"/>
      <c r="AE605" s="1053"/>
      <c r="AF605" s="1053"/>
      <c r="AG605" s="1053"/>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2">
      <c r="A606" s="1052">
        <v>9</v>
      </c>
      <c r="B606" s="105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3"/>
      <c r="AD606" s="1053"/>
      <c r="AE606" s="1053"/>
      <c r="AF606" s="1053"/>
      <c r="AG606" s="1053"/>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2">
      <c r="A607" s="1052">
        <v>10</v>
      </c>
      <c r="B607" s="105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3"/>
      <c r="AD607" s="1053"/>
      <c r="AE607" s="1053"/>
      <c r="AF607" s="1053"/>
      <c r="AG607" s="1053"/>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2">
      <c r="A608" s="1052">
        <v>11</v>
      </c>
      <c r="B608" s="105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3"/>
      <c r="AD608" s="1053"/>
      <c r="AE608" s="1053"/>
      <c r="AF608" s="1053"/>
      <c r="AG608" s="1053"/>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2">
      <c r="A609" s="1052">
        <v>12</v>
      </c>
      <c r="B609" s="105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3"/>
      <c r="AD609" s="1053"/>
      <c r="AE609" s="1053"/>
      <c r="AF609" s="1053"/>
      <c r="AG609" s="1053"/>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2">
      <c r="A610" s="1052">
        <v>13</v>
      </c>
      <c r="B610" s="105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3"/>
      <c r="AD610" s="1053"/>
      <c r="AE610" s="1053"/>
      <c r="AF610" s="1053"/>
      <c r="AG610" s="1053"/>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2">
      <c r="A611" s="1052">
        <v>14</v>
      </c>
      <c r="B611" s="105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3"/>
      <c r="AD611" s="1053"/>
      <c r="AE611" s="1053"/>
      <c r="AF611" s="1053"/>
      <c r="AG611" s="1053"/>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2">
      <c r="A612" s="1052">
        <v>15</v>
      </c>
      <c r="B612" s="105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3"/>
      <c r="AD612" s="1053"/>
      <c r="AE612" s="1053"/>
      <c r="AF612" s="1053"/>
      <c r="AG612" s="1053"/>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2">
      <c r="A613" s="1052">
        <v>16</v>
      </c>
      <c r="B613" s="105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3"/>
      <c r="AD613" s="1053"/>
      <c r="AE613" s="1053"/>
      <c r="AF613" s="1053"/>
      <c r="AG613" s="1053"/>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2">
      <c r="A614" s="1052">
        <v>17</v>
      </c>
      <c r="B614" s="105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3"/>
      <c r="AD614" s="1053"/>
      <c r="AE614" s="1053"/>
      <c r="AF614" s="1053"/>
      <c r="AG614" s="1053"/>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2">
      <c r="A615" s="1052">
        <v>18</v>
      </c>
      <c r="B615" s="105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3"/>
      <c r="AD615" s="1053"/>
      <c r="AE615" s="1053"/>
      <c r="AF615" s="1053"/>
      <c r="AG615" s="1053"/>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2">
      <c r="A616" s="1052">
        <v>19</v>
      </c>
      <c r="B616" s="105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3"/>
      <c r="AD616" s="1053"/>
      <c r="AE616" s="1053"/>
      <c r="AF616" s="1053"/>
      <c r="AG616" s="1053"/>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2">
      <c r="A617" s="1052">
        <v>20</v>
      </c>
      <c r="B617" s="105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3"/>
      <c r="AD617" s="1053"/>
      <c r="AE617" s="1053"/>
      <c r="AF617" s="1053"/>
      <c r="AG617" s="1053"/>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2">
      <c r="A618" s="1052">
        <v>21</v>
      </c>
      <c r="B618" s="105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3"/>
      <c r="AD618" s="1053"/>
      <c r="AE618" s="1053"/>
      <c r="AF618" s="1053"/>
      <c r="AG618" s="1053"/>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2">
      <c r="A619" s="1052">
        <v>22</v>
      </c>
      <c r="B619" s="105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3"/>
      <c r="AD619" s="1053"/>
      <c r="AE619" s="1053"/>
      <c r="AF619" s="1053"/>
      <c r="AG619" s="1053"/>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2">
      <c r="A620" s="1052">
        <v>23</v>
      </c>
      <c r="B620" s="105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3"/>
      <c r="AD620" s="1053"/>
      <c r="AE620" s="1053"/>
      <c r="AF620" s="1053"/>
      <c r="AG620" s="1053"/>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2">
      <c r="A621" s="1052">
        <v>24</v>
      </c>
      <c r="B621" s="105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3"/>
      <c r="AD621" s="1053"/>
      <c r="AE621" s="1053"/>
      <c r="AF621" s="1053"/>
      <c r="AG621" s="1053"/>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2">
      <c r="A622" s="1052">
        <v>25</v>
      </c>
      <c r="B622" s="105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3"/>
      <c r="AD622" s="1053"/>
      <c r="AE622" s="1053"/>
      <c r="AF622" s="1053"/>
      <c r="AG622" s="1053"/>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2">
      <c r="A623" s="1052">
        <v>26</v>
      </c>
      <c r="B623" s="105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3"/>
      <c r="AD623" s="1053"/>
      <c r="AE623" s="1053"/>
      <c r="AF623" s="1053"/>
      <c r="AG623" s="1053"/>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2">
      <c r="A624" s="1052">
        <v>27</v>
      </c>
      <c r="B624" s="105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3"/>
      <c r="AD624" s="1053"/>
      <c r="AE624" s="1053"/>
      <c r="AF624" s="1053"/>
      <c r="AG624" s="1053"/>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2">
      <c r="A625" s="1052">
        <v>28</v>
      </c>
      <c r="B625" s="105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3"/>
      <c r="AD625" s="1053"/>
      <c r="AE625" s="1053"/>
      <c r="AF625" s="1053"/>
      <c r="AG625" s="1053"/>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2">
      <c r="A626" s="1052">
        <v>29</v>
      </c>
      <c r="B626" s="105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3"/>
      <c r="AD626" s="1053"/>
      <c r="AE626" s="1053"/>
      <c r="AF626" s="1053"/>
      <c r="AG626" s="1053"/>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2">
      <c r="A627" s="1052">
        <v>30</v>
      </c>
      <c r="B627" s="105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3"/>
      <c r="AD627" s="1053"/>
      <c r="AE627" s="1053"/>
      <c r="AF627" s="1053"/>
      <c r="AG627" s="1053"/>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350</v>
      </c>
      <c r="Z630" s="362"/>
      <c r="AA630" s="362"/>
      <c r="AB630" s="362"/>
      <c r="AC630" s="152" t="s">
        <v>335</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2">
      <c r="A631" s="1052">
        <v>1</v>
      </c>
      <c r="B631" s="105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3"/>
      <c r="AD631" s="1053"/>
      <c r="AE631" s="1053"/>
      <c r="AF631" s="1053"/>
      <c r="AG631" s="1053"/>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2">
      <c r="A632" s="1052">
        <v>2</v>
      </c>
      <c r="B632" s="105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3"/>
      <c r="AD632" s="1053"/>
      <c r="AE632" s="1053"/>
      <c r="AF632" s="1053"/>
      <c r="AG632" s="1053"/>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2">
      <c r="A633" s="1052">
        <v>3</v>
      </c>
      <c r="B633" s="105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3"/>
      <c r="AD633" s="1053"/>
      <c r="AE633" s="1053"/>
      <c r="AF633" s="1053"/>
      <c r="AG633" s="1053"/>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2">
      <c r="A634" s="1052">
        <v>4</v>
      </c>
      <c r="B634" s="105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3"/>
      <c r="AD634" s="1053"/>
      <c r="AE634" s="1053"/>
      <c r="AF634" s="1053"/>
      <c r="AG634" s="1053"/>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2">
      <c r="A635" s="1052">
        <v>5</v>
      </c>
      <c r="B635" s="105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3"/>
      <c r="AD635" s="1053"/>
      <c r="AE635" s="1053"/>
      <c r="AF635" s="1053"/>
      <c r="AG635" s="1053"/>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2">
      <c r="A636" s="1052">
        <v>6</v>
      </c>
      <c r="B636" s="105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3"/>
      <c r="AD636" s="1053"/>
      <c r="AE636" s="1053"/>
      <c r="AF636" s="1053"/>
      <c r="AG636" s="1053"/>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2">
      <c r="A637" s="1052">
        <v>7</v>
      </c>
      <c r="B637" s="105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3"/>
      <c r="AD637" s="1053"/>
      <c r="AE637" s="1053"/>
      <c r="AF637" s="1053"/>
      <c r="AG637" s="1053"/>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2">
      <c r="A638" s="1052">
        <v>8</v>
      </c>
      <c r="B638" s="105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3"/>
      <c r="AD638" s="1053"/>
      <c r="AE638" s="1053"/>
      <c r="AF638" s="1053"/>
      <c r="AG638" s="1053"/>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2">
      <c r="A639" s="1052">
        <v>9</v>
      </c>
      <c r="B639" s="105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3"/>
      <c r="AD639" s="1053"/>
      <c r="AE639" s="1053"/>
      <c r="AF639" s="1053"/>
      <c r="AG639" s="1053"/>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2">
      <c r="A640" s="1052">
        <v>10</v>
      </c>
      <c r="B640" s="105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3"/>
      <c r="AD640" s="1053"/>
      <c r="AE640" s="1053"/>
      <c r="AF640" s="1053"/>
      <c r="AG640" s="1053"/>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2">
      <c r="A641" s="1052">
        <v>11</v>
      </c>
      <c r="B641" s="105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3"/>
      <c r="AD641" s="1053"/>
      <c r="AE641" s="1053"/>
      <c r="AF641" s="1053"/>
      <c r="AG641" s="1053"/>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2">
      <c r="A642" s="1052">
        <v>12</v>
      </c>
      <c r="B642" s="105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3"/>
      <c r="AD642" s="1053"/>
      <c r="AE642" s="1053"/>
      <c r="AF642" s="1053"/>
      <c r="AG642" s="1053"/>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2">
      <c r="A643" s="1052">
        <v>13</v>
      </c>
      <c r="B643" s="105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3"/>
      <c r="AD643" s="1053"/>
      <c r="AE643" s="1053"/>
      <c r="AF643" s="1053"/>
      <c r="AG643" s="1053"/>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2">
      <c r="A644" s="1052">
        <v>14</v>
      </c>
      <c r="B644" s="105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3"/>
      <c r="AD644" s="1053"/>
      <c r="AE644" s="1053"/>
      <c r="AF644" s="1053"/>
      <c r="AG644" s="1053"/>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2">
      <c r="A645" s="1052">
        <v>15</v>
      </c>
      <c r="B645" s="105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3"/>
      <c r="AD645" s="1053"/>
      <c r="AE645" s="1053"/>
      <c r="AF645" s="1053"/>
      <c r="AG645" s="1053"/>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2">
      <c r="A646" s="1052">
        <v>16</v>
      </c>
      <c r="B646" s="105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3"/>
      <c r="AD646" s="1053"/>
      <c r="AE646" s="1053"/>
      <c r="AF646" s="1053"/>
      <c r="AG646" s="1053"/>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2">
      <c r="A647" s="1052">
        <v>17</v>
      </c>
      <c r="B647" s="1052">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3"/>
      <c r="AD647" s="1053"/>
      <c r="AE647" s="1053"/>
      <c r="AF647" s="1053"/>
      <c r="AG647" s="1053"/>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2">
      <c r="A648" s="1052">
        <v>18</v>
      </c>
      <c r="B648" s="105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3"/>
      <c r="AD648" s="1053"/>
      <c r="AE648" s="1053"/>
      <c r="AF648" s="1053"/>
      <c r="AG648" s="1053"/>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2">
      <c r="A649" s="1052">
        <v>19</v>
      </c>
      <c r="B649" s="105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3"/>
      <c r="AD649" s="1053"/>
      <c r="AE649" s="1053"/>
      <c r="AF649" s="1053"/>
      <c r="AG649" s="1053"/>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2">
      <c r="A650" s="1052">
        <v>20</v>
      </c>
      <c r="B650" s="105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3"/>
      <c r="AD650" s="1053"/>
      <c r="AE650" s="1053"/>
      <c r="AF650" s="1053"/>
      <c r="AG650" s="1053"/>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2">
      <c r="A651" s="1052">
        <v>21</v>
      </c>
      <c r="B651" s="105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3"/>
      <c r="AD651" s="1053"/>
      <c r="AE651" s="1053"/>
      <c r="AF651" s="1053"/>
      <c r="AG651" s="1053"/>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2">
      <c r="A652" s="1052">
        <v>22</v>
      </c>
      <c r="B652" s="105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3"/>
      <c r="AD652" s="1053"/>
      <c r="AE652" s="1053"/>
      <c r="AF652" s="1053"/>
      <c r="AG652" s="1053"/>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2">
      <c r="A653" s="1052">
        <v>23</v>
      </c>
      <c r="B653" s="105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3"/>
      <c r="AD653" s="1053"/>
      <c r="AE653" s="1053"/>
      <c r="AF653" s="1053"/>
      <c r="AG653" s="1053"/>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2">
      <c r="A654" s="1052">
        <v>24</v>
      </c>
      <c r="B654" s="105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3"/>
      <c r="AD654" s="1053"/>
      <c r="AE654" s="1053"/>
      <c r="AF654" s="1053"/>
      <c r="AG654" s="1053"/>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2">
      <c r="A655" s="1052">
        <v>25</v>
      </c>
      <c r="B655" s="105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3"/>
      <c r="AD655" s="1053"/>
      <c r="AE655" s="1053"/>
      <c r="AF655" s="1053"/>
      <c r="AG655" s="1053"/>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2">
      <c r="A656" s="1052">
        <v>26</v>
      </c>
      <c r="B656" s="105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3"/>
      <c r="AD656" s="1053"/>
      <c r="AE656" s="1053"/>
      <c r="AF656" s="1053"/>
      <c r="AG656" s="1053"/>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2">
      <c r="A657" s="1052">
        <v>27</v>
      </c>
      <c r="B657" s="105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3"/>
      <c r="AD657" s="1053"/>
      <c r="AE657" s="1053"/>
      <c r="AF657" s="1053"/>
      <c r="AG657" s="1053"/>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2">
      <c r="A658" s="1052">
        <v>28</v>
      </c>
      <c r="B658" s="105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3"/>
      <c r="AD658" s="1053"/>
      <c r="AE658" s="1053"/>
      <c r="AF658" s="1053"/>
      <c r="AG658" s="1053"/>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2">
      <c r="A659" s="1052">
        <v>29</v>
      </c>
      <c r="B659" s="105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3"/>
      <c r="AD659" s="1053"/>
      <c r="AE659" s="1053"/>
      <c r="AF659" s="1053"/>
      <c r="AG659" s="1053"/>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2">
      <c r="A660" s="1052">
        <v>30</v>
      </c>
      <c r="B660" s="105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3"/>
      <c r="AD660" s="1053"/>
      <c r="AE660" s="1053"/>
      <c r="AF660" s="1053"/>
      <c r="AG660" s="1053"/>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350</v>
      </c>
      <c r="Z663" s="362"/>
      <c r="AA663" s="362"/>
      <c r="AB663" s="362"/>
      <c r="AC663" s="152" t="s">
        <v>335</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2">
      <c r="A664" s="1052">
        <v>1</v>
      </c>
      <c r="B664" s="105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3"/>
      <c r="AD664" s="1053"/>
      <c r="AE664" s="1053"/>
      <c r="AF664" s="1053"/>
      <c r="AG664" s="1053"/>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2">
      <c r="A665" s="1052">
        <v>2</v>
      </c>
      <c r="B665" s="105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3"/>
      <c r="AD665" s="1053"/>
      <c r="AE665" s="1053"/>
      <c r="AF665" s="1053"/>
      <c r="AG665" s="1053"/>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2">
      <c r="A666" s="1052">
        <v>3</v>
      </c>
      <c r="B666" s="105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3"/>
      <c r="AD666" s="1053"/>
      <c r="AE666" s="1053"/>
      <c r="AF666" s="1053"/>
      <c r="AG666" s="1053"/>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2">
      <c r="A667" s="1052">
        <v>4</v>
      </c>
      <c r="B667" s="105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3"/>
      <c r="AD667" s="1053"/>
      <c r="AE667" s="1053"/>
      <c r="AF667" s="1053"/>
      <c r="AG667" s="1053"/>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2">
      <c r="A668" s="1052">
        <v>5</v>
      </c>
      <c r="B668" s="105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3"/>
      <c r="AD668" s="1053"/>
      <c r="AE668" s="1053"/>
      <c r="AF668" s="1053"/>
      <c r="AG668" s="1053"/>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2">
      <c r="A669" s="1052">
        <v>6</v>
      </c>
      <c r="B669" s="105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3"/>
      <c r="AD669" s="1053"/>
      <c r="AE669" s="1053"/>
      <c r="AF669" s="1053"/>
      <c r="AG669" s="1053"/>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2">
      <c r="A670" s="1052">
        <v>7</v>
      </c>
      <c r="B670" s="105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3"/>
      <c r="AD670" s="1053"/>
      <c r="AE670" s="1053"/>
      <c r="AF670" s="1053"/>
      <c r="AG670" s="1053"/>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2">
      <c r="A671" s="1052">
        <v>8</v>
      </c>
      <c r="B671" s="105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3"/>
      <c r="AD671" s="1053"/>
      <c r="AE671" s="1053"/>
      <c r="AF671" s="1053"/>
      <c r="AG671" s="1053"/>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2">
      <c r="A672" s="1052">
        <v>9</v>
      </c>
      <c r="B672" s="105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3"/>
      <c r="AD672" s="1053"/>
      <c r="AE672" s="1053"/>
      <c r="AF672" s="1053"/>
      <c r="AG672" s="1053"/>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2">
      <c r="A673" s="1052">
        <v>10</v>
      </c>
      <c r="B673" s="105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3"/>
      <c r="AD673" s="1053"/>
      <c r="AE673" s="1053"/>
      <c r="AF673" s="1053"/>
      <c r="AG673" s="1053"/>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2">
      <c r="A674" s="1052">
        <v>11</v>
      </c>
      <c r="B674" s="105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3"/>
      <c r="AD674" s="1053"/>
      <c r="AE674" s="1053"/>
      <c r="AF674" s="1053"/>
      <c r="AG674" s="1053"/>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2">
      <c r="A675" s="1052">
        <v>12</v>
      </c>
      <c r="B675" s="105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3"/>
      <c r="AD675" s="1053"/>
      <c r="AE675" s="1053"/>
      <c r="AF675" s="1053"/>
      <c r="AG675" s="1053"/>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2">
      <c r="A676" s="1052">
        <v>13</v>
      </c>
      <c r="B676" s="105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3"/>
      <c r="AD676" s="1053"/>
      <c r="AE676" s="1053"/>
      <c r="AF676" s="1053"/>
      <c r="AG676" s="1053"/>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2">
      <c r="A677" s="1052">
        <v>14</v>
      </c>
      <c r="B677" s="105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3"/>
      <c r="AD677" s="1053"/>
      <c r="AE677" s="1053"/>
      <c r="AF677" s="1053"/>
      <c r="AG677" s="1053"/>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2">
      <c r="A678" s="1052">
        <v>15</v>
      </c>
      <c r="B678" s="105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3"/>
      <c r="AD678" s="1053"/>
      <c r="AE678" s="1053"/>
      <c r="AF678" s="1053"/>
      <c r="AG678" s="1053"/>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2">
      <c r="A679" s="1052">
        <v>16</v>
      </c>
      <c r="B679" s="105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3"/>
      <c r="AD679" s="1053"/>
      <c r="AE679" s="1053"/>
      <c r="AF679" s="1053"/>
      <c r="AG679" s="1053"/>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2">
      <c r="A680" s="1052">
        <v>17</v>
      </c>
      <c r="B680" s="105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3"/>
      <c r="AD680" s="1053"/>
      <c r="AE680" s="1053"/>
      <c r="AF680" s="1053"/>
      <c r="AG680" s="1053"/>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2">
      <c r="A681" s="1052">
        <v>18</v>
      </c>
      <c r="B681" s="105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3"/>
      <c r="AD681" s="1053"/>
      <c r="AE681" s="1053"/>
      <c r="AF681" s="1053"/>
      <c r="AG681" s="1053"/>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2">
      <c r="A682" s="1052">
        <v>19</v>
      </c>
      <c r="B682" s="105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3"/>
      <c r="AD682" s="1053"/>
      <c r="AE682" s="1053"/>
      <c r="AF682" s="1053"/>
      <c r="AG682" s="1053"/>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2">
      <c r="A683" s="1052">
        <v>20</v>
      </c>
      <c r="B683" s="105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3"/>
      <c r="AD683" s="1053"/>
      <c r="AE683" s="1053"/>
      <c r="AF683" s="1053"/>
      <c r="AG683" s="1053"/>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2">
      <c r="A684" s="1052">
        <v>21</v>
      </c>
      <c r="B684" s="105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3"/>
      <c r="AD684" s="1053"/>
      <c r="AE684" s="1053"/>
      <c r="AF684" s="1053"/>
      <c r="AG684" s="1053"/>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2">
      <c r="A685" s="1052">
        <v>22</v>
      </c>
      <c r="B685" s="105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3"/>
      <c r="AD685" s="1053"/>
      <c r="AE685" s="1053"/>
      <c r="AF685" s="1053"/>
      <c r="AG685" s="1053"/>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2">
      <c r="A686" s="1052">
        <v>23</v>
      </c>
      <c r="B686" s="105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3"/>
      <c r="AD686" s="1053"/>
      <c r="AE686" s="1053"/>
      <c r="AF686" s="1053"/>
      <c r="AG686" s="1053"/>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2">
      <c r="A687" s="1052">
        <v>24</v>
      </c>
      <c r="B687" s="105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3"/>
      <c r="AD687" s="1053"/>
      <c r="AE687" s="1053"/>
      <c r="AF687" s="1053"/>
      <c r="AG687" s="1053"/>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2">
      <c r="A688" s="1052">
        <v>25</v>
      </c>
      <c r="B688" s="105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3"/>
      <c r="AD688" s="1053"/>
      <c r="AE688" s="1053"/>
      <c r="AF688" s="1053"/>
      <c r="AG688" s="1053"/>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2">
      <c r="A689" s="1052">
        <v>26</v>
      </c>
      <c r="B689" s="105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3"/>
      <c r="AD689" s="1053"/>
      <c r="AE689" s="1053"/>
      <c r="AF689" s="1053"/>
      <c r="AG689" s="1053"/>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2">
      <c r="A690" s="1052">
        <v>27</v>
      </c>
      <c r="B690" s="105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3"/>
      <c r="AD690" s="1053"/>
      <c r="AE690" s="1053"/>
      <c r="AF690" s="1053"/>
      <c r="AG690" s="1053"/>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2">
      <c r="A691" s="1052">
        <v>28</v>
      </c>
      <c r="B691" s="105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3"/>
      <c r="AD691" s="1053"/>
      <c r="AE691" s="1053"/>
      <c r="AF691" s="1053"/>
      <c r="AG691" s="1053"/>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2">
      <c r="A692" s="1052">
        <v>29</v>
      </c>
      <c r="B692" s="105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3"/>
      <c r="AD692" s="1053"/>
      <c r="AE692" s="1053"/>
      <c r="AF692" s="1053"/>
      <c r="AG692" s="1053"/>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2">
      <c r="A693" s="1052">
        <v>30</v>
      </c>
      <c r="B693" s="105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3"/>
      <c r="AD693" s="1053"/>
      <c r="AE693" s="1053"/>
      <c r="AF693" s="1053"/>
      <c r="AG693" s="1053"/>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350</v>
      </c>
      <c r="Z696" s="362"/>
      <c r="AA696" s="362"/>
      <c r="AB696" s="362"/>
      <c r="AC696" s="152" t="s">
        <v>335</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2">
      <c r="A697" s="1052">
        <v>1</v>
      </c>
      <c r="B697" s="105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3"/>
      <c r="AD697" s="1053"/>
      <c r="AE697" s="1053"/>
      <c r="AF697" s="1053"/>
      <c r="AG697" s="1053"/>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2">
      <c r="A698" s="1052">
        <v>2</v>
      </c>
      <c r="B698" s="105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3"/>
      <c r="AD698" s="1053"/>
      <c r="AE698" s="1053"/>
      <c r="AF698" s="1053"/>
      <c r="AG698" s="1053"/>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2">
      <c r="A699" s="1052">
        <v>3</v>
      </c>
      <c r="B699" s="105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3"/>
      <c r="AD699" s="1053"/>
      <c r="AE699" s="1053"/>
      <c r="AF699" s="1053"/>
      <c r="AG699" s="1053"/>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2">
      <c r="A700" s="1052">
        <v>4</v>
      </c>
      <c r="B700" s="105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3"/>
      <c r="AD700" s="1053"/>
      <c r="AE700" s="1053"/>
      <c r="AF700" s="1053"/>
      <c r="AG700" s="1053"/>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2">
      <c r="A701" s="1052">
        <v>5</v>
      </c>
      <c r="B701" s="105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3"/>
      <c r="AD701" s="1053"/>
      <c r="AE701" s="1053"/>
      <c r="AF701" s="1053"/>
      <c r="AG701" s="1053"/>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2">
      <c r="A702" s="1052">
        <v>6</v>
      </c>
      <c r="B702" s="105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3"/>
      <c r="AD702" s="1053"/>
      <c r="AE702" s="1053"/>
      <c r="AF702" s="1053"/>
      <c r="AG702" s="1053"/>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2">
      <c r="A703" s="1052">
        <v>7</v>
      </c>
      <c r="B703" s="105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3"/>
      <c r="AD703" s="1053"/>
      <c r="AE703" s="1053"/>
      <c r="AF703" s="1053"/>
      <c r="AG703" s="1053"/>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2">
      <c r="A704" s="1052">
        <v>8</v>
      </c>
      <c r="B704" s="105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3"/>
      <c r="AD704" s="1053"/>
      <c r="AE704" s="1053"/>
      <c r="AF704" s="1053"/>
      <c r="AG704" s="1053"/>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2">
      <c r="A705" s="1052">
        <v>9</v>
      </c>
      <c r="B705" s="105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3"/>
      <c r="AD705" s="1053"/>
      <c r="AE705" s="1053"/>
      <c r="AF705" s="1053"/>
      <c r="AG705" s="1053"/>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2">
      <c r="A706" s="1052">
        <v>10</v>
      </c>
      <c r="B706" s="105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3"/>
      <c r="AD706" s="1053"/>
      <c r="AE706" s="1053"/>
      <c r="AF706" s="1053"/>
      <c r="AG706" s="1053"/>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2">
      <c r="A707" s="1052">
        <v>11</v>
      </c>
      <c r="B707" s="105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3"/>
      <c r="AD707" s="1053"/>
      <c r="AE707" s="1053"/>
      <c r="AF707" s="1053"/>
      <c r="AG707" s="1053"/>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2">
      <c r="A708" s="1052">
        <v>12</v>
      </c>
      <c r="B708" s="105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3"/>
      <c r="AD708" s="1053"/>
      <c r="AE708" s="1053"/>
      <c r="AF708" s="1053"/>
      <c r="AG708" s="1053"/>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2">
      <c r="A709" s="1052">
        <v>13</v>
      </c>
      <c r="B709" s="105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3"/>
      <c r="AD709" s="1053"/>
      <c r="AE709" s="1053"/>
      <c r="AF709" s="1053"/>
      <c r="AG709" s="1053"/>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2">
      <c r="A710" s="1052">
        <v>14</v>
      </c>
      <c r="B710" s="105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3"/>
      <c r="AD710" s="1053"/>
      <c r="AE710" s="1053"/>
      <c r="AF710" s="1053"/>
      <c r="AG710" s="1053"/>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2">
      <c r="A711" s="1052">
        <v>15</v>
      </c>
      <c r="B711" s="105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3"/>
      <c r="AD711" s="1053"/>
      <c r="AE711" s="1053"/>
      <c r="AF711" s="1053"/>
      <c r="AG711" s="1053"/>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2">
      <c r="A712" s="1052">
        <v>16</v>
      </c>
      <c r="B712" s="105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3"/>
      <c r="AD712" s="1053"/>
      <c r="AE712" s="1053"/>
      <c r="AF712" s="1053"/>
      <c r="AG712" s="1053"/>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2">
      <c r="A713" s="1052">
        <v>17</v>
      </c>
      <c r="B713" s="105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3"/>
      <c r="AD713" s="1053"/>
      <c r="AE713" s="1053"/>
      <c r="AF713" s="1053"/>
      <c r="AG713" s="1053"/>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2">
      <c r="A714" s="1052">
        <v>18</v>
      </c>
      <c r="B714" s="105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3"/>
      <c r="AD714" s="1053"/>
      <c r="AE714" s="1053"/>
      <c r="AF714" s="1053"/>
      <c r="AG714" s="1053"/>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2">
      <c r="A715" s="1052">
        <v>19</v>
      </c>
      <c r="B715" s="105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3"/>
      <c r="AD715" s="1053"/>
      <c r="AE715" s="1053"/>
      <c r="AF715" s="1053"/>
      <c r="AG715" s="1053"/>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2">
      <c r="A716" s="1052">
        <v>20</v>
      </c>
      <c r="B716" s="105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3"/>
      <c r="AD716" s="1053"/>
      <c r="AE716" s="1053"/>
      <c r="AF716" s="1053"/>
      <c r="AG716" s="1053"/>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2">
      <c r="A717" s="1052">
        <v>21</v>
      </c>
      <c r="B717" s="105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3"/>
      <c r="AD717" s="1053"/>
      <c r="AE717" s="1053"/>
      <c r="AF717" s="1053"/>
      <c r="AG717" s="1053"/>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2">
      <c r="A718" s="1052">
        <v>22</v>
      </c>
      <c r="B718" s="105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3"/>
      <c r="AD718" s="1053"/>
      <c r="AE718" s="1053"/>
      <c r="AF718" s="1053"/>
      <c r="AG718" s="1053"/>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2">
      <c r="A719" s="1052">
        <v>23</v>
      </c>
      <c r="B719" s="105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3"/>
      <c r="AD719" s="1053"/>
      <c r="AE719" s="1053"/>
      <c r="AF719" s="1053"/>
      <c r="AG719" s="1053"/>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2">
      <c r="A720" s="1052">
        <v>24</v>
      </c>
      <c r="B720" s="105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3"/>
      <c r="AD720" s="1053"/>
      <c r="AE720" s="1053"/>
      <c r="AF720" s="1053"/>
      <c r="AG720" s="1053"/>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2">
      <c r="A721" s="1052">
        <v>25</v>
      </c>
      <c r="B721" s="105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3"/>
      <c r="AD721" s="1053"/>
      <c r="AE721" s="1053"/>
      <c r="AF721" s="1053"/>
      <c r="AG721" s="1053"/>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2">
      <c r="A722" s="1052">
        <v>26</v>
      </c>
      <c r="B722" s="105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3"/>
      <c r="AD722" s="1053"/>
      <c r="AE722" s="1053"/>
      <c r="AF722" s="1053"/>
      <c r="AG722" s="1053"/>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2">
      <c r="A723" s="1052">
        <v>27</v>
      </c>
      <c r="B723" s="105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3"/>
      <c r="AD723" s="1053"/>
      <c r="AE723" s="1053"/>
      <c r="AF723" s="1053"/>
      <c r="AG723" s="1053"/>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2">
      <c r="A724" s="1052">
        <v>28</v>
      </c>
      <c r="B724" s="105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3"/>
      <c r="AD724" s="1053"/>
      <c r="AE724" s="1053"/>
      <c r="AF724" s="1053"/>
      <c r="AG724" s="1053"/>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2">
      <c r="A725" s="1052">
        <v>29</v>
      </c>
      <c r="B725" s="105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3"/>
      <c r="AD725" s="1053"/>
      <c r="AE725" s="1053"/>
      <c r="AF725" s="1053"/>
      <c r="AG725" s="1053"/>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2">
      <c r="A726" s="1052">
        <v>30</v>
      </c>
      <c r="B726" s="105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3"/>
      <c r="AD726" s="1053"/>
      <c r="AE726" s="1053"/>
      <c r="AF726" s="1053"/>
      <c r="AG726" s="1053"/>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350</v>
      </c>
      <c r="Z729" s="362"/>
      <c r="AA729" s="362"/>
      <c r="AB729" s="362"/>
      <c r="AC729" s="152" t="s">
        <v>335</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2">
      <c r="A730" s="1052">
        <v>1</v>
      </c>
      <c r="B730" s="105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3"/>
      <c r="AD730" s="1053"/>
      <c r="AE730" s="1053"/>
      <c r="AF730" s="1053"/>
      <c r="AG730" s="1053"/>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2">
      <c r="A731" s="1052">
        <v>2</v>
      </c>
      <c r="B731" s="105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3"/>
      <c r="AD731" s="1053"/>
      <c r="AE731" s="1053"/>
      <c r="AF731" s="1053"/>
      <c r="AG731" s="1053"/>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2">
      <c r="A732" s="1052">
        <v>3</v>
      </c>
      <c r="B732" s="105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3"/>
      <c r="AD732" s="1053"/>
      <c r="AE732" s="1053"/>
      <c r="AF732" s="1053"/>
      <c r="AG732" s="1053"/>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2">
      <c r="A733" s="1052">
        <v>4</v>
      </c>
      <c r="B733" s="105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3"/>
      <c r="AD733" s="1053"/>
      <c r="AE733" s="1053"/>
      <c r="AF733" s="1053"/>
      <c r="AG733" s="1053"/>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2">
      <c r="A734" s="1052">
        <v>5</v>
      </c>
      <c r="B734" s="105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3"/>
      <c r="AD734" s="1053"/>
      <c r="AE734" s="1053"/>
      <c r="AF734" s="1053"/>
      <c r="AG734" s="1053"/>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2">
      <c r="A735" s="1052">
        <v>6</v>
      </c>
      <c r="B735" s="105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3"/>
      <c r="AD735" s="1053"/>
      <c r="AE735" s="1053"/>
      <c r="AF735" s="1053"/>
      <c r="AG735" s="1053"/>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2">
      <c r="A736" s="1052">
        <v>7</v>
      </c>
      <c r="B736" s="105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3"/>
      <c r="AD736" s="1053"/>
      <c r="AE736" s="1053"/>
      <c r="AF736" s="1053"/>
      <c r="AG736" s="1053"/>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2">
      <c r="A737" s="1052">
        <v>8</v>
      </c>
      <c r="B737" s="105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3"/>
      <c r="AD737" s="1053"/>
      <c r="AE737" s="1053"/>
      <c r="AF737" s="1053"/>
      <c r="AG737" s="1053"/>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2">
      <c r="A738" s="1052">
        <v>9</v>
      </c>
      <c r="B738" s="105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3"/>
      <c r="AD738" s="1053"/>
      <c r="AE738" s="1053"/>
      <c r="AF738" s="1053"/>
      <c r="AG738" s="1053"/>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2">
      <c r="A739" s="1052">
        <v>10</v>
      </c>
      <c r="B739" s="105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3"/>
      <c r="AD739" s="1053"/>
      <c r="AE739" s="1053"/>
      <c r="AF739" s="1053"/>
      <c r="AG739" s="1053"/>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2">
      <c r="A740" s="1052">
        <v>11</v>
      </c>
      <c r="B740" s="105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3"/>
      <c r="AD740" s="1053"/>
      <c r="AE740" s="1053"/>
      <c r="AF740" s="1053"/>
      <c r="AG740" s="1053"/>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2">
      <c r="A741" s="1052">
        <v>12</v>
      </c>
      <c r="B741" s="105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3"/>
      <c r="AD741" s="1053"/>
      <c r="AE741" s="1053"/>
      <c r="AF741" s="1053"/>
      <c r="AG741" s="1053"/>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2">
      <c r="A742" s="1052">
        <v>13</v>
      </c>
      <c r="B742" s="105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3"/>
      <c r="AD742" s="1053"/>
      <c r="AE742" s="1053"/>
      <c r="AF742" s="1053"/>
      <c r="AG742" s="1053"/>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2">
      <c r="A743" s="1052">
        <v>14</v>
      </c>
      <c r="B743" s="105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3"/>
      <c r="AD743" s="1053"/>
      <c r="AE743" s="1053"/>
      <c r="AF743" s="1053"/>
      <c r="AG743" s="1053"/>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2">
      <c r="A744" s="1052">
        <v>15</v>
      </c>
      <c r="B744" s="105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3"/>
      <c r="AD744" s="1053"/>
      <c r="AE744" s="1053"/>
      <c r="AF744" s="1053"/>
      <c r="AG744" s="1053"/>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2">
      <c r="A745" s="1052">
        <v>16</v>
      </c>
      <c r="B745" s="105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3"/>
      <c r="AD745" s="1053"/>
      <c r="AE745" s="1053"/>
      <c r="AF745" s="1053"/>
      <c r="AG745" s="1053"/>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2">
      <c r="A746" s="1052">
        <v>17</v>
      </c>
      <c r="B746" s="105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3"/>
      <c r="AD746" s="1053"/>
      <c r="AE746" s="1053"/>
      <c r="AF746" s="1053"/>
      <c r="AG746" s="1053"/>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2">
      <c r="A747" s="1052">
        <v>18</v>
      </c>
      <c r="B747" s="105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3"/>
      <c r="AD747" s="1053"/>
      <c r="AE747" s="1053"/>
      <c r="AF747" s="1053"/>
      <c r="AG747" s="1053"/>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2">
      <c r="A748" s="1052">
        <v>19</v>
      </c>
      <c r="B748" s="105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3"/>
      <c r="AD748" s="1053"/>
      <c r="AE748" s="1053"/>
      <c r="AF748" s="1053"/>
      <c r="AG748" s="1053"/>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2">
      <c r="A749" s="1052">
        <v>20</v>
      </c>
      <c r="B749" s="105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3"/>
      <c r="AD749" s="1053"/>
      <c r="AE749" s="1053"/>
      <c r="AF749" s="1053"/>
      <c r="AG749" s="1053"/>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2">
      <c r="A750" s="1052">
        <v>21</v>
      </c>
      <c r="B750" s="105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3"/>
      <c r="AD750" s="1053"/>
      <c r="AE750" s="1053"/>
      <c r="AF750" s="1053"/>
      <c r="AG750" s="1053"/>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2">
      <c r="A751" s="1052">
        <v>22</v>
      </c>
      <c r="B751" s="105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3"/>
      <c r="AD751" s="1053"/>
      <c r="AE751" s="1053"/>
      <c r="AF751" s="1053"/>
      <c r="AG751" s="1053"/>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2">
      <c r="A752" s="1052">
        <v>23</v>
      </c>
      <c r="B752" s="105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3"/>
      <c r="AD752" s="1053"/>
      <c r="AE752" s="1053"/>
      <c r="AF752" s="1053"/>
      <c r="AG752" s="1053"/>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2">
      <c r="A753" s="1052">
        <v>24</v>
      </c>
      <c r="B753" s="105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3"/>
      <c r="AD753" s="1053"/>
      <c r="AE753" s="1053"/>
      <c r="AF753" s="1053"/>
      <c r="AG753" s="1053"/>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2">
      <c r="A754" s="1052">
        <v>25</v>
      </c>
      <c r="B754" s="105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3"/>
      <c r="AD754" s="1053"/>
      <c r="AE754" s="1053"/>
      <c r="AF754" s="1053"/>
      <c r="AG754" s="1053"/>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2">
      <c r="A755" s="1052">
        <v>26</v>
      </c>
      <c r="B755" s="105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3"/>
      <c r="AD755" s="1053"/>
      <c r="AE755" s="1053"/>
      <c r="AF755" s="1053"/>
      <c r="AG755" s="1053"/>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2">
      <c r="A756" s="1052">
        <v>27</v>
      </c>
      <c r="B756" s="105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3"/>
      <c r="AD756" s="1053"/>
      <c r="AE756" s="1053"/>
      <c r="AF756" s="1053"/>
      <c r="AG756" s="1053"/>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2">
      <c r="A757" s="1052">
        <v>28</v>
      </c>
      <c r="B757" s="105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3"/>
      <c r="AD757" s="1053"/>
      <c r="AE757" s="1053"/>
      <c r="AF757" s="1053"/>
      <c r="AG757" s="1053"/>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2">
      <c r="A758" s="1052">
        <v>29</v>
      </c>
      <c r="B758" s="105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3"/>
      <c r="AD758" s="1053"/>
      <c r="AE758" s="1053"/>
      <c r="AF758" s="1053"/>
      <c r="AG758" s="1053"/>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2">
      <c r="A759" s="1052">
        <v>30</v>
      </c>
      <c r="B759" s="105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3"/>
      <c r="AD759" s="1053"/>
      <c r="AE759" s="1053"/>
      <c r="AF759" s="1053"/>
      <c r="AG759" s="1053"/>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350</v>
      </c>
      <c r="Z762" s="362"/>
      <c r="AA762" s="362"/>
      <c r="AB762" s="362"/>
      <c r="AC762" s="152" t="s">
        <v>335</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2">
      <c r="A763" s="1052">
        <v>1</v>
      </c>
      <c r="B763" s="105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3"/>
      <c r="AD763" s="1053"/>
      <c r="AE763" s="1053"/>
      <c r="AF763" s="1053"/>
      <c r="AG763" s="1053"/>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2">
      <c r="A764" s="1052">
        <v>2</v>
      </c>
      <c r="B764" s="105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3"/>
      <c r="AD764" s="1053"/>
      <c r="AE764" s="1053"/>
      <c r="AF764" s="1053"/>
      <c r="AG764" s="1053"/>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2">
      <c r="A765" s="1052">
        <v>3</v>
      </c>
      <c r="B765" s="105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3"/>
      <c r="AD765" s="1053"/>
      <c r="AE765" s="1053"/>
      <c r="AF765" s="1053"/>
      <c r="AG765" s="1053"/>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2">
      <c r="A766" s="1052">
        <v>4</v>
      </c>
      <c r="B766" s="105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3"/>
      <c r="AD766" s="1053"/>
      <c r="AE766" s="1053"/>
      <c r="AF766" s="1053"/>
      <c r="AG766" s="1053"/>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2">
      <c r="A767" s="1052">
        <v>5</v>
      </c>
      <c r="B767" s="105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3"/>
      <c r="AD767" s="1053"/>
      <c r="AE767" s="1053"/>
      <c r="AF767" s="1053"/>
      <c r="AG767" s="1053"/>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2">
      <c r="A768" s="1052">
        <v>6</v>
      </c>
      <c r="B768" s="105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3"/>
      <c r="AD768" s="1053"/>
      <c r="AE768" s="1053"/>
      <c r="AF768" s="1053"/>
      <c r="AG768" s="1053"/>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2">
      <c r="A769" s="1052">
        <v>7</v>
      </c>
      <c r="B769" s="105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3"/>
      <c r="AD769" s="1053"/>
      <c r="AE769" s="1053"/>
      <c r="AF769" s="1053"/>
      <c r="AG769" s="1053"/>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2">
      <c r="A770" s="1052">
        <v>8</v>
      </c>
      <c r="B770" s="105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3"/>
      <c r="AD770" s="1053"/>
      <c r="AE770" s="1053"/>
      <c r="AF770" s="1053"/>
      <c r="AG770" s="1053"/>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2">
      <c r="A771" s="1052">
        <v>9</v>
      </c>
      <c r="B771" s="105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3"/>
      <c r="AD771" s="1053"/>
      <c r="AE771" s="1053"/>
      <c r="AF771" s="1053"/>
      <c r="AG771" s="1053"/>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2">
      <c r="A772" s="1052">
        <v>10</v>
      </c>
      <c r="B772" s="105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3"/>
      <c r="AD772" s="1053"/>
      <c r="AE772" s="1053"/>
      <c r="AF772" s="1053"/>
      <c r="AG772" s="1053"/>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2">
      <c r="A773" s="1052">
        <v>11</v>
      </c>
      <c r="B773" s="105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3"/>
      <c r="AD773" s="1053"/>
      <c r="AE773" s="1053"/>
      <c r="AF773" s="1053"/>
      <c r="AG773" s="1053"/>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2">
      <c r="A774" s="1052">
        <v>12</v>
      </c>
      <c r="B774" s="105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3"/>
      <c r="AD774" s="1053"/>
      <c r="AE774" s="1053"/>
      <c r="AF774" s="1053"/>
      <c r="AG774" s="1053"/>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2">
      <c r="A775" s="1052">
        <v>13</v>
      </c>
      <c r="B775" s="105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3"/>
      <c r="AD775" s="1053"/>
      <c r="AE775" s="1053"/>
      <c r="AF775" s="1053"/>
      <c r="AG775" s="1053"/>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2">
      <c r="A776" s="1052">
        <v>14</v>
      </c>
      <c r="B776" s="105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3"/>
      <c r="AD776" s="1053"/>
      <c r="AE776" s="1053"/>
      <c r="AF776" s="1053"/>
      <c r="AG776" s="1053"/>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2">
      <c r="A777" s="1052">
        <v>15</v>
      </c>
      <c r="B777" s="105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3"/>
      <c r="AD777" s="1053"/>
      <c r="AE777" s="1053"/>
      <c r="AF777" s="1053"/>
      <c r="AG777" s="1053"/>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2">
      <c r="A778" s="1052">
        <v>16</v>
      </c>
      <c r="B778" s="105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3"/>
      <c r="AD778" s="1053"/>
      <c r="AE778" s="1053"/>
      <c r="AF778" s="1053"/>
      <c r="AG778" s="1053"/>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2">
      <c r="A779" s="1052">
        <v>17</v>
      </c>
      <c r="B779" s="105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3"/>
      <c r="AD779" s="1053"/>
      <c r="AE779" s="1053"/>
      <c r="AF779" s="1053"/>
      <c r="AG779" s="1053"/>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2">
      <c r="A780" s="1052">
        <v>18</v>
      </c>
      <c r="B780" s="105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3"/>
      <c r="AD780" s="1053"/>
      <c r="AE780" s="1053"/>
      <c r="AF780" s="1053"/>
      <c r="AG780" s="1053"/>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2">
      <c r="A781" s="1052">
        <v>19</v>
      </c>
      <c r="B781" s="105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3"/>
      <c r="AD781" s="1053"/>
      <c r="AE781" s="1053"/>
      <c r="AF781" s="1053"/>
      <c r="AG781" s="1053"/>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2">
      <c r="A782" s="1052">
        <v>20</v>
      </c>
      <c r="B782" s="105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3"/>
      <c r="AD782" s="1053"/>
      <c r="AE782" s="1053"/>
      <c r="AF782" s="1053"/>
      <c r="AG782" s="1053"/>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2">
      <c r="A783" s="1052">
        <v>21</v>
      </c>
      <c r="B783" s="105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3"/>
      <c r="AD783" s="1053"/>
      <c r="AE783" s="1053"/>
      <c r="AF783" s="1053"/>
      <c r="AG783" s="1053"/>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2">
      <c r="A784" s="1052">
        <v>22</v>
      </c>
      <c r="B784" s="105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3"/>
      <c r="AD784" s="1053"/>
      <c r="AE784" s="1053"/>
      <c r="AF784" s="1053"/>
      <c r="AG784" s="1053"/>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2">
      <c r="A785" s="1052">
        <v>23</v>
      </c>
      <c r="B785" s="105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3"/>
      <c r="AD785" s="1053"/>
      <c r="AE785" s="1053"/>
      <c r="AF785" s="1053"/>
      <c r="AG785" s="1053"/>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2">
      <c r="A786" s="1052">
        <v>24</v>
      </c>
      <c r="B786" s="105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3"/>
      <c r="AD786" s="1053"/>
      <c r="AE786" s="1053"/>
      <c r="AF786" s="1053"/>
      <c r="AG786" s="1053"/>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2">
      <c r="A787" s="1052">
        <v>25</v>
      </c>
      <c r="B787" s="105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3"/>
      <c r="AD787" s="1053"/>
      <c r="AE787" s="1053"/>
      <c r="AF787" s="1053"/>
      <c r="AG787" s="1053"/>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2">
      <c r="A788" s="1052">
        <v>26</v>
      </c>
      <c r="B788" s="105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3"/>
      <c r="AD788" s="1053"/>
      <c r="AE788" s="1053"/>
      <c r="AF788" s="1053"/>
      <c r="AG788" s="1053"/>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2">
      <c r="A789" s="1052">
        <v>27</v>
      </c>
      <c r="B789" s="105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3"/>
      <c r="AD789" s="1053"/>
      <c r="AE789" s="1053"/>
      <c r="AF789" s="1053"/>
      <c r="AG789" s="1053"/>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2">
      <c r="A790" s="1052">
        <v>28</v>
      </c>
      <c r="B790" s="105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3"/>
      <c r="AD790" s="1053"/>
      <c r="AE790" s="1053"/>
      <c r="AF790" s="1053"/>
      <c r="AG790" s="1053"/>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2">
      <c r="A791" s="1052">
        <v>29</v>
      </c>
      <c r="B791" s="105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3"/>
      <c r="AD791" s="1053"/>
      <c r="AE791" s="1053"/>
      <c r="AF791" s="1053"/>
      <c r="AG791" s="1053"/>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2">
      <c r="A792" s="1052">
        <v>30</v>
      </c>
      <c r="B792" s="105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3"/>
      <c r="AD792" s="1053"/>
      <c r="AE792" s="1053"/>
      <c r="AF792" s="1053"/>
      <c r="AG792" s="1053"/>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350</v>
      </c>
      <c r="Z795" s="362"/>
      <c r="AA795" s="362"/>
      <c r="AB795" s="362"/>
      <c r="AC795" s="152" t="s">
        <v>335</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2">
      <c r="A796" s="1052">
        <v>1</v>
      </c>
      <c r="B796" s="105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3"/>
      <c r="AD796" s="1053"/>
      <c r="AE796" s="1053"/>
      <c r="AF796" s="1053"/>
      <c r="AG796" s="1053"/>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2">
      <c r="A797" s="1052">
        <v>2</v>
      </c>
      <c r="B797" s="105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3"/>
      <c r="AD797" s="1053"/>
      <c r="AE797" s="1053"/>
      <c r="AF797" s="1053"/>
      <c r="AG797" s="1053"/>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2">
      <c r="A798" s="1052">
        <v>3</v>
      </c>
      <c r="B798" s="105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3"/>
      <c r="AD798" s="1053"/>
      <c r="AE798" s="1053"/>
      <c r="AF798" s="1053"/>
      <c r="AG798" s="1053"/>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2">
      <c r="A799" s="1052">
        <v>4</v>
      </c>
      <c r="B799" s="105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3"/>
      <c r="AD799" s="1053"/>
      <c r="AE799" s="1053"/>
      <c r="AF799" s="1053"/>
      <c r="AG799" s="1053"/>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2">
      <c r="A800" s="1052">
        <v>5</v>
      </c>
      <c r="B800" s="105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3"/>
      <c r="AD800" s="1053"/>
      <c r="AE800" s="1053"/>
      <c r="AF800" s="1053"/>
      <c r="AG800" s="1053"/>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2">
      <c r="A801" s="1052">
        <v>6</v>
      </c>
      <c r="B801" s="105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3"/>
      <c r="AD801" s="1053"/>
      <c r="AE801" s="1053"/>
      <c r="AF801" s="1053"/>
      <c r="AG801" s="1053"/>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2">
      <c r="A802" s="1052">
        <v>7</v>
      </c>
      <c r="B802" s="105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3"/>
      <c r="AD802" s="1053"/>
      <c r="AE802" s="1053"/>
      <c r="AF802" s="1053"/>
      <c r="AG802" s="1053"/>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2">
      <c r="A803" s="1052">
        <v>8</v>
      </c>
      <c r="B803" s="105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3"/>
      <c r="AD803" s="1053"/>
      <c r="AE803" s="1053"/>
      <c r="AF803" s="1053"/>
      <c r="AG803" s="1053"/>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2">
      <c r="A804" s="1052">
        <v>9</v>
      </c>
      <c r="B804" s="105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3"/>
      <c r="AD804" s="1053"/>
      <c r="AE804" s="1053"/>
      <c r="AF804" s="1053"/>
      <c r="AG804" s="1053"/>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2">
      <c r="A805" s="1052">
        <v>10</v>
      </c>
      <c r="B805" s="105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3"/>
      <c r="AD805" s="1053"/>
      <c r="AE805" s="1053"/>
      <c r="AF805" s="1053"/>
      <c r="AG805" s="1053"/>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2">
      <c r="A806" s="1052">
        <v>11</v>
      </c>
      <c r="B806" s="105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3"/>
      <c r="AD806" s="1053"/>
      <c r="AE806" s="1053"/>
      <c r="AF806" s="1053"/>
      <c r="AG806" s="1053"/>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2">
      <c r="A807" s="1052">
        <v>12</v>
      </c>
      <c r="B807" s="105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3"/>
      <c r="AD807" s="1053"/>
      <c r="AE807" s="1053"/>
      <c r="AF807" s="1053"/>
      <c r="AG807" s="1053"/>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2">
      <c r="A808" s="1052">
        <v>13</v>
      </c>
      <c r="B808" s="105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3"/>
      <c r="AD808" s="1053"/>
      <c r="AE808" s="1053"/>
      <c r="AF808" s="1053"/>
      <c r="AG808" s="1053"/>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2">
      <c r="A809" s="1052">
        <v>14</v>
      </c>
      <c r="B809" s="105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3"/>
      <c r="AD809" s="1053"/>
      <c r="AE809" s="1053"/>
      <c r="AF809" s="1053"/>
      <c r="AG809" s="1053"/>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2">
      <c r="A810" s="1052">
        <v>15</v>
      </c>
      <c r="B810" s="105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3"/>
      <c r="AD810" s="1053"/>
      <c r="AE810" s="1053"/>
      <c r="AF810" s="1053"/>
      <c r="AG810" s="1053"/>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2">
      <c r="A811" s="1052">
        <v>16</v>
      </c>
      <c r="B811" s="105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3"/>
      <c r="AD811" s="1053"/>
      <c r="AE811" s="1053"/>
      <c r="AF811" s="1053"/>
      <c r="AG811" s="1053"/>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2">
      <c r="A812" s="1052">
        <v>17</v>
      </c>
      <c r="B812" s="105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3"/>
      <c r="AD812" s="1053"/>
      <c r="AE812" s="1053"/>
      <c r="AF812" s="1053"/>
      <c r="AG812" s="1053"/>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2">
      <c r="A813" s="1052">
        <v>18</v>
      </c>
      <c r="B813" s="105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3"/>
      <c r="AD813" s="1053"/>
      <c r="AE813" s="1053"/>
      <c r="AF813" s="1053"/>
      <c r="AG813" s="1053"/>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2">
      <c r="A814" s="1052">
        <v>19</v>
      </c>
      <c r="B814" s="105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3"/>
      <c r="AD814" s="1053"/>
      <c r="AE814" s="1053"/>
      <c r="AF814" s="1053"/>
      <c r="AG814" s="1053"/>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2">
      <c r="A815" s="1052">
        <v>20</v>
      </c>
      <c r="B815" s="105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3"/>
      <c r="AD815" s="1053"/>
      <c r="AE815" s="1053"/>
      <c r="AF815" s="1053"/>
      <c r="AG815" s="1053"/>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2">
      <c r="A816" s="1052">
        <v>21</v>
      </c>
      <c r="B816" s="105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3"/>
      <c r="AD816" s="1053"/>
      <c r="AE816" s="1053"/>
      <c r="AF816" s="1053"/>
      <c r="AG816" s="1053"/>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2">
      <c r="A817" s="1052">
        <v>22</v>
      </c>
      <c r="B817" s="105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3"/>
      <c r="AD817" s="1053"/>
      <c r="AE817" s="1053"/>
      <c r="AF817" s="1053"/>
      <c r="AG817" s="1053"/>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2">
      <c r="A818" s="1052">
        <v>23</v>
      </c>
      <c r="B818" s="105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3"/>
      <c r="AD818" s="1053"/>
      <c r="AE818" s="1053"/>
      <c r="AF818" s="1053"/>
      <c r="AG818" s="1053"/>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2">
      <c r="A819" s="1052">
        <v>24</v>
      </c>
      <c r="B819" s="105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3"/>
      <c r="AD819" s="1053"/>
      <c r="AE819" s="1053"/>
      <c r="AF819" s="1053"/>
      <c r="AG819" s="1053"/>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2">
      <c r="A820" s="1052">
        <v>25</v>
      </c>
      <c r="B820" s="105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3"/>
      <c r="AD820" s="1053"/>
      <c r="AE820" s="1053"/>
      <c r="AF820" s="1053"/>
      <c r="AG820" s="1053"/>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2">
      <c r="A821" s="1052">
        <v>26</v>
      </c>
      <c r="B821" s="105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3"/>
      <c r="AD821" s="1053"/>
      <c r="AE821" s="1053"/>
      <c r="AF821" s="1053"/>
      <c r="AG821" s="1053"/>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2">
      <c r="A822" s="1052">
        <v>27</v>
      </c>
      <c r="B822" s="105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3"/>
      <c r="AD822" s="1053"/>
      <c r="AE822" s="1053"/>
      <c r="AF822" s="1053"/>
      <c r="AG822" s="1053"/>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2">
      <c r="A823" s="1052">
        <v>28</v>
      </c>
      <c r="B823" s="105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3"/>
      <c r="AD823" s="1053"/>
      <c r="AE823" s="1053"/>
      <c r="AF823" s="1053"/>
      <c r="AG823" s="1053"/>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2">
      <c r="A824" s="1052">
        <v>29</v>
      </c>
      <c r="B824" s="105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3"/>
      <c r="AD824" s="1053"/>
      <c r="AE824" s="1053"/>
      <c r="AF824" s="1053"/>
      <c r="AG824" s="1053"/>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2">
      <c r="A825" s="1052">
        <v>30</v>
      </c>
      <c r="B825" s="105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3"/>
      <c r="AD825" s="1053"/>
      <c r="AE825" s="1053"/>
      <c r="AF825" s="1053"/>
      <c r="AG825" s="1053"/>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350</v>
      </c>
      <c r="Z828" s="362"/>
      <c r="AA828" s="362"/>
      <c r="AB828" s="362"/>
      <c r="AC828" s="152" t="s">
        <v>335</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2">
      <c r="A829" s="1052">
        <v>1</v>
      </c>
      <c r="B829" s="105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3"/>
      <c r="AD829" s="1053"/>
      <c r="AE829" s="1053"/>
      <c r="AF829" s="1053"/>
      <c r="AG829" s="1053"/>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2">
      <c r="A830" s="1052">
        <v>2</v>
      </c>
      <c r="B830" s="105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3"/>
      <c r="AD830" s="1053"/>
      <c r="AE830" s="1053"/>
      <c r="AF830" s="1053"/>
      <c r="AG830" s="1053"/>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2">
      <c r="A831" s="1052">
        <v>3</v>
      </c>
      <c r="B831" s="105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3"/>
      <c r="AD831" s="1053"/>
      <c r="AE831" s="1053"/>
      <c r="AF831" s="1053"/>
      <c r="AG831" s="1053"/>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2">
      <c r="A832" s="1052">
        <v>4</v>
      </c>
      <c r="B832" s="105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3"/>
      <c r="AD832" s="1053"/>
      <c r="AE832" s="1053"/>
      <c r="AF832" s="1053"/>
      <c r="AG832" s="1053"/>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2">
      <c r="A833" s="1052">
        <v>5</v>
      </c>
      <c r="B833" s="105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3"/>
      <c r="AD833" s="1053"/>
      <c r="AE833" s="1053"/>
      <c r="AF833" s="1053"/>
      <c r="AG833" s="1053"/>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2">
      <c r="A834" s="1052">
        <v>6</v>
      </c>
      <c r="B834" s="105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3"/>
      <c r="AD834" s="1053"/>
      <c r="AE834" s="1053"/>
      <c r="AF834" s="1053"/>
      <c r="AG834" s="1053"/>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2">
      <c r="A835" s="1052">
        <v>7</v>
      </c>
      <c r="B835" s="105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3"/>
      <c r="AD835" s="1053"/>
      <c r="AE835" s="1053"/>
      <c r="AF835" s="1053"/>
      <c r="AG835" s="1053"/>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2">
      <c r="A836" s="1052">
        <v>8</v>
      </c>
      <c r="B836" s="105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3"/>
      <c r="AD836" s="1053"/>
      <c r="AE836" s="1053"/>
      <c r="AF836" s="1053"/>
      <c r="AG836" s="1053"/>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2">
      <c r="A837" s="1052">
        <v>9</v>
      </c>
      <c r="B837" s="105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3"/>
      <c r="AD837" s="1053"/>
      <c r="AE837" s="1053"/>
      <c r="AF837" s="1053"/>
      <c r="AG837" s="1053"/>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2">
      <c r="A838" s="1052">
        <v>10</v>
      </c>
      <c r="B838" s="105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3"/>
      <c r="AD838" s="1053"/>
      <c r="AE838" s="1053"/>
      <c r="AF838" s="1053"/>
      <c r="AG838" s="1053"/>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2">
      <c r="A839" s="1052">
        <v>11</v>
      </c>
      <c r="B839" s="105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3"/>
      <c r="AD839" s="1053"/>
      <c r="AE839" s="1053"/>
      <c r="AF839" s="1053"/>
      <c r="AG839" s="1053"/>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2">
      <c r="A840" s="1052">
        <v>12</v>
      </c>
      <c r="B840" s="105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3"/>
      <c r="AD840" s="1053"/>
      <c r="AE840" s="1053"/>
      <c r="AF840" s="1053"/>
      <c r="AG840" s="1053"/>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2">
      <c r="A841" s="1052">
        <v>13</v>
      </c>
      <c r="B841" s="105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3"/>
      <c r="AD841" s="1053"/>
      <c r="AE841" s="1053"/>
      <c r="AF841" s="1053"/>
      <c r="AG841" s="1053"/>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2">
      <c r="A842" s="1052">
        <v>14</v>
      </c>
      <c r="B842" s="105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3"/>
      <c r="AD842" s="1053"/>
      <c r="AE842" s="1053"/>
      <c r="AF842" s="1053"/>
      <c r="AG842" s="1053"/>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2">
      <c r="A843" s="1052">
        <v>15</v>
      </c>
      <c r="B843" s="105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3"/>
      <c r="AD843" s="1053"/>
      <c r="AE843" s="1053"/>
      <c r="AF843" s="1053"/>
      <c r="AG843" s="1053"/>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2">
      <c r="A844" s="1052">
        <v>16</v>
      </c>
      <c r="B844" s="105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3"/>
      <c r="AD844" s="1053"/>
      <c r="AE844" s="1053"/>
      <c r="AF844" s="1053"/>
      <c r="AG844" s="1053"/>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2">
      <c r="A845" s="1052">
        <v>17</v>
      </c>
      <c r="B845" s="105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3"/>
      <c r="AD845" s="1053"/>
      <c r="AE845" s="1053"/>
      <c r="AF845" s="1053"/>
      <c r="AG845" s="1053"/>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2">
      <c r="A846" s="1052">
        <v>18</v>
      </c>
      <c r="B846" s="105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3"/>
      <c r="AD846" s="1053"/>
      <c r="AE846" s="1053"/>
      <c r="AF846" s="1053"/>
      <c r="AG846" s="1053"/>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2">
      <c r="A847" s="1052">
        <v>19</v>
      </c>
      <c r="B847" s="105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3"/>
      <c r="AD847" s="1053"/>
      <c r="AE847" s="1053"/>
      <c r="AF847" s="1053"/>
      <c r="AG847" s="1053"/>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2">
      <c r="A848" s="1052">
        <v>20</v>
      </c>
      <c r="B848" s="105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3"/>
      <c r="AD848" s="1053"/>
      <c r="AE848" s="1053"/>
      <c r="AF848" s="1053"/>
      <c r="AG848" s="1053"/>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2">
      <c r="A849" s="1052">
        <v>21</v>
      </c>
      <c r="B849" s="105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3"/>
      <c r="AD849" s="1053"/>
      <c r="AE849" s="1053"/>
      <c r="AF849" s="1053"/>
      <c r="AG849" s="1053"/>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2">
      <c r="A850" s="1052">
        <v>22</v>
      </c>
      <c r="B850" s="105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3"/>
      <c r="AD850" s="1053"/>
      <c r="AE850" s="1053"/>
      <c r="AF850" s="1053"/>
      <c r="AG850" s="1053"/>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2">
      <c r="A851" s="1052">
        <v>23</v>
      </c>
      <c r="B851" s="105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3"/>
      <c r="AD851" s="1053"/>
      <c r="AE851" s="1053"/>
      <c r="AF851" s="1053"/>
      <c r="AG851" s="1053"/>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2">
      <c r="A852" s="1052">
        <v>24</v>
      </c>
      <c r="B852" s="105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3"/>
      <c r="AD852" s="1053"/>
      <c r="AE852" s="1053"/>
      <c r="AF852" s="1053"/>
      <c r="AG852" s="1053"/>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2">
      <c r="A853" s="1052">
        <v>25</v>
      </c>
      <c r="B853" s="105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3"/>
      <c r="AD853" s="1053"/>
      <c r="AE853" s="1053"/>
      <c r="AF853" s="1053"/>
      <c r="AG853" s="1053"/>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2">
      <c r="A854" s="1052">
        <v>26</v>
      </c>
      <c r="B854" s="105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3"/>
      <c r="AD854" s="1053"/>
      <c r="AE854" s="1053"/>
      <c r="AF854" s="1053"/>
      <c r="AG854" s="1053"/>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2">
      <c r="A855" s="1052">
        <v>27</v>
      </c>
      <c r="B855" s="105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3"/>
      <c r="AD855" s="1053"/>
      <c r="AE855" s="1053"/>
      <c r="AF855" s="1053"/>
      <c r="AG855" s="1053"/>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2">
      <c r="A856" s="1052">
        <v>28</v>
      </c>
      <c r="B856" s="105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3"/>
      <c r="AD856" s="1053"/>
      <c r="AE856" s="1053"/>
      <c r="AF856" s="1053"/>
      <c r="AG856" s="1053"/>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2">
      <c r="A857" s="1052">
        <v>29</v>
      </c>
      <c r="B857" s="105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3"/>
      <c r="AD857" s="1053"/>
      <c r="AE857" s="1053"/>
      <c r="AF857" s="1053"/>
      <c r="AG857" s="1053"/>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2">
      <c r="A858" s="1052">
        <v>30</v>
      </c>
      <c r="B858" s="105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3"/>
      <c r="AD858" s="1053"/>
      <c r="AE858" s="1053"/>
      <c r="AF858" s="1053"/>
      <c r="AG858" s="1053"/>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350</v>
      </c>
      <c r="Z861" s="362"/>
      <c r="AA861" s="362"/>
      <c r="AB861" s="362"/>
      <c r="AC861" s="152" t="s">
        <v>335</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2">
      <c r="A862" s="1052">
        <v>1</v>
      </c>
      <c r="B862" s="105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3"/>
      <c r="AD862" s="1053"/>
      <c r="AE862" s="1053"/>
      <c r="AF862" s="1053"/>
      <c r="AG862" s="1053"/>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2">
      <c r="A863" s="1052">
        <v>2</v>
      </c>
      <c r="B863" s="105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3"/>
      <c r="AD863" s="1053"/>
      <c r="AE863" s="1053"/>
      <c r="AF863" s="1053"/>
      <c r="AG863" s="1053"/>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2">
      <c r="A864" s="1052">
        <v>3</v>
      </c>
      <c r="B864" s="105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3"/>
      <c r="AD864" s="1053"/>
      <c r="AE864" s="1053"/>
      <c r="AF864" s="1053"/>
      <c r="AG864" s="1053"/>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2">
      <c r="A865" s="1052">
        <v>4</v>
      </c>
      <c r="B865" s="105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3"/>
      <c r="AD865" s="1053"/>
      <c r="AE865" s="1053"/>
      <c r="AF865" s="1053"/>
      <c r="AG865" s="1053"/>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2">
      <c r="A866" s="1052">
        <v>5</v>
      </c>
      <c r="B866" s="105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3"/>
      <c r="AD866" s="1053"/>
      <c r="AE866" s="1053"/>
      <c r="AF866" s="1053"/>
      <c r="AG866" s="1053"/>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2">
      <c r="A867" s="1052">
        <v>6</v>
      </c>
      <c r="B867" s="105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3"/>
      <c r="AD867" s="1053"/>
      <c r="AE867" s="1053"/>
      <c r="AF867" s="1053"/>
      <c r="AG867" s="1053"/>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2">
      <c r="A868" s="1052">
        <v>7</v>
      </c>
      <c r="B868" s="105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3"/>
      <c r="AD868" s="1053"/>
      <c r="AE868" s="1053"/>
      <c r="AF868" s="1053"/>
      <c r="AG868" s="1053"/>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2">
      <c r="A869" s="1052">
        <v>8</v>
      </c>
      <c r="B869" s="105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3"/>
      <c r="AD869" s="1053"/>
      <c r="AE869" s="1053"/>
      <c r="AF869" s="1053"/>
      <c r="AG869" s="1053"/>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2">
      <c r="A870" s="1052">
        <v>9</v>
      </c>
      <c r="B870" s="105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3"/>
      <c r="AD870" s="1053"/>
      <c r="AE870" s="1053"/>
      <c r="AF870" s="1053"/>
      <c r="AG870" s="1053"/>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2">
      <c r="A871" s="1052">
        <v>10</v>
      </c>
      <c r="B871" s="105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3"/>
      <c r="AD871" s="1053"/>
      <c r="AE871" s="1053"/>
      <c r="AF871" s="1053"/>
      <c r="AG871" s="1053"/>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2">
      <c r="A872" s="1052">
        <v>11</v>
      </c>
      <c r="B872" s="105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3"/>
      <c r="AD872" s="1053"/>
      <c r="AE872" s="1053"/>
      <c r="AF872" s="1053"/>
      <c r="AG872" s="1053"/>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2">
      <c r="A873" s="1052">
        <v>12</v>
      </c>
      <c r="B873" s="105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3"/>
      <c r="AD873" s="1053"/>
      <c r="AE873" s="1053"/>
      <c r="AF873" s="1053"/>
      <c r="AG873" s="1053"/>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2">
      <c r="A874" s="1052">
        <v>13</v>
      </c>
      <c r="B874" s="105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3"/>
      <c r="AD874" s="1053"/>
      <c r="AE874" s="1053"/>
      <c r="AF874" s="1053"/>
      <c r="AG874" s="1053"/>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2">
      <c r="A875" s="1052">
        <v>14</v>
      </c>
      <c r="B875" s="105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3"/>
      <c r="AD875" s="1053"/>
      <c r="AE875" s="1053"/>
      <c r="AF875" s="1053"/>
      <c r="AG875" s="1053"/>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2">
      <c r="A876" s="1052">
        <v>15</v>
      </c>
      <c r="B876" s="105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3"/>
      <c r="AD876" s="1053"/>
      <c r="AE876" s="1053"/>
      <c r="AF876" s="1053"/>
      <c r="AG876" s="1053"/>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2">
      <c r="A877" s="1052">
        <v>16</v>
      </c>
      <c r="B877" s="105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3"/>
      <c r="AD877" s="1053"/>
      <c r="AE877" s="1053"/>
      <c r="AF877" s="1053"/>
      <c r="AG877" s="1053"/>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2">
      <c r="A878" s="1052">
        <v>17</v>
      </c>
      <c r="B878" s="105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3"/>
      <c r="AD878" s="1053"/>
      <c r="AE878" s="1053"/>
      <c r="AF878" s="1053"/>
      <c r="AG878" s="1053"/>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2">
      <c r="A879" s="1052">
        <v>18</v>
      </c>
      <c r="B879" s="105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3"/>
      <c r="AD879" s="1053"/>
      <c r="AE879" s="1053"/>
      <c r="AF879" s="1053"/>
      <c r="AG879" s="1053"/>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2">
      <c r="A880" s="1052">
        <v>19</v>
      </c>
      <c r="B880" s="105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3"/>
      <c r="AD880" s="1053"/>
      <c r="AE880" s="1053"/>
      <c r="AF880" s="1053"/>
      <c r="AG880" s="1053"/>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2">
      <c r="A881" s="1052">
        <v>20</v>
      </c>
      <c r="B881" s="105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3"/>
      <c r="AD881" s="1053"/>
      <c r="AE881" s="1053"/>
      <c r="AF881" s="1053"/>
      <c r="AG881" s="1053"/>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2">
      <c r="A882" s="1052">
        <v>21</v>
      </c>
      <c r="B882" s="105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3"/>
      <c r="AD882" s="1053"/>
      <c r="AE882" s="1053"/>
      <c r="AF882" s="1053"/>
      <c r="AG882" s="1053"/>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2">
      <c r="A883" s="1052">
        <v>22</v>
      </c>
      <c r="B883" s="105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3"/>
      <c r="AD883" s="1053"/>
      <c r="AE883" s="1053"/>
      <c r="AF883" s="1053"/>
      <c r="AG883" s="1053"/>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2">
      <c r="A884" s="1052">
        <v>23</v>
      </c>
      <c r="B884" s="105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3"/>
      <c r="AD884" s="1053"/>
      <c r="AE884" s="1053"/>
      <c r="AF884" s="1053"/>
      <c r="AG884" s="1053"/>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2">
      <c r="A885" s="1052">
        <v>24</v>
      </c>
      <c r="B885" s="105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3"/>
      <c r="AD885" s="1053"/>
      <c r="AE885" s="1053"/>
      <c r="AF885" s="1053"/>
      <c r="AG885" s="1053"/>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2">
      <c r="A886" s="1052">
        <v>25</v>
      </c>
      <c r="B886" s="105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3"/>
      <c r="AD886" s="1053"/>
      <c r="AE886" s="1053"/>
      <c r="AF886" s="1053"/>
      <c r="AG886" s="1053"/>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2">
      <c r="A887" s="1052">
        <v>26</v>
      </c>
      <c r="B887" s="105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3"/>
      <c r="AD887" s="1053"/>
      <c r="AE887" s="1053"/>
      <c r="AF887" s="1053"/>
      <c r="AG887" s="1053"/>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2">
      <c r="A888" s="1052">
        <v>27</v>
      </c>
      <c r="B888" s="105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3"/>
      <c r="AD888" s="1053"/>
      <c r="AE888" s="1053"/>
      <c r="AF888" s="1053"/>
      <c r="AG888" s="1053"/>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2">
      <c r="A889" s="1052">
        <v>28</v>
      </c>
      <c r="B889" s="105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3"/>
      <c r="AD889" s="1053"/>
      <c r="AE889" s="1053"/>
      <c r="AF889" s="1053"/>
      <c r="AG889" s="1053"/>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2">
      <c r="A890" s="1052">
        <v>29</v>
      </c>
      <c r="B890" s="105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3"/>
      <c r="AD890" s="1053"/>
      <c r="AE890" s="1053"/>
      <c r="AF890" s="1053"/>
      <c r="AG890" s="1053"/>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2">
      <c r="A891" s="1052">
        <v>30</v>
      </c>
      <c r="B891" s="105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3"/>
      <c r="AD891" s="1053"/>
      <c r="AE891" s="1053"/>
      <c r="AF891" s="1053"/>
      <c r="AG891" s="1053"/>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350</v>
      </c>
      <c r="Z894" s="362"/>
      <c r="AA894" s="362"/>
      <c r="AB894" s="362"/>
      <c r="AC894" s="152" t="s">
        <v>335</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2">
      <c r="A895" s="1052">
        <v>1</v>
      </c>
      <c r="B895" s="105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3"/>
      <c r="AD895" s="1053"/>
      <c r="AE895" s="1053"/>
      <c r="AF895" s="1053"/>
      <c r="AG895" s="1053"/>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2">
      <c r="A896" s="1052">
        <v>2</v>
      </c>
      <c r="B896" s="105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3"/>
      <c r="AD896" s="1053"/>
      <c r="AE896" s="1053"/>
      <c r="AF896" s="1053"/>
      <c r="AG896" s="1053"/>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2">
      <c r="A897" s="1052">
        <v>3</v>
      </c>
      <c r="B897" s="105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3"/>
      <c r="AD897" s="1053"/>
      <c r="AE897" s="1053"/>
      <c r="AF897" s="1053"/>
      <c r="AG897" s="1053"/>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2">
      <c r="A898" s="1052">
        <v>4</v>
      </c>
      <c r="B898" s="105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3"/>
      <c r="AD898" s="1053"/>
      <c r="AE898" s="1053"/>
      <c r="AF898" s="1053"/>
      <c r="AG898" s="1053"/>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2">
      <c r="A899" s="1052">
        <v>5</v>
      </c>
      <c r="B899" s="105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3"/>
      <c r="AD899" s="1053"/>
      <c r="AE899" s="1053"/>
      <c r="AF899" s="1053"/>
      <c r="AG899" s="1053"/>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2">
      <c r="A900" s="1052">
        <v>6</v>
      </c>
      <c r="B900" s="105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3"/>
      <c r="AD900" s="1053"/>
      <c r="AE900" s="1053"/>
      <c r="AF900" s="1053"/>
      <c r="AG900" s="1053"/>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2">
      <c r="A901" s="1052">
        <v>7</v>
      </c>
      <c r="B901" s="105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3"/>
      <c r="AD901" s="1053"/>
      <c r="AE901" s="1053"/>
      <c r="AF901" s="1053"/>
      <c r="AG901" s="1053"/>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2">
      <c r="A902" s="1052">
        <v>8</v>
      </c>
      <c r="B902" s="105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3"/>
      <c r="AD902" s="1053"/>
      <c r="AE902" s="1053"/>
      <c r="AF902" s="1053"/>
      <c r="AG902" s="1053"/>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2">
      <c r="A903" s="1052">
        <v>9</v>
      </c>
      <c r="B903" s="105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3"/>
      <c r="AD903" s="1053"/>
      <c r="AE903" s="1053"/>
      <c r="AF903" s="1053"/>
      <c r="AG903" s="1053"/>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2">
      <c r="A904" s="1052">
        <v>10</v>
      </c>
      <c r="B904" s="105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3"/>
      <c r="AD904" s="1053"/>
      <c r="AE904" s="1053"/>
      <c r="AF904" s="1053"/>
      <c r="AG904" s="1053"/>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2">
      <c r="A905" s="1052">
        <v>11</v>
      </c>
      <c r="B905" s="105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3"/>
      <c r="AD905" s="1053"/>
      <c r="AE905" s="1053"/>
      <c r="AF905" s="1053"/>
      <c r="AG905" s="1053"/>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2">
      <c r="A906" s="1052">
        <v>12</v>
      </c>
      <c r="B906" s="105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3"/>
      <c r="AD906" s="1053"/>
      <c r="AE906" s="1053"/>
      <c r="AF906" s="1053"/>
      <c r="AG906" s="1053"/>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2">
      <c r="A907" s="1052">
        <v>13</v>
      </c>
      <c r="B907" s="105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3"/>
      <c r="AD907" s="1053"/>
      <c r="AE907" s="1053"/>
      <c r="AF907" s="1053"/>
      <c r="AG907" s="1053"/>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2">
      <c r="A908" s="1052">
        <v>14</v>
      </c>
      <c r="B908" s="105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3"/>
      <c r="AD908" s="1053"/>
      <c r="AE908" s="1053"/>
      <c r="AF908" s="1053"/>
      <c r="AG908" s="1053"/>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2">
      <c r="A909" s="1052">
        <v>15</v>
      </c>
      <c r="B909" s="105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3"/>
      <c r="AD909" s="1053"/>
      <c r="AE909" s="1053"/>
      <c r="AF909" s="1053"/>
      <c r="AG909" s="1053"/>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2">
      <c r="A910" s="1052">
        <v>16</v>
      </c>
      <c r="B910" s="105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3"/>
      <c r="AD910" s="1053"/>
      <c r="AE910" s="1053"/>
      <c r="AF910" s="1053"/>
      <c r="AG910" s="1053"/>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2">
      <c r="A911" s="1052">
        <v>17</v>
      </c>
      <c r="B911" s="105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3"/>
      <c r="AD911" s="1053"/>
      <c r="AE911" s="1053"/>
      <c r="AF911" s="1053"/>
      <c r="AG911" s="1053"/>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2">
      <c r="A912" s="1052">
        <v>18</v>
      </c>
      <c r="B912" s="105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3"/>
      <c r="AD912" s="1053"/>
      <c r="AE912" s="1053"/>
      <c r="AF912" s="1053"/>
      <c r="AG912" s="1053"/>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2">
      <c r="A913" s="1052">
        <v>19</v>
      </c>
      <c r="B913" s="105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3"/>
      <c r="AD913" s="1053"/>
      <c r="AE913" s="1053"/>
      <c r="AF913" s="1053"/>
      <c r="AG913" s="1053"/>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2">
      <c r="A914" s="1052">
        <v>20</v>
      </c>
      <c r="B914" s="105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3"/>
      <c r="AD914" s="1053"/>
      <c r="AE914" s="1053"/>
      <c r="AF914" s="1053"/>
      <c r="AG914" s="1053"/>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2">
      <c r="A915" s="1052">
        <v>21</v>
      </c>
      <c r="B915" s="105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3"/>
      <c r="AD915" s="1053"/>
      <c r="AE915" s="1053"/>
      <c r="AF915" s="1053"/>
      <c r="AG915" s="1053"/>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2">
      <c r="A916" s="1052">
        <v>22</v>
      </c>
      <c r="B916" s="105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3"/>
      <c r="AD916" s="1053"/>
      <c r="AE916" s="1053"/>
      <c r="AF916" s="1053"/>
      <c r="AG916" s="1053"/>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2">
      <c r="A917" s="1052">
        <v>23</v>
      </c>
      <c r="B917" s="105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3"/>
      <c r="AD917" s="1053"/>
      <c r="AE917" s="1053"/>
      <c r="AF917" s="1053"/>
      <c r="AG917" s="1053"/>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2">
      <c r="A918" s="1052">
        <v>24</v>
      </c>
      <c r="B918" s="105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3"/>
      <c r="AD918" s="1053"/>
      <c r="AE918" s="1053"/>
      <c r="AF918" s="1053"/>
      <c r="AG918" s="1053"/>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2">
      <c r="A919" s="1052">
        <v>25</v>
      </c>
      <c r="B919" s="105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3"/>
      <c r="AD919" s="1053"/>
      <c r="AE919" s="1053"/>
      <c r="AF919" s="1053"/>
      <c r="AG919" s="1053"/>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2">
      <c r="A920" s="1052">
        <v>26</v>
      </c>
      <c r="B920" s="105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3"/>
      <c r="AD920" s="1053"/>
      <c r="AE920" s="1053"/>
      <c r="AF920" s="1053"/>
      <c r="AG920" s="1053"/>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2">
      <c r="A921" s="1052">
        <v>27</v>
      </c>
      <c r="B921" s="105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3"/>
      <c r="AD921" s="1053"/>
      <c r="AE921" s="1053"/>
      <c r="AF921" s="1053"/>
      <c r="AG921" s="1053"/>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2">
      <c r="A922" s="1052">
        <v>28</v>
      </c>
      <c r="B922" s="105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3"/>
      <c r="AD922" s="1053"/>
      <c r="AE922" s="1053"/>
      <c r="AF922" s="1053"/>
      <c r="AG922" s="1053"/>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2">
      <c r="A923" s="1052">
        <v>29</v>
      </c>
      <c r="B923" s="105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3"/>
      <c r="AD923" s="1053"/>
      <c r="AE923" s="1053"/>
      <c r="AF923" s="1053"/>
      <c r="AG923" s="1053"/>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2">
      <c r="A924" s="1052">
        <v>30</v>
      </c>
      <c r="B924" s="105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3"/>
      <c r="AD924" s="1053"/>
      <c r="AE924" s="1053"/>
      <c r="AF924" s="1053"/>
      <c r="AG924" s="1053"/>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350</v>
      </c>
      <c r="Z927" s="362"/>
      <c r="AA927" s="362"/>
      <c r="AB927" s="362"/>
      <c r="AC927" s="152" t="s">
        <v>335</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2">
      <c r="A928" s="1052">
        <v>1</v>
      </c>
      <c r="B928" s="1052">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3"/>
      <c r="AD928" s="1053"/>
      <c r="AE928" s="1053"/>
      <c r="AF928" s="1053"/>
      <c r="AG928" s="1053"/>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2">
      <c r="A929" s="1052">
        <v>2</v>
      </c>
      <c r="B929" s="105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3"/>
      <c r="AD929" s="1053"/>
      <c r="AE929" s="1053"/>
      <c r="AF929" s="1053"/>
      <c r="AG929" s="1053"/>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2">
      <c r="A930" s="1052">
        <v>3</v>
      </c>
      <c r="B930" s="105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3"/>
      <c r="AD930" s="1053"/>
      <c r="AE930" s="1053"/>
      <c r="AF930" s="1053"/>
      <c r="AG930" s="1053"/>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2">
      <c r="A931" s="1052">
        <v>4</v>
      </c>
      <c r="B931" s="105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3"/>
      <c r="AD931" s="1053"/>
      <c r="AE931" s="1053"/>
      <c r="AF931" s="1053"/>
      <c r="AG931" s="1053"/>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2">
      <c r="A932" s="1052">
        <v>5</v>
      </c>
      <c r="B932" s="105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3"/>
      <c r="AD932" s="1053"/>
      <c r="AE932" s="1053"/>
      <c r="AF932" s="1053"/>
      <c r="AG932" s="1053"/>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2">
      <c r="A933" s="1052">
        <v>6</v>
      </c>
      <c r="B933" s="105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3"/>
      <c r="AD933" s="1053"/>
      <c r="AE933" s="1053"/>
      <c r="AF933" s="1053"/>
      <c r="AG933" s="1053"/>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2">
      <c r="A934" s="1052">
        <v>7</v>
      </c>
      <c r="B934" s="105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3"/>
      <c r="AD934" s="1053"/>
      <c r="AE934" s="1053"/>
      <c r="AF934" s="1053"/>
      <c r="AG934" s="1053"/>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2">
      <c r="A935" s="1052">
        <v>8</v>
      </c>
      <c r="B935" s="105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3"/>
      <c r="AD935" s="1053"/>
      <c r="AE935" s="1053"/>
      <c r="AF935" s="1053"/>
      <c r="AG935" s="1053"/>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2">
      <c r="A936" s="1052">
        <v>9</v>
      </c>
      <c r="B936" s="105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3"/>
      <c r="AD936" s="1053"/>
      <c r="AE936" s="1053"/>
      <c r="AF936" s="1053"/>
      <c r="AG936" s="1053"/>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2">
      <c r="A937" s="1052">
        <v>10</v>
      </c>
      <c r="B937" s="105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3"/>
      <c r="AD937" s="1053"/>
      <c r="AE937" s="1053"/>
      <c r="AF937" s="1053"/>
      <c r="AG937" s="1053"/>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2">
      <c r="A938" s="1052">
        <v>11</v>
      </c>
      <c r="B938" s="105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3"/>
      <c r="AD938" s="1053"/>
      <c r="AE938" s="1053"/>
      <c r="AF938" s="1053"/>
      <c r="AG938" s="1053"/>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2">
      <c r="A939" s="1052">
        <v>12</v>
      </c>
      <c r="B939" s="105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3"/>
      <c r="AD939" s="1053"/>
      <c r="AE939" s="1053"/>
      <c r="AF939" s="1053"/>
      <c r="AG939" s="1053"/>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2">
      <c r="A940" s="1052">
        <v>13</v>
      </c>
      <c r="B940" s="105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3"/>
      <c r="AD940" s="1053"/>
      <c r="AE940" s="1053"/>
      <c r="AF940" s="1053"/>
      <c r="AG940" s="1053"/>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2">
      <c r="A941" s="1052">
        <v>14</v>
      </c>
      <c r="B941" s="105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3"/>
      <c r="AD941" s="1053"/>
      <c r="AE941" s="1053"/>
      <c r="AF941" s="1053"/>
      <c r="AG941" s="1053"/>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2">
      <c r="A942" s="1052">
        <v>15</v>
      </c>
      <c r="B942" s="105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3"/>
      <c r="AD942" s="1053"/>
      <c r="AE942" s="1053"/>
      <c r="AF942" s="1053"/>
      <c r="AG942" s="1053"/>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2">
      <c r="A943" s="1052">
        <v>16</v>
      </c>
      <c r="B943" s="105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3"/>
      <c r="AD943" s="1053"/>
      <c r="AE943" s="1053"/>
      <c r="AF943" s="1053"/>
      <c r="AG943" s="1053"/>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2">
      <c r="A944" s="1052">
        <v>17</v>
      </c>
      <c r="B944" s="105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3"/>
      <c r="AD944" s="1053"/>
      <c r="AE944" s="1053"/>
      <c r="AF944" s="1053"/>
      <c r="AG944" s="1053"/>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2">
      <c r="A945" s="1052">
        <v>18</v>
      </c>
      <c r="B945" s="105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3"/>
      <c r="AD945" s="1053"/>
      <c r="AE945" s="1053"/>
      <c r="AF945" s="1053"/>
      <c r="AG945" s="1053"/>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2">
      <c r="A946" s="1052">
        <v>19</v>
      </c>
      <c r="B946" s="105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3"/>
      <c r="AD946" s="1053"/>
      <c r="AE946" s="1053"/>
      <c r="AF946" s="1053"/>
      <c r="AG946" s="1053"/>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2">
      <c r="A947" s="1052">
        <v>20</v>
      </c>
      <c r="B947" s="105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3"/>
      <c r="AD947" s="1053"/>
      <c r="AE947" s="1053"/>
      <c r="AF947" s="1053"/>
      <c r="AG947" s="1053"/>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2">
      <c r="A948" s="1052">
        <v>21</v>
      </c>
      <c r="B948" s="105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3"/>
      <c r="AD948" s="1053"/>
      <c r="AE948" s="1053"/>
      <c r="AF948" s="1053"/>
      <c r="AG948" s="1053"/>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2">
      <c r="A949" s="1052">
        <v>22</v>
      </c>
      <c r="B949" s="105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3"/>
      <c r="AD949" s="1053"/>
      <c r="AE949" s="1053"/>
      <c r="AF949" s="1053"/>
      <c r="AG949" s="1053"/>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2">
      <c r="A950" s="1052">
        <v>23</v>
      </c>
      <c r="B950" s="105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3"/>
      <c r="AD950" s="1053"/>
      <c r="AE950" s="1053"/>
      <c r="AF950" s="1053"/>
      <c r="AG950" s="1053"/>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2">
      <c r="A951" s="1052">
        <v>24</v>
      </c>
      <c r="B951" s="105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3"/>
      <c r="AD951" s="1053"/>
      <c r="AE951" s="1053"/>
      <c r="AF951" s="1053"/>
      <c r="AG951" s="1053"/>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2">
      <c r="A952" s="1052">
        <v>25</v>
      </c>
      <c r="B952" s="105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3"/>
      <c r="AD952" s="1053"/>
      <c r="AE952" s="1053"/>
      <c r="AF952" s="1053"/>
      <c r="AG952" s="1053"/>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2">
      <c r="A953" s="1052">
        <v>26</v>
      </c>
      <c r="B953" s="105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3"/>
      <c r="AD953" s="1053"/>
      <c r="AE953" s="1053"/>
      <c r="AF953" s="1053"/>
      <c r="AG953" s="1053"/>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2">
      <c r="A954" s="1052">
        <v>27</v>
      </c>
      <c r="B954" s="105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3"/>
      <c r="AD954" s="1053"/>
      <c r="AE954" s="1053"/>
      <c r="AF954" s="1053"/>
      <c r="AG954" s="1053"/>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2">
      <c r="A955" s="1052">
        <v>28</v>
      </c>
      <c r="B955" s="105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3"/>
      <c r="AD955" s="1053"/>
      <c r="AE955" s="1053"/>
      <c r="AF955" s="1053"/>
      <c r="AG955" s="1053"/>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2">
      <c r="A956" s="1052">
        <v>29</v>
      </c>
      <c r="B956" s="105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3"/>
      <c r="AD956" s="1053"/>
      <c r="AE956" s="1053"/>
      <c r="AF956" s="1053"/>
      <c r="AG956" s="1053"/>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2">
      <c r="A957" s="1052">
        <v>30</v>
      </c>
      <c r="B957" s="105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3"/>
      <c r="AD957" s="1053"/>
      <c r="AE957" s="1053"/>
      <c r="AF957" s="1053"/>
      <c r="AG957" s="1053"/>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350</v>
      </c>
      <c r="Z960" s="362"/>
      <c r="AA960" s="362"/>
      <c r="AB960" s="362"/>
      <c r="AC960" s="152" t="s">
        <v>335</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2">
      <c r="A961" s="1052">
        <v>1</v>
      </c>
      <c r="B961" s="105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3"/>
      <c r="AD961" s="1053"/>
      <c r="AE961" s="1053"/>
      <c r="AF961" s="1053"/>
      <c r="AG961" s="1053"/>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2">
      <c r="A962" s="1052">
        <v>2</v>
      </c>
      <c r="B962" s="105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3"/>
      <c r="AD962" s="1053"/>
      <c r="AE962" s="1053"/>
      <c r="AF962" s="1053"/>
      <c r="AG962" s="1053"/>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2">
      <c r="A963" s="1052">
        <v>3</v>
      </c>
      <c r="B963" s="105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3"/>
      <c r="AD963" s="1053"/>
      <c r="AE963" s="1053"/>
      <c r="AF963" s="1053"/>
      <c r="AG963" s="1053"/>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2">
      <c r="A964" s="1052">
        <v>4</v>
      </c>
      <c r="B964" s="105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3"/>
      <c r="AD964" s="1053"/>
      <c r="AE964" s="1053"/>
      <c r="AF964" s="1053"/>
      <c r="AG964" s="1053"/>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2">
      <c r="A965" s="1052">
        <v>5</v>
      </c>
      <c r="B965" s="105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3"/>
      <c r="AD965" s="1053"/>
      <c r="AE965" s="1053"/>
      <c r="AF965" s="1053"/>
      <c r="AG965" s="1053"/>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2">
      <c r="A966" s="1052">
        <v>6</v>
      </c>
      <c r="B966" s="105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3"/>
      <c r="AD966" s="1053"/>
      <c r="AE966" s="1053"/>
      <c r="AF966" s="1053"/>
      <c r="AG966" s="1053"/>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2">
      <c r="A967" s="1052">
        <v>7</v>
      </c>
      <c r="B967" s="105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3"/>
      <c r="AD967" s="1053"/>
      <c r="AE967" s="1053"/>
      <c r="AF967" s="1053"/>
      <c r="AG967" s="1053"/>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2">
      <c r="A968" s="1052">
        <v>8</v>
      </c>
      <c r="B968" s="105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3"/>
      <c r="AD968" s="1053"/>
      <c r="AE968" s="1053"/>
      <c r="AF968" s="1053"/>
      <c r="AG968" s="1053"/>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2">
      <c r="A969" s="1052">
        <v>9</v>
      </c>
      <c r="B969" s="105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3"/>
      <c r="AD969" s="1053"/>
      <c r="AE969" s="1053"/>
      <c r="AF969" s="1053"/>
      <c r="AG969" s="1053"/>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2">
      <c r="A970" s="1052">
        <v>10</v>
      </c>
      <c r="B970" s="105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3"/>
      <c r="AD970" s="1053"/>
      <c r="AE970" s="1053"/>
      <c r="AF970" s="1053"/>
      <c r="AG970" s="1053"/>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2">
      <c r="A971" s="1052">
        <v>11</v>
      </c>
      <c r="B971" s="105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3"/>
      <c r="AD971" s="1053"/>
      <c r="AE971" s="1053"/>
      <c r="AF971" s="1053"/>
      <c r="AG971" s="1053"/>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2">
      <c r="A972" s="1052">
        <v>12</v>
      </c>
      <c r="B972" s="105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3"/>
      <c r="AD972" s="1053"/>
      <c r="AE972" s="1053"/>
      <c r="AF972" s="1053"/>
      <c r="AG972" s="1053"/>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2">
      <c r="A973" s="1052">
        <v>13</v>
      </c>
      <c r="B973" s="105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3"/>
      <c r="AD973" s="1053"/>
      <c r="AE973" s="1053"/>
      <c r="AF973" s="1053"/>
      <c r="AG973" s="1053"/>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2">
      <c r="A974" s="1052">
        <v>14</v>
      </c>
      <c r="B974" s="105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3"/>
      <c r="AD974" s="1053"/>
      <c r="AE974" s="1053"/>
      <c r="AF974" s="1053"/>
      <c r="AG974" s="1053"/>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2">
      <c r="A975" s="1052">
        <v>15</v>
      </c>
      <c r="B975" s="105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3"/>
      <c r="AD975" s="1053"/>
      <c r="AE975" s="1053"/>
      <c r="AF975" s="1053"/>
      <c r="AG975" s="1053"/>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2">
      <c r="A976" s="1052">
        <v>16</v>
      </c>
      <c r="B976" s="105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3"/>
      <c r="AD976" s="1053"/>
      <c r="AE976" s="1053"/>
      <c r="AF976" s="1053"/>
      <c r="AG976" s="1053"/>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2">
      <c r="A977" s="1052">
        <v>17</v>
      </c>
      <c r="B977" s="105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3"/>
      <c r="AD977" s="1053"/>
      <c r="AE977" s="1053"/>
      <c r="AF977" s="1053"/>
      <c r="AG977" s="1053"/>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2">
      <c r="A978" s="1052">
        <v>18</v>
      </c>
      <c r="B978" s="105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3"/>
      <c r="AD978" s="1053"/>
      <c r="AE978" s="1053"/>
      <c r="AF978" s="1053"/>
      <c r="AG978" s="1053"/>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2">
      <c r="A979" s="1052">
        <v>19</v>
      </c>
      <c r="B979" s="105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3"/>
      <c r="AD979" s="1053"/>
      <c r="AE979" s="1053"/>
      <c r="AF979" s="1053"/>
      <c r="AG979" s="1053"/>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2">
      <c r="A980" s="1052">
        <v>20</v>
      </c>
      <c r="B980" s="105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3"/>
      <c r="AD980" s="1053"/>
      <c r="AE980" s="1053"/>
      <c r="AF980" s="1053"/>
      <c r="AG980" s="1053"/>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2">
      <c r="A981" s="1052">
        <v>21</v>
      </c>
      <c r="B981" s="105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3"/>
      <c r="AD981" s="1053"/>
      <c r="AE981" s="1053"/>
      <c r="AF981" s="1053"/>
      <c r="AG981" s="1053"/>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2">
      <c r="A982" s="1052">
        <v>22</v>
      </c>
      <c r="B982" s="105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3"/>
      <c r="AD982" s="1053"/>
      <c r="AE982" s="1053"/>
      <c r="AF982" s="1053"/>
      <c r="AG982" s="1053"/>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2">
      <c r="A983" s="1052">
        <v>23</v>
      </c>
      <c r="B983" s="105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3"/>
      <c r="AD983" s="1053"/>
      <c r="AE983" s="1053"/>
      <c r="AF983" s="1053"/>
      <c r="AG983" s="1053"/>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2">
      <c r="A984" s="1052">
        <v>24</v>
      </c>
      <c r="B984" s="105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3"/>
      <c r="AD984" s="1053"/>
      <c r="AE984" s="1053"/>
      <c r="AF984" s="1053"/>
      <c r="AG984" s="1053"/>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2">
      <c r="A985" s="1052">
        <v>25</v>
      </c>
      <c r="B985" s="105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3"/>
      <c r="AD985" s="1053"/>
      <c r="AE985" s="1053"/>
      <c r="AF985" s="1053"/>
      <c r="AG985" s="1053"/>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2">
      <c r="A986" s="1052">
        <v>26</v>
      </c>
      <c r="B986" s="105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3"/>
      <c r="AD986" s="1053"/>
      <c r="AE986" s="1053"/>
      <c r="AF986" s="1053"/>
      <c r="AG986" s="1053"/>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2">
      <c r="A987" s="1052">
        <v>27</v>
      </c>
      <c r="B987" s="105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3"/>
      <c r="AD987" s="1053"/>
      <c r="AE987" s="1053"/>
      <c r="AF987" s="1053"/>
      <c r="AG987" s="1053"/>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2">
      <c r="A988" s="1052">
        <v>28</v>
      </c>
      <c r="B988" s="105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3"/>
      <c r="AD988" s="1053"/>
      <c r="AE988" s="1053"/>
      <c r="AF988" s="1053"/>
      <c r="AG988" s="1053"/>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2">
      <c r="A989" s="1052">
        <v>29</v>
      </c>
      <c r="B989" s="105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3"/>
      <c r="AD989" s="1053"/>
      <c r="AE989" s="1053"/>
      <c r="AF989" s="1053"/>
      <c r="AG989" s="1053"/>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2">
      <c r="A990" s="1052">
        <v>30</v>
      </c>
      <c r="B990" s="105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3"/>
      <c r="AD990" s="1053"/>
      <c r="AE990" s="1053"/>
      <c r="AF990" s="1053"/>
      <c r="AG990" s="1053"/>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350</v>
      </c>
      <c r="Z993" s="362"/>
      <c r="AA993" s="362"/>
      <c r="AB993" s="362"/>
      <c r="AC993" s="152" t="s">
        <v>335</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2">
      <c r="A994" s="1052">
        <v>1</v>
      </c>
      <c r="B994" s="105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3"/>
      <c r="AD994" s="1053"/>
      <c r="AE994" s="1053"/>
      <c r="AF994" s="1053"/>
      <c r="AG994" s="1053"/>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2">
      <c r="A995" s="1052">
        <v>2</v>
      </c>
      <c r="B995" s="105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3"/>
      <c r="AD995" s="1053"/>
      <c r="AE995" s="1053"/>
      <c r="AF995" s="1053"/>
      <c r="AG995" s="1053"/>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2">
      <c r="A996" s="1052">
        <v>3</v>
      </c>
      <c r="B996" s="105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3"/>
      <c r="AD996" s="1053"/>
      <c r="AE996" s="1053"/>
      <c r="AF996" s="1053"/>
      <c r="AG996" s="1053"/>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2">
      <c r="A997" s="1052">
        <v>4</v>
      </c>
      <c r="B997" s="105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3"/>
      <c r="AD997" s="1053"/>
      <c r="AE997" s="1053"/>
      <c r="AF997" s="1053"/>
      <c r="AG997" s="1053"/>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2">
      <c r="A998" s="1052">
        <v>5</v>
      </c>
      <c r="B998" s="105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3"/>
      <c r="AD998" s="1053"/>
      <c r="AE998" s="1053"/>
      <c r="AF998" s="1053"/>
      <c r="AG998" s="1053"/>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2">
      <c r="A999" s="1052">
        <v>6</v>
      </c>
      <c r="B999" s="105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3"/>
      <c r="AD999" s="1053"/>
      <c r="AE999" s="1053"/>
      <c r="AF999" s="1053"/>
      <c r="AG999" s="1053"/>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2">
      <c r="A1000" s="1052">
        <v>7</v>
      </c>
      <c r="B1000" s="105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3"/>
      <c r="AD1000" s="1053"/>
      <c r="AE1000" s="1053"/>
      <c r="AF1000" s="1053"/>
      <c r="AG1000" s="1053"/>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2">
      <c r="A1001" s="1052">
        <v>8</v>
      </c>
      <c r="B1001" s="105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3"/>
      <c r="AD1001" s="1053"/>
      <c r="AE1001" s="1053"/>
      <c r="AF1001" s="1053"/>
      <c r="AG1001" s="1053"/>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2">
      <c r="A1002" s="1052">
        <v>9</v>
      </c>
      <c r="B1002" s="105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3"/>
      <c r="AD1002" s="1053"/>
      <c r="AE1002" s="1053"/>
      <c r="AF1002" s="1053"/>
      <c r="AG1002" s="1053"/>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2">
      <c r="A1003" s="1052">
        <v>10</v>
      </c>
      <c r="B1003" s="105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3"/>
      <c r="AD1003" s="1053"/>
      <c r="AE1003" s="1053"/>
      <c r="AF1003" s="1053"/>
      <c r="AG1003" s="1053"/>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2">
      <c r="A1004" s="1052">
        <v>11</v>
      </c>
      <c r="B1004" s="105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3"/>
      <c r="AD1004" s="1053"/>
      <c r="AE1004" s="1053"/>
      <c r="AF1004" s="1053"/>
      <c r="AG1004" s="1053"/>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2">
      <c r="A1005" s="1052">
        <v>12</v>
      </c>
      <c r="B1005" s="105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3"/>
      <c r="AD1005" s="1053"/>
      <c r="AE1005" s="1053"/>
      <c r="AF1005" s="1053"/>
      <c r="AG1005" s="1053"/>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2">
      <c r="A1006" s="1052">
        <v>13</v>
      </c>
      <c r="B1006" s="105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3"/>
      <c r="AD1006" s="1053"/>
      <c r="AE1006" s="1053"/>
      <c r="AF1006" s="1053"/>
      <c r="AG1006" s="1053"/>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2">
      <c r="A1007" s="1052">
        <v>14</v>
      </c>
      <c r="B1007" s="105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3"/>
      <c r="AD1007" s="1053"/>
      <c r="AE1007" s="1053"/>
      <c r="AF1007" s="1053"/>
      <c r="AG1007" s="1053"/>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2">
      <c r="A1008" s="1052">
        <v>15</v>
      </c>
      <c r="B1008" s="105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3"/>
      <c r="AD1008" s="1053"/>
      <c r="AE1008" s="1053"/>
      <c r="AF1008" s="1053"/>
      <c r="AG1008" s="1053"/>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2">
      <c r="A1009" s="1052">
        <v>16</v>
      </c>
      <c r="B1009" s="105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3"/>
      <c r="AD1009" s="1053"/>
      <c r="AE1009" s="1053"/>
      <c r="AF1009" s="1053"/>
      <c r="AG1009" s="1053"/>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2">
      <c r="A1010" s="1052">
        <v>17</v>
      </c>
      <c r="B1010" s="105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3"/>
      <c r="AD1010" s="1053"/>
      <c r="AE1010" s="1053"/>
      <c r="AF1010" s="1053"/>
      <c r="AG1010" s="1053"/>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2">
      <c r="A1011" s="1052">
        <v>18</v>
      </c>
      <c r="B1011" s="105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3"/>
      <c r="AD1011" s="1053"/>
      <c r="AE1011" s="1053"/>
      <c r="AF1011" s="1053"/>
      <c r="AG1011" s="1053"/>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2">
      <c r="A1012" s="1052">
        <v>19</v>
      </c>
      <c r="B1012" s="105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3"/>
      <c r="AD1012" s="1053"/>
      <c r="AE1012" s="1053"/>
      <c r="AF1012" s="1053"/>
      <c r="AG1012" s="1053"/>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2">
      <c r="A1013" s="1052">
        <v>20</v>
      </c>
      <c r="B1013" s="105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3"/>
      <c r="AD1013" s="1053"/>
      <c r="AE1013" s="1053"/>
      <c r="AF1013" s="1053"/>
      <c r="AG1013" s="1053"/>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2">
      <c r="A1014" s="1052">
        <v>21</v>
      </c>
      <c r="B1014" s="105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3"/>
      <c r="AD1014" s="1053"/>
      <c r="AE1014" s="1053"/>
      <c r="AF1014" s="1053"/>
      <c r="AG1014" s="1053"/>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2">
      <c r="A1015" s="1052">
        <v>22</v>
      </c>
      <c r="B1015" s="105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3"/>
      <c r="AD1015" s="1053"/>
      <c r="AE1015" s="1053"/>
      <c r="AF1015" s="1053"/>
      <c r="AG1015" s="1053"/>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2">
      <c r="A1016" s="1052">
        <v>23</v>
      </c>
      <c r="B1016" s="105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3"/>
      <c r="AD1016" s="1053"/>
      <c r="AE1016" s="1053"/>
      <c r="AF1016" s="1053"/>
      <c r="AG1016" s="1053"/>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2">
      <c r="A1017" s="1052">
        <v>24</v>
      </c>
      <c r="B1017" s="105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3"/>
      <c r="AD1017" s="1053"/>
      <c r="AE1017" s="1053"/>
      <c r="AF1017" s="1053"/>
      <c r="AG1017" s="1053"/>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2">
      <c r="A1018" s="1052">
        <v>25</v>
      </c>
      <c r="B1018" s="105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3"/>
      <c r="AD1018" s="1053"/>
      <c r="AE1018" s="1053"/>
      <c r="AF1018" s="1053"/>
      <c r="AG1018" s="1053"/>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2">
      <c r="A1019" s="1052">
        <v>26</v>
      </c>
      <c r="B1019" s="105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3"/>
      <c r="AD1019" s="1053"/>
      <c r="AE1019" s="1053"/>
      <c r="AF1019" s="1053"/>
      <c r="AG1019" s="1053"/>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2">
      <c r="A1020" s="1052">
        <v>27</v>
      </c>
      <c r="B1020" s="105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3"/>
      <c r="AD1020" s="1053"/>
      <c r="AE1020" s="1053"/>
      <c r="AF1020" s="1053"/>
      <c r="AG1020" s="1053"/>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2">
      <c r="A1021" s="1052">
        <v>28</v>
      </c>
      <c r="B1021" s="105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3"/>
      <c r="AD1021" s="1053"/>
      <c r="AE1021" s="1053"/>
      <c r="AF1021" s="1053"/>
      <c r="AG1021" s="1053"/>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2">
      <c r="A1022" s="1052">
        <v>29</v>
      </c>
      <c r="B1022" s="105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3"/>
      <c r="AD1022" s="1053"/>
      <c r="AE1022" s="1053"/>
      <c r="AF1022" s="1053"/>
      <c r="AG1022" s="1053"/>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2">
      <c r="A1023" s="1052">
        <v>30</v>
      </c>
      <c r="B1023" s="105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3"/>
      <c r="AD1023" s="1053"/>
      <c r="AE1023" s="1053"/>
      <c r="AF1023" s="1053"/>
      <c r="AG1023" s="1053"/>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350</v>
      </c>
      <c r="Z1026" s="362"/>
      <c r="AA1026" s="362"/>
      <c r="AB1026" s="362"/>
      <c r="AC1026" s="152" t="s">
        <v>335</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2">
      <c r="A1027" s="1052">
        <v>1</v>
      </c>
      <c r="B1027" s="105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3"/>
      <c r="AD1027" s="1053"/>
      <c r="AE1027" s="1053"/>
      <c r="AF1027" s="1053"/>
      <c r="AG1027" s="1053"/>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2">
      <c r="A1028" s="1052">
        <v>2</v>
      </c>
      <c r="B1028" s="105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3"/>
      <c r="AD1028" s="1053"/>
      <c r="AE1028" s="1053"/>
      <c r="AF1028" s="1053"/>
      <c r="AG1028" s="1053"/>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2">
      <c r="A1029" s="1052">
        <v>3</v>
      </c>
      <c r="B1029" s="105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3"/>
      <c r="AD1029" s="1053"/>
      <c r="AE1029" s="1053"/>
      <c r="AF1029" s="1053"/>
      <c r="AG1029" s="1053"/>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2">
      <c r="A1030" s="1052">
        <v>4</v>
      </c>
      <c r="B1030" s="105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3"/>
      <c r="AD1030" s="1053"/>
      <c r="AE1030" s="1053"/>
      <c r="AF1030" s="1053"/>
      <c r="AG1030" s="1053"/>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2">
      <c r="A1031" s="1052">
        <v>5</v>
      </c>
      <c r="B1031" s="105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3"/>
      <c r="AD1031" s="1053"/>
      <c r="AE1031" s="1053"/>
      <c r="AF1031" s="1053"/>
      <c r="AG1031" s="1053"/>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2">
      <c r="A1032" s="1052">
        <v>6</v>
      </c>
      <c r="B1032" s="105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3"/>
      <c r="AD1032" s="1053"/>
      <c r="AE1032" s="1053"/>
      <c r="AF1032" s="1053"/>
      <c r="AG1032" s="1053"/>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2">
      <c r="A1033" s="1052">
        <v>7</v>
      </c>
      <c r="B1033" s="105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3"/>
      <c r="AD1033" s="1053"/>
      <c r="AE1033" s="1053"/>
      <c r="AF1033" s="1053"/>
      <c r="AG1033" s="1053"/>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2">
      <c r="A1034" s="1052">
        <v>8</v>
      </c>
      <c r="B1034" s="105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3"/>
      <c r="AD1034" s="1053"/>
      <c r="AE1034" s="1053"/>
      <c r="AF1034" s="1053"/>
      <c r="AG1034" s="1053"/>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2">
      <c r="A1035" s="1052">
        <v>9</v>
      </c>
      <c r="B1035" s="105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3"/>
      <c r="AD1035" s="1053"/>
      <c r="AE1035" s="1053"/>
      <c r="AF1035" s="1053"/>
      <c r="AG1035" s="1053"/>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2">
      <c r="A1036" s="1052">
        <v>10</v>
      </c>
      <c r="B1036" s="105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3"/>
      <c r="AD1036" s="1053"/>
      <c r="AE1036" s="1053"/>
      <c r="AF1036" s="1053"/>
      <c r="AG1036" s="1053"/>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2">
      <c r="A1037" s="1052">
        <v>11</v>
      </c>
      <c r="B1037" s="105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3"/>
      <c r="AD1037" s="1053"/>
      <c r="AE1037" s="1053"/>
      <c r="AF1037" s="1053"/>
      <c r="AG1037" s="1053"/>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2">
      <c r="A1038" s="1052">
        <v>12</v>
      </c>
      <c r="B1038" s="105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3"/>
      <c r="AD1038" s="1053"/>
      <c r="AE1038" s="1053"/>
      <c r="AF1038" s="1053"/>
      <c r="AG1038" s="1053"/>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2">
      <c r="A1039" s="1052">
        <v>13</v>
      </c>
      <c r="B1039" s="105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3"/>
      <c r="AD1039" s="1053"/>
      <c r="AE1039" s="1053"/>
      <c r="AF1039" s="1053"/>
      <c r="AG1039" s="1053"/>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2">
      <c r="A1040" s="1052">
        <v>14</v>
      </c>
      <c r="B1040" s="105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3"/>
      <c r="AD1040" s="1053"/>
      <c r="AE1040" s="1053"/>
      <c r="AF1040" s="1053"/>
      <c r="AG1040" s="1053"/>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2">
      <c r="A1041" s="1052">
        <v>15</v>
      </c>
      <c r="B1041" s="105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3"/>
      <c r="AD1041" s="1053"/>
      <c r="AE1041" s="1053"/>
      <c r="AF1041" s="1053"/>
      <c r="AG1041" s="1053"/>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2">
      <c r="A1042" s="1052">
        <v>16</v>
      </c>
      <c r="B1042" s="105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3"/>
      <c r="AD1042" s="1053"/>
      <c r="AE1042" s="1053"/>
      <c r="AF1042" s="1053"/>
      <c r="AG1042" s="1053"/>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2">
      <c r="A1043" s="1052">
        <v>17</v>
      </c>
      <c r="B1043" s="105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3"/>
      <c r="AD1043" s="1053"/>
      <c r="AE1043" s="1053"/>
      <c r="AF1043" s="1053"/>
      <c r="AG1043" s="1053"/>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2">
      <c r="A1044" s="1052">
        <v>18</v>
      </c>
      <c r="B1044" s="105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3"/>
      <c r="AD1044" s="1053"/>
      <c r="AE1044" s="1053"/>
      <c r="AF1044" s="1053"/>
      <c r="AG1044" s="1053"/>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2">
      <c r="A1045" s="1052">
        <v>19</v>
      </c>
      <c r="B1045" s="105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3"/>
      <c r="AD1045" s="1053"/>
      <c r="AE1045" s="1053"/>
      <c r="AF1045" s="1053"/>
      <c r="AG1045" s="1053"/>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2">
      <c r="A1046" s="1052">
        <v>20</v>
      </c>
      <c r="B1046" s="105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3"/>
      <c r="AD1046" s="1053"/>
      <c r="AE1046" s="1053"/>
      <c r="AF1046" s="1053"/>
      <c r="AG1046" s="1053"/>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2">
      <c r="A1047" s="1052">
        <v>21</v>
      </c>
      <c r="B1047" s="105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3"/>
      <c r="AD1047" s="1053"/>
      <c r="AE1047" s="1053"/>
      <c r="AF1047" s="1053"/>
      <c r="AG1047" s="1053"/>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2">
      <c r="A1048" s="1052">
        <v>22</v>
      </c>
      <c r="B1048" s="105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3"/>
      <c r="AD1048" s="1053"/>
      <c r="AE1048" s="1053"/>
      <c r="AF1048" s="1053"/>
      <c r="AG1048" s="1053"/>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2">
      <c r="A1049" s="1052">
        <v>23</v>
      </c>
      <c r="B1049" s="105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3"/>
      <c r="AD1049" s="1053"/>
      <c r="AE1049" s="1053"/>
      <c r="AF1049" s="1053"/>
      <c r="AG1049" s="1053"/>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2">
      <c r="A1050" s="1052">
        <v>24</v>
      </c>
      <c r="B1050" s="105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3"/>
      <c r="AD1050" s="1053"/>
      <c r="AE1050" s="1053"/>
      <c r="AF1050" s="1053"/>
      <c r="AG1050" s="1053"/>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2">
      <c r="A1051" s="1052">
        <v>25</v>
      </c>
      <c r="B1051" s="105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3"/>
      <c r="AD1051" s="1053"/>
      <c r="AE1051" s="1053"/>
      <c r="AF1051" s="1053"/>
      <c r="AG1051" s="1053"/>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2">
      <c r="A1052" s="1052">
        <v>26</v>
      </c>
      <c r="B1052" s="105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3"/>
      <c r="AD1052" s="1053"/>
      <c r="AE1052" s="1053"/>
      <c r="AF1052" s="1053"/>
      <c r="AG1052" s="1053"/>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2">
      <c r="A1053" s="1052">
        <v>27</v>
      </c>
      <c r="B1053" s="105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3"/>
      <c r="AD1053" s="1053"/>
      <c r="AE1053" s="1053"/>
      <c r="AF1053" s="1053"/>
      <c r="AG1053" s="1053"/>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2">
      <c r="A1054" s="1052">
        <v>28</v>
      </c>
      <c r="B1054" s="105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3"/>
      <c r="AD1054" s="1053"/>
      <c r="AE1054" s="1053"/>
      <c r="AF1054" s="1053"/>
      <c r="AG1054" s="1053"/>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2">
      <c r="A1055" s="1052">
        <v>29</v>
      </c>
      <c r="B1055" s="105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3"/>
      <c r="AD1055" s="1053"/>
      <c r="AE1055" s="1053"/>
      <c r="AF1055" s="1053"/>
      <c r="AG1055" s="1053"/>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2">
      <c r="A1056" s="1052">
        <v>30</v>
      </c>
      <c r="B1056" s="105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3"/>
      <c r="AD1056" s="1053"/>
      <c r="AE1056" s="1053"/>
      <c r="AF1056" s="1053"/>
      <c r="AG1056" s="1053"/>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350</v>
      </c>
      <c r="Z1059" s="362"/>
      <c r="AA1059" s="362"/>
      <c r="AB1059" s="362"/>
      <c r="AC1059" s="152" t="s">
        <v>335</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2">
      <c r="A1060" s="1052">
        <v>1</v>
      </c>
      <c r="B1060" s="105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3"/>
      <c r="AD1060" s="1053"/>
      <c r="AE1060" s="1053"/>
      <c r="AF1060" s="1053"/>
      <c r="AG1060" s="1053"/>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2">
      <c r="A1061" s="1052">
        <v>2</v>
      </c>
      <c r="B1061" s="105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3"/>
      <c r="AD1061" s="1053"/>
      <c r="AE1061" s="1053"/>
      <c r="AF1061" s="1053"/>
      <c r="AG1061" s="1053"/>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2">
      <c r="A1062" s="1052">
        <v>3</v>
      </c>
      <c r="B1062" s="105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3"/>
      <c r="AD1062" s="1053"/>
      <c r="AE1062" s="1053"/>
      <c r="AF1062" s="1053"/>
      <c r="AG1062" s="1053"/>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2">
      <c r="A1063" s="1052">
        <v>4</v>
      </c>
      <c r="B1063" s="105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3"/>
      <c r="AD1063" s="1053"/>
      <c r="AE1063" s="1053"/>
      <c r="AF1063" s="1053"/>
      <c r="AG1063" s="1053"/>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2">
      <c r="A1064" s="1052">
        <v>5</v>
      </c>
      <c r="B1064" s="105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3"/>
      <c r="AD1064" s="1053"/>
      <c r="AE1064" s="1053"/>
      <c r="AF1064" s="1053"/>
      <c r="AG1064" s="1053"/>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2">
      <c r="A1065" s="1052">
        <v>6</v>
      </c>
      <c r="B1065" s="105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3"/>
      <c r="AD1065" s="1053"/>
      <c r="AE1065" s="1053"/>
      <c r="AF1065" s="1053"/>
      <c r="AG1065" s="1053"/>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2">
      <c r="A1066" s="1052">
        <v>7</v>
      </c>
      <c r="B1066" s="105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3"/>
      <c r="AD1066" s="1053"/>
      <c r="AE1066" s="1053"/>
      <c r="AF1066" s="1053"/>
      <c r="AG1066" s="1053"/>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2">
      <c r="A1067" s="1052">
        <v>8</v>
      </c>
      <c r="B1067" s="105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3"/>
      <c r="AD1067" s="1053"/>
      <c r="AE1067" s="1053"/>
      <c r="AF1067" s="1053"/>
      <c r="AG1067" s="1053"/>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2">
      <c r="A1068" s="1052">
        <v>9</v>
      </c>
      <c r="B1068" s="105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3"/>
      <c r="AD1068" s="1053"/>
      <c r="AE1068" s="1053"/>
      <c r="AF1068" s="1053"/>
      <c r="AG1068" s="1053"/>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2">
      <c r="A1069" s="1052">
        <v>10</v>
      </c>
      <c r="B1069" s="105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3"/>
      <c r="AD1069" s="1053"/>
      <c r="AE1069" s="1053"/>
      <c r="AF1069" s="1053"/>
      <c r="AG1069" s="1053"/>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2">
      <c r="A1070" s="1052">
        <v>11</v>
      </c>
      <c r="B1070" s="105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3"/>
      <c r="AD1070" s="1053"/>
      <c r="AE1070" s="1053"/>
      <c r="AF1070" s="1053"/>
      <c r="AG1070" s="1053"/>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2">
      <c r="A1071" s="1052">
        <v>12</v>
      </c>
      <c r="B1071" s="105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3"/>
      <c r="AD1071" s="1053"/>
      <c r="AE1071" s="1053"/>
      <c r="AF1071" s="1053"/>
      <c r="AG1071" s="1053"/>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2">
      <c r="A1072" s="1052">
        <v>13</v>
      </c>
      <c r="B1072" s="105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3"/>
      <c r="AD1072" s="1053"/>
      <c r="AE1072" s="1053"/>
      <c r="AF1072" s="1053"/>
      <c r="AG1072" s="1053"/>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2">
      <c r="A1073" s="1052">
        <v>14</v>
      </c>
      <c r="B1073" s="105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3"/>
      <c r="AD1073" s="1053"/>
      <c r="AE1073" s="1053"/>
      <c r="AF1073" s="1053"/>
      <c r="AG1073" s="1053"/>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2">
      <c r="A1074" s="1052">
        <v>15</v>
      </c>
      <c r="B1074" s="105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3"/>
      <c r="AD1074" s="1053"/>
      <c r="AE1074" s="1053"/>
      <c r="AF1074" s="1053"/>
      <c r="AG1074" s="1053"/>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2">
      <c r="A1075" s="1052">
        <v>16</v>
      </c>
      <c r="B1075" s="105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3"/>
      <c r="AD1075" s="1053"/>
      <c r="AE1075" s="1053"/>
      <c r="AF1075" s="1053"/>
      <c r="AG1075" s="1053"/>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2">
      <c r="A1076" s="1052">
        <v>17</v>
      </c>
      <c r="B1076" s="105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3"/>
      <c r="AD1076" s="1053"/>
      <c r="AE1076" s="1053"/>
      <c r="AF1076" s="1053"/>
      <c r="AG1076" s="1053"/>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2">
      <c r="A1077" s="1052">
        <v>18</v>
      </c>
      <c r="B1077" s="105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3"/>
      <c r="AD1077" s="1053"/>
      <c r="AE1077" s="1053"/>
      <c r="AF1077" s="1053"/>
      <c r="AG1077" s="1053"/>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2">
      <c r="A1078" s="1052">
        <v>19</v>
      </c>
      <c r="B1078" s="105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3"/>
      <c r="AD1078" s="1053"/>
      <c r="AE1078" s="1053"/>
      <c r="AF1078" s="1053"/>
      <c r="AG1078" s="1053"/>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2">
      <c r="A1079" s="1052">
        <v>20</v>
      </c>
      <c r="B1079" s="105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3"/>
      <c r="AD1079" s="1053"/>
      <c r="AE1079" s="1053"/>
      <c r="AF1079" s="1053"/>
      <c r="AG1079" s="1053"/>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2">
      <c r="A1080" s="1052">
        <v>21</v>
      </c>
      <c r="B1080" s="105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3"/>
      <c r="AD1080" s="1053"/>
      <c r="AE1080" s="1053"/>
      <c r="AF1080" s="1053"/>
      <c r="AG1080" s="1053"/>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2">
      <c r="A1081" s="1052">
        <v>22</v>
      </c>
      <c r="B1081" s="105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3"/>
      <c r="AD1081" s="1053"/>
      <c r="AE1081" s="1053"/>
      <c r="AF1081" s="1053"/>
      <c r="AG1081" s="1053"/>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2">
      <c r="A1082" s="1052">
        <v>23</v>
      </c>
      <c r="B1082" s="105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3"/>
      <c r="AD1082" s="1053"/>
      <c r="AE1082" s="1053"/>
      <c r="AF1082" s="1053"/>
      <c r="AG1082" s="1053"/>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2">
      <c r="A1083" s="1052">
        <v>24</v>
      </c>
      <c r="B1083" s="105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3"/>
      <c r="AD1083" s="1053"/>
      <c r="AE1083" s="1053"/>
      <c r="AF1083" s="1053"/>
      <c r="AG1083" s="1053"/>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2">
      <c r="A1084" s="1052">
        <v>25</v>
      </c>
      <c r="B1084" s="105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3"/>
      <c r="AD1084" s="1053"/>
      <c r="AE1084" s="1053"/>
      <c r="AF1084" s="1053"/>
      <c r="AG1084" s="1053"/>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2">
      <c r="A1085" s="1052">
        <v>26</v>
      </c>
      <c r="B1085" s="105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3"/>
      <c r="AD1085" s="1053"/>
      <c r="AE1085" s="1053"/>
      <c r="AF1085" s="1053"/>
      <c r="AG1085" s="1053"/>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2">
      <c r="A1086" s="1052">
        <v>27</v>
      </c>
      <c r="B1086" s="105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3"/>
      <c r="AD1086" s="1053"/>
      <c r="AE1086" s="1053"/>
      <c r="AF1086" s="1053"/>
      <c r="AG1086" s="1053"/>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2">
      <c r="A1087" s="1052">
        <v>28</v>
      </c>
      <c r="B1087" s="105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3"/>
      <c r="AD1087" s="1053"/>
      <c r="AE1087" s="1053"/>
      <c r="AF1087" s="1053"/>
      <c r="AG1087" s="1053"/>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2">
      <c r="A1088" s="1052">
        <v>29</v>
      </c>
      <c r="B1088" s="105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3"/>
      <c r="AD1088" s="1053"/>
      <c r="AE1088" s="1053"/>
      <c r="AF1088" s="1053"/>
      <c r="AG1088" s="1053"/>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2">
      <c r="A1089" s="1052">
        <v>30</v>
      </c>
      <c r="B1089" s="105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3"/>
      <c r="AD1089" s="1053"/>
      <c r="AE1089" s="1053"/>
      <c r="AF1089" s="1053"/>
      <c r="AG1089" s="1053"/>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350</v>
      </c>
      <c r="Z1092" s="362"/>
      <c r="AA1092" s="362"/>
      <c r="AB1092" s="362"/>
      <c r="AC1092" s="152" t="s">
        <v>335</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2">
      <c r="A1093" s="1052">
        <v>1</v>
      </c>
      <c r="B1093" s="105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3"/>
      <c r="AD1093" s="1053"/>
      <c r="AE1093" s="1053"/>
      <c r="AF1093" s="1053"/>
      <c r="AG1093" s="1053"/>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2">
      <c r="A1094" s="1052">
        <v>2</v>
      </c>
      <c r="B1094" s="105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3"/>
      <c r="AD1094" s="1053"/>
      <c r="AE1094" s="1053"/>
      <c r="AF1094" s="1053"/>
      <c r="AG1094" s="1053"/>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2">
      <c r="A1095" s="1052">
        <v>3</v>
      </c>
      <c r="B1095" s="105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3"/>
      <c r="AD1095" s="1053"/>
      <c r="AE1095" s="1053"/>
      <c r="AF1095" s="1053"/>
      <c r="AG1095" s="1053"/>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2">
      <c r="A1096" s="1052">
        <v>4</v>
      </c>
      <c r="B1096" s="105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3"/>
      <c r="AD1096" s="1053"/>
      <c r="AE1096" s="1053"/>
      <c r="AF1096" s="1053"/>
      <c r="AG1096" s="1053"/>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2">
      <c r="A1097" s="1052">
        <v>5</v>
      </c>
      <c r="B1097" s="105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3"/>
      <c r="AD1097" s="1053"/>
      <c r="AE1097" s="1053"/>
      <c r="AF1097" s="1053"/>
      <c r="AG1097" s="1053"/>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2">
      <c r="A1098" s="1052">
        <v>6</v>
      </c>
      <c r="B1098" s="105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3"/>
      <c r="AD1098" s="1053"/>
      <c r="AE1098" s="1053"/>
      <c r="AF1098" s="1053"/>
      <c r="AG1098" s="1053"/>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2">
      <c r="A1099" s="1052">
        <v>7</v>
      </c>
      <c r="B1099" s="105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3"/>
      <c r="AD1099" s="1053"/>
      <c r="AE1099" s="1053"/>
      <c r="AF1099" s="1053"/>
      <c r="AG1099" s="1053"/>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2">
      <c r="A1100" s="1052">
        <v>8</v>
      </c>
      <c r="B1100" s="105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3"/>
      <c r="AD1100" s="1053"/>
      <c r="AE1100" s="1053"/>
      <c r="AF1100" s="1053"/>
      <c r="AG1100" s="1053"/>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2">
      <c r="A1101" s="1052">
        <v>9</v>
      </c>
      <c r="B1101" s="105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3"/>
      <c r="AD1101" s="1053"/>
      <c r="AE1101" s="1053"/>
      <c r="AF1101" s="1053"/>
      <c r="AG1101" s="1053"/>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2">
      <c r="A1102" s="1052">
        <v>10</v>
      </c>
      <c r="B1102" s="105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3"/>
      <c r="AD1102" s="1053"/>
      <c r="AE1102" s="1053"/>
      <c r="AF1102" s="1053"/>
      <c r="AG1102" s="1053"/>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2">
      <c r="A1103" s="1052">
        <v>11</v>
      </c>
      <c r="B1103" s="105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3"/>
      <c r="AD1103" s="1053"/>
      <c r="AE1103" s="1053"/>
      <c r="AF1103" s="1053"/>
      <c r="AG1103" s="1053"/>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2">
      <c r="A1104" s="1052">
        <v>12</v>
      </c>
      <c r="B1104" s="105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3"/>
      <c r="AD1104" s="1053"/>
      <c r="AE1104" s="1053"/>
      <c r="AF1104" s="1053"/>
      <c r="AG1104" s="1053"/>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2">
      <c r="A1105" s="1052">
        <v>13</v>
      </c>
      <c r="B1105" s="105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3"/>
      <c r="AD1105" s="1053"/>
      <c r="AE1105" s="1053"/>
      <c r="AF1105" s="1053"/>
      <c r="AG1105" s="1053"/>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2">
      <c r="A1106" s="1052">
        <v>14</v>
      </c>
      <c r="B1106" s="105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3"/>
      <c r="AD1106" s="1053"/>
      <c r="AE1106" s="1053"/>
      <c r="AF1106" s="1053"/>
      <c r="AG1106" s="1053"/>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2">
      <c r="A1107" s="1052">
        <v>15</v>
      </c>
      <c r="B1107" s="105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3"/>
      <c r="AD1107" s="1053"/>
      <c r="AE1107" s="1053"/>
      <c r="AF1107" s="1053"/>
      <c r="AG1107" s="1053"/>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2">
      <c r="A1108" s="1052">
        <v>16</v>
      </c>
      <c r="B1108" s="105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3"/>
      <c r="AD1108" s="1053"/>
      <c r="AE1108" s="1053"/>
      <c r="AF1108" s="1053"/>
      <c r="AG1108" s="1053"/>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2">
      <c r="A1109" s="1052">
        <v>17</v>
      </c>
      <c r="B1109" s="105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3"/>
      <c r="AD1109" s="1053"/>
      <c r="AE1109" s="1053"/>
      <c r="AF1109" s="1053"/>
      <c r="AG1109" s="1053"/>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2">
      <c r="A1110" s="1052">
        <v>18</v>
      </c>
      <c r="B1110" s="105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3"/>
      <c r="AD1110" s="1053"/>
      <c r="AE1110" s="1053"/>
      <c r="AF1110" s="1053"/>
      <c r="AG1110" s="1053"/>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2">
      <c r="A1111" s="1052">
        <v>19</v>
      </c>
      <c r="B1111" s="105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3"/>
      <c r="AD1111" s="1053"/>
      <c r="AE1111" s="1053"/>
      <c r="AF1111" s="1053"/>
      <c r="AG1111" s="1053"/>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2">
      <c r="A1112" s="1052">
        <v>20</v>
      </c>
      <c r="B1112" s="105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3"/>
      <c r="AD1112" s="1053"/>
      <c r="AE1112" s="1053"/>
      <c r="AF1112" s="1053"/>
      <c r="AG1112" s="1053"/>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2">
      <c r="A1113" s="1052">
        <v>21</v>
      </c>
      <c r="B1113" s="105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3"/>
      <c r="AD1113" s="1053"/>
      <c r="AE1113" s="1053"/>
      <c r="AF1113" s="1053"/>
      <c r="AG1113" s="1053"/>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2">
      <c r="A1114" s="1052">
        <v>22</v>
      </c>
      <c r="B1114" s="105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3"/>
      <c r="AD1114" s="1053"/>
      <c r="AE1114" s="1053"/>
      <c r="AF1114" s="1053"/>
      <c r="AG1114" s="1053"/>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2">
      <c r="A1115" s="1052">
        <v>23</v>
      </c>
      <c r="B1115" s="105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3"/>
      <c r="AD1115" s="1053"/>
      <c r="AE1115" s="1053"/>
      <c r="AF1115" s="1053"/>
      <c r="AG1115" s="1053"/>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2">
      <c r="A1116" s="1052">
        <v>24</v>
      </c>
      <c r="B1116" s="105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3"/>
      <c r="AD1116" s="1053"/>
      <c r="AE1116" s="1053"/>
      <c r="AF1116" s="1053"/>
      <c r="AG1116" s="1053"/>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2">
      <c r="A1117" s="1052">
        <v>25</v>
      </c>
      <c r="B1117" s="105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3"/>
      <c r="AD1117" s="1053"/>
      <c r="AE1117" s="1053"/>
      <c r="AF1117" s="1053"/>
      <c r="AG1117" s="1053"/>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2">
      <c r="A1118" s="1052">
        <v>26</v>
      </c>
      <c r="B1118" s="105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3"/>
      <c r="AD1118" s="1053"/>
      <c r="AE1118" s="1053"/>
      <c r="AF1118" s="1053"/>
      <c r="AG1118" s="1053"/>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2">
      <c r="A1119" s="1052">
        <v>27</v>
      </c>
      <c r="B1119" s="105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3"/>
      <c r="AD1119" s="1053"/>
      <c r="AE1119" s="1053"/>
      <c r="AF1119" s="1053"/>
      <c r="AG1119" s="1053"/>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2">
      <c r="A1120" s="1052">
        <v>28</v>
      </c>
      <c r="B1120" s="105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3"/>
      <c r="AD1120" s="1053"/>
      <c r="AE1120" s="1053"/>
      <c r="AF1120" s="1053"/>
      <c r="AG1120" s="1053"/>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2">
      <c r="A1121" s="1052">
        <v>29</v>
      </c>
      <c r="B1121" s="105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3"/>
      <c r="AD1121" s="1053"/>
      <c r="AE1121" s="1053"/>
      <c r="AF1121" s="1053"/>
      <c r="AG1121" s="1053"/>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2">
      <c r="A1122" s="1052">
        <v>30</v>
      </c>
      <c r="B1122" s="105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3"/>
      <c r="AD1122" s="1053"/>
      <c r="AE1122" s="1053"/>
      <c r="AF1122" s="1053"/>
      <c r="AG1122" s="1053"/>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350</v>
      </c>
      <c r="Z1125" s="362"/>
      <c r="AA1125" s="362"/>
      <c r="AB1125" s="362"/>
      <c r="AC1125" s="152" t="s">
        <v>335</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2">
      <c r="A1126" s="1052">
        <v>1</v>
      </c>
      <c r="B1126" s="105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3"/>
      <c r="AD1126" s="1053"/>
      <c r="AE1126" s="1053"/>
      <c r="AF1126" s="1053"/>
      <c r="AG1126" s="1053"/>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2">
      <c r="A1127" s="1052">
        <v>2</v>
      </c>
      <c r="B1127" s="105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3"/>
      <c r="AD1127" s="1053"/>
      <c r="AE1127" s="1053"/>
      <c r="AF1127" s="1053"/>
      <c r="AG1127" s="1053"/>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2">
      <c r="A1128" s="1052">
        <v>3</v>
      </c>
      <c r="B1128" s="105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3"/>
      <c r="AD1128" s="1053"/>
      <c r="AE1128" s="1053"/>
      <c r="AF1128" s="1053"/>
      <c r="AG1128" s="1053"/>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2">
      <c r="A1129" s="1052">
        <v>4</v>
      </c>
      <c r="B1129" s="105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3"/>
      <c r="AD1129" s="1053"/>
      <c r="AE1129" s="1053"/>
      <c r="AF1129" s="1053"/>
      <c r="AG1129" s="1053"/>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2">
      <c r="A1130" s="1052">
        <v>5</v>
      </c>
      <c r="B1130" s="105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3"/>
      <c r="AD1130" s="1053"/>
      <c r="AE1130" s="1053"/>
      <c r="AF1130" s="1053"/>
      <c r="AG1130" s="1053"/>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2">
      <c r="A1131" s="1052">
        <v>6</v>
      </c>
      <c r="B1131" s="105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3"/>
      <c r="AD1131" s="1053"/>
      <c r="AE1131" s="1053"/>
      <c r="AF1131" s="1053"/>
      <c r="AG1131" s="1053"/>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2">
      <c r="A1132" s="1052">
        <v>7</v>
      </c>
      <c r="B1132" s="105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3"/>
      <c r="AD1132" s="1053"/>
      <c r="AE1132" s="1053"/>
      <c r="AF1132" s="1053"/>
      <c r="AG1132" s="1053"/>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2">
      <c r="A1133" s="1052">
        <v>8</v>
      </c>
      <c r="B1133" s="105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3"/>
      <c r="AD1133" s="1053"/>
      <c r="AE1133" s="1053"/>
      <c r="AF1133" s="1053"/>
      <c r="AG1133" s="1053"/>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2">
      <c r="A1134" s="1052">
        <v>9</v>
      </c>
      <c r="B1134" s="105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3"/>
      <c r="AD1134" s="1053"/>
      <c r="AE1134" s="1053"/>
      <c r="AF1134" s="1053"/>
      <c r="AG1134" s="1053"/>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2">
      <c r="A1135" s="1052">
        <v>10</v>
      </c>
      <c r="B1135" s="105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3"/>
      <c r="AD1135" s="1053"/>
      <c r="AE1135" s="1053"/>
      <c r="AF1135" s="1053"/>
      <c r="AG1135" s="1053"/>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2">
      <c r="A1136" s="1052">
        <v>11</v>
      </c>
      <c r="B1136" s="105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3"/>
      <c r="AD1136" s="1053"/>
      <c r="AE1136" s="1053"/>
      <c r="AF1136" s="1053"/>
      <c r="AG1136" s="1053"/>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2">
      <c r="A1137" s="1052">
        <v>12</v>
      </c>
      <c r="B1137" s="105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3"/>
      <c r="AD1137" s="1053"/>
      <c r="AE1137" s="1053"/>
      <c r="AF1137" s="1053"/>
      <c r="AG1137" s="1053"/>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2">
      <c r="A1138" s="1052">
        <v>13</v>
      </c>
      <c r="B1138" s="105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3"/>
      <c r="AD1138" s="1053"/>
      <c r="AE1138" s="1053"/>
      <c r="AF1138" s="1053"/>
      <c r="AG1138" s="1053"/>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2">
      <c r="A1139" s="1052">
        <v>14</v>
      </c>
      <c r="B1139" s="105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3"/>
      <c r="AD1139" s="1053"/>
      <c r="AE1139" s="1053"/>
      <c r="AF1139" s="1053"/>
      <c r="AG1139" s="1053"/>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2">
      <c r="A1140" s="1052">
        <v>15</v>
      </c>
      <c r="B1140" s="105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3"/>
      <c r="AD1140" s="1053"/>
      <c r="AE1140" s="1053"/>
      <c r="AF1140" s="1053"/>
      <c r="AG1140" s="1053"/>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2">
      <c r="A1141" s="1052">
        <v>16</v>
      </c>
      <c r="B1141" s="105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3"/>
      <c r="AD1141" s="1053"/>
      <c r="AE1141" s="1053"/>
      <c r="AF1141" s="1053"/>
      <c r="AG1141" s="1053"/>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2">
      <c r="A1142" s="1052">
        <v>17</v>
      </c>
      <c r="B1142" s="105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3"/>
      <c r="AD1142" s="1053"/>
      <c r="AE1142" s="1053"/>
      <c r="AF1142" s="1053"/>
      <c r="AG1142" s="1053"/>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2">
      <c r="A1143" s="1052">
        <v>18</v>
      </c>
      <c r="B1143" s="105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3"/>
      <c r="AD1143" s="1053"/>
      <c r="AE1143" s="1053"/>
      <c r="AF1143" s="1053"/>
      <c r="AG1143" s="1053"/>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2">
      <c r="A1144" s="1052">
        <v>19</v>
      </c>
      <c r="B1144" s="105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3"/>
      <c r="AD1144" s="1053"/>
      <c r="AE1144" s="1053"/>
      <c r="AF1144" s="1053"/>
      <c r="AG1144" s="1053"/>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2">
      <c r="A1145" s="1052">
        <v>20</v>
      </c>
      <c r="B1145" s="105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3"/>
      <c r="AD1145" s="1053"/>
      <c r="AE1145" s="1053"/>
      <c r="AF1145" s="1053"/>
      <c r="AG1145" s="1053"/>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2">
      <c r="A1146" s="1052">
        <v>21</v>
      </c>
      <c r="B1146" s="105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3"/>
      <c r="AD1146" s="1053"/>
      <c r="AE1146" s="1053"/>
      <c r="AF1146" s="1053"/>
      <c r="AG1146" s="1053"/>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2">
      <c r="A1147" s="1052">
        <v>22</v>
      </c>
      <c r="B1147" s="105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3"/>
      <c r="AD1147" s="1053"/>
      <c r="AE1147" s="1053"/>
      <c r="AF1147" s="1053"/>
      <c r="AG1147" s="1053"/>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2">
      <c r="A1148" s="1052">
        <v>23</v>
      </c>
      <c r="B1148" s="105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3"/>
      <c r="AD1148" s="1053"/>
      <c r="AE1148" s="1053"/>
      <c r="AF1148" s="1053"/>
      <c r="AG1148" s="1053"/>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2">
      <c r="A1149" s="1052">
        <v>24</v>
      </c>
      <c r="B1149" s="105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3"/>
      <c r="AD1149" s="1053"/>
      <c r="AE1149" s="1053"/>
      <c r="AF1149" s="1053"/>
      <c r="AG1149" s="1053"/>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2">
      <c r="A1150" s="1052">
        <v>25</v>
      </c>
      <c r="B1150" s="105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3"/>
      <c r="AD1150" s="1053"/>
      <c r="AE1150" s="1053"/>
      <c r="AF1150" s="1053"/>
      <c r="AG1150" s="1053"/>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2">
      <c r="A1151" s="1052">
        <v>26</v>
      </c>
      <c r="B1151" s="105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3"/>
      <c r="AD1151" s="1053"/>
      <c r="AE1151" s="1053"/>
      <c r="AF1151" s="1053"/>
      <c r="AG1151" s="1053"/>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2">
      <c r="A1152" s="1052">
        <v>27</v>
      </c>
      <c r="B1152" s="105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3"/>
      <c r="AD1152" s="1053"/>
      <c r="AE1152" s="1053"/>
      <c r="AF1152" s="1053"/>
      <c r="AG1152" s="1053"/>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2">
      <c r="A1153" s="1052">
        <v>28</v>
      </c>
      <c r="B1153" s="105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3"/>
      <c r="AD1153" s="1053"/>
      <c r="AE1153" s="1053"/>
      <c r="AF1153" s="1053"/>
      <c r="AG1153" s="1053"/>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2">
      <c r="A1154" s="1052">
        <v>29</v>
      </c>
      <c r="B1154" s="105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3"/>
      <c r="AD1154" s="1053"/>
      <c r="AE1154" s="1053"/>
      <c r="AF1154" s="1053"/>
      <c r="AG1154" s="1053"/>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2">
      <c r="A1155" s="1052">
        <v>30</v>
      </c>
      <c r="B1155" s="105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3"/>
      <c r="AD1155" s="1053"/>
      <c r="AE1155" s="1053"/>
      <c r="AF1155" s="1053"/>
      <c r="AG1155" s="1053"/>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350</v>
      </c>
      <c r="Z1158" s="362"/>
      <c r="AA1158" s="362"/>
      <c r="AB1158" s="362"/>
      <c r="AC1158" s="152" t="s">
        <v>335</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2">
      <c r="A1159" s="1052">
        <v>1</v>
      </c>
      <c r="B1159" s="105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3"/>
      <c r="AD1159" s="1053"/>
      <c r="AE1159" s="1053"/>
      <c r="AF1159" s="1053"/>
      <c r="AG1159" s="1053"/>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2">
      <c r="A1160" s="1052">
        <v>2</v>
      </c>
      <c r="B1160" s="105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3"/>
      <c r="AD1160" s="1053"/>
      <c r="AE1160" s="1053"/>
      <c r="AF1160" s="1053"/>
      <c r="AG1160" s="1053"/>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2">
      <c r="A1161" s="1052">
        <v>3</v>
      </c>
      <c r="B1161" s="105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3"/>
      <c r="AD1161" s="1053"/>
      <c r="AE1161" s="1053"/>
      <c r="AF1161" s="1053"/>
      <c r="AG1161" s="1053"/>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2">
      <c r="A1162" s="1052">
        <v>4</v>
      </c>
      <c r="B1162" s="105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3"/>
      <c r="AD1162" s="1053"/>
      <c r="AE1162" s="1053"/>
      <c r="AF1162" s="1053"/>
      <c r="AG1162" s="1053"/>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2">
      <c r="A1163" s="1052">
        <v>5</v>
      </c>
      <c r="B1163" s="105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3"/>
      <c r="AD1163" s="1053"/>
      <c r="AE1163" s="1053"/>
      <c r="AF1163" s="1053"/>
      <c r="AG1163" s="1053"/>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2">
      <c r="A1164" s="1052">
        <v>6</v>
      </c>
      <c r="B1164" s="105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3"/>
      <c r="AD1164" s="1053"/>
      <c r="AE1164" s="1053"/>
      <c r="AF1164" s="1053"/>
      <c r="AG1164" s="1053"/>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2">
      <c r="A1165" s="1052">
        <v>7</v>
      </c>
      <c r="B1165" s="105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3"/>
      <c r="AD1165" s="1053"/>
      <c r="AE1165" s="1053"/>
      <c r="AF1165" s="1053"/>
      <c r="AG1165" s="1053"/>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2">
      <c r="A1166" s="1052">
        <v>8</v>
      </c>
      <c r="B1166" s="105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3"/>
      <c r="AD1166" s="1053"/>
      <c r="AE1166" s="1053"/>
      <c r="AF1166" s="1053"/>
      <c r="AG1166" s="1053"/>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2">
      <c r="A1167" s="1052">
        <v>9</v>
      </c>
      <c r="B1167" s="105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3"/>
      <c r="AD1167" s="1053"/>
      <c r="AE1167" s="1053"/>
      <c r="AF1167" s="1053"/>
      <c r="AG1167" s="1053"/>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2">
      <c r="A1168" s="1052">
        <v>10</v>
      </c>
      <c r="B1168" s="105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3"/>
      <c r="AD1168" s="1053"/>
      <c r="AE1168" s="1053"/>
      <c r="AF1168" s="1053"/>
      <c r="AG1168" s="1053"/>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2">
      <c r="A1169" s="1052">
        <v>11</v>
      </c>
      <c r="B1169" s="105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3"/>
      <c r="AD1169" s="1053"/>
      <c r="AE1169" s="1053"/>
      <c r="AF1169" s="1053"/>
      <c r="AG1169" s="1053"/>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2">
      <c r="A1170" s="1052">
        <v>12</v>
      </c>
      <c r="B1170" s="105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3"/>
      <c r="AD1170" s="1053"/>
      <c r="AE1170" s="1053"/>
      <c r="AF1170" s="1053"/>
      <c r="AG1170" s="1053"/>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2">
      <c r="A1171" s="1052">
        <v>13</v>
      </c>
      <c r="B1171" s="105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3"/>
      <c r="AD1171" s="1053"/>
      <c r="AE1171" s="1053"/>
      <c r="AF1171" s="1053"/>
      <c r="AG1171" s="1053"/>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2">
      <c r="A1172" s="1052">
        <v>14</v>
      </c>
      <c r="B1172" s="105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3"/>
      <c r="AD1172" s="1053"/>
      <c r="AE1172" s="1053"/>
      <c r="AF1172" s="1053"/>
      <c r="AG1172" s="1053"/>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2">
      <c r="A1173" s="1052">
        <v>15</v>
      </c>
      <c r="B1173" s="105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3"/>
      <c r="AD1173" s="1053"/>
      <c r="AE1173" s="1053"/>
      <c r="AF1173" s="1053"/>
      <c r="AG1173" s="1053"/>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2">
      <c r="A1174" s="1052">
        <v>16</v>
      </c>
      <c r="B1174" s="105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3"/>
      <c r="AD1174" s="1053"/>
      <c r="AE1174" s="1053"/>
      <c r="AF1174" s="1053"/>
      <c r="AG1174" s="1053"/>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2">
      <c r="A1175" s="1052">
        <v>17</v>
      </c>
      <c r="B1175" s="105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3"/>
      <c r="AD1175" s="1053"/>
      <c r="AE1175" s="1053"/>
      <c r="AF1175" s="1053"/>
      <c r="AG1175" s="1053"/>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2">
      <c r="A1176" s="1052">
        <v>18</v>
      </c>
      <c r="B1176" s="105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3"/>
      <c r="AD1176" s="1053"/>
      <c r="AE1176" s="1053"/>
      <c r="AF1176" s="1053"/>
      <c r="AG1176" s="1053"/>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2">
      <c r="A1177" s="1052">
        <v>19</v>
      </c>
      <c r="B1177" s="105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3"/>
      <c r="AD1177" s="1053"/>
      <c r="AE1177" s="1053"/>
      <c r="AF1177" s="1053"/>
      <c r="AG1177" s="1053"/>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2">
      <c r="A1178" s="1052">
        <v>20</v>
      </c>
      <c r="B1178" s="105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3"/>
      <c r="AD1178" s="1053"/>
      <c r="AE1178" s="1053"/>
      <c r="AF1178" s="1053"/>
      <c r="AG1178" s="1053"/>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2">
      <c r="A1179" s="1052">
        <v>21</v>
      </c>
      <c r="B1179" s="105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3"/>
      <c r="AD1179" s="1053"/>
      <c r="AE1179" s="1053"/>
      <c r="AF1179" s="1053"/>
      <c r="AG1179" s="1053"/>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2">
      <c r="A1180" s="1052">
        <v>22</v>
      </c>
      <c r="B1180" s="105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3"/>
      <c r="AD1180" s="1053"/>
      <c r="AE1180" s="1053"/>
      <c r="AF1180" s="1053"/>
      <c r="AG1180" s="1053"/>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2">
      <c r="A1181" s="1052">
        <v>23</v>
      </c>
      <c r="B1181" s="105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3"/>
      <c r="AD1181" s="1053"/>
      <c r="AE1181" s="1053"/>
      <c r="AF1181" s="1053"/>
      <c r="AG1181" s="1053"/>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2">
      <c r="A1182" s="1052">
        <v>24</v>
      </c>
      <c r="B1182" s="105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3"/>
      <c r="AD1182" s="1053"/>
      <c r="AE1182" s="1053"/>
      <c r="AF1182" s="1053"/>
      <c r="AG1182" s="1053"/>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2">
      <c r="A1183" s="1052">
        <v>25</v>
      </c>
      <c r="B1183" s="105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3"/>
      <c r="AD1183" s="1053"/>
      <c r="AE1183" s="1053"/>
      <c r="AF1183" s="1053"/>
      <c r="AG1183" s="1053"/>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2">
      <c r="A1184" s="1052">
        <v>26</v>
      </c>
      <c r="B1184" s="105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3"/>
      <c r="AD1184" s="1053"/>
      <c r="AE1184" s="1053"/>
      <c r="AF1184" s="1053"/>
      <c r="AG1184" s="1053"/>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2">
      <c r="A1185" s="1052">
        <v>27</v>
      </c>
      <c r="B1185" s="105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3"/>
      <c r="AD1185" s="1053"/>
      <c r="AE1185" s="1053"/>
      <c r="AF1185" s="1053"/>
      <c r="AG1185" s="1053"/>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2">
      <c r="A1186" s="1052">
        <v>28</v>
      </c>
      <c r="B1186" s="105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3"/>
      <c r="AD1186" s="1053"/>
      <c r="AE1186" s="1053"/>
      <c r="AF1186" s="1053"/>
      <c r="AG1186" s="1053"/>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2">
      <c r="A1187" s="1052">
        <v>29</v>
      </c>
      <c r="B1187" s="105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3"/>
      <c r="AD1187" s="1053"/>
      <c r="AE1187" s="1053"/>
      <c r="AF1187" s="1053"/>
      <c r="AG1187" s="1053"/>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2">
      <c r="A1188" s="1052">
        <v>30</v>
      </c>
      <c r="B1188" s="105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3"/>
      <c r="AD1188" s="1053"/>
      <c r="AE1188" s="1053"/>
      <c r="AF1188" s="1053"/>
      <c r="AG1188" s="1053"/>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350</v>
      </c>
      <c r="Z1191" s="362"/>
      <c r="AA1191" s="362"/>
      <c r="AB1191" s="362"/>
      <c r="AC1191" s="152" t="s">
        <v>335</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2">
      <c r="A1192" s="1052">
        <v>1</v>
      </c>
      <c r="B1192" s="105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3"/>
      <c r="AD1192" s="1053"/>
      <c r="AE1192" s="1053"/>
      <c r="AF1192" s="1053"/>
      <c r="AG1192" s="1053"/>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2">
      <c r="A1193" s="1052">
        <v>2</v>
      </c>
      <c r="B1193" s="105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3"/>
      <c r="AD1193" s="1053"/>
      <c r="AE1193" s="1053"/>
      <c r="AF1193" s="1053"/>
      <c r="AG1193" s="1053"/>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2">
      <c r="A1194" s="1052">
        <v>3</v>
      </c>
      <c r="B1194" s="105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3"/>
      <c r="AD1194" s="1053"/>
      <c r="AE1194" s="1053"/>
      <c r="AF1194" s="1053"/>
      <c r="AG1194" s="1053"/>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2">
      <c r="A1195" s="1052">
        <v>4</v>
      </c>
      <c r="B1195" s="105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3"/>
      <c r="AD1195" s="1053"/>
      <c r="AE1195" s="1053"/>
      <c r="AF1195" s="1053"/>
      <c r="AG1195" s="1053"/>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2">
      <c r="A1196" s="1052">
        <v>5</v>
      </c>
      <c r="B1196" s="105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3"/>
      <c r="AD1196" s="1053"/>
      <c r="AE1196" s="1053"/>
      <c r="AF1196" s="1053"/>
      <c r="AG1196" s="1053"/>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2">
      <c r="A1197" s="1052">
        <v>6</v>
      </c>
      <c r="B1197" s="105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3"/>
      <c r="AD1197" s="1053"/>
      <c r="AE1197" s="1053"/>
      <c r="AF1197" s="1053"/>
      <c r="AG1197" s="1053"/>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2">
      <c r="A1198" s="1052">
        <v>7</v>
      </c>
      <c r="B1198" s="105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3"/>
      <c r="AD1198" s="1053"/>
      <c r="AE1198" s="1053"/>
      <c r="AF1198" s="1053"/>
      <c r="AG1198" s="1053"/>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2">
      <c r="A1199" s="1052">
        <v>8</v>
      </c>
      <c r="B1199" s="105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3"/>
      <c r="AD1199" s="1053"/>
      <c r="AE1199" s="1053"/>
      <c r="AF1199" s="1053"/>
      <c r="AG1199" s="1053"/>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2">
      <c r="A1200" s="1052">
        <v>9</v>
      </c>
      <c r="B1200" s="105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3"/>
      <c r="AD1200" s="1053"/>
      <c r="AE1200" s="1053"/>
      <c r="AF1200" s="1053"/>
      <c r="AG1200" s="1053"/>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2">
      <c r="A1201" s="1052">
        <v>10</v>
      </c>
      <c r="B1201" s="105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3"/>
      <c r="AD1201" s="1053"/>
      <c r="AE1201" s="1053"/>
      <c r="AF1201" s="1053"/>
      <c r="AG1201" s="1053"/>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2">
      <c r="A1202" s="1052">
        <v>11</v>
      </c>
      <c r="B1202" s="105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3"/>
      <c r="AD1202" s="1053"/>
      <c r="AE1202" s="1053"/>
      <c r="AF1202" s="1053"/>
      <c r="AG1202" s="1053"/>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2">
      <c r="A1203" s="1052">
        <v>12</v>
      </c>
      <c r="B1203" s="105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3"/>
      <c r="AD1203" s="1053"/>
      <c r="AE1203" s="1053"/>
      <c r="AF1203" s="1053"/>
      <c r="AG1203" s="1053"/>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2">
      <c r="A1204" s="1052">
        <v>13</v>
      </c>
      <c r="B1204" s="105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3"/>
      <c r="AD1204" s="1053"/>
      <c r="AE1204" s="1053"/>
      <c r="AF1204" s="1053"/>
      <c r="AG1204" s="1053"/>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2">
      <c r="A1205" s="1052">
        <v>14</v>
      </c>
      <c r="B1205" s="105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3"/>
      <c r="AD1205" s="1053"/>
      <c r="AE1205" s="1053"/>
      <c r="AF1205" s="1053"/>
      <c r="AG1205" s="1053"/>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2">
      <c r="A1206" s="1052">
        <v>15</v>
      </c>
      <c r="B1206" s="105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3"/>
      <c r="AD1206" s="1053"/>
      <c r="AE1206" s="1053"/>
      <c r="AF1206" s="1053"/>
      <c r="AG1206" s="1053"/>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2">
      <c r="A1207" s="1052">
        <v>16</v>
      </c>
      <c r="B1207" s="105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3"/>
      <c r="AD1207" s="1053"/>
      <c r="AE1207" s="1053"/>
      <c r="AF1207" s="1053"/>
      <c r="AG1207" s="1053"/>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2">
      <c r="A1208" s="1052">
        <v>17</v>
      </c>
      <c r="B1208" s="105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3"/>
      <c r="AD1208" s="1053"/>
      <c r="AE1208" s="1053"/>
      <c r="AF1208" s="1053"/>
      <c r="AG1208" s="1053"/>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2">
      <c r="A1209" s="1052">
        <v>18</v>
      </c>
      <c r="B1209" s="105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3"/>
      <c r="AD1209" s="1053"/>
      <c r="AE1209" s="1053"/>
      <c r="AF1209" s="1053"/>
      <c r="AG1209" s="1053"/>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2">
      <c r="A1210" s="1052">
        <v>19</v>
      </c>
      <c r="B1210" s="105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3"/>
      <c r="AD1210" s="1053"/>
      <c r="AE1210" s="1053"/>
      <c r="AF1210" s="1053"/>
      <c r="AG1210" s="1053"/>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2">
      <c r="A1211" s="1052">
        <v>20</v>
      </c>
      <c r="B1211" s="105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3"/>
      <c r="AD1211" s="1053"/>
      <c r="AE1211" s="1053"/>
      <c r="AF1211" s="1053"/>
      <c r="AG1211" s="1053"/>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2">
      <c r="A1212" s="1052">
        <v>21</v>
      </c>
      <c r="B1212" s="105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3"/>
      <c r="AD1212" s="1053"/>
      <c r="AE1212" s="1053"/>
      <c r="AF1212" s="1053"/>
      <c r="AG1212" s="1053"/>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2">
      <c r="A1213" s="1052">
        <v>22</v>
      </c>
      <c r="B1213" s="105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3"/>
      <c r="AD1213" s="1053"/>
      <c r="AE1213" s="1053"/>
      <c r="AF1213" s="1053"/>
      <c r="AG1213" s="1053"/>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2">
      <c r="A1214" s="1052">
        <v>23</v>
      </c>
      <c r="B1214" s="105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3"/>
      <c r="AD1214" s="1053"/>
      <c r="AE1214" s="1053"/>
      <c r="AF1214" s="1053"/>
      <c r="AG1214" s="1053"/>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2">
      <c r="A1215" s="1052">
        <v>24</v>
      </c>
      <c r="B1215" s="105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3"/>
      <c r="AD1215" s="1053"/>
      <c r="AE1215" s="1053"/>
      <c r="AF1215" s="1053"/>
      <c r="AG1215" s="1053"/>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2">
      <c r="A1216" s="1052">
        <v>25</v>
      </c>
      <c r="B1216" s="105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3"/>
      <c r="AD1216" s="1053"/>
      <c r="AE1216" s="1053"/>
      <c r="AF1216" s="1053"/>
      <c r="AG1216" s="1053"/>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2">
      <c r="A1217" s="1052">
        <v>26</v>
      </c>
      <c r="B1217" s="105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3"/>
      <c r="AD1217" s="1053"/>
      <c r="AE1217" s="1053"/>
      <c r="AF1217" s="1053"/>
      <c r="AG1217" s="1053"/>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2">
      <c r="A1218" s="1052">
        <v>27</v>
      </c>
      <c r="B1218" s="105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3"/>
      <c r="AD1218" s="1053"/>
      <c r="AE1218" s="1053"/>
      <c r="AF1218" s="1053"/>
      <c r="AG1218" s="1053"/>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2">
      <c r="A1219" s="1052">
        <v>28</v>
      </c>
      <c r="B1219" s="105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3"/>
      <c r="AD1219" s="1053"/>
      <c r="AE1219" s="1053"/>
      <c r="AF1219" s="1053"/>
      <c r="AG1219" s="1053"/>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2">
      <c r="A1220" s="1052">
        <v>29</v>
      </c>
      <c r="B1220" s="105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3"/>
      <c r="AD1220" s="1053"/>
      <c r="AE1220" s="1053"/>
      <c r="AF1220" s="1053"/>
      <c r="AG1220" s="1053"/>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2">
      <c r="A1221" s="1052">
        <v>30</v>
      </c>
      <c r="B1221" s="105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3"/>
      <c r="AD1221" s="1053"/>
      <c r="AE1221" s="1053"/>
      <c r="AF1221" s="1053"/>
      <c r="AG1221" s="1053"/>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350</v>
      </c>
      <c r="Z1224" s="362"/>
      <c r="AA1224" s="362"/>
      <c r="AB1224" s="362"/>
      <c r="AC1224" s="152" t="s">
        <v>335</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2">
      <c r="A1225" s="1052">
        <v>1</v>
      </c>
      <c r="B1225" s="105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3"/>
      <c r="AD1225" s="1053"/>
      <c r="AE1225" s="1053"/>
      <c r="AF1225" s="1053"/>
      <c r="AG1225" s="1053"/>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2">
      <c r="A1226" s="1052">
        <v>2</v>
      </c>
      <c r="B1226" s="105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3"/>
      <c r="AD1226" s="1053"/>
      <c r="AE1226" s="1053"/>
      <c r="AF1226" s="1053"/>
      <c r="AG1226" s="1053"/>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2">
      <c r="A1227" s="1052">
        <v>3</v>
      </c>
      <c r="B1227" s="105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3"/>
      <c r="AD1227" s="1053"/>
      <c r="AE1227" s="1053"/>
      <c r="AF1227" s="1053"/>
      <c r="AG1227" s="1053"/>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2">
      <c r="A1228" s="1052">
        <v>4</v>
      </c>
      <c r="B1228" s="105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3"/>
      <c r="AD1228" s="1053"/>
      <c r="AE1228" s="1053"/>
      <c r="AF1228" s="1053"/>
      <c r="AG1228" s="1053"/>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2">
      <c r="A1229" s="1052">
        <v>5</v>
      </c>
      <c r="B1229" s="105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3"/>
      <c r="AD1229" s="1053"/>
      <c r="AE1229" s="1053"/>
      <c r="AF1229" s="1053"/>
      <c r="AG1229" s="1053"/>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2">
      <c r="A1230" s="1052">
        <v>6</v>
      </c>
      <c r="B1230" s="105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3"/>
      <c r="AD1230" s="1053"/>
      <c r="AE1230" s="1053"/>
      <c r="AF1230" s="1053"/>
      <c r="AG1230" s="1053"/>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2">
      <c r="A1231" s="1052">
        <v>7</v>
      </c>
      <c r="B1231" s="105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3"/>
      <c r="AD1231" s="1053"/>
      <c r="AE1231" s="1053"/>
      <c r="AF1231" s="1053"/>
      <c r="AG1231" s="1053"/>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2">
      <c r="A1232" s="1052">
        <v>8</v>
      </c>
      <c r="B1232" s="105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3"/>
      <c r="AD1232" s="1053"/>
      <c r="AE1232" s="1053"/>
      <c r="AF1232" s="1053"/>
      <c r="AG1232" s="1053"/>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2">
      <c r="A1233" s="1052">
        <v>9</v>
      </c>
      <c r="B1233" s="105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3"/>
      <c r="AD1233" s="1053"/>
      <c r="AE1233" s="1053"/>
      <c r="AF1233" s="1053"/>
      <c r="AG1233" s="1053"/>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2">
      <c r="A1234" s="1052">
        <v>10</v>
      </c>
      <c r="B1234" s="105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3"/>
      <c r="AD1234" s="1053"/>
      <c r="AE1234" s="1053"/>
      <c r="AF1234" s="1053"/>
      <c r="AG1234" s="1053"/>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2">
      <c r="A1235" s="1052">
        <v>11</v>
      </c>
      <c r="B1235" s="105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3"/>
      <c r="AD1235" s="1053"/>
      <c r="AE1235" s="1053"/>
      <c r="AF1235" s="1053"/>
      <c r="AG1235" s="1053"/>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2">
      <c r="A1236" s="1052">
        <v>12</v>
      </c>
      <c r="B1236" s="105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3"/>
      <c r="AD1236" s="1053"/>
      <c r="AE1236" s="1053"/>
      <c r="AF1236" s="1053"/>
      <c r="AG1236" s="1053"/>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2">
      <c r="A1237" s="1052">
        <v>13</v>
      </c>
      <c r="B1237" s="105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3"/>
      <c r="AD1237" s="1053"/>
      <c r="AE1237" s="1053"/>
      <c r="AF1237" s="1053"/>
      <c r="AG1237" s="1053"/>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2">
      <c r="A1238" s="1052">
        <v>14</v>
      </c>
      <c r="B1238" s="105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3"/>
      <c r="AD1238" s="1053"/>
      <c r="AE1238" s="1053"/>
      <c r="AF1238" s="1053"/>
      <c r="AG1238" s="1053"/>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2">
      <c r="A1239" s="1052">
        <v>15</v>
      </c>
      <c r="B1239" s="105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3"/>
      <c r="AD1239" s="1053"/>
      <c r="AE1239" s="1053"/>
      <c r="AF1239" s="1053"/>
      <c r="AG1239" s="1053"/>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2">
      <c r="A1240" s="1052">
        <v>16</v>
      </c>
      <c r="B1240" s="105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3"/>
      <c r="AD1240" s="1053"/>
      <c r="AE1240" s="1053"/>
      <c r="AF1240" s="1053"/>
      <c r="AG1240" s="1053"/>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2">
      <c r="A1241" s="1052">
        <v>17</v>
      </c>
      <c r="B1241" s="105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3"/>
      <c r="AD1241" s="1053"/>
      <c r="AE1241" s="1053"/>
      <c r="AF1241" s="1053"/>
      <c r="AG1241" s="1053"/>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2">
      <c r="A1242" s="1052">
        <v>18</v>
      </c>
      <c r="B1242" s="105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3"/>
      <c r="AD1242" s="1053"/>
      <c r="AE1242" s="1053"/>
      <c r="AF1242" s="1053"/>
      <c r="AG1242" s="1053"/>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2">
      <c r="A1243" s="1052">
        <v>19</v>
      </c>
      <c r="B1243" s="105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3"/>
      <c r="AD1243" s="1053"/>
      <c r="AE1243" s="1053"/>
      <c r="AF1243" s="1053"/>
      <c r="AG1243" s="1053"/>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2">
      <c r="A1244" s="1052">
        <v>20</v>
      </c>
      <c r="B1244" s="105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3"/>
      <c r="AD1244" s="1053"/>
      <c r="AE1244" s="1053"/>
      <c r="AF1244" s="1053"/>
      <c r="AG1244" s="1053"/>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2">
      <c r="A1245" s="1052">
        <v>21</v>
      </c>
      <c r="B1245" s="105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3"/>
      <c r="AD1245" s="1053"/>
      <c r="AE1245" s="1053"/>
      <c r="AF1245" s="1053"/>
      <c r="AG1245" s="1053"/>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2">
      <c r="A1246" s="1052">
        <v>22</v>
      </c>
      <c r="B1246" s="105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3"/>
      <c r="AD1246" s="1053"/>
      <c r="AE1246" s="1053"/>
      <c r="AF1246" s="1053"/>
      <c r="AG1246" s="1053"/>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2">
      <c r="A1247" s="1052">
        <v>23</v>
      </c>
      <c r="B1247" s="105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3"/>
      <c r="AD1247" s="1053"/>
      <c r="AE1247" s="1053"/>
      <c r="AF1247" s="1053"/>
      <c r="AG1247" s="1053"/>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2">
      <c r="A1248" s="1052">
        <v>24</v>
      </c>
      <c r="B1248" s="105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3"/>
      <c r="AD1248" s="1053"/>
      <c r="AE1248" s="1053"/>
      <c r="AF1248" s="1053"/>
      <c r="AG1248" s="1053"/>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2">
      <c r="A1249" s="1052">
        <v>25</v>
      </c>
      <c r="B1249" s="105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3"/>
      <c r="AD1249" s="1053"/>
      <c r="AE1249" s="1053"/>
      <c r="AF1249" s="1053"/>
      <c r="AG1249" s="1053"/>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2">
      <c r="A1250" s="1052">
        <v>26</v>
      </c>
      <c r="B1250" s="105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3"/>
      <c r="AD1250" s="1053"/>
      <c r="AE1250" s="1053"/>
      <c r="AF1250" s="1053"/>
      <c r="AG1250" s="1053"/>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2">
      <c r="A1251" s="1052">
        <v>27</v>
      </c>
      <c r="B1251" s="105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3"/>
      <c r="AD1251" s="1053"/>
      <c r="AE1251" s="1053"/>
      <c r="AF1251" s="1053"/>
      <c r="AG1251" s="1053"/>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2">
      <c r="A1252" s="1052">
        <v>28</v>
      </c>
      <c r="B1252" s="105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3"/>
      <c r="AD1252" s="1053"/>
      <c r="AE1252" s="1053"/>
      <c r="AF1252" s="1053"/>
      <c r="AG1252" s="1053"/>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2">
      <c r="A1253" s="1052">
        <v>29</v>
      </c>
      <c r="B1253" s="105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3"/>
      <c r="AD1253" s="1053"/>
      <c r="AE1253" s="1053"/>
      <c r="AF1253" s="1053"/>
      <c r="AG1253" s="1053"/>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2">
      <c r="A1254" s="1052">
        <v>30</v>
      </c>
      <c r="B1254" s="105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3"/>
      <c r="AD1254" s="1053"/>
      <c r="AE1254" s="1053"/>
      <c r="AF1254" s="1053"/>
      <c r="AG1254" s="1053"/>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350</v>
      </c>
      <c r="Z1257" s="362"/>
      <c r="AA1257" s="362"/>
      <c r="AB1257" s="362"/>
      <c r="AC1257" s="152" t="s">
        <v>335</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2">
      <c r="A1258" s="1052">
        <v>1</v>
      </c>
      <c r="B1258" s="105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3"/>
      <c r="AD1258" s="1053"/>
      <c r="AE1258" s="1053"/>
      <c r="AF1258" s="1053"/>
      <c r="AG1258" s="1053"/>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2">
      <c r="A1259" s="1052">
        <v>2</v>
      </c>
      <c r="B1259" s="105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3"/>
      <c r="AD1259" s="1053"/>
      <c r="AE1259" s="1053"/>
      <c r="AF1259" s="1053"/>
      <c r="AG1259" s="1053"/>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2">
      <c r="A1260" s="1052">
        <v>3</v>
      </c>
      <c r="B1260" s="105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3"/>
      <c r="AD1260" s="1053"/>
      <c r="AE1260" s="1053"/>
      <c r="AF1260" s="1053"/>
      <c r="AG1260" s="1053"/>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2">
      <c r="A1261" s="1052">
        <v>4</v>
      </c>
      <c r="B1261" s="105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3"/>
      <c r="AD1261" s="1053"/>
      <c r="AE1261" s="1053"/>
      <c r="AF1261" s="1053"/>
      <c r="AG1261" s="1053"/>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2">
      <c r="A1262" s="1052">
        <v>5</v>
      </c>
      <c r="B1262" s="105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3"/>
      <c r="AD1262" s="1053"/>
      <c r="AE1262" s="1053"/>
      <c r="AF1262" s="1053"/>
      <c r="AG1262" s="1053"/>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2">
      <c r="A1263" s="1052">
        <v>6</v>
      </c>
      <c r="B1263" s="105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3"/>
      <c r="AD1263" s="1053"/>
      <c r="AE1263" s="1053"/>
      <c r="AF1263" s="1053"/>
      <c r="AG1263" s="1053"/>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2">
      <c r="A1264" s="1052">
        <v>7</v>
      </c>
      <c r="B1264" s="105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3"/>
      <c r="AD1264" s="1053"/>
      <c r="AE1264" s="1053"/>
      <c r="AF1264" s="1053"/>
      <c r="AG1264" s="1053"/>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2">
      <c r="A1265" s="1052">
        <v>8</v>
      </c>
      <c r="B1265" s="105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3"/>
      <c r="AD1265" s="1053"/>
      <c r="AE1265" s="1053"/>
      <c r="AF1265" s="1053"/>
      <c r="AG1265" s="1053"/>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2">
      <c r="A1266" s="1052">
        <v>9</v>
      </c>
      <c r="B1266" s="105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3"/>
      <c r="AD1266" s="1053"/>
      <c r="AE1266" s="1053"/>
      <c r="AF1266" s="1053"/>
      <c r="AG1266" s="1053"/>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2">
      <c r="A1267" s="1052">
        <v>10</v>
      </c>
      <c r="B1267" s="105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3"/>
      <c r="AD1267" s="1053"/>
      <c r="AE1267" s="1053"/>
      <c r="AF1267" s="1053"/>
      <c r="AG1267" s="1053"/>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2">
      <c r="A1268" s="1052">
        <v>11</v>
      </c>
      <c r="B1268" s="105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3"/>
      <c r="AD1268" s="1053"/>
      <c r="AE1268" s="1053"/>
      <c r="AF1268" s="1053"/>
      <c r="AG1268" s="1053"/>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2">
      <c r="A1269" s="1052">
        <v>12</v>
      </c>
      <c r="B1269" s="105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3"/>
      <c r="AD1269" s="1053"/>
      <c r="AE1269" s="1053"/>
      <c r="AF1269" s="1053"/>
      <c r="AG1269" s="1053"/>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2">
      <c r="A1270" s="1052">
        <v>13</v>
      </c>
      <c r="B1270" s="105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3"/>
      <c r="AD1270" s="1053"/>
      <c r="AE1270" s="1053"/>
      <c r="AF1270" s="1053"/>
      <c r="AG1270" s="1053"/>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2">
      <c r="A1271" s="1052">
        <v>14</v>
      </c>
      <c r="B1271" s="105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3"/>
      <c r="AD1271" s="1053"/>
      <c r="AE1271" s="1053"/>
      <c r="AF1271" s="1053"/>
      <c r="AG1271" s="1053"/>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2">
      <c r="A1272" s="1052">
        <v>15</v>
      </c>
      <c r="B1272" s="105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3"/>
      <c r="AD1272" s="1053"/>
      <c r="AE1272" s="1053"/>
      <c r="AF1272" s="1053"/>
      <c r="AG1272" s="1053"/>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2">
      <c r="A1273" s="1052">
        <v>16</v>
      </c>
      <c r="B1273" s="105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3"/>
      <c r="AD1273" s="1053"/>
      <c r="AE1273" s="1053"/>
      <c r="AF1273" s="1053"/>
      <c r="AG1273" s="1053"/>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2">
      <c r="A1274" s="1052">
        <v>17</v>
      </c>
      <c r="B1274" s="105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3"/>
      <c r="AD1274" s="1053"/>
      <c r="AE1274" s="1053"/>
      <c r="AF1274" s="1053"/>
      <c r="AG1274" s="1053"/>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2">
      <c r="A1275" s="1052">
        <v>18</v>
      </c>
      <c r="B1275" s="105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3"/>
      <c r="AD1275" s="1053"/>
      <c r="AE1275" s="1053"/>
      <c r="AF1275" s="1053"/>
      <c r="AG1275" s="1053"/>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2">
      <c r="A1276" s="1052">
        <v>19</v>
      </c>
      <c r="B1276" s="105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3"/>
      <c r="AD1276" s="1053"/>
      <c r="AE1276" s="1053"/>
      <c r="AF1276" s="1053"/>
      <c r="AG1276" s="1053"/>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2">
      <c r="A1277" s="1052">
        <v>20</v>
      </c>
      <c r="B1277" s="105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3"/>
      <c r="AD1277" s="1053"/>
      <c r="AE1277" s="1053"/>
      <c r="AF1277" s="1053"/>
      <c r="AG1277" s="1053"/>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2">
      <c r="A1278" s="1052">
        <v>21</v>
      </c>
      <c r="B1278" s="105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3"/>
      <c r="AD1278" s="1053"/>
      <c r="AE1278" s="1053"/>
      <c r="AF1278" s="1053"/>
      <c r="AG1278" s="1053"/>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2">
      <c r="A1279" s="1052">
        <v>22</v>
      </c>
      <c r="B1279" s="105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3"/>
      <c r="AD1279" s="1053"/>
      <c r="AE1279" s="1053"/>
      <c r="AF1279" s="1053"/>
      <c r="AG1279" s="1053"/>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2">
      <c r="A1280" s="1052">
        <v>23</v>
      </c>
      <c r="B1280" s="105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3"/>
      <c r="AD1280" s="1053"/>
      <c r="AE1280" s="1053"/>
      <c r="AF1280" s="1053"/>
      <c r="AG1280" s="1053"/>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2">
      <c r="A1281" s="1052">
        <v>24</v>
      </c>
      <c r="B1281" s="105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3"/>
      <c r="AD1281" s="1053"/>
      <c r="AE1281" s="1053"/>
      <c r="AF1281" s="1053"/>
      <c r="AG1281" s="1053"/>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2">
      <c r="A1282" s="1052">
        <v>25</v>
      </c>
      <c r="B1282" s="105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3"/>
      <c r="AD1282" s="1053"/>
      <c r="AE1282" s="1053"/>
      <c r="AF1282" s="1053"/>
      <c r="AG1282" s="1053"/>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2">
      <c r="A1283" s="1052">
        <v>26</v>
      </c>
      <c r="B1283" s="105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3"/>
      <c r="AD1283" s="1053"/>
      <c r="AE1283" s="1053"/>
      <c r="AF1283" s="1053"/>
      <c r="AG1283" s="1053"/>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2">
      <c r="A1284" s="1052">
        <v>27</v>
      </c>
      <c r="B1284" s="105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3"/>
      <c r="AD1284" s="1053"/>
      <c r="AE1284" s="1053"/>
      <c r="AF1284" s="1053"/>
      <c r="AG1284" s="1053"/>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2">
      <c r="A1285" s="1052">
        <v>28</v>
      </c>
      <c r="B1285" s="105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3"/>
      <c r="AD1285" s="1053"/>
      <c r="AE1285" s="1053"/>
      <c r="AF1285" s="1053"/>
      <c r="AG1285" s="1053"/>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2">
      <c r="A1286" s="1052">
        <v>29</v>
      </c>
      <c r="B1286" s="105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3"/>
      <c r="AD1286" s="1053"/>
      <c r="AE1286" s="1053"/>
      <c r="AF1286" s="1053"/>
      <c r="AG1286" s="1053"/>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2">
      <c r="A1287" s="1052">
        <v>30</v>
      </c>
      <c r="B1287" s="105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3"/>
      <c r="AD1287" s="1053"/>
      <c r="AE1287" s="1053"/>
      <c r="AF1287" s="1053"/>
      <c r="AG1287" s="1053"/>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350</v>
      </c>
      <c r="Z1290" s="362"/>
      <c r="AA1290" s="362"/>
      <c r="AB1290" s="362"/>
      <c r="AC1290" s="152" t="s">
        <v>335</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2">
      <c r="A1291" s="1052">
        <v>1</v>
      </c>
      <c r="B1291" s="105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3"/>
      <c r="AD1291" s="1053"/>
      <c r="AE1291" s="1053"/>
      <c r="AF1291" s="1053"/>
      <c r="AG1291" s="1053"/>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2">
      <c r="A1292" s="1052">
        <v>2</v>
      </c>
      <c r="B1292" s="105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3"/>
      <c r="AD1292" s="1053"/>
      <c r="AE1292" s="1053"/>
      <c r="AF1292" s="1053"/>
      <c r="AG1292" s="1053"/>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2">
      <c r="A1293" s="1052">
        <v>3</v>
      </c>
      <c r="B1293" s="105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3"/>
      <c r="AD1293" s="1053"/>
      <c r="AE1293" s="1053"/>
      <c r="AF1293" s="1053"/>
      <c r="AG1293" s="1053"/>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2">
      <c r="A1294" s="1052">
        <v>4</v>
      </c>
      <c r="B1294" s="105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3"/>
      <c r="AD1294" s="1053"/>
      <c r="AE1294" s="1053"/>
      <c r="AF1294" s="1053"/>
      <c r="AG1294" s="1053"/>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2">
      <c r="A1295" s="1052">
        <v>5</v>
      </c>
      <c r="B1295" s="105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3"/>
      <c r="AD1295" s="1053"/>
      <c r="AE1295" s="1053"/>
      <c r="AF1295" s="1053"/>
      <c r="AG1295" s="1053"/>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2">
      <c r="A1296" s="1052">
        <v>6</v>
      </c>
      <c r="B1296" s="105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3"/>
      <c r="AD1296" s="1053"/>
      <c r="AE1296" s="1053"/>
      <c r="AF1296" s="1053"/>
      <c r="AG1296" s="1053"/>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2">
      <c r="A1297" s="1052">
        <v>7</v>
      </c>
      <c r="B1297" s="105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3"/>
      <c r="AD1297" s="1053"/>
      <c r="AE1297" s="1053"/>
      <c r="AF1297" s="1053"/>
      <c r="AG1297" s="1053"/>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2">
      <c r="A1298" s="1052">
        <v>8</v>
      </c>
      <c r="B1298" s="105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3"/>
      <c r="AD1298" s="1053"/>
      <c r="AE1298" s="1053"/>
      <c r="AF1298" s="1053"/>
      <c r="AG1298" s="1053"/>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2">
      <c r="A1299" s="1052">
        <v>9</v>
      </c>
      <c r="B1299" s="105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3"/>
      <c r="AD1299" s="1053"/>
      <c r="AE1299" s="1053"/>
      <c r="AF1299" s="1053"/>
      <c r="AG1299" s="1053"/>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2">
      <c r="A1300" s="1052">
        <v>10</v>
      </c>
      <c r="B1300" s="105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3"/>
      <c r="AD1300" s="1053"/>
      <c r="AE1300" s="1053"/>
      <c r="AF1300" s="1053"/>
      <c r="AG1300" s="1053"/>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2">
      <c r="A1301" s="1052">
        <v>11</v>
      </c>
      <c r="B1301" s="105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3"/>
      <c r="AD1301" s="1053"/>
      <c r="AE1301" s="1053"/>
      <c r="AF1301" s="1053"/>
      <c r="AG1301" s="1053"/>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2">
      <c r="A1302" s="1052">
        <v>12</v>
      </c>
      <c r="B1302" s="105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3"/>
      <c r="AD1302" s="1053"/>
      <c r="AE1302" s="1053"/>
      <c r="AF1302" s="1053"/>
      <c r="AG1302" s="1053"/>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2">
      <c r="A1303" s="1052">
        <v>13</v>
      </c>
      <c r="B1303" s="105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3"/>
      <c r="AD1303" s="1053"/>
      <c r="AE1303" s="1053"/>
      <c r="AF1303" s="1053"/>
      <c r="AG1303" s="1053"/>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2">
      <c r="A1304" s="1052">
        <v>14</v>
      </c>
      <c r="B1304" s="105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3"/>
      <c r="AD1304" s="1053"/>
      <c r="AE1304" s="1053"/>
      <c r="AF1304" s="1053"/>
      <c r="AG1304" s="1053"/>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2">
      <c r="A1305" s="1052">
        <v>15</v>
      </c>
      <c r="B1305" s="105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3"/>
      <c r="AD1305" s="1053"/>
      <c r="AE1305" s="1053"/>
      <c r="AF1305" s="1053"/>
      <c r="AG1305" s="1053"/>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2">
      <c r="A1306" s="1052">
        <v>16</v>
      </c>
      <c r="B1306" s="105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3"/>
      <c r="AD1306" s="1053"/>
      <c r="AE1306" s="1053"/>
      <c r="AF1306" s="1053"/>
      <c r="AG1306" s="1053"/>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2">
      <c r="A1307" s="1052">
        <v>17</v>
      </c>
      <c r="B1307" s="105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3"/>
      <c r="AD1307" s="1053"/>
      <c r="AE1307" s="1053"/>
      <c r="AF1307" s="1053"/>
      <c r="AG1307" s="1053"/>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2">
      <c r="A1308" s="1052">
        <v>18</v>
      </c>
      <c r="B1308" s="105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3"/>
      <c r="AD1308" s="1053"/>
      <c r="AE1308" s="1053"/>
      <c r="AF1308" s="1053"/>
      <c r="AG1308" s="1053"/>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2">
      <c r="A1309" s="1052">
        <v>19</v>
      </c>
      <c r="B1309" s="105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3"/>
      <c r="AD1309" s="1053"/>
      <c r="AE1309" s="1053"/>
      <c r="AF1309" s="1053"/>
      <c r="AG1309" s="1053"/>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2">
      <c r="A1310" s="1052">
        <v>20</v>
      </c>
      <c r="B1310" s="105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3"/>
      <c r="AD1310" s="1053"/>
      <c r="AE1310" s="1053"/>
      <c r="AF1310" s="1053"/>
      <c r="AG1310" s="1053"/>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2">
      <c r="A1311" s="1052">
        <v>21</v>
      </c>
      <c r="B1311" s="105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3"/>
      <c r="AD1311" s="1053"/>
      <c r="AE1311" s="1053"/>
      <c r="AF1311" s="1053"/>
      <c r="AG1311" s="1053"/>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2">
      <c r="A1312" s="1052">
        <v>22</v>
      </c>
      <c r="B1312" s="105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3"/>
      <c r="AD1312" s="1053"/>
      <c r="AE1312" s="1053"/>
      <c r="AF1312" s="1053"/>
      <c r="AG1312" s="1053"/>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2">
      <c r="A1313" s="1052">
        <v>23</v>
      </c>
      <c r="B1313" s="105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3"/>
      <c r="AD1313" s="1053"/>
      <c r="AE1313" s="1053"/>
      <c r="AF1313" s="1053"/>
      <c r="AG1313" s="1053"/>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2">
      <c r="A1314" s="1052">
        <v>24</v>
      </c>
      <c r="B1314" s="105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3"/>
      <c r="AD1314" s="1053"/>
      <c r="AE1314" s="1053"/>
      <c r="AF1314" s="1053"/>
      <c r="AG1314" s="1053"/>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2">
      <c r="A1315" s="1052">
        <v>25</v>
      </c>
      <c r="B1315" s="105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3"/>
      <c r="AD1315" s="1053"/>
      <c r="AE1315" s="1053"/>
      <c r="AF1315" s="1053"/>
      <c r="AG1315" s="1053"/>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2">
      <c r="A1316" s="1052">
        <v>26</v>
      </c>
      <c r="B1316" s="105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3"/>
      <c r="AD1316" s="1053"/>
      <c r="AE1316" s="1053"/>
      <c r="AF1316" s="1053"/>
      <c r="AG1316" s="1053"/>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2">
      <c r="A1317" s="1052">
        <v>27</v>
      </c>
      <c r="B1317" s="105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3"/>
      <c r="AD1317" s="1053"/>
      <c r="AE1317" s="1053"/>
      <c r="AF1317" s="1053"/>
      <c r="AG1317" s="1053"/>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2">
      <c r="A1318" s="1052">
        <v>28</v>
      </c>
      <c r="B1318" s="105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3"/>
      <c r="AD1318" s="1053"/>
      <c r="AE1318" s="1053"/>
      <c r="AF1318" s="1053"/>
      <c r="AG1318" s="1053"/>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2">
      <c r="A1319" s="1052">
        <v>29</v>
      </c>
      <c r="B1319" s="105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3"/>
      <c r="AD1319" s="1053"/>
      <c r="AE1319" s="1053"/>
      <c r="AF1319" s="1053"/>
      <c r="AG1319" s="1053"/>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2">
      <c r="A1320" s="1052">
        <v>30</v>
      </c>
      <c r="B1320" s="105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3"/>
      <c r="AD1320" s="1053"/>
      <c r="AE1320" s="1053"/>
      <c r="AF1320" s="1053"/>
      <c r="AG1320" s="1053"/>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2021-05-25T06:09:35Z</cp:lastPrinted>
  <dcterms:created xsi:type="dcterms:W3CDTF">2012-03-13T00:50:25Z</dcterms:created>
  <dcterms:modified xsi:type="dcterms:W3CDTF">2021-06-01T05:42:26Z</dcterms:modified>
</cp:coreProperties>
</file>