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369" i="3"/>
  <c r="AY255" i="3"/>
  <c r="AY213" i="3"/>
  <c r="AY417" i="3"/>
  <c r="AY271"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<sst xmlns="http://schemas.openxmlformats.org/spreadsheetml/2006/main" count="3158" uniqueCount="798">
  <si>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</si>
  <si>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</si>
  <si>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</si>
  <si>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</si>
  <si>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</si>
  <si>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</si>
  <si>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</si>
  <si>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</si>
  <si>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</si>
  <si>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</si>
  <si>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</si>
  <si>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</si>
  <si>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</si>
  <si>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</si>
  <si>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</si>
  <si>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</si>
  <si>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</si>
  <si>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</si>
  <si>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</si>
  <si>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</si>
  <si>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</si>
  <si>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</si>
  <si>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</si>
  <si>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</si>
  <si>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</si>
  <si>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</si>
  <si>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</si>
  <si>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</si>
  <si>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</si>
  <si>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</si>
  <si>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</si>
  <si>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</si>
  <si>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</si>
  <si>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</si>
  <si>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</si>
  <si>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</si>
  <si>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</si>
  <si>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</si>
  <si>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</si>
  <si>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</si>
  <si>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</si>
  <si>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</si>
  <si>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</si>
  <si>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</si>
  <si>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</si>
  <si>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</si>
  <si>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</si>
  <si>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</si>
  <si>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</si>
  <si>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</si>
  <si>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</si>
  <si>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</si>
  <si>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</si>
  <si>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</si>
  <si>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</si>
  <si>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</si>
  <si>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</si>
  <si>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</si>
  <si>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</si>
  <si>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</si>
  <si>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</si>
  <si>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</si>
  <si>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</si>
  <si>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</si>
  <si>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</si>
  <si>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</si>
  <si>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</si>
  <si>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</si>
  <si>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</si>
  <si>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</si>
  <si>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</si>
  <si>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</si>
  <si>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</si>
  <si>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</si>
  <si>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</si>
  <si>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</si>
  <si>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</si>
  <si>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</si>
  <si>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</si>
  <si>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</si>
  <si>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</si>
  <si>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</si>
  <si>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</si>
  <si>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</si>
  <si>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</si>
  <si>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</si>
  <si>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</si>
  <si>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</si>
  <si>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</si>
  <si>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</si>
  <si>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</si>
  <si>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</si>
  <si>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</si>
  <si>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</si>
  <si>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</si>
  <si>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</si>
  <si>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</si>
  <si>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</si>
  <si>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</si>
  <si>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</si>
  <si>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</si>
  <si>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</si>
  <si>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</si>
  <si>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</si>
  <si>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</si>
  <si>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</si>
  <si>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</si>
  <si>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</si>
  <si>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</si>
  <si>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</si>
  <si>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</si>
  <si>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</si>
  <si>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</si>
  <si>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</si>
  <si>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</si>
  <si>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</si>
  <si>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</si>
  <si>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</si>
  <si>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</si>
  <si>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</si>
  <si>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</si>
  <si>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</si>
  <si>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</si>
  <si>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</si>
  <si>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</si>
  <si>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</si>
  <si>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</si>
  <si>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</si>
  <si>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</si>
  <si>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</si>
  <si>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</si>
  <si>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</si>
  <si>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</si>
  <si>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</si>
  <si>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</si>
  <si>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</si>
  <si>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</si>
  <si>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</si>
  <si>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</si>
  <si>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</si>
  <si>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</si>
  <si>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</si>
  <si>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</si>
  <si>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</si>
  <si>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</si>
  <si>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</si>
  <si>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</si>
  <si>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</si>
  <si>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</si>
  <si>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</si>
  <si>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</si>
  <si>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</si>
  <si>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</si>
  <si>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</si>
  <si>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</si>
  <si>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</si>
  <si>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</si>
  <si>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</si>
  <si>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</si>
  <si>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</si>
  <si>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</si>
  <si>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</si>
  <si>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</si>
  <si>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</si>
  <si>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</si>
  <si>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</si>
  <si>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</si>
  <si>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</si>
  <si>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</si>
  <si>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</si>
  <si>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</si>
  <si>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</si>
  <si>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</si>
  <si>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</si>
  <si>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</si>
  <si>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</si>
  <si>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</si>
  <si>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</si>
  <si>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</si>
  <si>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</si>
  <si>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</si>
  <si>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</si>
  <si>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</si>
  <si>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</si>
  <si>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</si>
  <si>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</si>
  <si>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</si>
  <si>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</si>
  <si>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</si>
  <si>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</si>
  <si>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</si>
  <si>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</si>
  <si>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</si>
  <si>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</si>
  <si>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</si>
  <si>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</si>
  <si>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</si>
  <si>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</si>
  <si>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</si>
  <si>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</si>
  <si>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</si>
  <si>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</si>
  <si>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</si>
  <si>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</si>
  <si>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</si>
  <si>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</si>
  <si>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</si>
  <si>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</si>
  <si>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</si>
  <si>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</si>
  <si>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</si>
  <si>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</si>
  <si>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</si>
  <si>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</si>
  <si>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</si>
  <si>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</si>
  <si>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</si>
  <si>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</si>
  <si>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</si>
  <si>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</si>
  <si>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</si>
  <si>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</si>
  <si>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</si>
  <si>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</si>
  <si>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</si>
  <si>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</si>
  <si>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</si>
  <si>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</si>
  <si>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</si>
  <si>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</si>
  <si>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</si>
  <si>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</si>
  <si>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</si>
  <si>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</si>
  <si>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</si>
  <si>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</si>
  <si>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</si>
  <si>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</si>
  <si>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</si>
  <si>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</si>
  <si>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</si>
  <si>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</si>
  <si>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</si>
  <si>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</si>
  <si>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</si>
  <si>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</si>
  <si>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</si>
  <si>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</si>
  <si>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</si>
  <si>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</si>
  <si>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</si>
  <si>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</si>
  <si>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</si>
  <si>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</si>
  <si>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</si>
  <si>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</si>
  <si>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</si>
  <si>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</si>
  <si>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</si>
  <si>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</si>
  <si>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</si>
  <si>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</si>
  <si>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</si>
  <si>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</si>
  <si>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</si>
  <si>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</si>
  <si>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</si>
  <si>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</si>
  <si>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</si>
  <si>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</si>
  <si>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</si>
  <si>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</si>
  <si>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</si>
  <si>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</si>
  <si>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</si>
  <si>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</si>
  <si>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</si>
  <si>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</si>
  <si>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</si>
  <si>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</si>
  <si>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</si>
  <si>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</si>
  <si>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</si>
  <si>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</si>
  <si>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</si>
  <si>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</si>
  <si>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</si>
  <si>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</si>
  <si>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</si>
  <si>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</si>
  <si>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</si>
  <si>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</si>
  <si>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</si>
  <si>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</si>
  <si>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</si>
  <si>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</si>
  <si>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</si>
  <si>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</si>
  <si>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</si>
  <si>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</si>
  <si>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</si>
  <si>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</si>
  <si>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</si>
  <si>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</si>
  <si>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</si>
  <si>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</si>
  <si>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</si>
  <si>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</si>
  <si>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</si>
  <si>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</si>
  <si>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</si>
  <si>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</si>
  <si>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</si>
  <si>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</si>
  <si>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</si>
  <si>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</si>
  <si>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</si>
  <si>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</si>
  <si>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</si>
  <si>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</si>
  <si>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</si>
  <si>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</si>
  <si>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</si>
  <si>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</si>
  <si>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</si>
  <si>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</si>
  <si>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</si>
  <si>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</si>
  <si>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</si>
  <si>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</si>
  <si>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</si>
  <si>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</si>
  <si>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</si>
  <si>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</si>
  <si>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</si>
  <si>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</si>
  <si>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</si>
  <si>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</si>
  <si>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</si>
  <si>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</si>
  <si>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</si>
  <si>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</si>
  <si>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</si>
  <si>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</si>
  <si>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</si>
  <si>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</si>
  <si>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</si>
  <si>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</si>
  <si>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</si>
  <si>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</si>
  <si>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</si>
  <si>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</si>
  <si>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</si>
  <si>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</si>
  <si>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</si>
  <si>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</si>
  <si>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</si>
  <si>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</si>
  <si>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</si>
  <si>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</si>
  <si>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</si>
  <si>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</si>
  <si>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</si>
  <si>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</si>
  <si>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</si>
  <si>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</si>
  <si>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</si>
  <si>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</si>
  <si>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</si>
  <si>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</si>
  <si>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</si>
  <si>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</si>
  <si>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</si>
  <si>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</si>
  <si>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</si>
  <si>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</si>
  <si>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</si>
  <si>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</si>
  <si>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</si>
  <si>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</si>
  <si>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</si>
  <si>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</si>
  <si>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</si>
  <si>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</si>
  <si>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</si>
  <si>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</si>
  <si>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</si>
  <si>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</si>
  <si>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</si>
  <si>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</si>
  <si>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</si>
  <si>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</si>
  <si>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</si>
  <si>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</si>
  <si>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</si>
  <si>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</si>
  <si>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</si>
  <si>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</si>
  <si>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</si>
  <si>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</si>
  <si>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</si>
  <si>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</si>
  <si>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</si>
  <si>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</si>
  <si>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</si>
  <si>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</si>
  <si>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</si>
  <si>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</si>
  <si>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</si>
  <si>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</si>
  <si>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</si>
  <si>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</si>
  <si>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</si>
  <si>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</si>
  <si>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</si>
  <si>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</si>
  <si>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</si>
  <si>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</si>
  <si>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</si>
  <si>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</si>
  <si>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</si>
  <si>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</si>
  <si>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</si>
  <si>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</si>
  <si>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</si>
  <si>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</si>
  <si>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</si>
  <si>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</si>
  <si>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</si>
  <si>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</si>
  <si>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</si>
  <si>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</si>
  <si>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</si>
  <si>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</si>
  <si>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</si>
  <si>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</si>
  <si>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</si>
  <si>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</si>
  <si>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</si>
  <si>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</si>
  <si>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</si>
  <si>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</si>
  <si>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</si>
  <si>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</si>
  <si>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</si>
  <si>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</si>
  <si>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</si>
  <si>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</si>
  <si>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</si>
  <si>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</si>
  <si>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</si>
  <si>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</si>
  <si>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</si>
  <si>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</si>
  <si>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</si>
  <si>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</si>
  <si>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</si>
  <si>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</si>
  <si>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</si>
  <si>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</si>
  <si>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</si>
  <si>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</si>
  <si>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</si>
  <si>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</si>
  <si>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</si>
  <si>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</si>
  <si>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</si>
  <si>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</si>
  <si>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</si>
  <si>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</si>
  <si>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</si>
  <si>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</si>
  <si>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</si>
  <si>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</si>
  <si>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</si>
  <si>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</si>
  <si>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</si>
  <si>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</si>
  <si>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</si>
  <si>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</si>
  <si>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</si>
  <si>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</si>
  <si>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</si>
  <si>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</si>
  <si>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</si>
  <si>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</si>
  <si>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</si>
  <si>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</si>
  <si>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</si>
  <si>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</si>
  <si>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</si>
  <si>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</si>
  <si>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</si>
  <si>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</si>
  <si>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</si>
  <si>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</si>
  <si>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</si>
  <si>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</si>
  <si>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</si>
  <si>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</si>
  <si>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</si>
  <si>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</si>
  <si>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</si>
  <si>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</si>
  <si>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</si>
  <si>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</si>
  <si>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</si>
  <si>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</si>
  <si>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</si>
  <si>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</si>
  <si>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</si>
  <si>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</si>
  <si>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</si>
  <si>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</si>
  <si>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</si>
  <si>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</si>
  <si>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</si>
  <si>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</si>
  <si>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</si>
  <si>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</si>
  <si>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</si>
  <si>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</si>
  <si>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</si>
  <si>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</si>
  <si>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</si>
  <si>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</si>
  <si>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</si>
  <si>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</si>
  <si>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</si>
  <si>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</si>
  <si>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</si>
  <si>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</si>
  <si>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</si>
  <si>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</si>
  <si>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</si>
  <si>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</si>
  <si>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</si>
  <si>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</si>
  <si>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</si>
  <si>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</si>
  <si>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</si>
  <si>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</si>
  <si>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</si>
  <si>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</si>
  <si>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</si>
  <si>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</si>
  <si>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</si>
  <si>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</si>
  <si>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</si>
  <si>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</si>
  <si>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</si>
  <si>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</si>
  <si>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</si>
  <si>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</si>
  <si>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</si>
  <si>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</si>
  <si>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</si>
  <si>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</si>
  <si>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</si>
  <si>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</si>
  <si>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</si>
  <si>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</si>
  <si>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</si>
  <si>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</si>
  <si>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</si>
  <si>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</si>
  <si>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</si>
  <si>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</si>
  <si>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</si>
  <si>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</si>
  <si>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</si>
  <si>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</si>
  <si>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</si>
  <si>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</si>
  <si>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</si>
  <si>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</si>
  <si>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</si>
  <si>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</si>
  <si>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</si>
  <si>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</si>
  <si>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</si>
  <si>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</si>
  <si>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</si>
  <si>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</si>
  <si>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</si>
  <si>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</si>
  <si>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</si>
  <si>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</si>
  <si>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</si>
  <si>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</si>
  <si>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</si>
  <si>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</si>
  <si>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</si>
  <si>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</si>
  <si>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</si>
  <si>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</si>
  <si>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</si>
  <si>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</si>
  <si>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</si>
  <si>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</si>
  <si>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</si>
  <si>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</si>
  <si>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</si>
  <si>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</si>
  <si>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</si>
  <si>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</si>
  <si>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</si>
  <si>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</si>
  <si>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</si>
  <si>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</si>
  <si>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</si>
  <si>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</si>
  <si>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</si>
  <si>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</si>
  <si>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</si>
  <si>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</si>
  <si>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</si>
  <si>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</si>
  <si>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</si>
  <si>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</si>
  <si>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</si>
  <si>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</si>
  <si>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</si>
  <si>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</si>
  <si>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</si>
  <si>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</si>
  <si>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</si>
  <si>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</si>
  <si>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</si>
  <si>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</si>
  <si>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</si>
  <si>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</si>
  <si>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</si>
  <si>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</si>
  <si>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</si>
  <si>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</si>
  <si>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</si>
  <si>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</si>
  <si>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</si>
  <si>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</si>
  <si>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</si>
  <si>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</si>
  <si>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</si>
  <si>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</si>
  <si>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</si>
  <si>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</si>
  <si>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</si>
  <si>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</si>
  <si>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</si>
  <si>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</si>
  <si>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</si>
  <si>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</si>
  <si>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</si>
  <si>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</si>
  <si>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</si>
  <si>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</si>
  <si>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</si>
  <si>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</si>
  <si>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</si>
  <si>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</si>
  <si>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</si>
  <si>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</si>
  <si>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</si>
  <si>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</si>
  <si>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</si>
  <si>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</si>
  <si>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</si>
  <si>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</si>
  <si>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</si>
  <si>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</si>
  <si>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</si>
  <si>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</si>
  <si>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</si>
  <si>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</si>
  <si>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</si>
  <si>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</si>
  <si>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</si>
  <si>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</si>
  <si>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</si>
  <si>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</si>
  <si>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</si>
  <si>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</si>
  <si>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</si>
  <si>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</si>
  <si>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</si>
  <si>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</si>
  <si>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</si>
  <si>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</si>
  <si>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</si>
  <si>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</si>
  <si>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</si>
  <si>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</si>
  <si>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</si>
  <si>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</si>
  <si>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</si>
  <si>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</si>
  <si>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</si>
  <si>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</si>
  <si>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</si>
  <si>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</si>
  <si>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</si>
  <si>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</si>
  <si>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</si>
  <si>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</si>
  <si>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</si>
  <si>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</si>
  <si>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</si>
  <si>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</si>
  <si>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医療経済実態等調査費</t>
  </si>
  <si>
    <t>保険局</t>
  </si>
  <si>
    <t>山田　章平</t>
  </si>
  <si>
    <t>昭和42年度</t>
  </si>
  <si>
    <t>終了予定なし</t>
  </si>
  <si>
    <t>医療課保険医療企画調査室</t>
  </si>
  <si>
    <t>-</t>
  </si>
  <si>
    <t>・中央社会保険医療協議会建議書（昭和42年9月10日）
・健康保険法等の一部を改正する法律附則第2条第2項の規定に基づく基本方針（平成15年3月28日閣議決定）</t>
  </si>
  <si>
    <t>医療機関等における医業経営等の実態を明らかにし、社会保険診療報酬に関する基礎資料を整備する。</t>
  </si>
  <si>
    <t>医療機関等に関する以下の調査を実施する。
・病院、一般診療所、歯科診療所、保険薬局に対する施設全体の収支状況を把握するための調査（医療機関等調査）
・柔道整復、はり・きゅう、あん摩マッサージ、治療用装具等の療養費の実態を把握するための調査（療養費実態調査）
・訪問看護ステーションの訪問看護療養費の実態を把握するための調査（訪問看護療養費実態調査）                                                                                                                                                                  ・医療保険の保険者の財政状況の実態を把握するための調査（保険者調査）</t>
  </si>
  <si>
    <t>社会保険基礎調査委託費</t>
  </si>
  <si>
    <t>医療給付適正化業務庁費</t>
  </si>
  <si>
    <t>医療経済実態等調査は、医業経営等の実態を把握することを目的として実施するものであるため、調査の精度向上という観点で、有効回答率55％を目標とする。</t>
  </si>
  <si>
    <t>医療機関等調査の全体の有効回答率（特定機能病院、歯科大学病院、子ども病院を除く）</t>
  </si>
  <si>
    <t>医療施設調査</t>
  </si>
  <si>
    <t>訪問看護療養費実態調査の公表</t>
  </si>
  <si>
    <t>公表した実態調査の種類</t>
  </si>
  <si>
    <t>種類</t>
  </si>
  <si>
    <t>訪問看護療養費実態調査</t>
  </si>
  <si>
    <t>療養費実態調査の公表</t>
  </si>
  <si>
    <t>療養費実態調査</t>
  </si>
  <si>
    <t>医療経済実態調査（保険者調査）の公表</t>
  </si>
  <si>
    <t>保険者調査</t>
  </si>
  <si>
    <t>①医療機関等調査
調査の対象とした施設数を活動指標とする。
（2年に1度の調査）</t>
  </si>
  <si>
    <t>施設</t>
  </si>
  <si>
    <t>②訪問看護療養費実態調査
抽出した訪問看護療養費明細書の件数を活動指標とする。
（２年に1度の調査）</t>
  </si>
  <si>
    <t>③療養費実態調査
抽出した療養費支給申請書の件数を活動指標とする。</t>
  </si>
  <si>
    <t>件</t>
  </si>
  <si>
    <t>④保険者調査
調査の対象とした組合数を活動指標とする。
（2年に1度の調査）</t>
  </si>
  <si>
    <t>組合</t>
  </si>
  <si>
    <t>単位当たりコスト ＝ Ｘ ／ Ｙ
Ｘ：「医療機関等調査の費用」 
Ｙ：「調査対象数」　　　</t>
    <phoneticPr fontId="5"/>
  </si>
  <si>
    <t>円</t>
  </si>
  <si>
    <t>　X / Y</t>
    <phoneticPr fontId="5"/>
  </si>
  <si>
    <t>単位当たりコスト ＝ Ｘ ／ Ｙ
Ｘ：「訪問看護療養費実態調査の費用」 
Ｙ：「抽出した訪問看護療養費明細書数」　　　</t>
    <phoneticPr fontId="5"/>
  </si>
  <si>
    <t>８百万/96,265件</t>
  </si>
  <si>
    <t>単位当たりコスト ＝ Ｘ ／ Ｙ
Ｘ：「療養費実態調査の費用」 
Ｙ：「抽出した療養費支給申請書数」　　　</t>
    <phoneticPr fontId="5"/>
  </si>
  <si>
    <t>11百万/148,341件</t>
  </si>
  <si>
    <t>１１百万/152,807件</t>
  </si>
  <si>
    <t>単位当たりコスト ＝ Ｘ ／ Ｙ
Ｘ：「保険者調査の費用」  
Ｙ：「調査対象数」　　　　　　　</t>
    <phoneticPr fontId="5"/>
  </si>
  <si>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</si>
  <si>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</si>
  <si>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272</t>
  </si>
  <si>
    <t>243</t>
  </si>
  <si>
    <t>209</t>
  </si>
  <si>
    <t>242</t>
  </si>
  <si>
    <t>254</t>
  </si>
  <si>
    <t>264</t>
  </si>
  <si>
    <t>259</t>
  </si>
  <si>
    <t>○</t>
  </si>
  <si>
    <t>厚労</t>
  </si>
  <si>
    <t>印刷・通信費</t>
    <rPh sb="0" eb="2">
      <t>インサツ</t>
    </rPh>
    <rPh sb="3" eb="6">
      <t>ツウシンヒ</t>
    </rPh>
    <phoneticPr fontId="5"/>
  </si>
  <si>
    <t>レセプトのコピー等</t>
    <rPh sb="8" eb="9">
      <t>トウ</t>
    </rPh>
    <phoneticPr fontId="5"/>
  </si>
  <si>
    <t>雑役務費</t>
    <rPh sb="0" eb="2">
      <t>ザツエキ</t>
    </rPh>
    <rPh sb="2" eb="4">
      <t>ムヒ</t>
    </rPh>
    <phoneticPr fontId="5"/>
  </si>
  <si>
    <t>調査票データ入力・集計</t>
    <rPh sb="0" eb="3">
      <t>チョウサヒョウ</t>
    </rPh>
    <rPh sb="6" eb="8">
      <t>ニュウリョク</t>
    </rPh>
    <rPh sb="9" eb="11">
      <t>シュウケイ</t>
    </rPh>
    <phoneticPr fontId="5"/>
  </si>
  <si>
    <t>10百万/100,000件</t>
    <rPh sb="2" eb="4">
      <t>ヒャクマン</t>
    </rPh>
    <rPh sb="12" eb="13">
      <t>ケン</t>
    </rPh>
    <phoneticPr fontId="5"/>
  </si>
  <si>
    <t>11百万/137,874件</t>
    <rPh sb="2" eb="4">
      <t>ヒャクマン</t>
    </rPh>
    <rPh sb="12" eb="13">
      <t>ケン</t>
    </rPh>
    <phoneticPr fontId="5"/>
  </si>
  <si>
    <t>全国健康保険協会</t>
    <rPh sb="0" eb="8">
      <t>ゼンコクケンコウホケンキョウカイ</t>
    </rPh>
    <phoneticPr fontId="5"/>
  </si>
  <si>
    <t>株式会社イマージュ</t>
    <rPh sb="0" eb="4">
      <t>カブシキガイシャ</t>
    </rPh>
    <phoneticPr fontId="5"/>
  </si>
  <si>
    <t>調査票のデータ入力・集計</t>
    <rPh sb="0" eb="3">
      <t>チョウサヒョウ</t>
    </rPh>
    <rPh sb="7" eb="9">
      <t>ニュウリョク</t>
    </rPh>
    <rPh sb="10" eb="12">
      <t>シュウケイ</t>
    </rPh>
    <phoneticPr fontId="5"/>
  </si>
  <si>
    <t>適正な診療報酬改定に資するという観点から、広く国民のニーズがある。</t>
  </si>
  <si>
    <t>診療報酬改定の基礎資料となるため、国が実施すべき事業である。</t>
  </si>
  <si>
    <t>診療報酬改定の基礎資料として位置づけられており、優先度の高い事業である。</t>
  </si>
  <si>
    <t>　一般競争入札を利用し、競争性を確保しながら支出先を選定している。</t>
  </si>
  <si>
    <t>一般競争入札を行うことにより、コストの削減に努めている。</t>
  </si>
  <si>
    <t>人件費等、調査の実施にあたり必要最低限のものに限定されている。</t>
  </si>
  <si>
    <t>原則として一般競争入札を利用している。</t>
  </si>
  <si>
    <t>協会けんぽが保管している柔道整復施術療養費等の支給申請書を複写等するものであり、現行の方法以外の代替手段はない。</t>
    <rPh sb="0" eb="2">
      <t>キョウカイ</t>
    </rPh>
    <rPh sb="6" eb="8">
      <t>ホカン</t>
    </rPh>
    <rPh sb="12" eb="14">
      <t>ジュウドウ</t>
    </rPh>
    <rPh sb="14" eb="16">
      <t>セイフク</t>
    </rPh>
    <rPh sb="16" eb="18">
      <t>セジュツ</t>
    </rPh>
    <rPh sb="18" eb="21">
      <t>リョウヨウヒ</t>
    </rPh>
    <rPh sb="21" eb="22">
      <t>トウ</t>
    </rPh>
    <rPh sb="23" eb="25">
      <t>シキュウ</t>
    </rPh>
    <rPh sb="25" eb="28">
      <t>シンセイショ</t>
    </rPh>
    <rPh sb="29" eb="31">
      <t>フクシャ</t>
    </rPh>
    <rPh sb="31" eb="32">
      <t>トウ</t>
    </rPh>
    <rPh sb="40" eb="42">
      <t>ゲンコウ</t>
    </rPh>
    <rPh sb="43" eb="45">
      <t>ホウホウ</t>
    </rPh>
    <rPh sb="45" eb="47">
      <t>イガイ</t>
    </rPh>
    <rPh sb="48" eb="50">
      <t>ダイタイ</t>
    </rPh>
    <rPh sb="50" eb="52">
      <t>シュダン</t>
    </rPh>
    <phoneticPr fontId="5"/>
  </si>
  <si>
    <t>ほぼ見込みどおりの活動実績である。</t>
  </si>
  <si>
    <t>診療報酬改定の基礎資料として活用されている。</t>
  </si>
  <si>
    <t>‐</t>
  </si>
  <si>
    <t>無</t>
  </si>
  <si>
    <t>ー</t>
    <phoneticPr fontId="5"/>
  </si>
  <si>
    <t>-</t>
    <phoneticPr fontId="5"/>
  </si>
  <si>
    <t>100百万/8,809件</t>
    <rPh sb="11" eb="12">
      <t>ケン</t>
    </rPh>
    <phoneticPr fontId="5"/>
  </si>
  <si>
    <t>134百万/9,300件</t>
    <rPh sb="11" eb="12">
      <t>ケン</t>
    </rPh>
    <phoneticPr fontId="5"/>
  </si>
  <si>
    <t>本事業により明らかとなった医療機関等における医業経営等の実態を踏まえて、適正な診療報酬改定を実施し、適正かつ安定的・効率的な医療保険制度の構築を図る。</t>
    <phoneticPr fontId="5"/>
  </si>
  <si>
    <t>E.</t>
    <phoneticPr fontId="5"/>
  </si>
  <si>
    <t>A.全国健康保険協会</t>
    <phoneticPr fontId="5"/>
  </si>
  <si>
    <t xml:space="preserve">F. </t>
    <phoneticPr fontId="5"/>
  </si>
  <si>
    <t>B.株式会社イマージュ</t>
    <phoneticPr fontId="5"/>
  </si>
  <si>
    <t>引き続き、執行状況を踏まえた予算額の見直しを行うとともに、競争性のある契約を実施することにより適正な予算の執行に努める。また、有効回答率のさらなる増加に向けた措置を講じることとしたい。</t>
    <phoneticPr fontId="5"/>
  </si>
  <si>
    <t>令和2年度においては、令和3年度から実施される毎年薬価改定の医療機関等への影響把握調査のための予算を確保したが、新型コロナウイルス感染症拡大に伴う影響から調査を見送ったため、執行率が低かったものである。
医療機関等調査の有効回答率については、平成29年度は56.2％、令和元年度は54.0%とほぼ目標（55％）を達成している。</t>
    <rPh sb="0" eb="2">
      <t>レイワ</t>
    </rPh>
    <rPh sb="3" eb="5">
      <t>ネンド</t>
    </rPh>
    <rPh sb="11" eb="13">
      <t>レイワ</t>
    </rPh>
    <rPh sb="14" eb="16">
      <t>ネンド</t>
    </rPh>
    <rPh sb="18" eb="20">
      <t>ジッシ</t>
    </rPh>
    <rPh sb="23" eb="25">
      <t>マイトシ</t>
    </rPh>
    <rPh sb="25" eb="27">
      <t>ヤッカ</t>
    </rPh>
    <rPh sb="27" eb="29">
      <t>カイテイ</t>
    </rPh>
    <rPh sb="30" eb="32">
      <t>イリョウ</t>
    </rPh>
    <rPh sb="32" eb="34">
      <t>キカン</t>
    </rPh>
    <rPh sb="34" eb="35">
      <t>トウ</t>
    </rPh>
    <rPh sb="37" eb="39">
      <t>エイキョウ</t>
    </rPh>
    <rPh sb="39" eb="41">
      <t>ハアク</t>
    </rPh>
    <rPh sb="56" eb="58">
      <t>シンガタ</t>
    </rPh>
    <rPh sb="65" eb="68">
      <t>カンセンショウ</t>
    </rPh>
    <rPh sb="68" eb="70">
      <t>カクダイ</t>
    </rPh>
    <rPh sb="71" eb="72">
      <t>トモナ</t>
    </rPh>
    <rPh sb="73" eb="75">
      <t>エイキョウ</t>
    </rPh>
    <rPh sb="80" eb="82">
      <t>ミオク</t>
    </rPh>
    <phoneticPr fontId="5"/>
  </si>
  <si>
    <t>-</t>
    <phoneticPr fontId="5"/>
  </si>
  <si>
    <t>13百万/157,000件</t>
    <rPh sb="2" eb="4">
      <t>ヒャクマン</t>
    </rPh>
    <rPh sb="12" eb="13">
      <t>ケン</t>
    </rPh>
    <phoneticPr fontId="5"/>
  </si>
  <si>
    <t>1百万/1,466件</t>
    <rPh sb="9" eb="10">
      <t>ケン</t>
    </rPh>
    <phoneticPr fontId="5"/>
  </si>
  <si>
    <t>1百万/1,465件</t>
    <rPh sb="9" eb="10">
      <t>ケン</t>
    </rPh>
    <phoneticPr fontId="5"/>
  </si>
  <si>
    <t>毎年薬価改定の医療機関等への影響把握調査のための予算を確保したが、新型コロナウイルス感染症拡大に伴う影響から調査を見送ったため。</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</si>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</sst>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16566</xdr:colOff>
      <xdr:row>748</xdr:row>
      <xdr:rowOff>157375</xdr:rowOff>
    </xdr:from>
    <xdr:to>
      <xdr:col>48</xdr:col>
      <xdr:colOff>78688</xdr:colOff>
      <xdr:row>757</xdr:row>
      <xdr:rowOff>190344</xdr:rowOff>
    </xdr:to>
    <xdr:grpSp>
      <xdr:nvGrpSpPr>
        <xdr:cNvPr id="4" name="グループ化 3"/>
        <xdr:cNvGrpSpPr/>
      </xdr:nvGrpSpPr>
      <xdr:grpSpPr>
        <a:xfrm>
          <a:off x="1428507" y="57060846"/>
          <a:ext cx="8332063" cy="3159410"/>
          <a:chOff x="1590261" y="67238222"/>
          <a:chExt cx="8212209" cy="3238339"/>
        </a:xfrm>
      </xdr:grpSpPr>
      <xdr:sp macro="" textlink="">
        <xdr:nvSpPr>
          <xdr:cNvPr id="61" name="大かっこ 60"/>
          <xdr:cNvSpPr/>
        </xdr:nvSpPr>
        <xdr:spPr bwMode="auto">
          <a:xfrm>
            <a:off x="1726333" y="69658513"/>
            <a:ext cx="3171102" cy="8164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レセプトのコピー等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テキスト ボックス 61"/>
          <xdr:cNvSpPr txBox="1"/>
        </xdr:nvSpPr>
        <xdr:spPr>
          <a:xfrm>
            <a:off x="2281858" y="68537995"/>
            <a:ext cx="2290265" cy="2161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 name="グループ化 2"/>
          <xdr:cNvGrpSpPr/>
        </xdr:nvGrpSpPr>
        <xdr:grpSpPr>
          <a:xfrm>
            <a:off x="1590261" y="67238222"/>
            <a:ext cx="8212209" cy="3238339"/>
            <a:chOff x="1590261" y="67238222"/>
            <a:chExt cx="8212209" cy="3238339"/>
          </a:xfrm>
        </xdr:grpSpPr>
        <xdr:grpSp>
          <xdr:nvGrpSpPr>
            <xdr:cNvPr id="2" name="グループ化 1"/>
            <xdr:cNvGrpSpPr/>
          </xdr:nvGrpSpPr>
          <xdr:grpSpPr>
            <a:xfrm>
              <a:off x="1590261" y="67238222"/>
              <a:ext cx="8212209" cy="3238339"/>
              <a:chOff x="1590261" y="67238222"/>
              <a:chExt cx="8212209" cy="3238339"/>
            </a:xfrm>
          </xdr:grpSpPr>
          <xdr:grpSp>
            <xdr:nvGrpSpPr>
              <xdr:cNvPr id="13" name="グループ化 12"/>
              <xdr:cNvGrpSpPr>
                <a:grpSpLocks/>
              </xdr:cNvGrpSpPr>
            </xdr:nvGrpSpPr>
            <xdr:grpSpPr bwMode="auto">
              <a:xfrm>
                <a:off x="1590261" y="67238222"/>
                <a:ext cx="8212209" cy="3238339"/>
                <a:chOff x="2424236" y="31257076"/>
                <a:chExt cx="6194593" cy="2706205"/>
              </a:xfrm>
            </xdr:grpSpPr>
            <xdr:sp macro="" textlink="">
              <xdr:nvSpPr>
                <xdr:cNvPr id="14" name="テキスト ボックス 13"/>
                <xdr:cNvSpPr txBox="1"/>
              </xdr:nvSpPr>
              <xdr:spPr>
                <a:xfrm>
                  <a:off x="6536551" y="32386075"/>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5" name="テキスト ボックス 14"/>
                <xdr:cNvSpPr txBox="1"/>
              </xdr:nvSpPr>
              <xdr:spPr>
                <a:xfrm>
                  <a:off x="6028343" y="32671377"/>
                  <a:ext cx="2590486"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B</a:t>
                  </a:r>
                  <a:r>
                    <a:rPr kumimoji="1" lang="ja-JP" altLang="en-US" sz="1100">
                      <a:latin typeface="+mn-ea"/>
                      <a:ea typeface="+mn-ea"/>
                    </a:rPr>
                    <a:t>．</a:t>
                  </a:r>
                  <a:r>
                    <a:rPr kumimoji="0" lang="ja-JP" altLang="en-US" sz="1100"/>
                    <a:t>株式会社イマージュ</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９百万円</a:t>
                  </a:r>
                  <a:endParaRPr lang="ja-JP"/>
                </a:p>
              </xdr:txBody>
            </xdr:sp>
            <xdr:cxnSp macro="">
              <xdr:nvCxnSpPr>
                <xdr:cNvPr id="16" name="直線矢印コネクタ 15"/>
                <xdr:cNvCxnSpPr/>
              </xdr:nvCxnSpPr>
              <xdr:spPr>
                <a:xfrm>
                  <a:off x="5426954" y="31837981"/>
                  <a:ext cx="1979" cy="2608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6188330" y="33283733"/>
                  <a:ext cx="2392667" cy="679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調査票発送、調査票データ入力・集計、</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報告書作成</a:t>
                  </a:r>
                  <a:endParaRPr kumimoji="1" lang="en-US" altLang="ja-JP" sz="1100">
                    <a:solidFill>
                      <a:schemeClr val="tx1"/>
                    </a:solidFill>
                    <a:latin typeface="+mn-lt"/>
                    <a:ea typeface="+mn-ea"/>
                    <a:cs typeface="+mn-cs"/>
                  </a:endParaRPr>
                </a:p>
              </xdr:txBody>
            </xdr:sp>
            <xdr:sp macro="" textlink="">
              <xdr:nvSpPr>
                <xdr:cNvPr id="18" name="テキスト ボックス 17"/>
                <xdr:cNvSpPr txBox="1"/>
              </xdr:nvSpPr>
              <xdr:spPr>
                <a:xfrm>
                  <a:off x="2424236" y="31257076"/>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１．療養費実態調査</a:t>
                  </a:r>
                </a:p>
              </xdr:txBody>
            </xdr:sp>
            <xdr:sp macro="" textlink="">
              <xdr:nvSpPr>
                <xdr:cNvPr id="19" name="テキスト ボックス 18"/>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１１百万円</a:t>
                  </a:r>
                </a:p>
              </xdr:txBody>
            </xdr:sp>
          </xdr:grpSp>
          <xdr:sp macro="" textlink="">
            <xdr:nvSpPr>
              <xdr:cNvPr id="63" name="テキスト ボックス 62"/>
              <xdr:cNvSpPr txBox="1"/>
            </xdr:nvSpPr>
            <xdr:spPr>
              <a:xfrm>
                <a:off x="2295465" y="68907755"/>
                <a:ext cx="2225371" cy="6845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全国健康保険協会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２百万円</a:t>
                </a:r>
              </a:p>
            </xdr:txBody>
          </xdr:sp>
        </xdr:grpSp>
        <xdr:cxnSp macro="">
          <xdr:nvCxnSpPr>
            <xdr:cNvPr id="65" name="直線コネクタ 64"/>
            <xdr:cNvCxnSpPr/>
          </xdr:nvCxnSpPr>
          <xdr:spPr>
            <a:xfrm>
              <a:off x="3172239" y="68290700"/>
              <a:ext cx="4806279" cy="2958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7" name="直線矢印コネクタ 66"/>
            <xdr:cNvCxnSpPr/>
          </xdr:nvCxnSpPr>
          <xdr:spPr>
            <a:xfrm>
              <a:off x="3180522" y="68290700"/>
              <a:ext cx="0" cy="2745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9" name="直線矢印コネクタ 68"/>
            <xdr:cNvCxnSpPr/>
          </xdr:nvCxnSpPr>
          <xdr:spPr>
            <a:xfrm>
              <a:off x="7943022" y="68306674"/>
              <a:ext cx="0" cy="272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403</v>
      </c>
      <c r="AJ2" s="207" t="s">
        <v>757</v>
      </c>
      <c r="AK2" s="207"/>
      <c r="AL2" s="207"/>
      <c r="AM2" s="207"/>
      <c r="AN2" s="98" t="s">
        <v>403</v>
      </c>
      <c r="AO2" s="207">
        <v>20</v>
      </c>
      <c r="AP2" s="207"/>
      <c r="AQ2" s="207"/>
      <c r="AR2" s="99" t="s">
        <v>706</v>
      </c>
      <c r="AS2" s="208">
        <v>343</v>
      </c>
      <c r="AT2" s="208"/>
      <c r="AU2" s="208"/>
      <c r="AV2" s="98" t="str">
        <f>IF(AW2="","","-")</f>
        <v/>
      </c>
      <c r="AW2" s="396"/>
      <c r="AX2" s="396"/>
    </row>
    <row r="3" spans="1:50" ht="21" customHeight="1" thickBot="1" x14ac:dyDescent="0.2">
      <c r="A3" s="521" t="s">
        <v>699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707</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708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711</v>
      </c>
      <c r="H5" s="557"/>
      <c r="I5" s="557"/>
      <c r="J5" s="557"/>
      <c r="K5" s="557"/>
      <c r="L5" s="557"/>
      <c r="M5" s="558" t="s">
        <v>66</v>
      </c>
      <c r="N5" s="559"/>
      <c r="O5" s="559"/>
      <c r="P5" s="559"/>
      <c r="Q5" s="559"/>
      <c r="R5" s="560"/>
      <c r="S5" s="561" t="s">
        <v>712</v>
      </c>
      <c r="T5" s="557"/>
      <c r="U5" s="557"/>
      <c r="V5" s="557"/>
      <c r="W5" s="557"/>
      <c r="X5" s="562"/>
      <c r="Y5" s="715" t="s">
        <v>3</v>
      </c>
      <c r="Z5" s="716"/>
      <c r="AA5" s="716"/>
      <c r="AB5" s="716"/>
      <c r="AC5" s="716"/>
      <c r="AD5" s="717"/>
      <c r="AE5" s="718" t="s">
        <v>713</v>
      </c>
      <c r="AF5" s="718"/>
      <c r="AG5" s="718"/>
      <c r="AH5" s="718"/>
      <c r="AI5" s="718"/>
      <c r="AJ5" s="718"/>
      <c r="AK5" s="718"/>
      <c r="AL5" s="718"/>
      <c r="AM5" s="718"/>
      <c r="AN5" s="718"/>
      <c r="AO5" s="718"/>
      <c r="AP5" s="719"/>
      <c r="AQ5" s="720" t="s">
        <v>710</v>
      </c>
      <c r="AR5" s="721"/>
      <c r="AS5" s="721"/>
      <c r="AT5" s="721"/>
      <c r="AU5" s="721"/>
      <c r="AV5" s="721"/>
      <c r="AW5" s="721"/>
      <c r="AX5" s="722"/>
    </row>
    <row r="6" spans="1:50" ht="39" customHeight="1" x14ac:dyDescent="0.15">
      <c r="A6" s="725" t="s">
        <v>4</v>
      </c>
      <c r="B6" s="726"/>
      <c r="C6" s="726"/>
      <c r="D6" s="726"/>
      <c r="E6" s="726"/>
      <c r="F6" s="726"/>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714</v>
      </c>
      <c r="H7" s="825"/>
      <c r="I7" s="825"/>
      <c r="J7" s="825"/>
      <c r="K7" s="825"/>
      <c r="L7" s="825"/>
      <c r="M7" s="825"/>
      <c r="N7" s="825"/>
      <c r="O7" s="825"/>
      <c r="P7" s="825"/>
      <c r="Q7" s="825"/>
      <c r="R7" s="825"/>
      <c r="S7" s="825"/>
      <c r="T7" s="825"/>
      <c r="U7" s="825"/>
      <c r="V7" s="825"/>
      <c r="W7" s="825"/>
      <c r="X7" s="826"/>
      <c r="Y7" s="394" t="s">
        <v>386</v>
      </c>
      <c r="Z7" s="297"/>
      <c r="AA7" s="297"/>
      <c r="AB7" s="297"/>
      <c r="AC7" s="297"/>
      <c r="AD7" s="395"/>
      <c r="AE7" s="381" t="s">
        <v>715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256</v>
      </c>
      <c r="B8" s="822"/>
      <c r="C8" s="822"/>
      <c r="D8" s="822"/>
      <c r="E8" s="822"/>
      <c r="F8" s="823"/>
      <c r="G8" s="219" t="str">
        <f>入力規則等!A27</f>
        <v>高齢社会対策</v>
      </c>
      <c r="H8" s="220"/>
      <c r="I8" s="220"/>
      <c r="J8" s="220"/>
      <c r="K8" s="220"/>
      <c r="L8" s="220"/>
      <c r="M8" s="220"/>
      <c r="N8" s="220"/>
      <c r="O8" s="220"/>
      <c r="P8" s="220"/>
      <c r="Q8" s="220"/>
      <c r="R8" s="220"/>
      <c r="S8" s="220"/>
      <c r="T8" s="220"/>
      <c r="U8" s="220"/>
      <c r="V8" s="220"/>
      <c r="W8" s="220"/>
      <c r="X8" s="221"/>
      <c r="Y8" s="567" t="s">
        <v>257</v>
      </c>
      <c r="Z8" s="568"/>
      <c r="AA8" s="568"/>
      <c r="AB8" s="568"/>
      <c r="AC8" s="568"/>
      <c r="AD8" s="569"/>
      <c r="AE8" s="738" t="str">
        <f>入力規則等!K13</f>
        <v>社会保障</v>
      </c>
      <c r="AF8" s="220"/>
      <c r="AG8" s="220"/>
      <c r="AH8" s="220"/>
      <c r="AI8" s="220"/>
      <c r="AJ8" s="220"/>
      <c r="AK8" s="220"/>
      <c r="AL8" s="220"/>
      <c r="AM8" s="220"/>
      <c r="AN8" s="220"/>
      <c r="AO8" s="220"/>
      <c r="AP8" s="220"/>
      <c r="AQ8" s="220"/>
      <c r="AR8" s="220"/>
      <c r="AS8" s="220"/>
      <c r="AT8" s="220"/>
      <c r="AU8" s="220"/>
      <c r="AV8" s="220"/>
      <c r="AW8" s="220"/>
      <c r="AX8" s="739"/>
    </row>
    <row r="9" spans="1:50" ht="58.5" customHeight="1" x14ac:dyDescent="0.15">
      <c r="A9" s="124" t="s">
        <v>23</v>
      </c>
      <c r="B9" s="125"/>
      <c r="C9" s="125"/>
      <c r="D9" s="125"/>
      <c r="E9" s="125"/>
      <c r="F9" s="125"/>
      <c r="G9" s="570" t="s">
        <v>716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8" t="s">
        <v>24</v>
      </c>
      <c r="B12" s="119"/>
      <c r="C12" s="119"/>
      <c r="D12" s="119"/>
      <c r="E12" s="119"/>
      <c r="F12" s="120"/>
      <c r="G12" s="679"/>
      <c r="H12" s="680"/>
      <c r="I12" s="680"/>
      <c r="J12" s="680"/>
      <c r="K12" s="680"/>
      <c r="L12" s="680"/>
      <c r="M12" s="680"/>
      <c r="N12" s="680"/>
      <c r="O12" s="680"/>
      <c r="P12" s="304" t="s">
        <v>387</v>
      </c>
      <c r="Q12" s="299"/>
      <c r="R12" s="299"/>
      <c r="S12" s="299"/>
      <c r="T12" s="299"/>
      <c r="U12" s="299"/>
      <c r="V12" s="300"/>
      <c r="W12" s="304" t="s">
        <v>409</v>
      </c>
      <c r="X12" s="299"/>
      <c r="Y12" s="299"/>
      <c r="Z12" s="299"/>
      <c r="AA12" s="299"/>
      <c r="AB12" s="299"/>
      <c r="AC12" s="300"/>
      <c r="AD12" s="304" t="s">
        <v>696</v>
      </c>
      <c r="AE12" s="299"/>
      <c r="AF12" s="299"/>
      <c r="AG12" s="299"/>
      <c r="AH12" s="299"/>
      <c r="AI12" s="299"/>
      <c r="AJ12" s="300"/>
      <c r="AK12" s="304" t="s">
        <v>700</v>
      </c>
      <c r="AL12" s="299"/>
      <c r="AM12" s="299"/>
      <c r="AN12" s="299"/>
      <c r="AO12" s="299"/>
      <c r="AP12" s="299"/>
      <c r="AQ12" s="300"/>
      <c r="AR12" s="304" t="s">
        <v>701</v>
      </c>
      <c r="AS12" s="299"/>
      <c r="AT12" s="299"/>
      <c r="AU12" s="299"/>
      <c r="AV12" s="299"/>
      <c r="AW12" s="299"/>
      <c r="AX12" s="742"/>
    </row>
    <row r="13" spans="1:50" ht="21" customHeight="1" x14ac:dyDescent="0.15">
      <c r="A13" s="121"/>
      <c r="B13" s="122"/>
      <c r="C13" s="122"/>
      <c r="D13" s="122"/>
      <c r="E13" s="122"/>
      <c r="F13" s="123"/>
      <c r="G13" s="743" t="s">
        <v>6</v>
      </c>
      <c r="H13" s="744"/>
      <c r="I13" s="636" t="s">
        <v>7</v>
      </c>
      <c r="J13" s="637"/>
      <c r="K13" s="637"/>
      <c r="L13" s="637"/>
      <c r="M13" s="637"/>
      <c r="N13" s="637"/>
      <c r="O13" s="638"/>
      <c r="P13" s="164">
        <v>137</v>
      </c>
      <c r="Q13" s="165"/>
      <c r="R13" s="165"/>
      <c r="S13" s="165"/>
      <c r="T13" s="165"/>
      <c r="U13" s="165"/>
      <c r="V13" s="166"/>
      <c r="W13" s="164">
        <v>152</v>
      </c>
      <c r="X13" s="165"/>
      <c r="Y13" s="165"/>
      <c r="Z13" s="165"/>
      <c r="AA13" s="165"/>
      <c r="AB13" s="165"/>
      <c r="AC13" s="166"/>
      <c r="AD13" s="164">
        <v>60</v>
      </c>
      <c r="AE13" s="165"/>
      <c r="AF13" s="165"/>
      <c r="AG13" s="165"/>
      <c r="AH13" s="165"/>
      <c r="AI13" s="165"/>
      <c r="AJ13" s="166"/>
      <c r="AK13" s="164">
        <v>157</v>
      </c>
      <c r="AL13" s="165"/>
      <c r="AM13" s="165"/>
      <c r="AN13" s="165"/>
      <c r="AO13" s="165"/>
      <c r="AP13" s="165"/>
      <c r="AQ13" s="166"/>
      <c r="AR13" s="161"/>
      <c r="AS13" s="162"/>
      <c r="AT13" s="162"/>
      <c r="AU13" s="162"/>
      <c r="AV13" s="162"/>
      <c r="AW13" s="162"/>
      <c r="AX13" s="393"/>
    </row>
    <row r="14" spans="1:50" ht="21" customHeight="1" x14ac:dyDescent="0.15">
      <c r="A14" s="121"/>
      <c r="B14" s="122"/>
      <c r="C14" s="122"/>
      <c r="D14" s="122"/>
      <c r="E14" s="122"/>
      <c r="F14" s="123"/>
      <c r="G14" s="745"/>
      <c r="H14" s="746"/>
      <c r="I14" s="573" t="s">
        <v>8</v>
      </c>
      <c r="J14" s="627"/>
      <c r="K14" s="627"/>
      <c r="L14" s="627"/>
      <c r="M14" s="627"/>
      <c r="N14" s="627"/>
      <c r="O14" s="628"/>
      <c r="P14" s="164">
        <v>-125</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t="s">
        <v>797</v>
      </c>
      <c r="AL14" s="165"/>
      <c r="AM14" s="165"/>
      <c r="AN14" s="165"/>
      <c r="AO14" s="165"/>
      <c r="AP14" s="165"/>
      <c r="AQ14" s="166"/>
      <c r="AR14" s="663"/>
      <c r="AS14" s="663"/>
      <c r="AT14" s="663"/>
      <c r="AU14" s="663"/>
      <c r="AV14" s="663"/>
      <c r="AW14" s="663"/>
      <c r="AX14" s="664"/>
    </row>
    <row r="15" spans="1:50" ht="21" customHeight="1" x14ac:dyDescent="0.15">
      <c r="A15" s="121"/>
      <c r="B15" s="122"/>
      <c r="C15" s="122"/>
      <c r="D15" s="122"/>
      <c r="E15" s="122"/>
      <c r="F15" s="123"/>
      <c r="G15" s="745"/>
      <c r="H15" s="746"/>
      <c r="I15" s="573" t="s">
        <v>51</v>
      </c>
      <c r="J15" s="574"/>
      <c r="K15" s="574"/>
      <c r="L15" s="574"/>
      <c r="M15" s="574"/>
      <c r="N15" s="574"/>
      <c r="O15" s="575"/>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797</v>
      </c>
      <c r="AL15" s="165"/>
      <c r="AM15" s="165"/>
      <c r="AN15" s="165"/>
      <c r="AO15" s="165"/>
      <c r="AP15" s="165"/>
      <c r="AQ15" s="166"/>
      <c r="AR15" s="164"/>
      <c r="AS15" s="165"/>
      <c r="AT15" s="165"/>
      <c r="AU15" s="165"/>
      <c r="AV15" s="165"/>
      <c r="AW15" s="165"/>
      <c r="AX15" s="626"/>
    </row>
    <row r="16" spans="1:50" ht="21" customHeight="1" x14ac:dyDescent="0.15">
      <c r="A16" s="121"/>
      <c r="B16" s="122"/>
      <c r="C16" s="122"/>
      <c r="D16" s="122"/>
      <c r="E16" s="122"/>
      <c r="F16" s="123"/>
      <c r="G16" s="745"/>
      <c r="H16" s="746"/>
      <c r="I16" s="573" t="s">
        <v>52</v>
      </c>
      <c r="J16" s="574"/>
      <c r="K16" s="574"/>
      <c r="L16" s="574"/>
      <c r="M16" s="574"/>
      <c r="N16" s="574"/>
      <c r="O16" s="575"/>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t="s">
        <v>797</v>
      </c>
      <c r="AL16" s="165"/>
      <c r="AM16" s="165"/>
      <c r="AN16" s="165"/>
      <c r="AO16" s="165"/>
      <c r="AP16" s="165"/>
      <c r="AQ16" s="166"/>
      <c r="AR16" s="676"/>
      <c r="AS16" s="677"/>
      <c r="AT16" s="677"/>
      <c r="AU16" s="677"/>
      <c r="AV16" s="677"/>
      <c r="AW16" s="677"/>
      <c r="AX16" s="678"/>
    </row>
    <row r="17" spans="1:50" ht="24.75" customHeight="1" x14ac:dyDescent="0.15">
      <c r="A17" s="121"/>
      <c r="B17" s="122"/>
      <c r="C17" s="122"/>
      <c r="D17" s="122"/>
      <c r="E17" s="122"/>
      <c r="F17" s="123"/>
      <c r="G17" s="745"/>
      <c r="H17" s="746"/>
      <c r="I17" s="573" t="s">
        <v>50</v>
      </c>
      <c r="J17" s="627"/>
      <c r="K17" s="627"/>
      <c r="L17" s="627"/>
      <c r="M17" s="627"/>
      <c r="N17" s="627"/>
      <c r="O17" s="628"/>
      <c r="P17" s="164" t="s">
        <v>714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t="s">
        <v>797</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47"/>
      <c r="H18" s="748"/>
      <c r="I18" s="735" t="s">
        <v>20</v>
      </c>
      <c r="J18" s="736"/>
      <c r="K18" s="736"/>
      <c r="L18" s="736"/>
      <c r="M18" s="736"/>
      <c r="N18" s="736"/>
      <c r="O18" s="737"/>
      <c r="P18" s="170">
        <f>SUM(P13:V17)</f>
        <v>12</v>
      </c>
      <c r="Q18" s="171"/>
      <c r="R18" s="171"/>
      <c r="S18" s="171"/>
      <c r="T18" s="171"/>
      <c r="U18" s="171"/>
      <c r="V18" s="172"/>
      <c r="W18" s="170">
        <f>SUM(W13:AC17)</f>
        <v>152</v>
      </c>
      <c r="X18" s="171"/>
      <c r="Y18" s="171"/>
      <c r="Z18" s="171"/>
      <c r="AA18" s="171"/>
      <c r="AB18" s="171"/>
      <c r="AC18" s="172"/>
      <c r="AD18" s="170">
        <f>SUM(AD13:AJ17)</f>
        <v>60</v>
      </c>
      <c r="AE18" s="171"/>
      <c r="AF18" s="171"/>
      <c r="AG18" s="171"/>
      <c r="AH18" s="171"/>
      <c r="AI18" s="171"/>
      <c r="AJ18" s="172"/>
      <c r="AK18" s="170">
        <f>SUM(AK13:AQ17)</f>
        <v>157</v>
      </c>
      <c r="AL18" s="171"/>
      <c r="AM18" s="171"/>
      <c r="AN18" s="171"/>
      <c r="AO18" s="171"/>
      <c r="AP18" s="171"/>
      <c r="AQ18" s="172"/>
      <c r="AR18" s="170">
        <f>SUM(AR13:AX17)</f>
        <v>0</v>
      </c>
      <c r="AS18" s="171"/>
      <c r="AT18" s="171"/>
      <c r="AU18" s="171"/>
      <c r="AV18" s="171"/>
      <c r="AW18" s="171"/>
      <c r="AX18" s="535"/>
    </row>
    <row r="19" spans="1:50" ht="24.75" customHeight="1" x14ac:dyDescent="0.15">
      <c r="A19" s="121"/>
      <c r="B19" s="122"/>
      <c r="C19" s="122"/>
      <c r="D19" s="122"/>
      <c r="E19" s="122"/>
      <c r="F19" s="123"/>
      <c r="G19" s="533" t="s">
        <v>9</v>
      </c>
      <c r="H19" s="534"/>
      <c r="I19" s="534"/>
      <c r="J19" s="534"/>
      <c r="K19" s="534"/>
      <c r="L19" s="534"/>
      <c r="M19" s="534"/>
      <c r="N19" s="534"/>
      <c r="O19" s="534"/>
      <c r="P19" s="164">
        <v>11</v>
      </c>
      <c r="Q19" s="165"/>
      <c r="R19" s="165"/>
      <c r="S19" s="165"/>
      <c r="T19" s="165"/>
      <c r="U19" s="165"/>
      <c r="V19" s="166"/>
      <c r="W19" s="164">
        <v>112</v>
      </c>
      <c r="X19" s="165"/>
      <c r="Y19" s="165"/>
      <c r="Z19" s="165"/>
      <c r="AA19" s="165"/>
      <c r="AB19" s="165"/>
      <c r="AC19" s="166"/>
      <c r="AD19" s="164">
        <v>11</v>
      </c>
      <c r="AE19" s="165"/>
      <c r="AF19" s="165"/>
      <c r="AG19" s="165"/>
      <c r="AH19" s="165"/>
      <c r="AI19" s="165"/>
      <c r="AJ19" s="166"/>
      <c r="AK19" s="484"/>
      <c r="AL19" s="484"/>
      <c r="AM19" s="484"/>
      <c r="AN19" s="484"/>
      <c r="AO19" s="484"/>
      <c r="AP19" s="484"/>
      <c r="AQ19" s="484"/>
      <c r="AR19" s="484"/>
      <c r="AS19" s="484"/>
      <c r="AT19" s="484"/>
      <c r="AU19" s="484"/>
      <c r="AV19" s="484"/>
      <c r="AW19" s="484"/>
      <c r="AX19" s="536"/>
    </row>
    <row r="20" spans="1:50" ht="24.75" customHeight="1" x14ac:dyDescent="0.15">
      <c r="A20" s="121"/>
      <c r="B20" s="122"/>
      <c r="C20" s="122"/>
      <c r="D20" s="122"/>
      <c r="E20" s="122"/>
      <c r="F20" s="123"/>
      <c r="G20" s="533" t="s">
        <v>10</v>
      </c>
      <c r="H20" s="534"/>
      <c r="I20" s="534"/>
      <c r="J20" s="534"/>
      <c r="K20" s="534"/>
      <c r="L20" s="534"/>
      <c r="M20" s="534"/>
      <c r="N20" s="534"/>
      <c r="O20" s="534"/>
      <c r="P20" s="537">
        <f>IF(P18=0, "-", SUM(P19)/P18)</f>
        <v>0.91666666666666663</v>
      </c>
      <c r="Q20" s="537"/>
      <c r="R20" s="537"/>
      <c r="S20" s="537"/>
      <c r="T20" s="537"/>
      <c r="U20" s="537"/>
      <c r="V20" s="537"/>
      <c r="W20" s="537">
        <f t="shared" ref="W20" si="0">IF(W18=0, "-", SUM(W19)/W18)</f>
        <v>0.73684210526315785</v>
      </c>
      <c r="X20" s="537"/>
      <c r="Y20" s="537"/>
      <c r="Z20" s="537"/>
      <c r="AA20" s="537"/>
      <c r="AB20" s="537"/>
      <c r="AC20" s="537"/>
      <c r="AD20" s="537">
        <f t="shared" ref="AD20" si="1">IF(AD18=0, "-", SUM(AD19)/AD18)</f>
        <v>0.18333333333333332</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4"/>
      <c r="B21" s="125"/>
      <c r="C21" s="125"/>
      <c r="D21" s="125"/>
      <c r="E21" s="125"/>
      <c r="F21" s="126"/>
      <c r="G21" s="919" t="s">
        <v>352</v>
      </c>
      <c r="H21" s="920"/>
      <c r="I21" s="920"/>
      <c r="J21" s="920"/>
      <c r="K21" s="920"/>
      <c r="L21" s="920"/>
      <c r="M21" s="920"/>
      <c r="N21" s="920"/>
      <c r="O21" s="920"/>
      <c r="P21" s="537">
        <f>IF(P19=0, "-", SUM(P19)/SUM(P13,P14))</f>
        <v>0.91666666666666663</v>
      </c>
      <c r="Q21" s="537"/>
      <c r="R21" s="537"/>
      <c r="S21" s="537"/>
      <c r="T21" s="537"/>
      <c r="U21" s="537"/>
      <c r="V21" s="537"/>
      <c r="W21" s="537">
        <f t="shared" ref="W21" si="2">IF(W19=0, "-", SUM(W19)/SUM(W13,W14))</f>
        <v>0.73684210526315785</v>
      </c>
      <c r="X21" s="537"/>
      <c r="Y21" s="537"/>
      <c r="Z21" s="537"/>
      <c r="AA21" s="537"/>
      <c r="AB21" s="537"/>
      <c r="AC21" s="537"/>
      <c r="AD21" s="537">
        <f t="shared" ref="AD21" si="3">IF(AD19=0, "-", SUM(AD19)/SUM(AD13,AD14))</f>
        <v>0.18333333333333332</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9" t="s">
        <v>704</v>
      </c>
      <c r="B22" s="140"/>
      <c r="C22" s="140"/>
      <c r="D22" s="140"/>
      <c r="E22" s="140"/>
      <c r="F22" s="141"/>
      <c r="G22" s="130" t="s">
        <v>331</v>
      </c>
      <c r="H22" s="131"/>
      <c r="I22" s="131"/>
      <c r="J22" s="131"/>
      <c r="K22" s="131"/>
      <c r="L22" s="131"/>
      <c r="M22" s="131"/>
      <c r="N22" s="131"/>
      <c r="O22" s="132"/>
      <c r="P22" s="148" t="s">
        <v>702</v>
      </c>
      <c r="Q22" s="131"/>
      <c r="R22" s="131"/>
      <c r="S22" s="131"/>
      <c r="T22" s="131"/>
      <c r="U22" s="131"/>
      <c r="V22" s="132"/>
      <c r="W22" s="148" t="s">
        <v>703</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718</v>
      </c>
      <c r="H23" s="134"/>
      <c r="I23" s="134"/>
      <c r="J23" s="134"/>
      <c r="K23" s="134"/>
      <c r="L23" s="134"/>
      <c r="M23" s="134"/>
      <c r="N23" s="134"/>
      <c r="O23" s="135"/>
      <c r="P23" s="161">
        <v>156</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719</v>
      </c>
      <c r="H24" s="137"/>
      <c r="I24" s="137"/>
      <c r="J24" s="137"/>
      <c r="K24" s="137"/>
      <c r="L24" s="137"/>
      <c r="M24" s="137"/>
      <c r="N24" s="137"/>
      <c r="O24" s="138"/>
      <c r="P24" s="164">
        <v>1</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157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7" t="s">
        <v>347</v>
      </c>
      <c r="B30" s="508"/>
      <c r="C30" s="508"/>
      <c r="D30" s="508"/>
      <c r="E30" s="508"/>
      <c r="F30" s="509"/>
      <c r="G30" s="648" t="s">
        <v>146</v>
      </c>
      <c r="H30" s="389"/>
      <c r="I30" s="389"/>
      <c r="J30" s="389"/>
      <c r="K30" s="389"/>
      <c r="L30" s="389"/>
      <c r="M30" s="389"/>
      <c r="N30" s="389"/>
      <c r="O30" s="577"/>
      <c r="P30" s="576" t="s">
        <v>59</v>
      </c>
      <c r="Q30" s="389"/>
      <c r="R30" s="389"/>
      <c r="S30" s="389"/>
      <c r="T30" s="389"/>
      <c r="U30" s="389"/>
      <c r="V30" s="389"/>
      <c r="W30" s="389"/>
      <c r="X30" s="577"/>
      <c r="Y30" s="463"/>
      <c r="Z30" s="464"/>
      <c r="AA30" s="465"/>
      <c r="AB30" s="384" t="s">
        <v>11</v>
      </c>
      <c r="AC30" s="385"/>
      <c r="AD30" s="386"/>
      <c r="AE30" s="384" t="s">
        <v>387</v>
      </c>
      <c r="AF30" s="385"/>
      <c r="AG30" s="385"/>
      <c r="AH30" s="386"/>
      <c r="AI30" s="387" t="s">
        <v>409</v>
      </c>
      <c r="AJ30" s="387"/>
      <c r="AK30" s="387"/>
      <c r="AL30" s="384"/>
      <c r="AM30" s="387" t="s">
        <v>506</v>
      </c>
      <c r="AN30" s="387"/>
      <c r="AO30" s="387"/>
      <c r="AP30" s="384"/>
      <c r="AQ30" s="639" t="s">
        <v>232</v>
      </c>
      <c r="AR30" s="640"/>
      <c r="AS30" s="640"/>
      <c r="AT30" s="641"/>
      <c r="AU30" s="389" t="s">
        <v>134</v>
      </c>
      <c r="AV30" s="389"/>
      <c r="AW30" s="389"/>
      <c r="AX30" s="390"/>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33"/>
      <c r="AC31" s="334"/>
      <c r="AD31" s="335"/>
      <c r="AE31" s="333"/>
      <c r="AF31" s="334"/>
      <c r="AG31" s="334"/>
      <c r="AH31" s="335"/>
      <c r="AI31" s="388"/>
      <c r="AJ31" s="388"/>
      <c r="AK31" s="388"/>
      <c r="AL31" s="333"/>
      <c r="AM31" s="388"/>
      <c r="AN31" s="388"/>
      <c r="AO31" s="388"/>
      <c r="AP31" s="333"/>
      <c r="AQ31" s="232" t="s">
        <v>714</v>
      </c>
      <c r="AR31" s="179"/>
      <c r="AS31" s="180" t="s">
        <v>233</v>
      </c>
      <c r="AT31" s="203"/>
      <c r="AU31" s="272" t="s">
        <v>714</v>
      </c>
      <c r="AV31" s="272"/>
      <c r="AW31" s="376" t="s">
        <v>179</v>
      </c>
      <c r="AX31" s="377"/>
    </row>
    <row r="32" spans="1:50" ht="32.1" customHeight="1" x14ac:dyDescent="0.15">
      <c r="A32" s="513"/>
      <c r="B32" s="511"/>
      <c r="C32" s="511"/>
      <c r="D32" s="511"/>
      <c r="E32" s="511"/>
      <c r="F32" s="512"/>
      <c r="G32" s="538" t="s">
        <v>720</v>
      </c>
      <c r="H32" s="539"/>
      <c r="I32" s="539"/>
      <c r="J32" s="539"/>
      <c r="K32" s="539"/>
      <c r="L32" s="539"/>
      <c r="M32" s="539"/>
      <c r="N32" s="539"/>
      <c r="O32" s="540"/>
      <c r="P32" s="192" t="s">
        <v>721</v>
      </c>
      <c r="Q32" s="192"/>
      <c r="R32" s="192"/>
      <c r="S32" s="192"/>
      <c r="T32" s="192"/>
      <c r="U32" s="192"/>
      <c r="V32" s="192"/>
      <c r="W32" s="192"/>
      <c r="X32" s="234"/>
      <c r="Y32" s="340" t="s">
        <v>12</v>
      </c>
      <c r="Z32" s="547"/>
      <c r="AA32" s="548"/>
      <c r="AB32" s="549" t="s">
        <v>368</v>
      </c>
      <c r="AC32" s="549"/>
      <c r="AD32" s="549"/>
      <c r="AE32" s="364" t="s">
        <v>714</v>
      </c>
      <c r="AF32" s="365"/>
      <c r="AG32" s="365"/>
      <c r="AH32" s="365"/>
      <c r="AI32" s="364">
        <v>54</v>
      </c>
      <c r="AJ32" s="365"/>
      <c r="AK32" s="365"/>
      <c r="AL32" s="365"/>
      <c r="AM32" s="364" t="s">
        <v>780</v>
      </c>
      <c r="AN32" s="365"/>
      <c r="AO32" s="365"/>
      <c r="AP32" s="365"/>
      <c r="AQ32" s="167" t="s">
        <v>714</v>
      </c>
      <c r="AR32" s="168"/>
      <c r="AS32" s="168"/>
      <c r="AT32" s="169"/>
      <c r="AU32" s="365" t="s">
        <v>714</v>
      </c>
      <c r="AV32" s="365"/>
      <c r="AW32" s="365"/>
      <c r="AX32" s="366"/>
    </row>
    <row r="33" spans="1:51" ht="32.1" customHeight="1" x14ac:dyDescent="0.15">
      <c r="A33" s="514"/>
      <c r="B33" s="515"/>
      <c r="C33" s="515"/>
      <c r="D33" s="515"/>
      <c r="E33" s="515"/>
      <c r="F33" s="516"/>
      <c r="G33" s="541"/>
      <c r="H33" s="542"/>
      <c r="I33" s="542"/>
      <c r="J33" s="542"/>
      <c r="K33" s="542"/>
      <c r="L33" s="542"/>
      <c r="M33" s="542"/>
      <c r="N33" s="542"/>
      <c r="O33" s="543"/>
      <c r="P33" s="236"/>
      <c r="Q33" s="236"/>
      <c r="R33" s="236"/>
      <c r="S33" s="236"/>
      <c r="T33" s="236"/>
      <c r="U33" s="236"/>
      <c r="V33" s="236"/>
      <c r="W33" s="236"/>
      <c r="X33" s="237"/>
      <c r="Y33" s="304" t="s">
        <v>54</v>
      </c>
      <c r="Z33" s="299"/>
      <c r="AA33" s="300"/>
      <c r="AB33" s="520" t="s">
        <v>368</v>
      </c>
      <c r="AC33" s="520"/>
      <c r="AD33" s="520"/>
      <c r="AE33" s="364" t="s">
        <v>714</v>
      </c>
      <c r="AF33" s="365"/>
      <c r="AG33" s="365"/>
      <c r="AH33" s="365"/>
      <c r="AI33" s="364">
        <v>55</v>
      </c>
      <c r="AJ33" s="365"/>
      <c r="AK33" s="365"/>
      <c r="AL33" s="365"/>
      <c r="AM33" s="364" t="s">
        <v>714</v>
      </c>
      <c r="AN33" s="365"/>
      <c r="AO33" s="365"/>
      <c r="AP33" s="365"/>
      <c r="AQ33" s="167" t="s">
        <v>714</v>
      </c>
      <c r="AR33" s="168"/>
      <c r="AS33" s="168"/>
      <c r="AT33" s="169"/>
      <c r="AU33" s="365" t="s">
        <v>714</v>
      </c>
      <c r="AV33" s="365"/>
      <c r="AW33" s="365"/>
      <c r="AX33" s="366"/>
    </row>
    <row r="34" spans="1:51" ht="32.1" customHeight="1" x14ac:dyDescent="0.15">
      <c r="A34" s="513"/>
      <c r="B34" s="511"/>
      <c r="C34" s="511"/>
      <c r="D34" s="511"/>
      <c r="E34" s="511"/>
      <c r="F34" s="512"/>
      <c r="G34" s="544"/>
      <c r="H34" s="545"/>
      <c r="I34" s="545"/>
      <c r="J34" s="545"/>
      <c r="K34" s="545"/>
      <c r="L34" s="545"/>
      <c r="M34" s="545"/>
      <c r="N34" s="545"/>
      <c r="O34" s="546"/>
      <c r="P34" s="195"/>
      <c r="Q34" s="195"/>
      <c r="R34" s="195"/>
      <c r="S34" s="195"/>
      <c r="T34" s="195"/>
      <c r="U34" s="195"/>
      <c r="V34" s="195"/>
      <c r="W34" s="195"/>
      <c r="X34" s="239"/>
      <c r="Y34" s="304" t="s">
        <v>13</v>
      </c>
      <c r="Z34" s="299"/>
      <c r="AA34" s="300"/>
      <c r="AB34" s="495" t="s">
        <v>180</v>
      </c>
      <c r="AC34" s="495"/>
      <c r="AD34" s="495"/>
      <c r="AE34" s="364" t="s">
        <v>714</v>
      </c>
      <c r="AF34" s="365"/>
      <c r="AG34" s="365"/>
      <c r="AH34" s="365"/>
      <c r="AI34" s="364">
        <v>98.2</v>
      </c>
      <c r="AJ34" s="365"/>
      <c r="AK34" s="365"/>
      <c r="AL34" s="365"/>
      <c r="AM34" s="364" t="s">
        <v>714</v>
      </c>
      <c r="AN34" s="365"/>
      <c r="AO34" s="365"/>
      <c r="AP34" s="365"/>
      <c r="AQ34" s="167" t="s">
        <v>714</v>
      </c>
      <c r="AR34" s="168"/>
      <c r="AS34" s="168"/>
      <c r="AT34" s="169"/>
      <c r="AU34" s="365" t="s">
        <v>714</v>
      </c>
      <c r="AV34" s="365"/>
      <c r="AW34" s="365"/>
      <c r="AX34" s="366"/>
    </row>
    <row r="35" spans="1:51" ht="23.25" customHeight="1" x14ac:dyDescent="0.15">
      <c r="A35" s="892" t="s">
        <v>377</v>
      </c>
      <c r="B35" s="893"/>
      <c r="C35" s="893"/>
      <c r="D35" s="893"/>
      <c r="E35" s="893"/>
      <c r="F35" s="894"/>
      <c r="G35" s="898" t="s">
        <v>722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2" t="s">
        <v>347</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387</v>
      </c>
      <c r="AF37" s="336"/>
      <c r="AG37" s="336"/>
      <c r="AH37" s="336"/>
      <c r="AI37" s="336" t="s">
        <v>409</v>
      </c>
      <c r="AJ37" s="336"/>
      <c r="AK37" s="336"/>
      <c r="AL37" s="336"/>
      <c r="AM37" s="336" t="s">
        <v>506</v>
      </c>
      <c r="AN37" s="336"/>
      <c r="AO37" s="336"/>
      <c r="AP37" s="336"/>
      <c r="AQ37" s="268" t="s">
        <v>232</v>
      </c>
      <c r="AR37" s="269"/>
      <c r="AS37" s="269"/>
      <c r="AT37" s="270"/>
      <c r="AU37" s="378" t="s">
        <v>134</v>
      </c>
      <c r="AV37" s="378"/>
      <c r="AW37" s="378"/>
      <c r="AX37" s="379"/>
      <c r="AY37">
        <f>COUNTA($G$39)</f>
        <v>1</v>
      </c>
    </row>
    <row r="38" spans="1:51"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33"/>
      <c r="AC38" s="334"/>
      <c r="AD38" s="335"/>
      <c r="AE38" s="336"/>
      <c r="AF38" s="336"/>
      <c r="AG38" s="336"/>
      <c r="AH38" s="336"/>
      <c r="AI38" s="336"/>
      <c r="AJ38" s="336"/>
      <c r="AK38" s="336"/>
      <c r="AL38" s="336"/>
      <c r="AM38" s="336"/>
      <c r="AN38" s="336"/>
      <c r="AO38" s="336"/>
      <c r="AP38" s="336"/>
      <c r="AQ38" s="232" t="s">
        <v>714</v>
      </c>
      <c r="AR38" s="179"/>
      <c r="AS38" s="180" t="s">
        <v>233</v>
      </c>
      <c r="AT38" s="203"/>
      <c r="AU38" s="272" t="s">
        <v>714</v>
      </c>
      <c r="AV38" s="272"/>
      <c r="AW38" s="376" t="s">
        <v>179</v>
      </c>
      <c r="AX38" s="377"/>
      <c r="AY38">
        <f>$AY$37</f>
        <v>1</v>
      </c>
    </row>
    <row r="39" spans="1:51" ht="23.25" customHeight="1" x14ac:dyDescent="0.15">
      <c r="A39" s="513"/>
      <c r="B39" s="511"/>
      <c r="C39" s="511"/>
      <c r="D39" s="511"/>
      <c r="E39" s="511"/>
      <c r="F39" s="512"/>
      <c r="G39" s="538" t="s">
        <v>723</v>
      </c>
      <c r="H39" s="539"/>
      <c r="I39" s="539"/>
      <c r="J39" s="539"/>
      <c r="K39" s="539"/>
      <c r="L39" s="539"/>
      <c r="M39" s="539"/>
      <c r="N39" s="539"/>
      <c r="O39" s="540"/>
      <c r="P39" s="192" t="s">
        <v>724</v>
      </c>
      <c r="Q39" s="192"/>
      <c r="R39" s="192"/>
      <c r="S39" s="192"/>
      <c r="T39" s="192"/>
      <c r="U39" s="192"/>
      <c r="V39" s="192"/>
      <c r="W39" s="192"/>
      <c r="X39" s="234"/>
      <c r="Y39" s="340" t="s">
        <v>12</v>
      </c>
      <c r="Z39" s="547"/>
      <c r="AA39" s="548"/>
      <c r="AB39" s="549" t="s">
        <v>725</v>
      </c>
      <c r="AC39" s="549"/>
      <c r="AD39" s="549"/>
      <c r="AE39" s="364" t="s">
        <v>714</v>
      </c>
      <c r="AF39" s="365"/>
      <c r="AG39" s="365"/>
      <c r="AH39" s="365"/>
      <c r="AI39" s="364">
        <v>1</v>
      </c>
      <c r="AJ39" s="365"/>
      <c r="AK39" s="365"/>
      <c r="AL39" s="365"/>
      <c r="AM39" s="364" t="s">
        <v>714</v>
      </c>
      <c r="AN39" s="365"/>
      <c r="AO39" s="365"/>
      <c r="AP39" s="380"/>
      <c r="AQ39" s="167" t="s">
        <v>714</v>
      </c>
      <c r="AR39" s="168"/>
      <c r="AS39" s="168"/>
      <c r="AT39" s="169"/>
      <c r="AU39" s="365" t="s">
        <v>714</v>
      </c>
      <c r="AV39" s="365"/>
      <c r="AW39" s="365"/>
      <c r="AX39" s="366"/>
      <c r="AY39">
        <f t="shared" ref="AY39:AY43" si="4">$AY$37</f>
        <v>1</v>
      </c>
    </row>
    <row r="40" spans="1:51" ht="23.25" customHeight="1" x14ac:dyDescent="0.15">
      <c r="A40" s="514"/>
      <c r="B40" s="515"/>
      <c r="C40" s="515"/>
      <c r="D40" s="515"/>
      <c r="E40" s="515"/>
      <c r="F40" s="516"/>
      <c r="G40" s="541"/>
      <c r="H40" s="542"/>
      <c r="I40" s="542"/>
      <c r="J40" s="542"/>
      <c r="K40" s="542"/>
      <c r="L40" s="542"/>
      <c r="M40" s="542"/>
      <c r="N40" s="542"/>
      <c r="O40" s="543"/>
      <c r="P40" s="236"/>
      <c r="Q40" s="236"/>
      <c r="R40" s="236"/>
      <c r="S40" s="236"/>
      <c r="T40" s="236"/>
      <c r="U40" s="236"/>
      <c r="V40" s="236"/>
      <c r="W40" s="236"/>
      <c r="X40" s="237"/>
      <c r="Y40" s="304" t="s">
        <v>54</v>
      </c>
      <c r="Z40" s="299"/>
      <c r="AA40" s="300"/>
      <c r="AB40" s="520" t="s">
        <v>725</v>
      </c>
      <c r="AC40" s="520"/>
      <c r="AD40" s="520"/>
      <c r="AE40" s="364" t="s">
        <v>714</v>
      </c>
      <c r="AF40" s="365"/>
      <c r="AG40" s="365"/>
      <c r="AH40" s="365"/>
      <c r="AI40" s="364">
        <v>1</v>
      </c>
      <c r="AJ40" s="365"/>
      <c r="AK40" s="365"/>
      <c r="AL40" s="365"/>
      <c r="AM40" s="364" t="s">
        <v>714</v>
      </c>
      <c r="AN40" s="365"/>
      <c r="AO40" s="365"/>
      <c r="AP40" s="380"/>
      <c r="AQ40" s="167" t="s">
        <v>714</v>
      </c>
      <c r="AR40" s="168"/>
      <c r="AS40" s="168"/>
      <c r="AT40" s="169"/>
      <c r="AU40" s="365" t="s">
        <v>714</v>
      </c>
      <c r="AV40" s="365"/>
      <c r="AW40" s="365"/>
      <c r="AX40" s="366"/>
      <c r="AY40">
        <f t="shared" si="4"/>
        <v>1</v>
      </c>
    </row>
    <row r="41" spans="1:51" ht="23.25" customHeight="1" x14ac:dyDescent="0.15">
      <c r="A41" s="645"/>
      <c r="B41" s="646"/>
      <c r="C41" s="646"/>
      <c r="D41" s="646"/>
      <c r="E41" s="646"/>
      <c r="F41" s="647"/>
      <c r="G41" s="544"/>
      <c r="H41" s="545"/>
      <c r="I41" s="545"/>
      <c r="J41" s="545"/>
      <c r="K41" s="545"/>
      <c r="L41" s="545"/>
      <c r="M41" s="545"/>
      <c r="N41" s="545"/>
      <c r="O41" s="546"/>
      <c r="P41" s="195"/>
      <c r="Q41" s="195"/>
      <c r="R41" s="195"/>
      <c r="S41" s="195"/>
      <c r="T41" s="195"/>
      <c r="U41" s="195"/>
      <c r="V41" s="195"/>
      <c r="W41" s="195"/>
      <c r="X41" s="239"/>
      <c r="Y41" s="304" t="s">
        <v>13</v>
      </c>
      <c r="Z41" s="299"/>
      <c r="AA41" s="300"/>
      <c r="AB41" s="495" t="s">
        <v>180</v>
      </c>
      <c r="AC41" s="495"/>
      <c r="AD41" s="495"/>
      <c r="AE41" s="364" t="s">
        <v>714</v>
      </c>
      <c r="AF41" s="365"/>
      <c r="AG41" s="365"/>
      <c r="AH41" s="365"/>
      <c r="AI41" s="364">
        <v>100</v>
      </c>
      <c r="AJ41" s="365"/>
      <c r="AK41" s="365"/>
      <c r="AL41" s="365"/>
      <c r="AM41" s="364" t="s">
        <v>714</v>
      </c>
      <c r="AN41" s="365"/>
      <c r="AO41" s="365"/>
      <c r="AP41" s="380"/>
      <c r="AQ41" s="167" t="s">
        <v>714</v>
      </c>
      <c r="AR41" s="168"/>
      <c r="AS41" s="168"/>
      <c r="AT41" s="169"/>
      <c r="AU41" s="365" t="s">
        <v>714</v>
      </c>
      <c r="AV41" s="365"/>
      <c r="AW41" s="365"/>
      <c r="AX41" s="366"/>
      <c r="AY41">
        <f t="shared" si="4"/>
        <v>1</v>
      </c>
    </row>
    <row r="42" spans="1:51" ht="23.25" customHeight="1" x14ac:dyDescent="0.15">
      <c r="A42" s="892" t="s">
        <v>377</v>
      </c>
      <c r="B42" s="893"/>
      <c r="C42" s="893"/>
      <c r="D42" s="893"/>
      <c r="E42" s="893"/>
      <c r="F42" s="894"/>
      <c r="G42" s="898" t="s">
        <v>726</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2" t="s">
        <v>347</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387</v>
      </c>
      <c r="AF44" s="336"/>
      <c r="AG44" s="336"/>
      <c r="AH44" s="336"/>
      <c r="AI44" s="336" t="s">
        <v>409</v>
      </c>
      <c r="AJ44" s="336"/>
      <c r="AK44" s="336"/>
      <c r="AL44" s="336"/>
      <c r="AM44" s="336" t="s">
        <v>506</v>
      </c>
      <c r="AN44" s="336"/>
      <c r="AO44" s="336"/>
      <c r="AP44" s="336"/>
      <c r="AQ44" s="268" t="s">
        <v>232</v>
      </c>
      <c r="AR44" s="269"/>
      <c r="AS44" s="269"/>
      <c r="AT44" s="270"/>
      <c r="AU44" s="378" t="s">
        <v>134</v>
      </c>
      <c r="AV44" s="378"/>
      <c r="AW44" s="378"/>
      <c r="AX44" s="379"/>
      <c r="AY44">
        <f>COUNTA($G$46)</f>
        <v>1</v>
      </c>
    </row>
    <row r="45" spans="1:51"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33"/>
      <c r="AC45" s="334"/>
      <c r="AD45" s="335"/>
      <c r="AE45" s="336"/>
      <c r="AF45" s="336"/>
      <c r="AG45" s="336"/>
      <c r="AH45" s="336"/>
      <c r="AI45" s="336"/>
      <c r="AJ45" s="336"/>
      <c r="AK45" s="336"/>
      <c r="AL45" s="336"/>
      <c r="AM45" s="336"/>
      <c r="AN45" s="336"/>
      <c r="AO45" s="336"/>
      <c r="AP45" s="336"/>
      <c r="AQ45" s="232" t="s">
        <v>714</v>
      </c>
      <c r="AR45" s="179"/>
      <c r="AS45" s="180" t="s">
        <v>233</v>
      </c>
      <c r="AT45" s="203"/>
      <c r="AU45" s="272" t="s">
        <v>714</v>
      </c>
      <c r="AV45" s="272"/>
      <c r="AW45" s="376" t="s">
        <v>179</v>
      </c>
      <c r="AX45" s="377"/>
      <c r="AY45">
        <f>$AY$44</f>
        <v>1</v>
      </c>
    </row>
    <row r="46" spans="1:51" ht="23.25" customHeight="1" x14ac:dyDescent="0.15">
      <c r="A46" s="513"/>
      <c r="B46" s="511"/>
      <c r="C46" s="511"/>
      <c r="D46" s="511"/>
      <c r="E46" s="511"/>
      <c r="F46" s="512"/>
      <c r="G46" s="538" t="s">
        <v>727</v>
      </c>
      <c r="H46" s="539"/>
      <c r="I46" s="539"/>
      <c r="J46" s="539"/>
      <c r="K46" s="539"/>
      <c r="L46" s="539"/>
      <c r="M46" s="539"/>
      <c r="N46" s="539"/>
      <c r="O46" s="540"/>
      <c r="P46" s="192" t="s">
        <v>724</v>
      </c>
      <c r="Q46" s="192"/>
      <c r="R46" s="192"/>
      <c r="S46" s="192"/>
      <c r="T46" s="192"/>
      <c r="U46" s="192"/>
      <c r="V46" s="192"/>
      <c r="W46" s="192"/>
      <c r="X46" s="234"/>
      <c r="Y46" s="340" t="s">
        <v>12</v>
      </c>
      <c r="Z46" s="547"/>
      <c r="AA46" s="548"/>
      <c r="AB46" s="549" t="s">
        <v>725</v>
      </c>
      <c r="AC46" s="549"/>
      <c r="AD46" s="549"/>
      <c r="AE46" s="359">
        <v>1</v>
      </c>
      <c r="AF46" s="359"/>
      <c r="AG46" s="359"/>
      <c r="AH46" s="359"/>
      <c r="AI46" s="359">
        <v>1</v>
      </c>
      <c r="AJ46" s="359"/>
      <c r="AK46" s="359"/>
      <c r="AL46" s="359"/>
      <c r="AM46" s="359">
        <v>1</v>
      </c>
      <c r="AN46" s="359"/>
      <c r="AO46" s="359"/>
      <c r="AP46" s="359"/>
      <c r="AQ46" s="167" t="s">
        <v>714</v>
      </c>
      <c r="AR46" s="168"/>
      <c r="AS46" s="168"/>
      <c r="AT46" s="169"/>
      <c r="AU46" s="365" t="s">
        <v>714</v>
      </c>
      <c r="AV46" s="365"/>
      <c r="AW46" s="365"/>
      <c r="AX46" s="366"/>
      <c r="AY46">
        <f t="shared" ref="AY46:AY50" si="5">$AY$44</f>
        <v>1</v>
      </c>
    </row>
    <row r="47" spans="1:51" ht="23.25" customHeight="1" x14ac:dyDescent="0.15">
      <c r="A47" s="514"/>
      <c r="B47" s="515"/>
      <c r="C47" s="515"/>
      <c r="D47" s="515"/>
      <c r="E47" s="515"/>
      <c r="F47" s="516"/>
      <c r="G47" s="541"/>
      <c r="H47" s="542"/>
      <c r="I47" s="542"/>
      <c r="J47" s="542"/>
      <c r="K47" s="542"/>
      <c r="L47" s="542"/>
      <c r="M47" s="542"/>
      <c r="N47" s="542"/>
      <c r="O47" s="543"/>
      <c r="P47" s="236"/>
      <c r="Q47" s="236"/>
      <c r="R47" s="236"/>
      <c r="S47" s="236"/>
      <c r="T47" s="236"/>
      <c r="U47" s="236"/>
      <c r="V47" s="236"/>
      <c r="W47" s="236"/>
      <c r="X47" s="237"/>
      <c r="Y47" s="304" t="s">
        <v>54</v>
      </c>
      <c r="Z47" s="299"/>
      <c r="AA47" s="300"/>
      <c r="AB47" s="520" t="s">
        <v>725</v>
      </c>
      <c r="AC47" s="520"/>
      <c r="AD47" s="520"/>
      <c r="AE47" s="364">
        <v>1</v>
      </c>
      <c r="AF47" s="365"/>
      <c r="AG47" s="365"/>
      <c r="AH47" s="365"/>
      <c r="AI47" s="364">
        <v>1</v>
      </c>
      <c r="AJ47" s="365"/>
      <c r="AK47" s="365"/>
      <c r="AL47" s="365"/>
      <c r="AM47" s="364">
        <v>1</v>
      </c>
      <c r="AN47" s="365"/>
      <c r="AO47" s="365"/>
      <c r="AP47" s="365"/>
      <c r="AQ47" s="167" t="s">
        <v>714</v>
      </c>
      <c r="AR47" s="168"/>
      <c r="AS47" s="168"/>
      <c r="AT47" s="169"/>
      <c r="AU47" s="365" t="s">
        <v>714</v>
      </c>
      <c r="AV47" s="365"/>
      <c r="AW47" s="365"/>
      <c r="AX47" s="366"/>
      <c r="AY47">
        <f t="shared" si="5"/>
        <v>1</v>
      </c>
    </row>
    <row r="48" spans="1:51" ht="23.25" customHeight="1" x14ac:dyDescent="0.15">
      <c r="A48" s="645"/>
      <c r="B48" s="646"/>
      <c r="C48" s="646"/>
      <c r="D48" s="646"/>
      <c r="E48" s="646"/>
      <c r="F48" s="647"/>
      <c r="G48" s="544"/>
      <c r="H48" s="545"/>
      <c r="I48" s="545"/>
      <c r="J48" s="545"/>
      <c r="K48" s="545"/>
      <c r="L48" s="545"/>
      <c r="M48" s="545"/>
      <c r="N48" s="545"/>
      <c r="O48" s="546"/>
      <c r="P48" s="195"/>
      <c r="Q48" s="195"/>
      <c r="R48" s="195"/>
      <c r="S48" s="195"/>
      <c r="T48" s="195"/>
      <c r="U48" s="195"/>
      <c r="V48" s="195"/>
      <c r="W48" s="195"/>
      <c r="X48" s="239"/>
      <c r="Y48" s="304" t="s">
        <v>13</v>
      </c>
      <c r="Z48" s="299"/>
      <c r="AA48" s="300"/>
      <c r="AB48" s="495" t="s">
        <v>180</v>
      </c>
      <c r="AC48" s="495"/>
      <c r="AD48" s="495"/>
      <c r="AE48" s="364">
        <v>100</v>
      </c>
      <c r="AF48" s="365"/>
      <c r="AG48" s="365"/>
      <c r="AH48" s="365"/>
      <c r="AI48" s="364">
        <v>100</v>
      </c>
      <c r="AJ48" s="365"/>
      <c r="AK48" s="365"/>
      <c r="AL48" s="365"/>
      <c r="AM48" s="364">
        <v>100</v>
      </c>
      <c r="AN48" s="365"/>
      <c r="AO48" s="365"/>
      <c r="AP48" s="365"/>
      <c r="AQ48" s="167" t="s">
        <v>714</v>
      </c>
      <c r="AR48" s="168"/>
      <c r="AS48" s="168"/>
      <c r="AT48" s="169"/>
      <c r="AU48" s="365" t="s">
        <v>714</v>
      </c>
      <c r="AV48" s="365"/>
      <c r="AW48" s="365"/>
      <c r="AX48" s="366"/>
      <c r="AY48">
        <f t="shared" si="5"/>
        <v>1</v>
      </c>
    </row>
    <row r="49" spans="1:51" ht="23.25" customHeight="1" x14ac:dyDescent="0.15">
      <c r="A49" s="892" t="s">
        <v>377</v>
      </c>
      <c r="B49" s="893"/>
      <c r="C49" s="893"/>
      <c r="D49" s="893"/>
      <c r="E49" s="893"/>
      <c r="F49" s="894"/>
      <c r="G49" s="898" t="s">
        <v>728</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10" t="s">
        <v>347</v>
      </c>
      <c r="B51" s="511"/>
      <c r="C51" s="511"/>
      <c r="D51" s="511"/>
      <c r="E51" s="511"/>
      <c r="F51" s="512"/>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387</v>
      </c>
      <c r="AF51" s="336"/>
      <c r="AG51" s="336"/>
      <c r="AH51" s="336"/>
      <c r="AI51" s="336" t="s">
        <v>409</v>
      </c>
      <c r="AJ51" s="336"/>
      <c r="AK51" s="336"/>
      <c r="AL51" s="336"/>
      <c r="AM51" s="336" t="s">
        <v>506</v>
      </c>
      <c r="AN51" s="336"/>
      <c r="AO51" s="336"/>
      <c r="AP51" s="336"/>
      <c r="AQ51" s="268" t="s">
        <v>232</v>
      </c>
      <c r="AR51" s="269"/>
      <c r="AS51" s="269"/>
      <c r="AT51" s="270"/>
      <c r="AU51" s="374" t="s">
        <v>134</v>
      </c>
      <c r="AV51" s="374"/>
      <c r="AW51" s="374"/>
      <c r="AX51" s="375"/>
      <c r="AY51">
        <f>COUNTA($G$53)</f>
        <v>1</v>
      </c>
    </row>
    <row r="52" spans="1:51"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33"/>
      <c r="AC52" s="334"/>
      <c r="AD52" s="335"/>
      <c r="AE52" s="336"/>
      <c r="AF52" s="336"/>
      <c r="AG52" s="336"/>
      <c r="AH52" s="336"/>
      <c r="AI52" s="336"/>
      <c r="AJ52" s="336"/>
      <c r="AK52" s="336"/>
      <c r="AL52" s="336"/>
      <c r="AM52" s="336"/>
      <c r="AN52" s="336"/>
      <c r="AO52" s="336"/>
      <c r="AP52" s="336"/>
      <c r="AQ52" s="232" t="s">
        <v>714</v>
      </c>
      <c r="AR52" s="179"/>
      <c r="AS52" s="180" t="s">
        <v>233</v>
      </c>
      <c r="AT52" s="203"/>
      <c r="AU52" s="272" t="s">
        <v>714</v>
      </c>
      <c r="AV52" s="272"/>
      <c r="AW52" s="376" t="s">
        <v>179</v>
      </c>
      <c r="AX52" s="377"/>
      <c r="AY52">
        <f>$AY$51</f>
        <v>1</v>
      </c>
    </row>
    <row r="53" spans="1:51" ht="23.25" customHeight="1" x14ac:dyDescent="0.15">
      <c r="A53" s="513"/>
      <c r="B53" s="511"/>
      <c r="C53" s="511"/>
      <c r="D53" s="511"/>
      <c r="E53" s="511"/>
      <c r="F53" s="512"/>
      <c r="G53" s="538" t="s">
        <v>729</v>
      </c>
      <c r="H53" s="539"/>
      <c r="I53" s="539"/>
      <c r="J53" s="539"/>
      <c r="K53" s="539"/>
      <c r="L53" s="539"/>
      <c r="M53" s="539"/>
      <c r="N53" s="539"/>
      <c r="O53" s="540"/>
      <c r="P53" s="192" t="s">
        <v>724</v>
      </c>
      <c r="Q53" s="192"/>
      <c r="R53" s="192"/>
      <c r="S53" s="192"/>
      <c r="T53" s="192"/>
      <c r="U53" s="192"/>
      <c r="V53" s="192"/>
      <c r="W53" s="192"/>
      <c r="X53" s="234"/>
      <c r="Y53" s="340" t="s">
        <v>12</v>
      </c>
      <c r="Z53" s="547"/>
      <c r="AA53" s="548"/>
      <c r="AB53" s="549" t="s">
        <v>725</v>
      </c>
      <c r="AC53" s="549"/>
      <c r="AD53" s="549"/>
      <c r="AE53" s="364" t="s">
        <v>714</v>
      </c>
      <c r="AF53" s="365"/>
      <c r="AG53" s="365"/>
      <c r="AH53" s="365"/>
      <c r="AI53" s="364">
        <v>1</v>
      </c>
      <c r="AJ53" s="365"/>
      <c r="AK53" s="365"/>
      <c r="AL53" s="365"/>
      <c r="AM53" s="364" t="s">
        <v>714</v>
      </c>
      <c r="AN53" s="365"/>
      <c r="AO53" s="365"/>
      <c r="AP53" s="365"/>
      <c r="AQ53" s="167" t="s">
        <v>714</v>
      </c>
      <c r="AR53" s="168"/>
      <c r="AS53" s="168"/>
      <c r="AT53" s="169"/>
      <c r="AU53" s="365" t="s">
        <v>714</v>
      </c>
      <c r="AV53" s="365"/>
      <c r="AW53" s="365"/>
      <c r="AX53" s="366"/>
      <c r="AY53">
        <f t="shared" ref="AY53:AY57" si="6">$AY$51</f>
        <v>1</v>
      </c>
    </row>
    <row r="54" spans="1:51" ht="23.25" customHeight="1" x14ac:dyDescent="0.15">
      <c r="A54" s="514"/>
      <c r="B54" s="515"/>
      <c r="C54" s="515"/>
      <c r="D54" s="515"/>
      <c r="E54" s="515"/>
      <c r="F54" s="516"/>
      <c r="G54" s="541"/>
      <c r="H54" s="542"/>
      <c r="I54" s="542"/>
      <c r="J54" s="542"/>
      <c r="K54" s="542"/>
      <c r="L54" s="542"/>
      <c r="M54" s="542"/>
      <c r="N54" s="542"/>
      <c r="O54" s="543"/>
      <c r="P54" s="236"/>
      <c r="Q54" s="236"/>
      <c r="R54" s="236"/>
      <c r="S54" s="236"/>
      <c r="T54" s="236"/>
      <c r="U54" s="236"/>
      <c r="V54" s="236"/>
      <c r="W54" s="236"/>
      <c r="X54" s="237"/>
      <c r="Y54" s="304" t="s">
        <v>54</v>
      </c>
      <c r="Z54" s="299"/>
      <c r="AA54" s="300"/>
      <c r="AB54" s="520" t="s">
        <v>725</v>
      </c>
      <c r="AC54" s="520"/>
      <c r="AD54" s="520"/>
      <c r="AE54" s="364" t="s">
        <v>714</v>
      </c>
      <c r="AF54" s="365"/>
      <c r="AG54" s="365"/>
      <c r="AH54" s="365"/>
      <c r="AI54" s="364">
        <v>1</v>
      </c>
      <c r="AJ54" s="365"/>
      <c r="AK54" s="365"/>
      <c r="AL54" s="365"/>
      <c r="AM54" s="364" t="s">
        <v>714</v>
      </c>
      <c r="AN54" s="365"/>
      <c r="AO54" s="365"/>
      <c r="AP54" s="365"/>
      <c r="AQ54" s="167" t="s">
        <v>714</v>
      </c>
      <c r="AR54" s="168"/>
      <c r="AS54" s="168"/>
      <c r="AT54" s="169"/>
      <c r="AU54" s="365" t="s">
        <v>714</v>
      </c>
      <c r="AV54" s="365"/>
      <c r="AW54" s="365"/>
      <c r="AX54" s="366"/>
      <c r="AY54">
        <f t="shared" si="6"/>
        <v>1</v>
      </c>
    </row>
    <row r="55" spans="1:51" ht="23.25" customHeight="1" x14ac:dyDescent="0.15">
      <c r="A55" s="645"/>
      <c r="B55" s="646"/>
      <c r="C55" s="646"/>
      <c r="D55" s="646"/>
      <c r="E55" s="646"/>
      <c r="F55" s="647"/>
      <c r="G55" s="544"/>
      <c r="H55" s="545"/>
      <c r="I55" s="545"/>
      <c r="J55" s="545"/>
      <c r="K55" s="545"/>
      <c r="L55" s="545"/>
      <c r="M55" s="545"/>
      <c r="N55" s="545"/>
      <c r="O55" s="546"/>
      <c r="P55" s="195"/>
      <c r="Q55" s="195"/>
      <c r="R55" s="195"/>
      <c r="S55" s="195"/>
      <c r="T55" s="195"/>
      <c r="U55" s="195"/>
      <c r="V55" s="195"/>
      <c r="W55" s="195"/>
      <c r="X55" s="239"/>
      <c r="Y55" s="304" t="s">
        <v>13</v>
      </c>
      <c r="Z55" s="299"/>
      <c r="AA55" s="300"/>
      <c r="AB55" s="459" t="s">
        <v>14</v>
      </c>
      <c r="AC55" s="459"/>
      <c r="AD55" s="459"/>
      <c r="AE55" s="364" t="s">
        <v>780</v>
      </c>
      <c r="AF55" s="365"/>
      <c r="AG55" s="365"/>
      <c r="AH55" s="365"/>
      <c r="AI55" s="364">
        <v>100</v>
      </c>
      <c r="AJ55" s="365"/>
      <c r="AK55" s="365"/>
      <c r="AL55" s="365"/>
      <c r="AM55" s="364" t="s">
        <v>714</v>
      </c>
      <c r="AN55" s="365"/>
      <c r="AO55" s="365"/>
      <c r="AP55" s="365"/>
      <c r="AQ55" s="167" t="s">
        <v>714</v>
      </c>
      <c r="AR55" s="168"/>
      <c r="AS55" s="168"/>
      <c r="AT55" s="169"/>
      <c r="AU55" s="365" t="s">
        <v>714</v>
      </c>
      <c r="AV55" s="365"/>
      <c r="AW55" s="365"/>
      <c r="AX55" s="366"/>
      <c r="AY55">
        <f t="shared" si="6"/>
        <v>1</v>
      </c>
    </row>
    <row r="56" spans="1:51" ht="23.25" customHeight="1" x14ac:dyDescent="0.15">
      <c r="A56" s="892" t="s">
        <v>377</v>
      </c>
      <c r="B56" s="893"/>
      <c r="C56" s="893"/>
      <c r="D56" s="893"/>
      <c r="E56" s="893"/>
      <c r="F56" s="894"/>
      <c r="G56" s="898" t="s">
        <v>730</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thickBo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hidden="1" customHeight="1" x14ac:dyDescent="0.15">
      <c r="A58" s="510" t="s">
        <v>347</v>
      </c>
      <c r="B58" s="511"/>
      <c r="C58" s="511"/>
      <c r="D58" s="511"/>
      <c r="E58" s="511"/>
      <c r="F58" s="512"/>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387</v>
      </c>
      <c r="AF58" s="336"/>
      <c r="AG58" s="336"/>
      <c r="AH58" s="336"/>
      <c r="AI58" s="336" t="s">
        <v>409</v>
      </c>
      <c r="AJ58" s="336"/>
      <c r="AK58" s="336"/>
      <c r="AL58" s="336"/>
      <c r="AM58" s="336" t="s">
        <v>506</v>
      </c>
      <c r="AN58" s="336"/>
      <c r="AO58" s="336"/>
      <c r="AP58" s="336"/>
      <c r="AQ58" s="268" t="s">
        <v>232</v>
      </c>
      <c r="AR58" s="269"/>
      <c r="AS58" s="269"/>
      <c r="AT58" s="270"/>
      <c r="AU58" s="374" t="s">
        <v>134</v>
      </c>
      <c r="AV58" s="374"/>
      <c r="AW58" s="374"/>
      <c r="AX58" s="375"/>
      <c r="AY58">
        <f>COUNTA($G$60)</f>
        <v>0</v>
      </c>
    </row>
    <row r="59" spans="1:51"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2"/>
      <c r="Q60" s="192"/>
      <c r="R60" s="192"/>
      <c r="S60" s="192"/>
      <c r="T60" s="192"/>
      <c r="U60" s="192"/>
      <c r="V60" s="192"/>
      <c r="W60" s="192"/>
      <c r="X60" s="234"/>
      <c r="Y60" s="340" t="s">
        <v>12</v>
      </c>
      <c r="Z60" s="547"/>
      <c r="AA60" s="548"/>
      <c r="AB60" s="549"/>
      <c r="AC60" s="549"/>
      <c r="AD60" s="549"/>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6"/>
      <c r="Q61" s="236"/>
      <c r="R61" s="236"/>
      <c r="S61" s="236"/>
      <c r="T61" s="236"/>
      <c r="U61" s="236"/>
      <c r="V61" s="236"/>
      <c r="W61" s="236"/>
      <c r="X61" s="237"/>
      <c r="Y61" s="304" t="s">
        <v>54</v>
      </c>
      <c r="Z61" s="299"/>
      <c r="AA61" s="300"/>
      <c r="AB61" s="520"/>
      <c r="AC61" s="520"/>
      <c r="AD61" s="520"/>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5"/>
      <c r="Q62" s="195"/>
      <c r="R62" s="195"/>
      <c r="S62" s="195"/>
      <c r="T62" s="195"/>
      <c r="U62" s="195"/>
      <c r="V62" s="195"/>
      <c r="W62" s="195"/>
      <c r="X62" s="239"/>
      <c r="Y62" s="304" t="s">
        <v>13</v>
      </c>
      <c r="Z62" s="299"/>
      <c r="AA62" s="300"/>
      <c r="AB62" s="495" t="s">
        <v>14</v>
      </c>
      <c r="AC62" s="495"/>
      <c r="AD62" s="495"/>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348</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343</v>
      </c>
      <c r="X65" s="865"/>
      <c r="Y65" s="868"/>
      <c r="Z65" s="868"/>
      <c r="AA65" s="869"/>
      <c r="AB65" s="862" t="s">
        <v>11</v>
      </c>
      <c r="AC65" s="858"/>
      <c r="AD65" s="859"/>
      <c r="AE65" s="336" t="s">
        <v>387</v>
      </c>
      <c r="AF65" s="336"/>
      <c r="AG65" s="336"/>
      <c r="AH65" s="336"/>
      <c r="AI65" s="336" t="s">
        <v>409</v>
      </c>
      <c r="AJ65" s="336"/>
      <c r="AK65" s="336"/>
      <c r="AL65" s="336"/>
      <c r="AM65" s="336" t="s">
        <v>506</v>
      </c>
      <c r="AN65" s="336"/>
      <c r="AO65" s="336"/>
      <c r="AP65" s="336"/>
      <c r="AQ65" s="216" t="s">
        <v>232</v>
      </c>
      <c r="AR65" s="200"/>
      <c r="AS65" s="200"/>
      <c r="AT65" s="201"/>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346</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4"/>
      <c r="AF67" s="365"/>
      <c r="AG67" s="365"/>
      <c r="AH67" s="365"/>
      <c r="AI67" s="364"/>
      <c r="AJ67" s="365"/>
      <c r="AK67" s="365"/>
      <c r="AL67" s="365"/>
      <c r="AM67" s="364"/>
      <c r="AN67" s="365"/>
      <c r="AO67" s="365"/>
      <c r="AP67" s="365"/>
      <c r="AQ67" s="364"/>
      <c r="AR67" s="365"/>
      <c r="AS67" s="365"/>
      <c r="AT67" s="380"/>
      <c r="AU67" s="365"/>
      <c r="AV67" s="365"/>
      <c r="AW67" s="365"/>
      <c r="AX67" s="366"/>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1" t="s">
        <v>54</v>
      </c>
      <c r="Z68" s="131"/>
      <c r="AA68" s="132"/>
      <c r="AB68" s="968" t="s">
        <v>367</v>
      </c>
      <c r="AC68" s="968"/>
      <c r="AD68" s="968"/>
      <c r="AE68" s="364"/>
      <c r="AF68" s="365"/>
      <c r="AG68" s="365"/>
      <c r="AH68" s="365"/>
      <c r="AI68" s="364"/>
      <c r="AJ68" s="365"/>
      <c r="AK68" s="365"/>
      <c r="AL68" s="365"/>
      <c r="AM68" s="364"/>
      <c r="AN68" s="365"/>
      <c r="AO68" s="365"/>
      <c r="AP68" s="365"/>
      <c r="AQ68" s="364"/>
      <c r="AR68" s="365"/>
      <c r="AS68" s="365"/>
      <c r="AT68" s="380"/>
      <c r="AU68" s="365"/>
      <c r="AV68" s="365"/>
      <c r="AW68" s="365"/>
      <c r="AX68" s="366"/>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1" t="s">
        <v>13</v>
      </c>
      <c r="Z69" s="131"/>
      <c r="AA69" s="132"/>
      <c r="AB69" s="969" t="s">
        <v>368</v>
      </c>
      <c r="AC69" s="969"/>
      <c r="AD69" s="969"/>
      <c r="AE69" s="372"/>
      <c r="AF69" s="373"/>
      <c r="AG69" s="373"/>
      <c r="AH69" s="373"/>
      <c r="AI69" s="372"/>
      <c r="AJ69" s="373"/>
      <c r="AK69" s="373"/>
      <c r="AL69" s="373"/>
      <c r="AM69" s="372"/>
      <c r="AN69" s="373"/>
      <c r="AO69" s="373"/>
      <c r="AP69" s="373"/>
      <c r="AQ69" s="364"/>
      <c r="AR69" s="365"/>
      <c r="AS69" s="365"/>
      <c r="AT69" s="380"/>
      <c r="AU69" s="365"/>
      <c r="AV69" s="365"/>
      <c r="AW69" s="365"/>
      <c r="AX69" s="366"/>
      <c r="AY69">
        <f t="shared" si="8"/>
        <v>0</v>
      </c>
    </row>
    <row r="70" spans="1:51" ht="23.25" hidden="1" customHeight="1" x14ac:dyDescent="0.15">
      <c r="A70" s="846" t="s">
        <v>353</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4"/>
      <c r="AF70" s="365"/>
      <c r="AG70" s="365"/>
      <c r="AH70" s="365"/>
      <c r="AI70" s="364"/>
      <c r="AJ70" s="365"/>
      <c r="AK70" s="365"/>
      <c r="AL70" s="365"/>
      <c r="AM70" s="364"/>
      <c r="AN70" s="365"/>
      <c r="AO70" s="365"/>
      <c r="AP70" s="365"/>
      <c r="AQ70" s="364"/>
      <c r="AR70" s="365"/>
      <c r="AS70" s="365"/>
      <c r="AT70" s="380"/>
      <c r="AU70" s="365"/>
      <c r="AV70" s="365"/>
      <c r="AW70" s="365"/>
      <c r="AX70" s="366"/>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1" t="s">
        <v>54</v>
      </c>
      <c r="Z71" s="131"/>
      <c r="AA71" s="132"/>
      <c r="AB71" s="968" t="s">
        <v>367</v>
      </c>
      <c r="AC71" s="968"/>
      <c r="AD71" s="968"/>
      <c r="AE71" s="364"/>
      <c r="AF71" s="365"/>
      <c r="AG71" s="365"/>
      <c r="AH71" s="365"/>
      <c r="AI71" s="364"/>
      <c r="AJ71" s="365"/>
      <c r="AK71" s="365"/>
      <c r="AL71" s="365"/>
      <c r="AM71" s="364"/>
      <c r="AN71" s="365"/>
      <c r="AO71" s="365"/>
      <c r="AP71" s="365"/>
      <c r="AQ71" s="364"/>
      <c r="AR71" s="365"/>
      <c r="AS71" s="365"/>
      <c r="AT71" s="380"/>
      <c r="AU71" s="365"/>
      <c r="AV71" s="365"/>
      <c r="AW71" s="365"/>
      <c r="AX71" s="366"/>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1" t="s">
        <v>13</v>
      </c>
      <c r="Z72" s="131"/>
      <c r="AA72" s="132"/>
      <c r="AB72" s="969" t="s">
        <v>368</v>
      </c>
      <c r="AC72" s="969"/>
      <c r="AD72" s="969"/>
      <c r="AE72" s="372"/>
      <c r="AF72" s="373"/>
      <c r="AG72" s="373"/>
      <c r="AH72" s="373"/>
      <c r="AI72" s="372"/>
      <c r="AJ72" s="373"/>
      <c r="AK72" s="373"/>
      <c r="AL72" s="373"/>
      <c r="AM72" s="372"/>
      <c r="AN72" s="373"/>
      <c r="AO72" s="373"/>
      <c r="AP72" s="932"/>
      <c r="AQ72" s="364"/>
      <c r="AR72" s="365"/>
      <c r="AS72" s="365"/>
      <c r="AT72" s="380"/>
      <c r="AU72" s="365"/>
      <c r="AV72" s="365"/>
      <c r="AW72" s="365"/>
      <c r="AX72" s="366"/>
      <c r="AY72">
        <f t="shared" si="8"/>
        <v>0</v>
      </c>
    </row>
    <row r="73" spans="1:51" ht="18.75" hidden="1" customHeight="1" x14ac:dyDescent="0.15">
      <c r="A73" s="832" t="s">
        <v>348</v>
      </c>
      <c r="B73" s="833"/>
      <c r="C73" s="833"/>
      <c r="D73" s="833"/>
      <c r="E73" s="833"/>
      <c r="F73" s="834"/>
      <c r="G73" s="804"/>
      <c r="H73" s="200" t="s">
        <v>146</v>
      </c>
      <c r="I73" s="200"/>
      <c r="J73" s="200"/>
      <c r="K73" s="200"/>
      <c r="L73" s="200"/>
      <c r="M73" s="200"/>
      <c r="N73" s="200"/>
      <c r="O73" s="201"/>
      <c r="P73" s="216" t="s">
        <v>59</v>
      </c>
      <c r="Q73" s="200"/>
      <c r="R73" s="200"/>
      <c r="S73" s="200"/>
      <c r="T73" s="200"/>
      <c r="U73" s="200"/>
      <c r="V73" s="200"/>
      <c r="W73" s="200"/>
      <c r="X73" s="201"/>
      <c r="Y73" s="806"/>
      <c r="Z73" s="807"/>
      <c r="AA73" s="808"/>
      <c r="AB73" s="216" t="s">
        <v>11</v>
      </c>
      <c r="AC73" s="200"/>
      <c r="AD73" s="201"/>
      <c r="AE73" s="336" t="s">
        <v>387</v>
      </c>
      <c r="AF73" s="336"/>
      <c r="AG73" s="336"/>
      <c r="AH73" s="336"/>
      <c r="AI73" s="336" t="s">
        <v>409</v>
      </c>
      <c r="AJ73" s="336"/>
      <c r="AK73" s="336"/>
      <c r="AL73" s="336"/>
      <c r="AM73" s="336" t="s">
        <v>506</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0.100000000000001" hidden="1" customHeight="1" x14ac:dyDescent="0.15">
      <c r="A75" s="835"/>
      <c r="B75" s="836"/>
      <c r="C75" s="836"/>
      <c r="D75" s="836"/>
      <c r="E75" s="836"/>
      <c r="F75" s="837"/>
      <c r="G75" s="779"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0.100000000000001" hidden="1" customHeight="1" x14ac:dyDescent="0.15">
      <c r="A76" s="835"/>
      <c r="B76" s="836"/>
      <c r="C76" s="836"/>
      <c r="D76" s="836"/>
      <c r="E76" s="836"/>
      <c r="F76" s="837"/>
      <c r="G76" s="780"/>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0.100000000000001" hidden="1" customHeight="1" x14ac:dyDescent="0.15">
      <c r="A77" s="835"/>
      <c r="B77" s="836"/>
      <c r="C77" s="836"/>
      <c r="D77" s="836"/>
      <c r="E77" s="836"/>
      <c r="F77" s="837"/>
      <c r="G77" s="781"/>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7" t="s">
        <v>380</v>
      </c>
      <c r="B78" s="908"/>
      <c r="C78" s="908"/>
      <c r="D78" s="908"/>
      <c r="E78" s="905" t="s">
        <v>326</v>
      </c>
      <c r="F78" s="906"/>
      <c r="G78" s="54" t="s">
        <v>235</v>
      </c>
      <c r="H78" s="790"/>
      <c r="I78" s="246"/>
      <c r="J78" s="246"/>
      <c r="K78" s="246"/>
      <c r="L78" s="246"/>
      <c r="M78" s="246"/>
      <c r="N78" s="246"/>
      <c r="O78" s="791"/>
      <c r="P78" s="263"/>
      <c r="Q78" s="263"/>
      <c r="R78" s="263"/>
      <c r="S78" s="263"/>
      <c r="T78" s="263"/>
      <c r="U78" s="263"/>
      <c r="V78" s="263"/>
      <c r="W78" s="263"/>
      <c r="X78" s="263"/>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7" t="s">
        <v>342</v>
      </c>
      <c r="AP79" s="128"/>
      <c r="AQ79" s="128"/>
      <c r="AR79" s="76" t="s">
        <v>340</v>
      </c>
      <c r="AS79" s="127"/>
      <c r="AT79" s="128"/>
      <c r="AU79" s="128"/>
      <c r="AV79" s="128"/>
      <c r="AW79" s="128"/>
      <c r="AX79" s="129"/>
      <c r="AY79">
        <f>COUNTIF($AR$79,"☑")</f>
        <v>0</v>
      </c>
    </row>
    <row r="80" spans="1:51" ht="18.75" hidden="1" customHeight="1" x14ac:dyDescent="0.15">
      <c r="A80" s="517" t="s">
        <v>147</v>
      </c>
      <c r="B80" s="841" t="s">
        <v>339</v>
      </c>
      <c r="C80" s="842"/>
      <c r="D80" s="842"/>
      <c r="E80" s="842"/>
      <c r="F80" s="843"/>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c r="AY80">
        <f>COUNTA($G$82)</f>
        <v>0</v>
      </c>
    </row>
    <row r="81" spans="1:60" ht="22.5" hidden="1" customHeight="1" x14ac:dyDescent="0.15">
      <c r="A81" s="518"/>
      <c r="B81" s="844"/>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0.100000000000001" hidden="1" customHeight="1" x14ac:dyDescent="0.15">
      <c r="A82" s="518"/>
      <c r="B82" s="84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0.100000000000001" hidden="1" customHeight="1" x14ac:dyDescent="0.15">
      <c r="A83" s="518"/>
      <c r="B83" s="84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20.100000000000001" hidden="1" customHeight="1" x14ac:dyDescent="0.15">
      <c r="A84" s="518"/>
      <c r="B84" s="84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4"/>
      <c r="Z85" s="205"/>
      <c r="AA85" s="206"/>
      <c r="AB85" s="456" t="s">
        <v>11</v>
      </c>
      <c r="AC85" s="457"/>
      <c r="AD85" s="458"/>
      <c r="AE85" s="336" t="s">
        <v>387</v>
      </c>
      <c r="AF85" s="336"/>
      <c r="AG85" s="336"/>
      <c r="AH85" s="336"/>
      <c r="AI85" s="336" t="s">
        <v>409</v>
      </c>
      <c r="AJ85" s="336"/>
      <c r="AK85" s="336"/>
      <c r="AL85" s="336"/>
      <c r="AM85" s="336" t="s">
        <v>506</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0.100000000000001" hidden="1" customHeight="1" x14ac:dyDescent="0.15">
      <c r="A87" s="518"/>
      <c r="B87" s="550"/>
      <c r="C87" s="550"/>
      <c r="D87" s="550"/>
      <c r="E87" s="550"/>
      <c r="F87" s="551"/>
      <c r="G87" s="233"/>
      <c r="H87" s="192"/>
      <c r="I87" s="192"/>
      <c r="J87" s="192"/>
      <c r="K87" s="192"/>
      <c r="L87" s="192"/>
      <c r="M87" s="192"/>
      <c r="N87" s="192"/>
      <c r="O87" s="234"/>
      <c r="P87" s="192"/>
      <c r="Q87" s="797"/>
      <c r="R87" s="797"/>
      <c r="S87" s="797"/>
      <c r="T87" s="797"/>
      <c r="U87" s="797"/>
      <c r="V87" s="797"/>
      <c r="W87" s="797"/>
      <c r="X87" s="798"/>
      <c r="Y87" s="753" t="s">
        <v>62</v>
      </c>
      <c r="Z87" s="754"/>
      <c r="AA87" s="755"/>
      <c r="AB87" s="549"/>
      <c r="AC87" s="549"/>
      <c r="AD87" s="549"/>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0.100000000000001" hidden="1" customHeight="1" x14ac:dyDescent="0.15">
      <c r="A88" s="518"/>
      <c r="B88" s="550"/>
      <c r="C88" s="550"/>
      <c r="D88" s="550"/>
      <c r="E88" s="550"/>
      <c r="F88" s="551"/>
      <c r="G88" s="235"/>
      <c r="H88" s="236"/>
      <c r="I88" s="236"/>
      <c r="J88" s="236"/>
      <c r="K88" s="236"/>
      <c r="L88" s="236"/>
      <c r="M88" s="236"/>
      <c r="N88" s="236"/>
      <c r="O88" s="237"/>
      <c r="P88" s="799"/>
      <c r="Q88" s="799"/>
      <c r="R88" s="799"/>
      <c r="S88" s="799"/>
      <c r="T88" s="799"/>
      <c r="U88" s="799"/>
      <c r="V88" s="799"/>
      <c r="W88" s="799"/>
      <c r="X88" s="800"/>
      <c r="Y88" s="730" t="s">
        <v>54</v>
      </c>
      <c r="Z88" s="731"/>
      <c r="AA88" s="732"/>
      <c r="AB88" s="520"/>
      <c r="AC88" s="520"/>
      <c r="AD88" s="520"/>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0.100000000000001" hidden="1" customHeight="1" x14ac:dyDescent="0.15">
      <c r="A89" s="518"/>
      <c r="B89" s="552"/>
      <c r="C89" s="552"/>
      <c r="D89" s="552"/>
      <c r="E89" s="552"/>
      <c r="F89" s="553"/>
      <c r="G89" s="238"/>
      <c r="H89" s="195"/>
      <c r="I89" s="195"/>
      <c r="J89" s="195"/>
      <c r="K89" s="195"/>
      <c r="L89" s="195"/>
      <c r="M89" s="195"/>
      <c r="N89" s="195"/>
      <c r="O89" s="239"/>
      <c r="P89" s="305"/>
      <c r="Q89" s="305"/>
      <c r="R89" s="305"/>
      <c r="S89" s="305"/>
      <c r="T89" s="305"/>
      <c r="U89" s="305"/>
      <c r="V89" s="305"/>
      <c r="W89" s="305"/>
      <c r="X89" s="801"/>
      <c r="Y89" s="730" t="s">
        <v>13</v>
      </c>
      <c r="Z89" s="731"/>
      <c r="AA89" s="732"/>
      <c r="AB89" s="459" t="s">
        <v>14</v>
      </c>
      <c r="AC89" s="459"/>
      <c r="AD89" s="459"/>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4"/>
      <c r="Z90" s="205"/>
      <c r="AA90" s="206"/>
      <c r="AB90" s="456" t="s">
        <v>11</v>
      </c>
      <c r="AC90" s="457"/>
      <c r="AD90" s="458"/>
      <c r="AE90" s="336" t="s">
        <v>387</v>
      </c>
      <c r="AF90" s="336"/>
      <c r="AG90" s="336"/>
      <c r="AH90" s="336"/>
      <c r="AI90" s="336" t="s">
        <v>409</v>
      </c>
      <c r="AJ90" s="336"/>
      <c r="AK90" s="336"/>
      <c r="AL90" s="336"/>
      <c r="AM90" s="336" t="s">
        <v>506</v>
      </c>
      <c r="AN90" s="336"/>
      <c r="AO90" s="336"/>
      <c r="AP90" s="336"/>
      <c r="AQ90" s="216" t="s">
        <v>232</v>
      </c>
      <c r="AR90" s="200"/>
      <c r="AS90" s="200"/>
      <c r="AT90" s="201"/>
      <c r="AU90" s="370" t="s">
        <v>134</v>
      </c>
      <c r="AV90" s="370"/>
      <c r="AW90" s="370"/>
      <c r="AX90" s="371"/>
      <c r="AY90">
        <f>COUNTA($G$92)</f>
        <v>0</v>
      </c>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0.100000000000001" hidden="1" customHeight="1" x14ac:dyDescent="0.15">
      <c r="A92" s="518"/>
      <c r="B92" s="550"/>
      <c r="C92" s="550"/>
      <c r="D92" s="550"/>
      <c r="E92" s="550"/>
      <c r="F92" s="551"/>
      <c r="G92" s="233"/>
      <c r="H92" s="192"/>
      <c r="I92" s="192"/>
      <c r="J92" s="192"/>
      <c r="K92" s="192"/>
      <c r="L92" s="192"/>
      <c r="M92" s="192"/>
      <c r="N92" s="192"/>
      <c r="O92" s="234"/>
      <c r="P92" s="192"/>
      <c r="Q92" s="797"/>
      <c r="R92" s="797"/>
      <c r="S92" s="797"/>
      <c r="T92" s="797"/>
      <c r="U92" s="797"/>
      <c r="V92" s="797"/>
      <c r="W92" s="797"/>
      <c r="X92" s="798"/>
      <c r="Y92" s="753" t="s">
        <v>62</v>
      </c>
      <c r="Z92" s="754"/>
      <c r="AA92" s="755"/>
      <c r="AB92" s="549"/>
      <c r="AC92" s="549"/>
      <c r="AD92" s="549"/>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0.100000000000001" hidden="1" customHeight="1" x14ac:dyDescent="0.15">
      <c r="A93" s="518"/>
      <c r="B93" s="550"/>
      <c r="C93" s="550"/>
      <c r="D93" s="550"/>
      <c r="E93" s="550"/>
      <c r="F93" s="551"/>
      <c r="G93" s="235"/>
      <c r="H93" s="236"/>
      <c r="I93" s="236"/>
      <c r="J93" s="236"/>
      <c r="K93" s="236"/>
      <c r="L93" s="236"/>
      <c r="M93" s="236"/>
      <c r="N93" s="236"/>
      <c r="O93" s="237"/>
      <c r="P93" s="799"/>
      <c r="Q93" s="799"/>
      <c r="R93" s="799"/>
      <c r="S93" s="799"/>
      <c r="T93" s="799"/>
      <c r="U93" s="799"/>
      <c r="V93" s="799"/>
      <c r="W93" s="799"/>
      <c r="X93" s="800"/>
      <c r="Y93" s="730" t="s">
        <v>54</v>
      </c>
      <c r="Z93" s="731"/>
      <c r="AA93" s="732"/>
      <c r="AB93" s="520"/>
      <c r="AC93" s="520"/>
      <c r="AD93" s="520"/>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0.100000000000001" hidden="1" customHeight="1" x14ac:dyDescent="0.15">
      <c r="A94" s="518"/>
      <c r="B94" s="552"/>
      <c r="C94" s="552"/>
      <c r="D94" s="552"/>
      <c r="E94" s="552"/>
      <c r="F94" s="553"/>
      <c r="G94" s="238"/>
      <c r="H94" s="195"/>
      <c r="I94" s="195"/>
      <c r="J94" s="195"/>
      <c r="K94" s="195"/>
      <c r="L94" s="195"/>
      <c r="M94" s="195"/>
      <c r="N94" s="195"/>
      <c r="O94" s="239"/>
      <c r="P94" s="305"/>
      <c r="Q94" s="305"/>
      <c r="R94" s="305"/>
      <c r="S94" s="305"/>
      <c r="T94" s="305"/>
      <c r="U94" s="305"/>
      <c r="V94" s="305"/>
      <c r="W94" s="305"/>
      <c r="X94" s="801"/>
      <c r="Y94" s="730" t="s">
        <v>13</v>
      </c>
      <c r="Z94" s="731"/>
      <c r="AA94" s="732"/>
      <c r="AB94" s="459" t="s">
        <v>14</v>
      </c>
      <c r="AC94" s="459"/>
      <c r="AD94" s="459"/>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4"/>
      <c r="Z95" s="205"/>
      <c r="AA95" s="206"/>
      <c r="AB95" s="456" t="s">
        <v>11</v>
      </c>
      <c r="AC95" s="457"/>
      <c r="AD95" s="458"/>
      <c r="AE95" s="336" t="s">
        <v>387</v>
      </c>
      <c r="AF95" s="336"/>
      <c r="AG95" s="336"/>
      <c r="AH95" s="336"/>
      <c r="AI95" s="336" t="s">
        <v>409</v>
      </c>
      <c r="AJ95" s="336"/>
      <c r="AK95" s="336"/>
      <c r="AL95" s="336"/>
      <c r="AM95" s="336" t="s">
        <v>506</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0.100000000000001" hidden="1" customHeight="1" x14ac:dyDescent="0.15">
      <c r="A97" s="518"/>
      <c r="B97" s="550"/>
      <c r="C97" s="550"/>
      <c r="D97" s="550"/>
      <c r="E97" s="550"/>
      <c r="F97" s="551"/>
      <c r="G97" s="233"/>
      <c r="H97" s="192"/>
      <c r="I97" s="192"/>
      <c r="J97" s="192"/>
      <c r="K97" s="192"/>
      <c r="L97" s="192"/>
      <c r="M97" s="192"/>
      <c r="N97" s="192"/>
      <c r="O97" s="234"/>
      <c r="P97" s="192"/>
      <c r="Q97" s="797"/>
      <c r="R97" s="797"/>
      <c r="S97" s="797"/>
      <c r="T97" s="797"/>
      <c r="U97" s="797"/>
      <c r="V97" s="797"/>
      <c r="W97" s="797"/>
      <c r="X97" s="798"/>
      <c r="Y97" s="753" t="s">
        <v>62</v>
      </c>
      <c r="Z97" s="754"/>
      <c r="AA97" s="755"/>
      <c r="AB97" s="405"/>
      <c r="AC97" s="406"/>
      <c r="AD97" s="407"/>
      <c r="AE97" s="364"/>
      <c r="AF97" s="365"/>
      <c r="AG97" s="365"/>
      <c r="AH97" s="380"/>
      <c r="AI97" s="364"/>
      <c r="AJ97" s="365"/>
      <c r="AK97" s="365"/>
      <c r="AL97" s="380"/>
      <c r="AM97" s="364"/>
      <c r="AN97" s="365"/>
      <c r="AO97" s="365"/>
      <c r="AP97" s="365"/>
      <c r="AQ97" s="167"/>
      <c r="AR97" s="168"/>
      <c r="AS97" s="168"/>
      <c r="AT97" s="169"/>
      <c r="AU97" s="365"/>
      <c r="AV97" s="365"/>
      <c r="AW97" s="365"/>
      <c r="AX97" s="366"/>
      <c r="AY97">
        <f t="shared" ref="AY97:AY99" si="12">$AY$95</f>
        <v>0</v>
      </c>
      <c r="AZ97" s="10"/>
      <c r="BA97" s="10"/>
      <c r="BB97" s="10"/>
      <c r="BC97" s="10"/>
    </row>
    <row r="98" spans="1:60" ht="20.100000000000001" hidden="1" customHeight="1" x14ac:dyDescent="0.15">
      <c r="A98" s="518"/>
      <c r="B98" s="550"/>
      <c r="C98" s="550"/>
      <c r="D98" s="550"/>
      <c r="E98" s="550"/>
      <c r="F98" s="551"/>
      <c r="G98" s="235"/>
      <c r="H98" s="236"/>
      <c r="I98" s="236"/>
      <c r="J98" s="236"/>
      <c r="K98" s="236"/>
      <c r="L98" s="236"/>
      <c r="M98" s="236"/>
      <c r="N98" s="236"/>
      <c r="O98" s="237"/>
      <c r="P98" s="799"/>
      <c r="Q98" s="799"/>
      <c r="R98" s="799"/>
      <c r="S98" s="799"/>
      <c r="T98" s="799"/>
      <c r="U98" s="799"/>
      <c r="V98" s="799"/>
      <c r="W98" s="799"/>
      <c r="X98" s="800"/>
      <c r="Y98" s="730" t="s">
        <v>54</v>
      </c>
      <c r="Z98" s="731"/>
      <c r="AA98" s="732"/>
      <c r="AB98" s="301"/>
      <c r="AC98" s="302"/>
      <c r="AD98" s="303"/>
      <c r="AE98" s="364"/>
      <c r="AF98" s="365"/>
      <c r="AG98" s="365"/>
      <c r="AH98" s="380"/>
      <c r="AI98" s="364"/>
      <c r="AJ98" s="365"/>
      <c r="AK98" s="365"/>
      <c r="AL98" s="380"/>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0.100000000000001" hidden="1" customHeight="1" thickBot="1" x14ac:dyDescent="0.2">
      <c r="A99" s="519"/>
      <c r="B99" s="875"/>
      <c r="C99" s="875"/>
      <c r="D99" s="875"/>
      <c r="E99" s="875"/>
      <c r="F99" s="876"/>
      <c r="G99" s="802"/>
      <c r="H99" s="249"/>
      <c r="I99" s="249"/>
      <c r="J99" s="249"/>
      <c r="K99" s="249"/>
      <c r="L99" s="249"/>
      <c r="M99" s="249"/>
      <c r="N99" s="249"/>
      <c r="O99" s="803"/>
      <c r="P99" s="838"/>
      <c r="Q99" s="838"/>
      <c r="R99" s="838"/>
      <c r="S99" s="838"/>
      <c r="T99" s="838"/>
      <c r="U99" s="838"/>
      <c r="V99" s="838"/>
      <c r="W99" s="838"/>
      <c r="X99" s="839"/>
      <c r="Y99" s="478" t="s">
        <v>13</v>
      </c>
      <c r="Z99" s="479"/>
      <c r="AA99" s="480"/>
      <c r="AB99" s="460" t="s">
        <v>14</v>
      </c>
      <c r="AC99" s="461"/>
      <c r="AD99" s="462"/>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349</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3"/>
      <c r="Z100" s="464"/>
      <c r="AA100" s="465"/>
      <c r="AB100" s="852" t="s">
        <v>11</v>
      </c>
      <c r="AC100" s="852"/>
      <c r="AD100" s="852"/>
      <c r="AE100" s="818" t="s">
        <v>387</v>
      </c>
      <c r="AF100" s="819"/>
      <c r="AG100" s="819"/>
      <c r="AH100" s="820"/>
      <c r="AI100" s="818" t="s">
        <v>409</v>
      </c>
      <c r="AJ100" s="819"/>
      <c r="AK100" s="819"/>
      <c r="AL100" s="820"/>
      <c r="AM100" s="818" t="s">
        <v>506</v>
      </c>
      <c r="AN100" s="819"/>
      <c r="AO100" s="819"/>
      <c r="AP100" s="820"/>
      <c r="AQ100" s="921" t="s">
        <v>414</v>
      </c>
      <c r="AR100" s="922"/>
      <c r="AS100" s="922"/>
      <c r="AT100" s="923"/>
      <c r="AU100" s="921" t="s">
        <v>538</v>
      </c>
      <c r="AV100" s="922"/>
      <c r="AW100" s="922"/>
      <c r="AX100" s="924"/>
    </row>
    <row r="101" spans="1:60" ht="30" customHeight="1" x14ac:dyDescent="0.15">
      <c r="A101" s="489"/>
      <c r="B101" s="490"/>
      <c r="C101" s="490"/>
      <c r="D101" s="490"/>
      <c r="E101" s="490"/>
      <c r="F101" s="491"/>
      <c r="G101" s="192" t="s">
        <v>731</v>
      </c>
      <c r="H101" s="192"/>
      <c r="I101" s="192"/>
      <c r="J101" s="192"/>
      <c r="K101" s="192"/>
      <c r="L101" s="192"/>
      <c r="M101" s="192"/>
      <c r="N101" s="192"/>
      <c r="O101" s="192"/>
      <c r="P101" s="192"/>
      <c r="Q101" s="192"/>
      <c r="R101" s="192"/>
      <c r="S101" s="192"/>
      <c r="T101" s="192"/>
      <c r="U101" s="192"/>
      <c r="V101" s="192"/>
      <c r="W101" s="192"/>
      <c r="X101" s="234"/>
      <c r="Y101" s="811" t="s">
        <v>55</v>
      </c>
      <c r="Z101" s="716"/>
      <c r="AA101" s="717"/>
      <c r="AB101" s="549" t="s">
        <v>732</v>
      </c>
      <c r="AC101" s="549"/>
      <c r="AD101" s="549"/>
      <c r="AE101" s="359" t="s">
        <v>714</v>
      </c>
      <c r="AF101" s="359"/>
      <c r="AG101" s="359"/>
      <c r="AH101" s="359"/>
      <c r="AI101" s="359">
        <v>8809</v>
      </c>
      <c r="AJ101" s="359"/>
      <c r="AK101" s="359"/>
      <c r="AL101" s="359"/>
      <c r="AM101" s="359" t="s">
        <v>714</v>
      </c>
      <c r="AN101" s="359"/>
      <c r="AO101" s="359"/>
      <c r="AP101" s="359"/>
      <c r="AQ101" s="359" t="s">
        <v>714</v>
      </c>
      <c r="AR101" s="359"/>
      <c r="AS101" s="359"/>
      <c r="AT101" s="359"/>
      <c r="AU101" s="359"/>
      <c r="AV101" s="359"/>
      <c r="AW101" s="359"/>
      <c r="AX101" s="360"/>
    </row>
    <row r="102" spans="1:60" ht="30" customHeight="1" x14ac:dyDescent="0.15">
      <c r="A102" s="492"/>
      <c r="B102" s="493"/>
      <c r="C102" s="493"/>
      <c r="D102" s="493"/>
      <c r="E102" s="493"/>
      <c r="F102" s="494"/>
      <c r="G102" s="195"/>
      <c r="H102" s="195"/>
      <c r="I102" s="195"/>
      <c r="J102" s="195"/>
      <c r="K102" s="195"/>
      <c r="L102" s="195"/>
      <c r="M102" s="195"/>
      <c r="N102" s="195"/>
      <c r="O102" s="195"/>
      <c r="P102" s="195"/>
      <c r="Q102" s="195"/>
      <c r="R102" s="195"/>
      <c r="S102" s="195"/>
      <c r="T102" s="195"/>
      <c r="U102" s="195"/>
      <c r="V102" s="195"/>
      <c r="W102" s="195"/>
      <c r="X102" s="239"/>
      <c r="Y102" s="472" t="s">
        <v>56</v>
      </c>
      <c r="Z102" s="341"/>
      <c r="AA102" s="342"/>
      <c r="AB102" s="549" t="s">
        <v>732</v>
      </c>
      <c r="AC102" s="549"/>
      <c r="AD102" s="549"/>
      <c r="AE102" s="359" t="s">
        <v>714</v>
      </c>
      <c r="AF102" s="359"/>
      <c r="AG102" s="359"/>
      <c r="AH102" s="359"/>
      <c r="AI102" s="359">
        <v>9300</v>
      </c>
      <c r="AJ102" s="359"/>
      <c r="AK102" s="359"/>
      <c r="AL102" s="359"/>
      <c r="AM102" s="359" t="s">
        <v>714</v>
      </c>
      <c r="AN102" s="359"/>
      <c r="AO102" s="359"/>
      <c r="AP102" s="359"/>
      <c r="AQ102" s="359">
        <v>9300</v>
      </c>
      <c r="AR102" s="359"/>
      <c r="AS102" s="359"/>
      <c r="AT102" s="359"/>
      <c r="AU102" s="359"/>
      <c r="AV102" s="359"/>
      <c r="AW102" s="359"/>
      <c r="AX102" s="360"/>
    </row>
    <row r="103" spans="1:60" ht="31.5" customHeight="1" x14ac:dyDescent="0.15">
      <c r="A103" s="486" t="s">
        <v>349</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4" t="s">
        <v>11</v>
      </c>
      <c r="AC103" s="299"/>
      <c r="AD103" s="300"/>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538</v>
      </c>
      <c r="AV103" s="362"/>
      <c r="AW103" s="362"/>
      <c r="AX103" s="363"/>
      <c r="AY103">
        <f>COUNTA($G$104)</f>
        <v>1</v>
      </c>
    </row>
    <row r="104" spans="1:60" ht="30" customHeight="1" x14ac:dyDescent="0.15">
      <c r="A104" s="489"/>
      <c r="B104" s="490"/>
      <c r="C104" s="490"/>
      <c r="D104" s="490"/>
      <c r="E104" s="490"/>
      <c r="F104" s="491"/>
      <c r="G104" s="192" t="s">
        <v>733</v>
      </c>
      <c r="H104" s="192"/>
      <c r="I104" s="192"/>
      <c r="J104" s="192"/>
      <c r="K104" s="192"/>
      <c r="L104" s="192"/>
      <c r="M104" s="192"/>
      <c r="N104" s="192"/>
      <c r="O104" s="192"/>
      <c r="P104" s="192"/>
      <c r="Q104" s="192"/>
      <c r="R104" s="192"/>
      <c r="S104" s="192"/>
      <c r="T104" s="192"/>
      <c r="U104" s="192"/>
      <c r="V104" s="192"/>
      <c r="W104" s="192"/>
      <c r="X104" s="234"/>
      <c r="Y104" s="475" t="s">
        <v>55</v>
      </c>
      <c r="Z104" s="476"/>
      <c r="AA104" s="477"/>
      <c r="AB104" s="469" t="s">
        <v>732</v>
      </c>
      <c r="AC104" s="470"/>
      <c r="AD104" s="471"/>
      <c r="AE104" s="359" t="s">
        <v>714</v>
      </c>
      <c r="AF104" s="359"/>
      <c r="AG104" s="359"/>
      <c r="AH104" s="359"/>
      <c r="AI104" s="359">
        <v>96265</v>
      </c>
      <c r="AJ104" s="359"/>
      <c r="AK104" s="359"/>
      <c r="AL104" s="359"/>
      <c r="AM104" s="359" t="s">
        <v>790</v>
      </c>
      <c r="AN104" s="359"/>
      <c r="AO104" s="359"/>
      <c r="AP104" s="359"/>
      <c r="AQ104" s="359" t="s">
        <v>714</v>
      </c>
      <c r="AR104" s="359"/>
      <c r="AS104" s="359"/>
      <c r="AT104" s="359"/>
      <c r="AU104" s="359"/>
      <c r="AV104" s="359"/>
      <c r="AW104" s="359"/>
      <c r="AX104" s="360"/>
      <c r="AY104">
        <f>$AY$103</f>
        <v>1</v>
      </c>
    </row>
    <row r="105" spans="1:60" ht="30" customHeight="1" x14ac:dyDescent="0.15">
      <c r="A105" s="492"/>
      <c r="B105" s="493"/>
      <c r="C105" s="493"/>
      <c r="D105" s="493"/>
      <c r="E105" s="493"/>
      <c r="F105" s="494"/>
      <c r="G105" s="195"/>
      <c r="H105" s="195"/>
      <c r="I105" s="195"/>
      <c r="J105" s="195"/>
      <c r="K105" s="195"/>
      <c r="L105" s="195"/>
      <c r="M105" s="195"/>
      <c r="N105" s="195"/>
      <c r="O105" s="195"/>
      <c r="P105" s="195"/>
      <c r="Q105" s="195"/>
      <c r="R105" s="195"/>
      <c r="S105" s="195"/>
      <c r="T105" s="195"/>
      <c r="U105" s="195"/>
      <c r="V105" s="195"/>
      <c r="W105" s="195"/>
      <c r="X105" s="239"/>
      <c r="Y105" s="472" t="s">
        <v>56</v>
      </c>
      <c r="Z105" s="473"/>
      <c r="AA105" s="474"/>
      <c r="AB105" s="405" t="s">
        <v>732</v>
      </c>
      <c r="AC105" s="406"/>
      <c r="AD105" s="407"/>
      <c r="AE105" s="359" t="s">
        <v>714</v>
      </c>
      <c r="AF105" s="359"/>
      <c r="AG105" s="359"/>
      <c r="AH105" s="359"/>
      <c r="AI105" s="359">
        <v>100000</v>
      </c>
      <c r="AJ105" s="359"/>
      <c r="AK105" s="359"/>
      <c r="AL105" s="359"/>
      <c r="AM105" s="359" t="s">
        <v>714</v>
      </c>
      <c r="AN105" s="359"/>
      <c r="AO105" s="359"/>
      <c r="AP105" s="359"/>
      <c r="AQ105" s="359">
        <v>100000</v>
      </c>
      <c r="AR105" s="359"/>
      <c r="AS105" s="359"/>
      <c r="AT105" s="359"/>
      <c r="AU105" s="359"/>
      <c r="AV105" s="359"/>
      <c r="AW105" s="359"/>
      <c r="AX105" s="360"/>
      <c r="AY105">
        <f>$AY$103</f>
        <v>1</v>
      </c>
    </row>
    <row r="106" spans="1:60" ht="31.5" customHeight="1" x14ac:dyDescent="0.15">
      <c r="A106" s="486" t="s">
        <v>349</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4" t="s">
        <v>11</v>
      </c>
      <c r="AC106" s="299"/>
      <c r="AD106" s="300"/>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538</v>
      </c>
      <c r="AV106" s="362"/>
      <c r="AW106" s="362"/>
      <c r="AX106" s="363"/>
      <c r="AY106">
        <f>COUNTA($G$107)</f>
        <v>1</v>
      </c>
    </row>
    <row r="107" spans="1:60" ht="30" customHeight="1" x14ac:dyDescent="0.15">
      <c r="A107" s="489"/>
      <c r="B107" s="490"/>
      <c r="C107" s="490"/>
      <c r="D107" s="490"/>
      <c r="E107" s="490"/>
      <c r="F107" s="491"/>
      <c r="G107" s="192" t="s">
        <v>734</v>
      </c>
      <c r="H107" s="192"/>
      <c r="I107" s="192"/>
      <c r="J107" s="192"/>
      <c r="K107" s="192"/>
      <c r="L107" s="192"/>
      <c r="M107" s="192"/>
      <c r="N107" s="192"/>
      <c r="O107" s="192"/>
      <c r="P107" s="192"/>
      <c r="Q107" s="192"/>
      <c r="R107" s="192"/>
      <c r="S107" s="192"/>
      <c r="T107" s="192"/>
      <c r="U107" s="192"/>
      <c r="V107" s="192"/>
      <c r="W107" s="192"/>
      <c r="X107" s="234"/>
      <c r="Y107" s="475" t="s">
        <v>55</v>
      </c>
      <c r="Z107" s="476"/>
      <c r="AA107" s="477"/>
      <c r="AB107" s="469" t="s">
        <v>735</v>
      </c>
      <c r="AC107" s="470"/>
      <c r="AD107" s="471"/>
      <c r="AE107" s="359">
        <v>148341</v>
      </c>
      <c r="AF107" s="359"/>
      <c r="AG107" s="359"/>
      <c r="AH107" s="359"/>
      <c r="AI107" s="359">
        <v>152807</v>
      </c>
      <c r="AJ107" s="359"/>
      <c r="AK107" s="359"/>
      <c r="AL107" s="359"/>
      <c r="AM107" s="359">
        <v>137874</v>
      </c>
      <c r="AN107" s="359"/>
      <c r="AO107" s="359"/>
      <c r="AP107" s="359"/>
      <c r="AQ107" s="359" t="s">
        <v>714</v>
      </c>
      <c r="AR107" s="359"/>
      <c r="AS107" s="359"/>
      <c r="AT107" s="359"/>
      <c r="AU107" s="359"/>
      <c r="AV107" s="359"/>
      <c r="AW107" s="359"/>
      <c r="AX107" s="360"/>
      <c r="AY107">
        <f>$AY$106</f>
        <v>1</v>
      </c>
    </row>
    <row r="108" spans="1:60" ht="30" customHeight="1" x14ac:dyDescent="0.15">
      <c r="A108" s="492"/>
      <c r="B108" s="493"/>
      <c r="C108" s="493"/>
      <c r="D108" s="493"/>
      <c r="E108" s="493"/>
      <c r="F108" s="494"/>
      <c r="G108" s="195"/>
      <c r="H108" s="195"/>
      <c r="I108" s="195"/>
      <c r="J108" s="195"/>
      <c r="K108" s="195"/>
      <c r="L108" s="195"/>
      <c r="M108" s="195"/>
      <c r="N108" s="195"/>
      <c r="O108" s="195"/>
      <c r="P108" s="195"/>
      <c r="Q108" s="195"/>
      <c r="R108" s="195"/>
      <c r="S108" s="195"/>
      <c r="T108" s="195"/>
      <c r="U108" s="195"/>
      <c r="V108" s="195"/>
      <c r="W108" s="195"/>
      <c r="X108" s="239"/>
      <c r="Y108" s="472" t="s">
        <v>56</v>
      </c>
      <c r="Z108" s="473"/>
      <c r="AA108" s="474"/>
      <c r="AB108" s="405" t="s">
        <v>735</v>
      </c>
      <c r="AC108" s="406"/>
      <c r="AD108" s="407"/>
      <c r="AE108" s="359">
        <v>157000</v>
      </c>
      <c r="AF108" s="359"/>
      <c r="AG108" s="359"/>
      <c r="AH108" s="359"/>
      <c r="AI108" s="359">
        <v>157000</v>
      </c>
      <c r="AJ108" s="359"/>
      <c r="AK108" s="359"/>
      <c r="AL108" s="359"/>
      <c r="AM108" s="359">
        <v>157000</v>
      </c>
      <c r="AN108" s="359"/>
      <c r="AO108" s="359"/>
      <c r="AP108" s="359"/>
      <c r="AQ108" s="359">
        <v>157000</v>
      </c>
      <c r="AR108" s="359"/>
      <c r="AS108" s="359"/>
      <c r="AT108" s="359"/>
      <c r="AU108" s="359"/>
      <c r="AV108" s="359"/>
      <c r="AW108" s="359"/>
      <c r="AX108" s="360"/>
      <c r="AY108">
        <f>$AY$106</f>
        <v>1</v>
      </c>
    </row>
    <row r="109" spans="1:60" ht="31.5" customHeight="1" x14ac:dyDescent="0.15">
      <c r="A109" s="486" t="s">
        <v>349</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4" t="s">
        <v>11</v>
      </c>
      <c r="AC109" s="299"/>
      <c r="AD109" s="300"/>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538</v>
      </c>
      <c r="AV109" s="362"/>
      <c r="AW109" s="362"/>
      <c r="AX109" s="363"/>
      <c r="AY109">
        <f>COUNTA($G$110)</f>
        <v>1</v>
      </c>
    </row>
    <row r="110" spans="1:60" ht="30" customHeight="1" x14ac:dyDescent="0.15">
      <c r="A110" s="489"/>
      <c r="B110" s="490"/>
      <c r="C110" s="490"/>
      <c r="D110" s="490"/>
      <c r="E110" s="490"/>
      <c r="F110" s="491"/>
      <c r="G110" s="192" t="s">
        <v>736</v>
      </c>
      <c r="H110" s="192"/>
      <c r="I110" s="192"/>
      <c r="J110" s="192"/>
      <c r="K110" s="192"/>
      <c r="L110" s="192"/>
      <c r="M110" s="192"/>
      <c r="N110" s="192"/>
      <c r="O110" s="192"/>
      <c r="P110" s="192"/>
      <c r="Q110" s="192"/>
      <c r="R110" s="192"/>
      <c r="S110" s="192"/>
      <c r="T110" s="192"/>
      <c r="U110" s="192"/>
      <c r="V110" s="192"/>
      <c r="W110" s="192"/>
      <c r="X110" s="234"/>
      <c r="Y110" s="475" t="s">
        <v>55</v>
      </c>
      <c r="Z110" s="476"/>
      <c r="AA110" s="477"/>
      <c r="AB110" s="469" t="s">
        <v>737</v>
      </c>
      <c r="AC110" s="470"/>
      <c r="AD110" s="471"/>
      <c r="AE110" s="359" t="s">
        <v>714</v>
      </c>
      <c r="AF110" s="359"/>
      <c r="AG110" s="359"/>
      <c r="AH110" s="359"/>
      <c r="AI110" s="359">
        <v>1465</v>
      </c>
      <c r="AJ110" s="359"/>
      <c r="AK110" s="359"/>
      <c r="AL110" s="359"/>
      <c r="AM110" s="359" t="s">
        <v>714</v>
      </c>
      <c r="AN110" s="359"/>
      <c r="AO110" s="359"/>
      <c r="AP110" s="359"/>
      <c r="AQ110" s="359" t="s">
        <v>714</v>
      </c>
      <c r="AR110" s="359"/>
      <c r="AS110" s="359"/>
      <c r="AT110" s="359"/>
      <c r="AU110" s="359"/>
      <c r="AV110" s="359"/>
      <c r="AW110" s="359"/>
      <c r="AX110" s="360"/>
      <c r="AY110">
        <f>$AY$109</f>
        <v>1</v>
      </c>
    </row>
    <row r="111" spans="1:60" ht="30" customHeight="1" x14ac:dyDescent="0.15">
      <c r="A111" s="492"/>
      <c r="B111" s="493"/>
      <c r="C111" s="493"/>
      <c r="D111" s="493"/>
      <c r="E111" s="493"/>
      <c r="F111" s="494"/>
      <c r="G111" s="195"/>
      <c r="H111" s="195"/>
      <c r="I111" s="195"/>
      <c r="J111" s="195"/>
      <c r="K111" s="195"/>
      <c r="L111" s="195"/>
      <c r="M111" s="195"/>
      <c r="N111" s="195"/>
      <c r="O111" s="195"/>
      <c r="P111" s="195"/>
      <c r="Q111" s="195"/>
      <c r="R111" s="195"/>
      <c r="S111" s="195"/>
      <c r="T111" s="195"/>
      <c r="U111" s="195"/>
      <c r="V111" s="195"/>
      <c r="W111" s="195"/>
      <c r="X111" s="239"/>
      <c r="Y111" s="472" t="s">
        <v>56</v>
      </c>
      <c r="Z111" s="473"/>
      <c r="AA111" s="474"/>
      <c r="AB111" s="405" t="s">
        <v>737</v>
      </c>
      <c r="AC111" s="406"/>
      <c r="AD111" s="407"/>
      <c r="AE111" s="359" t="s">
        <v>714</v>
      </c>
      <c r="AF111" s="359"/>
      <c r="AG111" s="359"/>
      <c r="AH111" s="359"/>
      <c r="AI111" s="359">
        <v>1465</v>
      </c>
      <c r="AJ111" s="359"/>
      <c r="AK111" s="359"/>
      <c r="AL111" s="359"/>
      <c r="AM111" s="359" t="s">
        <v>714</v>
      </c>
      <c r="AN111" s="359"/>
      <c r="AO111" s="359"/>
      <c r="AP111" s="359"/>
      <c r="AQ111" s="359">
        <v>1466</v>
      </c>
      <c r="AR111" s="359"/>
      <c r="AS111" s="359"/>
      <c r="AT111" s="359"/>
      <c r="AU111" s="359"/>
      <c r="AV111" s="359"/>
      <c r="AW111" s="359"/>
      <c r="AX111" s="360"/>
      <c r="AY111">
        <f>$AY$109</f>
        <v>1</v>
      </c>
    </row>
    <row r="112" spans="1:60" ht="31.5" hidden="1" customHeight="1" x14ac:dyDescent="0.15">
      <c r="A112" s="486" t="s">
        <v>349</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4" t="s">
        <v>11</v>
      </c>
      <c r="AC112" s="299"/>
      <c r="AD112" s="300"/>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538</v>
      </c>
      <c r="AV112" s="362"/>
      <c r="AW112" s="362"/>
      <c r="AX112" s="363"/>
      <c r="AY112">
        <f>COUNTA($G$113)</f>
        <v>0</v>
      </c>
    </row>
    <row r="113" spans="1:51" ht="23.25" hidden="1" customHeight="1" x14ac:dyDescent="0.15">
      <c r="A113" s="489"/>
      <c r="B113" s="490"/>
      <c r="C113" s="490"/>
      <c r="D113" s="490"/>
      <c r="E113" s="490"/>
      <c r="F113" s="491"/>
      <c r="G113" s="192"/>
      <c r="H113" s="192"/>
      <c r="I113" s="192"/>
      <c r="J113" s="192"/>
      <c r="K113" s="192"/>
      <c r="L113" s="192"/>
      <c r="M113" s="192"/>
      <c r="N113" s="192"/>
      <c r="O113" s="192"/>
      <c r="P113" s="192"/>
      <c r="Q113" s="192"/>
      <c r="R113" s="192"/>
      <c r="S113" s="192"/>
      <c r="T113" s="192"/>
      <c r="U113" s="192"/>
      <c r="V113" s="192"/>
      <c r="W113" s="192"/>
      <c r="X113" s="234"/>
      <c r="Y113" s="475" t="s">
        <v>55</v>
      </c>
      <c r="Z113" s="476"/>
      <c r="AA113" s="477"/>
      <c r="AB113" s="469"/>
      <c r="AC113" s="470"/>
      <c r="AD113" s="471"/>
      <c r="AE113" s="359"/>
      <c r="AF113" s="359"/>
      <c r="AG113" s="359"/>
      <c r="AH113" s="359"/>
      <c r="AI113" s="359"/>
      <c r="AJ113" s="359"/>
      <c r="AK113" s="359"/>
      <c r="AL113" s="359"/>
      <c r="AM113" s="359"/>
      <c r="AN113" s="359"/>
      <c r="AO113" s="359"/>
      <c r="AP113" s="359"/>
      <c r="AQ113" s="364"/>
      <c r="AR113" s="365"/>
      <c r="AS113" s="365"/>
      <c r="AT113" s="380"/>
      <c r="AU113" s="359"/>
      <c r="AV113" s="359"/>
      <c r="AW113" s="359"/>
      <c r="AX113" s="360"/>
      <c r="AY113">
        <f>$AY$112</f>
        <v>0</v>
      </c>
    </row>
    <row r="114" spans="1:51" ht="23.25" hidden="1" customHeight="1" x14ac:dyDescent="0.15">
      <c r="A114" s="492"/>
      <c r="B114" s="493"/>
      <c r="C114" s="493"/>
      <c r="D114" s="493"/>
      <c r="E114" s="493"/>
      <c r="F114" s="494"/>
      <c r="G114" s="195"/>
      <c r="H114" s="195"/>
      <c r="I114" s="195"/>
      <c r="J114" s="195"/>
      <c r="K114" s="195"/>
      <c r="L114" s="195"/>
      <c r="M114" s="195"/>
      <c r="N114" s="195"/>
      <c r="O114" s="195"/>
      <c r="P114" s="195"/>
      <c r="Q114" s="195"/>
      <c r="R114" s="195"/>
      <c r="S114" s="195"/>
      <c r="T114" s="195"/>
      <c r="U114" s="195"/>
      <c r="V114" s="195"/>
      <c r="W114" s="195"/>
      <c r="X114" s="239"/>
      <c r="Y114" s="472" t="s">
        <v>56</v>
      </c>
      <c r="Z114" s="473"/>
      <c r="AA114" s="474"/>
      <c r="AB114" s="405"/>
      <c r="AC114" s="406"/>
      <c r="AD114" s="407"/>
      <c r="AE114" s="367"/>
      <c r="AF114" s="367"/>
      <c r="AG114" s="367"/>
      <c r="AH114" s="367"/>
      <c r="AI114" s="367"/>
      <c r="AJ114" s="367"/>
      <c r="AK114" s="367"/>
      <c r="AL114" s="367"/>
      <c r="AM114" s="367"/>
      <c r="AN114" s="367"/>
      <c r="AO114" s="367"/>
      <c r="AP114" s="367"/>
      <c r="AQ114" s="364"/>
      <c r="AR114" s="365"/>
      <c r="AS114" s="365"/>
      <c r="AT114" s="380"/>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1"/>
      <c r="Z115" s="482"/>
      <c r="AA115" s="483"/>
      <c r="AB115" s="304" t="s">
        <v>11</v>
      </c>
      <c r="AC115" s="299"/>
      <c r="AD115" s="300"/>
      <c r="AE115" s="336" t="s">
        <v>387</v>
      </c>
      <c r="AF115" s="336"/>
      <c r="AG115" s="336"/>
      <c r="AH115" s="336"/>
      <c r="AI115" s="336" t="s">
        <v>409</v>
      </c>
      <c r="AJ115" s="336"/>
      <c r="AK115" s="336"/>
      <c r="AL115" s="336"/>
      <c r="AM115" s="336" t="s">
        <v>506</v>
      </c>
      <c r="AN115" s="336"/>
      <c r="AO115" s="336"/>
      <c r="AP115" s="336"/>
      <c r="AQ115" s="337" t="s">
        <v>539</v>
      </c>
      <c r="AR115" s="338"/>
      <c r="AS115" s="338"/>
      <c r="AT115" s="338"/>
      <c r="AU115" s="338"/>
      <c r="AV115" s="338"/>
      <c r="AW115" s="338"/>
      <c r="AX115" s="339"/>
    </row>
    <row r="116" spans="1:51" ht="35.1" customHeight="1" x14ac:dyDescent="0.15">
      <c r="A116" s="293"/>
      <c r="B116" s="294"/>
      <c r="C116" s="294"/>
      <c r="D116" s="294"/>
      <c r="E116" s="294"/>
      <c r="F116" s="295"/>
      <c r="G116" s="352" t="s">
        <v>738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739</v>
      </c>
      <c r="AC116" s="302"/>
      <c r="AD116" s="303"/>
      <c r="AE116" s="359" t="s">
        <v>714</v>
      </c>
      <c r="AF116" s="359"/>
      <c r="AG116" s="359"/>
      <c r="AH116" s="359"/>
      <c r="AI116" s="359">
        <v>11352</v>
      </c>
      <c r="AJ116" s="359"/>
      <c r="AK116" s="359"/>
      <c r="AL116" s="359"/>
      <c r="AM116" s="359" t="s">
        <v>714</v>
      </c>
      <c r="AN116" s="359"/>
      <c r="AO116" s="359"/>
      <c r="AP116" s="359"/>
      <c r="AQ116" s="364">
        <v>14409</v>
      </c>
      <c r="AR116" s="365"/>
      <c r="AS116" s="365"/>
      <c r="AT116" s="365"/>
      <c r="AU116" s="365"/>
      <c r="AV116" s="365"/>
      <c r="AW116" s="365"/>
      <c r="AX116" s="366"/>
    </row>
    <row r="117" spans="1:51" ht="35.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740</v>
      </c>
      <c r="AC117" s="344"/>
      <c r="AD117" s="345"/>
      <c r="AE117" s="307" t="s">
        <v>714</v>
      </c>
      <c r="AF117" s="307"/>
      <c r="AG117" s="307"/>
      <c r="AH117" s="307"/>
      <c r="AI117" s="307" t="s">
        <v>781</v>
      </c>
      <c r="AJ117" s="307"/>
      <c r="AK117" s="307"/>
      <c r="AL117" s="307"/>
      <c r="AM117" s="307" t="s">
        <v>714</v>
      </c>
      <c r="AN117" s="307"/>
      <c r="AO117" s="307"/>
      <c r="AP117" s="307"/>
      <c r="AQ117" s="307" t="s">
        <v>782</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1"/>
      <c r="Z118" s="482"/>
      <c r="AA118" s="483"/>
      <c r="AB118" s="304" t="s">
        <v>11</v>
      </c>
      <c r="AC118" s="299"/>
      <c r="AD118" s="300"/>
      <c r="AE118" s="336" t="s">
        <v>387</v>
      </c>
      <c r="AF118" s="336"/>
      <c r="AG118" s="336"/>
      <c r="AH118" s="336"/>
      <c r="AI118" s="336" t="s">
        <v>409</v>
      </c>
      <c r="AJ118" s="336"/>
      <c r="AK118" s="336"/>
      <c r="AL118" s="336"/>
      <c r="AM118" s="336" t="s">
        <v>506</v>
      </c>
      <c r="AN118" s="336"/>
      <c r="AO118" s="336"/>
      <c r="AP118" s="336"/>
      <c r="AQ118" s="337" t="s">
        <v>539</v>
      </c>
      <c r="AR118" s="338"/>
      <c r="AS118" s="338"/>
      <c r="AT118" s="338"/>
      <c r="AU118" s="338"/>
      <c r="AV118" s="338"/>
      <c r="AW118" s="338"/>
      <c r="AX118" s="339"/>
      <c r="AY118" s="92">
        <f>IF(SUBSTITUTE(SUBSTITUTE($G$119,"／",""),"　","")="",0,1)</f>
        <v>1</v>
      </c>
    </row>
    <row r="119" spans="1:51" ht="35.1" customHeight="1" x14ac:dyDescent="0.15">
      <c r="A119" s="293"/>
      <c r="B119" s="294"/>
      <c r="C119" s="294"/>
      <c r="D119" s="294"/>
      <c r="E119" s="294"/>
      <c r="F119" s="295"/>
      <c r="G119" s="352" t="s">
        <v>741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739</v>
      </c>
      <c r="AC119" s="302"/>
      <c r="AD119" s="303"/>
      <c r="AE119" s="359" t="s">
        <v>714</v>
      </c>
      <c r="AF119" s="359"/>
      <c r="AG119" s="359"/>
      <c r="AH119" s="359"/>
      <c r="AI119" s="359">
        <v>83</v>
      </c>
      <c r="AJ119" s="359"/>
      <c r="AK119" s="359"/>
      <c r="AL119" s="359"/>
      <c r="AM119" s="359" t="s">
        <v>714</v>
      </c>
      <c r="AN119" s="359"/>
      <c r="AO119" s="359"/>
      <c r="AP119" s="359"/>
      <c r="AQ119" s="359">
        <v>100</v>
      </c>
      <c r="AR119" s="359"/>
      <c r="AS119" s="359"/>
      <c r="AT119" s="359"/>
      <c r="AU119" s="359"/>
      <c r="AV119" s="359"/>
      <c r="AW119" s="359"/>
      <c r="AX119" s="360"/>
      <c r="AY119">
        <f>$AY$118</f>
        <v>1</v>
      </c>
    </row>
    <row r="120" spans="1:51" ht="35.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740</v>
      </c>
      <c r="AC120" s="344"/>
      <c r="AD120" s="345"/>
      <c r="AE120" s="307" t="s">
        <v>714</v>
      </c>
      <c r="AF120" s="307"/>
      <c r="AG120" s="307"/>
      <c r="AH120" s="307"/>
      <c r="AI120" s="307" t="s">
        <v>742</v>
      </c>
      <c r="AJ120" s="307"/>
      <c r="AK120" s="307"/>
      <c r="AL120" s="307"/>
      <c r="AM120" s="307" t="s">
        <v>714</v>
      </c>
      <c r="AN120" s="307"/>
      <c r="AO120" s="307"/>
      <c r="AP120" s="307"/>
      <c r="AQ120" s="307" t="s">
        <v>762</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1"/>
      <c r="Z121" s="482"/>
      <c r="AA121" s="483"/>
      <c r="AB121" s="304" t="s">
        <v>11</v>
      </c>
      <c r="AC121" s="299"/>
      <c r="AD121" s="300"/>
      <c r="AE121" s="336" t="s">
        <v>387</v>
      </c>
      <c r="AF121" s="336"/>
      <c r="AG121" s="336"/>
      <c r="AH121" s="336"/>
      <c r="AI121" s="336" t="s">
        <v>409</v>
      </c>
      <c r="AJ121" s="336"/>
      <c r="AK121" s="336"/>
      <c r="AL121" s="336"/>
      <c r="AM121" s="336" t="s">
        <v>506</v>
      </c>
      <c r="AN121" s="336"/>
      <c r="AO121" s="336"/>
      <c r="AP121" s="336"/>
      <c r="AQ121" s="337" t="s">
        <v>539</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743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739</v>
      </c>
      <c r="AC122" s="302"/>
      <c r="AD122" s="303"/>
      <c r="AE122" s="359">
        <v>74</v>
      </c>
      <c r="AF122" s="359"/>
      <c r="AG122" s="359"/>
      <c r="AH122" s="359"/>
      <c r="AI122" s="359">
        <v>72</v>
      </c>
      <c r="AJ122" s="359"/>
      <c r="AK122" s="359"/>
      <c r="AL122" s="359"/>
      <c r="AM122" s="359">
        <v>80</v>
      </c>
      <c r="AN122" s="359"/>
      <c r="AO122" s="359"/>
      <c r="AP122" s="359"/>
      <c r="AQ122" s="359">
        <v>83</v>
      </c>
      <c r="AR122" s="359"/>
      <c r="AS122" s="359"/>
      <c r="AT122" s="359"/>
      <c r="AU122" s="359"/>
      <c r="AV122" s="359"/>
      <c r="AW122" s="359"/>
      <c r="AX122" s="360"/>
      <c r="AY122">
        <f>$AY$121</f>
        <v>1</v>
      </c>
    </row>
    <row r="123" spans="1:51"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740</v>
      </c>
      <c r="AC123" s="344"/>
      <c r="AD123" s="345"/>
      <c r="AE123" s="307" t="s">
        <v>744</v>
      </c>
      <c r="AF123" s="307"/>
      <c r="AG123" s="307"/>
      <c r="AH123" s="307"/>
      <c r="AI123" s="307" t="s">
        <v>745</v>
      </c>
      <c r="AJ123" s="307"/>
      <c r="AK123" s="307"/>
      <c r="AL123" s="307"/>
      <c r="AM123" s="307" t="s">
        <v>763</v>
      </c>
      <c r="AN123" s="307"/>
      <c r="AO123" s="307"/>
      <c r="AP123" s="307"/>
      <c r="AQ123" s="307" t="s">
        <v>791</v>
      </c>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1"/>
      <c r="Z124" s="482"/>
      <c r="AA124" s="483"/>
      <c r="AB124" s="304" t="s">
        <v>11</v>
      </c>
      <c r="AC124" s="299"/>
      <c r="AD124" s="300"/>
      <c r="AE124" s="336" t="s">
        <v>387</v>
      </c>
      <c r="AF124" s="336"/>
      <c r="AG124" s="336"/>
      <c r="AH124" s="336"/>
      <c r="AI124" s="336" t="s">
        <v>409</v>
      </c>
      <c r="AJ124" s="336"/>
      <c r="AK124" s="336"/>
      <c r="AL124" s="336"/>
      <c r="AM124" s="336" t="s">
        <v>506</v>
      </c>
      <c r="AN124" s="336"/>
      <c r="AO124" s="336"/>
      <c r="AP124" s="336"/>
      <c r="AQ124" s="337" t="s">
        <v>539</v>
      </c>
      <c r="AR124" s="338"/>
      <c r="AS124" s="338"/>
      <c r="AT124" s="338"/>
      <c r="AU124" s="338"/>
      <c r="AV124" s="338"/>
      <c r="AW124" s="338"/>
      <c r="AX124" s="339"/>
      <c r="AY124" s="92">
        <f>IF(SUBSTITUTE(SUBSTITUTE($G$125,"／",""),"　","")="",0,1)</f>
        <v>1</v>
      </c>
    </row>
    <row r="125" spans="1:51" ht="35.1" customHeight="1" x14ac:dyDescent="0.15">
      <c r="A125" s="293"/>
      <c r="B125" s="294"/>
      <c r="C125" s="294"/>
      <c r="D125" s="294"/>
      <c r="E125" s="294"/>
      <c r="F125" s="295"/>
      <c r="G125" s="352" t="s">
        <v>746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739</v>
      </c>
      <c r="AC125" s="302"/>
      <c r="AD125" s="303"/>
      <c r="AE125" s="359" t="s">
        <v>714</v>
      </c>
      <c r="AF125" s="359"/>
      <c r="AG125" s="359"/>
      <c r="AH125" s="359"/>
      <c r="AI125" s="359">
        <v>683</v>
      </c>
      <c r="AJ125" s="359"/>
      <c r="AK125" s="359"/>
      <c r="AL125" s="359"/>
      <c r="AM125" s="359" t="s">
        <v>714</v>
      </c>
      <c r="AN125" s="359"/>
      <c r="AO125" s="359"/>
      <c r="AP125" s="359"/>
      <c r="AQ125" s="359">
        <v>682</v>
      </c>
      <c r="AR125" s="359"/>
      <c r="AS125" s="359"/>
      <c r="AT125" s="359"/>
      <c r="AU125" s="359"/>
      <c r="AV125" s="359"/>
      <c r="AW125" s="359"/>
      <c r="AX125" s="360"/>
      <c r="AY125">
        <f>$AY$124</f>
        <v>1</v>
      </c>
    </row>
    <row r="126" spans="1:51" ht="35.1"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740</v>
      </c>
      <c r="AC126" s="344"/>
      <c r="AD126" s="345"/>
      <c r="AE126" s="307" t="s">
        <v>714</v>
      </c>
      <c r="AF126" s="307"/>
      <c r="AG126" s="307"/>
      <c r="AH126" s="307"/>
      <c r="AI126" s="307" t="s">
        <v>793</v>
      </c>
      <c r="AJ126" s="307"/>
      <c r="AK126" s="307"/>
      <c r="AL126" s="307"/>
      <c r="AM126" s="307" t="s">
        <v>714</v>
      </c>
      <c r="AN126" s="307"/>
      <c r="AO126" s="307"/>
      <c r="AP126" s="307"/>
      <c r="AQ126" s="307" t="s">
        <v>792</v>
      </c>
      <c r="AR126" s="307"/>
      <c r="AS126" s="307"/>
      <c r="AT126" s="307"/>
      <c r="AU126" s="307"/>
      <c r="AV126" s="307"/>
      <c r="AW126" s="307"/>
      <c r="AX126" s="308"/>
      <c r="AY126">
        <f>$AY$124</f>
        <v>1</v>
      </c>
    </row>
    <row r="127" spans="1:51" ht="23.25" hidden="1" customHeight="1" x14ac:dyDescent="0.15">
      <c r="A127" s="55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539</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39.75" customHeight="1" x14ac:dyDescent="0.15">
      <c r="A130" s="987" t="s">
        <v>402</v>
      </c>
      <c r="B130" s="985"/>
      <c r="C130" s="984" t="s">
        <v>236</v>
      </c>
      <c r="D130" s="985"/>
      <c r="E130" s="309" t="s">
        <v>265</v>
      </c>
      <c r="F130" s="310"/>
      <c r="G130" s="311" t="s">
        <v>747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34.5" customHeight="1" x14ac:dyDescent="0.15">
      <c r="A131" s="988"/>
      <c r="B131" s="254"/>
      <c r="C131" s="253"/>
      <c r="D131" s="254"/>
      <c r="E131" s="240" t="s">
        <v>264</v>
      </c>
      <c r="F131" s="241"/>
      <c r="G131" s="238" t="s">
        <v>748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8"/>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387</v>
      </c>
      <c r="AF132" s="200"/>
      <c r="AG132" s="200"/>
      <c r="AH132" s="201"/>
      <c r="AI132" s="216" t="s">
        <v>409</v>
      </c>
      <c r="AJ132" s="200"/>
      <c r="AK132" s="200"/>
      <c r="AL132" s="201"/>
      <c r="AM132" s="216" t="s">
        <v>696</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t="s">
        <v>714</v>
      </c>
      <c r="AV133" s="179"/>
      <c r="AW133" s="180" t="s">
        <v>179</v>
      </c>
      <c r="AX133" s="181"/>
      <c r="AY133">
        <f>$AY$132</f>
        <v>1</v>
      </c>
    </row>
    <row r="134" spans="1:51" ht="24.95" customHeight="1" x14ac:dyDescent="0.15">
      <c r="A134" s="988"/>
      <c r="B134" s="254"/>
      <c r="C134" s="253"/>
      <c r="D134" s="254"/>
      <c r="E134" s="253"/>
      <c r="F134" s="315"/>
      <c r="G134" s="233" t="s">
        <v>714</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t="s">
        <v>714</v>
      </c>
      <c r="AF134" s="168"/>
      <c r="AG134" s="168"/>
      <c r="AH134" s="168"/>
      <c r="AI134" s="267" t="s">
        <v>714</v>
      </c>
      <c r="AJ134" s="168"/>
      <c r="AK134" s="168"/>
      <c r="AL134" s="168"/>
      <c r="AM134" s="267" t="s">
        <v>795</v>
      </c>
      <c r="AN134" s="168"/>
      <c r="AO134" s="168"/>
      <c r="AP134" s="168"/>
      <c r="AQ134" s="267" t="s">
        <v>714</v>
      </c>
      <c r="AR134" s="168"/>
      <c r="AS134" s="168"/>
      <c r="AT134" s="168"/>
      <c r="AU134" s="267" t="s">
        <v>714</v>
      </c>
      <c r="AV134" s="168"/>
      <c r="AW134" s="168"/>
      <c r="AX134" s="209"/>
      <c r="AY134">
        <f t="shared" ref="AY134:AY135" si="13">$AY$132</f>
        <v>1</v>
      </c>
    </row>
    <row r="135" spans="1:51" ht="24.95" customHeight="1" x14ac:dyDescent="0.15">
      <c r="A135" s="98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t="s">
        <v>714</v>
      </c>
      <c r="AF135" s="168"/>
      <c r="AG135" s="168"/>
      <c r="AH135" s="168"/>
      <c r="AI135" s="267" t="s">
        <v>714</v>
      </c>
      <c r="AJ135" s="168"/>
      <c r="AK135" s="168"/>
      <c r="AL135" s="168"/>
      <c r="AM135" s="267" t="s">
        <v>795</v>
      </c>
      <c r="AN135" s="168"/>
      <c r="AO135" s="168"/>
      <c r="AP135" s="168"/>
      <c r="AQ135" s="267" t="s">
        <v>714</v>
      </c>
      <c r="AR135" s="168"/>
      <c r="AS135" s="168"/>
      <c r="AT135" s="168"/>
      <c r="AU135" s="267" t="s">
        <v>714</v>
      </c>
      <c r="AV135" s="168"/>
      <c r="AW135" s="168"/>
      <c r="AX135" s="209"/>
      <c r="AY135">
        <f t="shared" si="13"/>
        <v>1</v>
      </c>
    </row>
    <row r="136" spans="1:51" ht="18.75" hidden="1" customHeight="1" x14ac:dyDescent="0.15">
      <c r="A136" s="988"/>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387</v>
      </c>
      <c r="AF136" s="200"/>
      <c r="AG136" s="200"/>
      <c r="AH136" s="201"/>
      <c r="AI136" s="216" t="s">
        <v>409</v>
      </c>
      <c r="AJ136" s="200"/>
      <c r="AK136" s="200"/>
      <c r="AL136" s="201"/>
      <c r="AM136" s="216" t="s">
        <v>696</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8"/>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8"/>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387</v>
      </c>
      <c r="AF140" s="200"/>
      <c r="AG140" s="200"/>
      <c r="AH140" s="201"/>
      <c r="AI140" s="216" t="s">
        <v>409</v>
      </c>
      <c r="AJ140" s="200"/>
      <c r="AK140" s="200"/>
      <c r="AL140" s="201"/>
      <c r="AM140" s="216" t="s">
        <v>696</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8"/>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387</v>
      </c>
      <c r="AF144" s="200"/>
      <c r="AG144" s="200"/>
      <c r="AH144" s="201"/>
      <c r="AI144" s="216" t="s">
        <v>409</v>
      </c>
      <c r="AJ144" s="200"/>
      <c r="AK144" s="200"/>
      <c r="AL144" s="201"/>
      <c r="AM144" s="216" t="s">
        <v>696</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8"/>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387</v>
      </c>
      <c r="AF148" s="200"/>
      <c r="AG148" s="200"/>
      <c r="AH148" s="201"/>
      <c r="AI148" s="216" t="s">
        <v>409</v>
      </c>
      <c r="AJ148" s="200"/>
      <c r="AK148" s="200"/>
      <c r="AL148" s="201"/>
      <c r="AM148" s="216" t="s">
        <v>696</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88"/>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5"/>
      <c r="AY152">
        <f>COUNTA($G$154)</f>
        <v>1</v>
      </c>
    </row>
    <row r="153" spans="1:51" ht="22.5" customHeight="1" x14ac:dyDescent="0.15">
      <c r="A153" s="98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0.100000000000001" customHeight="1" x14ac:dyDescent="0.15">
      <c r="A154" s="988"/>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16"/>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0.100000000000001" customHeight="1" x14ac:dyDescent="0.15">
      <c r="A155" s="988"/>
      <c r="B155" s="254"/>
      <c r="C155" s="253"/>
      <c r="D155" s="254"/>
      <c r="E155" s="253"/>
      <c r="F155" s="315"/>
      <c r="G155" s="235"/>
      <c r="H155" s="236"/>
      <c r="I155" s="236"/>
      <c r="J155" s="236"/>
      <c r="K155" s="236"/>
      <c r="L155" s="236"/>
      <c r="M155" s="236"/>
      <c r="N155" s="236"/>
      <c r="O155" s="236"/>
      <c r="P155" s="237"/>
      <c r="Q155" s="426"/>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0.100000000000001" customHeight="1" x14ac:dyDescent="0.15">
      <c r="A156" s="988"/>
      <c r="B156" s="254"/>
      <c r="C156" s="253"/>
      <c r="D156" s="254"/>
      <c r="E156" s="253"/>
      <c r="F156" s="315"/>
      <c r="G156" s="235"/>
      <c r="H156" s="236"/>
      <c r="I156" s="236"/>
      <c r="J156" s="236"/>
      <c r="K156" s="236"/>
      <c r="L156" s="236"/>
      <c r="M156" s="236"/>
      <c r="N156" s="236"/>
      <c r="O156" s="236"/>
      <c r="P156" s="237"/>
      <c r="Q156" s="426"/>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0.100000000000001" customHeight="1" x14ac:dyDescent="0.15">
      <c r="A157" s="988"/>
      <c r="B157" s="254"/>
      <c r="C157" s="253"/>
      <c r="D157" s="254"/>
      <c r="E157" s="253"/>
      <c r="F157" s="315"/>
      <c r="G157" s="235"/>
      <c r="H157" s="236"/>
      <c r="I157" s="236"/>
      <c r="J157" s="236"/>
      <c r="K157" s="236"/>
      <c r="L157" s="236"/>
      <c r="M157" s="236"/>
      <c r="N157" s="236"/>
      <c r="O157" s="236"/>
      <c r="P157" s="237"/>
      <c r="Q157" s="426"/>
      <c r="R157" s="236"/>
      <c r="S157" s="236"/>
      <c r="T157" s="236"/>
      <c r="U157" s="236"/>
      <c r="V157" s="236"/>
      <c r="W157" s="236"/>
      <c r="X157" s="236"/>
      <c r="Y157" s="236"/>
      <c r="Z157" s="236"/>
      <c r="AA157" s="917"/>
      <c r="AB157" s="259"/>
      <c r="AC157" s="260"/>
      <c r="AD157" s="260"/>
      <c r="AE157" s="191" t="s">
        <v>795</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0.100000000000001" customHeight="1" x14ac:dyDescent="0.15">
      <c r="A158" s="98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8"/>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8"/>
      <c r="B162" s="254"/>
      <c r="C162" s="253"/>
      <c r="D162" s="254"/>
      <c r="E162" s="253"/>
      <c r="F162" s="315"/>
      <c r="G162" s="235"/>
      <c r="H162" s="236"/>
      <c r="I162" s="236"/>
      <c r="J162" s="236"/>
      <c r="K162" s="236"/>
      <c r="L162" s="236"/>
      <c r="M162" s="236"/>
      <c r="N162" s="236"/>
      <c r="O162" s="236"/>
      <c r="P162" s="237"/>
      <c r="Q162" s="426"/>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8"/>
      <c r="B163" s="254"/>
      <c r="C163" s="253"/>
      <c r="D163" s="254"/>
      <c r="E163" s="253"/>
      <c r="F163" s="315"/>
      <c r="G163" s="235"/>
      <c r="H163" s="236"/>
      <c r="I163" s="236"/>
      <c r="J163" s="236"/>
      <c r="K163" s="236"/>
      <c r="L163" s="236"/>
      <c r="M163" s="236"/>
      <c r="N163" s="236"/>
      <c r="O163" s="236"/>
      <c r="P163" s="237"/>
      <c r="Q163" s="426"/>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8"/>
      <c r="B164" s="254"/>
      <c r="C164" s="253"/>
      <c r="D164" s="254"/>
      <c r="E164" s="253"/>
      <c r="F164" s="315"/>
      <c r="G164" s="235"/>
      <c r="H164" s="236"/>
      <c r="I164" s="236"/>
      <c r="J164" s="236"/>
      <c r="K164" s="236"/>
      <c r="L164" s="236"/>
      <c r="M164" s="236"/>
      <c r="N164" s="236"/>
      <c r="O164" s="236"/>
      <c r="P164" s="237"/>
      <c r="Q164" s="426"/>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8"/>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8"/>
      <c r="B169" s="254"/>
      <c r="C169" s="253"/>
      <c r="D169" s="254"/>
      <c r="E169" s="253"/>
      <c r="F169" s="315"/>
      <c r="G169" s="235"/>
      <c r="H169" s="236"/>
      <c r="I169" s="236"/>
      <c r="J169" s="236"/>
      <c r="K169" s="236"/>
      <c r="L169" s="236"/>
      <c r="M169" s="236"/>
      <c r="N169" s="236"/>
      <c r="O169" s="236"/>
      <c r="P169" s="237"/>
      <c r="Q169" s="426"/>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8"/>
      <c r="B170" s="254"/>
      <c r="C170" s="253"/>
      <c r="D170" s="254"/>
      <c r="E170" s="253"/>
      <c r="F170" s="315"/>
      <c r="G170" s="235"/>
      <c r="H170" s="236"/>
      <c r="I170" s="236"/>
      <c r="J170" s="236"/>
      <c r="K170" s="236"/>
      <c r="L170" s="236"/>
      <c r="M170" s="236"/>
      <c r="N170" s="236"/>
      <c r="O170" s="236"/>
      <c r="P170" s="237"/>
      <c r="Q170" s="426"/>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8"/>
      <c r="B171" s="254"/>
      <c r="C171" s="253"/>
      <c r="D171" s="254"/>
      <c r="E171" s="253"/>
      <c r="F171" s="315"/>
      <c r="G171" s="235"/>
      <c r="H171" s="236"/>
      <c r="I171" s="236"/>
      <c r="J171" s="236"/>
      <c r="K171" s="236"/>
      <c r="L171" s="236"/>
      <c r="M171" s="236"/>
      <c r="N171" s="236"/>
      <c r="O171" s="236"/>
      <c r="P171" s="237"/>
      <c r="Q171" s="426"/>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8"/>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8"/>
      <c r="B176" s="254"/>
      <c r="C176" s="253"/>
      <c r="D176" s="254"/>
      <c r="E176" s="253"/>
      <c r="F176" s="315"/>
      <c r="G176" s="235"/>
      <c r="H176" s="236"/>
      <c r="I176" s="236"/>
      <c r="J176" s="236"/>
      <c r="K176" s="236"/>
      <c r="L176" s="236"/>
      <c r="M176" s="236"/>
      <c r="N176" s="236"/>
      <c r="O176" s="236"/>
      <c r="P176" s="237"/>
      <c r="Q176" s="426"/>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8"/>
      <c r="B177" s="254"/>
      <c r="C177" s="253"/>
      <c r="D177" s="254"/>
      <c r="E177" s="253"/>
      <c r="F177" s="315"/>
      <c r="G177" s="235"/>
      <c r="H177" s="236"/>
      <c r="I177" s="236"/>
      <c r="J177" s="236"/>
      <c r="K177" s="236"/>
      <c r="L177" s="236"/>
      <c r="M177" s="236"/>
      <c r="N177" s="236"/>
      <c r="O177" s="236"/>
      <c r="P177" s="237"/>
      <c r="Q177" s="426"/>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8"/>
      <c r="B178" s="254"/>
      <c r="C178" s="253"/>
      <c r="D178" s="254"/>
      <c r="E178" s="253"/>
      <c r="F178" s="315"/>
      <c r="G178" s="235"/>
      <c r="H178" s="236"/>
      <c r="I178" s="236"/>
      <c r="J178" s="236"/>
      <c r="K178" s="236"/>
      <c r="L178" s="236"/>
      <c r="M178" s="236"/>
      <c r="N178" s="236"/>
      <c r="O178" s="236"/>
      <c r="P178" s="237"/>
      <c r="Q178" s="426"/>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8"/>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8"/>
      <c r="B183" s="254"/>
      <c r="C183" s="253"/>
      <c r="D183" s="254"/>
      <c r="E183" s="253"/>
      <c r="F183" s="315"/>
      <c r="G183" s="235"/>
      <c r="H183" s="236"/>
      <c r="I183" s="236"/>
      <c r="J183" s="236"/>
      <c r="K183" s="236"/>
      <c r="L183" s="236"/>
      <c r="M183" s="236"/>
      <c r="N183" s="236"/>
      <c r="O183" s="236"/>
      <c r="P183" s="237"/>
      <c r="Q183" s="426"/>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8"/>
      <c r="B184" s="254"/>
      <c r="C184" s="253"/>
      <c r="D184" s="254"/>
      <c r="E184" s="253"/>
      <c r="F184" s="315"/>
      <c r="G184" s="235"/>
      <c r="H184" s="236"/>
      <c r="I184" s="236"/>
      <c r="J184" s="236"/>
      <c r="K184" s="236"/>
      <c r="L184" s="236"/>
      <c r="M184" s="236"/>
      <c r="N184" s="236"/>
      <c r="O184" s="236"/>
      <c r="P184" s="237"/>
      <c r="Q184" s="426"/>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8"/>
      <c r="B185" s="254"/>
      <c r="C185" s="253"/>
      <c r="D185" s="254"/>
      <c r="E185" s="253"/>
      <c r="F185" s="315"/>
      <c r="G185" s="235"/>
      <c r="H185" s="236"/>
      <c r="I185" s="236"/>
      <c r="J185" s="236"/>
      <c r="K185" s="236"/>
      <c r="L185" s="236"/>
      <c r="M185" s="236"/>
      <c r="N185" s="236"/>
      <c r="O185" s="236"/>
      <c r="P185" s="237"/>
      <c r="Q185" s="426"/>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8"/>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8"/>
      <c r="B188" s="254"/>
      <c r="C188" s="253"/>
      <c r="D188" s="254"/>
      <c r="E188" s="191" t="s">
        <v>783</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8"/>
      <c r="B189" s="254"/>
      <c r="C189" s="253"/>
      <c r="D189" s="254"/>
      <c r="E189" s="42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7"/>
      <c r="AY189">
        <f>$AY$187</f>
        <v>1</v>
      </c>
    </row>
    <row r="190" spans="1:51" ht="45" hidden="1" customHeight="1" x14ac:dyDescent="0.15">
      <c r="A190" s="988"/>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8"/>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8"/>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387</v>
      </c>
      <c r="AF192" s="200"/>
      <c r="AG192" s="200"/>
      <c r="AH192" s="201"/>
      <c r="AI192" s="216" t="s">
        <v>409</v>
      </c>
      <c r="AJ192" s="200"/>
      <c r="AK192" s="200"/>
      <c r="AL192" s="201"/>
      <c r="AM192" s="216" t="s">
        <v>696</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8"/>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387</v>
      </c>
      <c r="AF196" s="200"/>
      <c r="AG196" s="200"/>
      <c r="AH196" s="201"/>
      <c r="AI196" s="216" t="s">
        <v>409</v>
      </c>
      <c r="AJ196" s="200"/>
      <c r="AK196" s="200"/>
      <c r="AL196" s="201"/>
      <c r="AM196" s="216" t="s">
        <v>696</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8"/>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387</v>
      </c>
      <c r="AF200" s="200"/>
      <c r="AG200" s="200"/>
      <c r="AH200" s="201"/>
      <c r="AI200" s="216" t="s">
        <v>409</v>
      </c>
      <c r="AJ200" s="200"/>
      <c r="AK200" s="200"/>
      <c r="AL200" s="201"/>
      <c r="AM200" s="216" t="s">
        <v>696</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8"/>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387</v>
      </c>
      <c r="AF204" s="200"/>
      <c r="AG204" s="200"/>
      <c r="AH204" s="201"/>
      <c r="AI204" s="216" t="s">
        <v>409</v>
      </c>
      <c r="AJ204" s="200"/>
      <c r="AK204" s="200"/>
      <c r="AL204" s="201"/>
      <c r="AM204" s="216" t="s">
        <v>696</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8"/>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387</v>
      </c>
      <c r="AF208" s="200"/>
      <c r="AG208" s="200"/>
      <c r="AH208" s="201"/>
      <c r="AI208" s="216" t="s">
        <v>409</v>
      </c>
      <c r="AJ208" s="200"/>
      <c r="AK208" s="200"/>
      <c r="AL208" s="201"/>
      <c r="AM208" s="216" t="s">
        <v>696</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8"/>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5"/>
      <c r="AY212">
        <f>COUNTA($G$214)</f>
        <v>0</v>
      </c>
    </row>
    <row r="213" spans="1:51" ht="22.5" hidden="1" customHeight="1" x14ac:dyDescent="0.15">
      <c r="A213" s="98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8"/>
      <c r="B214" s="254"/>
      <c r="C214" s="253"/>
      <c r="D214" s="254"/>
      <c r="E214" s="253"/>
      <c r="F214" s="315"/>
      <c r="G214" s="233"/>
      <c r="H214" s="192"/>
      <c r="I214" s="192"/>
      <c r="J214" s="192"/>
      <c r="K214" s="192"/>
      <c r="L214" s="192"/>
      <c r="M214" s="192"/>
      <c r="N214" s="192"/>
      <c r="O214" s="192"/>
      <c r="P214" s="234"/>
      <c r="Q214" s="975"/>
      <c r="R214" s="976"/>
      <c r="S214" s="976"/>
      <c r="T214" s="976"/>
      <c r="U214" s="976"/>
      <c r="V214" s="976"/>
      <c r="W214" s="976"/>
      <c r="X214" s="976"/>
      <c r="Y214" s="976"/>
      <c r="Z214" s="976"/>
      <c r="AA214" s="97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8"/>
      <c r="B215" s="254"/>
      <c r="C215" s="253"/>
      <c r="D215" s="254"/>
      <c r="E215" s="253"/>
      <c r="F215" s="315"/>
      <c r="G215" s="235"/>
      <c r="H215" s="236"/>
      <c r="I215" s="236"/>
      <c r="J215" s="236"/>
      <c r="K215" s="236"/>
      <c r="L215" s="236"/>
      <c r="M215" s="236"/>
      <c r="N215" s="236"/>
      <c r="O215" s="236"/>
      <c r="P215" s="237"/>
      <c r="Q215" s="978"/>
      <c r="R215" s="979"/>
      <c r="S215" s="979"/>
      <c r="T215" s="979"/>
      <c r="U215" s="979"/>
      <c r="V215" s="979"/>
      <c r="W215" s="979"/>
      <c r="X215" s="979"/>
      <c r="Y215" s="979"/>
      <c r="Z215" s="979"/>
      <c r="AA215" s="98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8"/>
      <c r="B216" s="254"/>
      <c r="C216" s="253"/>
      <c r="D216" s="254"/>
      <c r="E216" s="253"/>
      <c r="F216" s="315"/>
      <c r="G216" s="235"/>
      <c r="H216" s="236"/>
      <c r="I216" s="236"/>
      <c r="J216" s="236"/>
      <c r="K216" s="236"/>
      <c r="L216" s="236"/>
      <c r="M216" s="236"/>
      <c r="N216" s="236"/>
      <c r="O216" s="236"/>
      <c r="P216" s="237"/>
      <c r="Q216" s="978"/>
      <c r="R216" s="979"/>
      <c r="S216" s="979"/>
      <c r="T216" s="979"/>
      <c r="U216" s="979"/>
      <c r="V216" s="979"/>
      <c r="W216" s="979"/>
      <c r="X216" s="979"/>
      <c r="Y216" s="979"/>
      <c r="Z216" s="979"/>
      <c r="AA216" s="980"/>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8"/>
      <c r="B217" s="254"/>
      <c r="C217" s="253"/>
      <c r="D217" s="254"/>
      <c r="E217" s="253"/>
      <c r="F217" s="315"/>
      <c r="G217" s="235"/>
      <c r="H217" s="236"/>
      <c r="I217" s="236"/>
      <c r="J217" s="236"/>
      <c r="K217" s="236"/>
      <c r="L217" s="236"/>
      <c r="M217" s="236"/>
      <c r="N217" s="236"/>
      <c r="O217" s="236"/>
      <c r="P217" s="237"/>
      <c r="Q217" s="978"/>
      <c r="R217" s="979"/>
      <c r="S217" s="979"/>
      <c r="T217" s="979"/>
      <c r="U217" s="979"/>
      <c r="V217" s="979"/>
      <c r="W217" s="979"/>
      <c r="X217" s="979"/>
      <c r="Y217" s="979"/>
      <c r="Z217" s="979"/>
      <c r="AA217" s="98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8"/>
      <c r="B218" s="254"/>
      <c r="C218" s="253"/>
      <c r="D218" s="254"/>
      <c r="E218" s="253"/>
      <c r="F218" s="315"/>
      <c r="G218" s="238"/>
      <c r="H218" s="195"/>
      <c r="I218" s="195"/>
      <c r="J218" s="195"/>
      <c r="K218" s="195"/>
      <c r="L218" s="195"/>
      <c r="M218" s="195"/>
      <c r="N218" s="195"/>
      <c r="O218" s="195"/>
      <c r="P218" s="239"/>
      <c r="Q218" s="981"/>
      <c r="R218" s="982"/>
      <c r="S218" s="982"/>
      <c r="T218" s="982"/>
      <c r="U218" s="982"/>
      <c r="V218" s="982"/>
      <c r="W218" s="982"/>
      <c r="X218" s="982"/>
      <c r="Y218" s="982"/>
      <c r="Z218" s="982"/>
      <c r="AA218" s="98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8"/>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8"/>
      <c r="B221" s="254"/>
      <c r="C221" s="253"/>
      <c r="D221" s="254"/>
      <c r="E221" s="253"/>
      <c r="F221" s="315"/>
      <c r="G221" s="233"/>
      <c r="H221" s="192"/>
      <c r="I221" s="192"/>
      <c r="J221" s="192"/>
      <c r="K221" s="192"/>
      <c r="L221" s="192"/>
      <c r="M221" s="192"/>
      <c r="N221" s="192"/>
      <c r="O221" s="192"/>
      <c r="P221" s="234"/>
      <c r="Q221" s="975"/>
      <c r="R221" s="976"/>
      <c r="S221" s="976"/>
      <c r="T221" s="976"/>
      <c r="U221" s="976"/>
      <c r="V221" s="976"/>
      <c r="W221" s="976"/>
      <c r="X221" s="976"/>
      <c r="Y221" s="976"/>
      <c r="Z221" s="976"/>
      <c r="AA221" s="97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8"/>
      <c r="B222" s="254"/>
      <c r="C222" s="253"/>
      <c r="D222" s="254"/>
      <c r="E222" s="253"/>
      <c r="F222" s="315"/>
      <c r="G222" s="235"/>
      <c r="H222" s="236"/>
      <c r="I222" s="236"/>
      <c r="J222" s="236"/>
      <c r="K222" s="236"/>
      <c r="L222" s="236"/>
      <c r="M222" s="236"/>
      <c r="N222" s="236"/>
      <c r="O222" s="236"/>
      <c r="P222" s="237"/>
      <c r="Q222" s="978"/>
      <c r="R222" s="979"/>
      <c r="S222" s="979"/>
      <c r="T222" s="979"/>
      <c r="U222" s="979"/>
      <c r="V222" s="979"/>
      <c r="W222" s="979"/>
      <c r="X222" s="979"/>
      <c r="Y222" s="979"/>
      <c r="Z222" s="979"/>
      <c r="AA222" s="98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8"/>
      <c r="B223" s="254"/>
      <c r="C223" s="253"/>
      <c r="D223" s="254"/>
      <c r="E223" s="253"/>
      <c r="F223" s="315"/>
      <c r="G223" s="235"/>
      <c r="H223" s="236"/>
      <c r="I223" s="236"/>
      <c r="J223" s="236"/>
      <c r="K223" s="236"/>
      <c r="L223" s="236"/>
      <c r="M223" s="236"/>
      <c r="N223" s="236"/>
      <c r="O223" s="236"/>
      <c r="P223" s="237"/>
      <c r="Q223" s="978"/>
      <c r="R223" s="979"/>
      <c r="S223" s="979"/>
      <c r="T223" s="979"/>
      <c r="U223" s="979"/>
      <c r="V223" s="979"/>
      <c r="W223" s="979"/>
      <c r="X223" s="979"/>
      <c r="Y223" s="979"/>
      <c r="Z223" s="979"/>
      <c r="AA223" s="980"/>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8"/>
      <c r="B224" s="254"/>
      <c r="C224" s="253"/>
      <c r="D224" s="254"/>
      <c r="E224" s="253"/>
      <c r="F224" s="315"/>
      <c r="G224" s="235"/>
      <c r="H224" s="236"/>
      <c r="I224" s="236"/>
      <c r="J224" s="236"/>
      <c r="K224" s="236"/>
      <c r="L224" s="236"/>
      <c r="M224" s="236"/>
      <c r="N224" s="236"/>
      <c r="O224" s="236"/>
      <c r="P224" s="237"/>
      <c r="Q224" s="978"/>
      <c r="R224" s="979"/>
      <c r="S224" s="979"/>
      <c r="T224" s="979"/>
      <c r="U224" s="979"/>
      <c r="V224" s="979"/>
      <c r="W224" s="979"/>
      <c r="X224" s="979"/>
      <c r="Y224" s="979"/>
      <c r="Z224" s="979"/>
      <c r="AA224" s="98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8"/>
      <c r="B225" s="254"/>
      <c r="C225" s="253"/>
      <c r="D225" s="254"/>
      <c r="E225" s="253"/>
      <c r="F225" s="315"/>
      <c r="G225" s="238"/>
      <c r="H225" s="195"/>
      <c r="I225" s="195"/>
      <c r="J225" s="195"/>
      <c r="K225" s="195"/>
      <c r="L225" s="195"/>
      <c r="M225" s="195"/>
      <c r="N225" s="195"/>
      <c r="O225" s="195"/>
      <c r="P225" s="239"/>
      <c r="Q225" s="981"/>
      <c r="R225" s="982"/>
      <c r="S225" s="982"/>
      <c r="T225" s="982"/>
      <c r="U225" s="982"/>
      <c r="V225" s="982"/>
      <c r="W225" s="982"/>
      <c r="X225" s="982"/>
      <c r="Y225" s="982"/>
      <c r="Z225" s="982"/>
      <c r="AA225" s="98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8"/>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8"/>
      <c r="B228" s="254"/>
      <c r="C228" s="253"/>
      <c r="D228" s="254"/>
      <c r="E228" s="253"/>
      <c r="F228" s="315"/>
      <c r="G228" s="233"/>
      <c r="H228" s="192"/>
      <c r="I228" s="192"/>
      <c r="J228" s="192"/>
      <c r="K228" s="192"/>
      <c r="L228" s="192"/>
      <c r="M228" s="192"/>
      <c r="N228" s="192"/>
      <c r="O228" s="192"/>
      <c r="P228" s="234"/>
      <c r="Q228" s="975"/>
      <c r="R228" s="976"/>
      <c r="S228" s="976"/>
      <c r="T228" s="976"/>
      <c r="U228" s="976"/>
      <c r="V228" s="976"/>
      <c r="W228" s="976"/>
      <c r="X228" s="976"/>
      <c r="Y228" s="976"/>
      <c r="Z228" s="976"/>
      <c r="AA228" s="97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8"/>
      <c r="B229" s="254"/>
      <c r="C229" s="253"/>
      <c r="D229" s="254"/>
      <c r="E229" s="253"/>
      <c r="F229" s="315"/>
      <c r="G229" s="235"/>
      <c r="H229" s="236"/>
      <c r="I229" s="236"/>
      <c r="J229" s="236"/>
      <c r="K229" s="236"/>
      <c r="L229" s="236"/>
      <c r="M229" s="236"/>
      <c r="N229" s="236"/>
      <c r="O229" s="236"/>
      <c r="P229" s="237"/>
      <c r="Q229" s="978"/>
      <c r="R229" s="979"/>
      <c r="S229" s="979"/>
      <c r="T229" s="979"/>
      <c r="U229" s="979"/>
      <c r="V229" s="979"/>
      <c r="W229" s="979"/>
      <c r="X229" s="979"/>
      <c r="Y229" s="979"/>
      <c r="Z229" s="979"/>
      <c r="AA229" s="98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8"/>
      <c r="B230" s="254"/>
      <c r="C230" s="253"/>
      <c r="D230" s="254"/>
      <c r="E230" s="253"/>
      <c r="F230" s="315"/>
      <c r="G230" s="235"/>
      <c r="H230" s="236"/>
      <c r="I230" s="236"/>
      <c r="J230" s="236"/>
      <c r="K230" s="236"/>
      <c r="L230" s="236"/>
      <c r="M230" s="236"/>
      <c r="N230" s="236"/>
      <c r="O230" s="236"/>
      <c r="P230" s="237"/>
      <c r="Q230" s="978"/>
      <c r="R230" s="979"/>
      <c r="S230" s="979"/>
      <c r="T230" s="979"/>
      <c r="U230" s="979"/>
      <c r="V230" s="979"/>
      <c r="W230" s="979"/>
      <c r="X230" s="979"/>
      <c r="Y230" s="979"/>
      <c r="Z230" s="979"/>
      <c r="AA230" s="980"/>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8"/>
      <c r="B231" s="254"/>
      <c r="C231" s="253"/>
      <c r="D231" s="254"/>
      <c r="E231" s="253"/>
      <c r="F231" s="315"/>
      <c r="G231" s="235"/>
      <c r="H231" s="236"/>
      <c r="I231" s="236"/>
      <c r="J231" s="236"/>
      <c r="K231" s="236"/>
      <c r="L231" s="236"/>
      <c r="M231" s="236"/>
      <c r="N231" s="236"/>
      <c r="O231" s="236"/>
      <c r="P231" s="237"/>
      <c r="Q231" s="978"/>
      <c r="R231" s="979"/>
      <c r="S231" s="979"/>
      <c r="T231" s="979"/>
      <c r="U231" s="979"/>
      <c r="V231" s="979"/>
      <c r="W231" s="979"/>
      <c r="X231" s="979"/>
      <c r="Y231" s="979"/>
      <c r="Z231" s="979"/>
      <c r="AA231" s="98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8"/>
      <c r="B232" s="254"/>
      <c r="C232" s="253"/>
      <c r="D232" s="254"/>
      <c r="E232" s="253"/>
      <c r="F232" s="315"/>
      <c r="G232" s="238"/>
      <c r="H232" s="195"/>
      <c r="I232" s="195"/>
      <c r="J232" s="195"/>
      <c r="K232" s="195"/>
      <c r="L232" s="195"/>
      <c r="M232" s="195"/>
      <c r="N232" s="195"/>
      <c r="O232" s="195"/>
      <c r="P232" s="239"/>
      <c r="Q232" s="981"/>
      <c r="R232" s="982"/>
      <c r="S232" s="982"/>
      <c r="T232" s="982"/>
      <c r="U232" s="982"/>
      <c r="V232" s="982"/>
      <c r="W232" s="982"/>
      <c r="X232" s="982"/>
      <c r="Y232" s="982"/>
      <c r="Z232" s="982"/>
      <c r="AA232" s="98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8"/>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8"/>
      <c r="B235" s="254"/>
      <c r="C235" s="253"/>
      <c r="D235" s="254"/>
      <c r="E235" s="253"/>
      <c r="F235" s="315"/>
      <c r="G235" s="233"/>
      <c r="H235" s="192"/>
      <c r="I235" s="192"/>
      <c r="J235" s="192"/>
      <c r="K235" s="192"/>
      <c r="L235" s="192"/>
      <c r="M235" s="192"/>
      <c r="N235" s="192"/>
      <c r="O235" s="192"/>
      <c r="P235" s="234"/>
      <c r="Q235" s="975"/>
      <c r="R235" s="976"/>
      <c r="S235" s="976"/>
      <c r="T235" s="976"/>
      <c r="U235" s="976"/>
      <c r="V235" s="976"/>
      <c r="W235" s="976"/>
      <c r="X235" s="976"/>
      <c r="Y235" s="976"/>
      <c r="Z235" s="976"/>
      <c r="AA235" s="97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8"/>
      <c r="B236" s="254"/>
      <c r="C236" s="253"/>
      <c r="D236" s="254"/>
      <c r="E236" s="253"/>
      <c r="F236" s="315"/>
      <c r="G236" s="235"/>
      <c r="H236" s="236"/>
      <c r="I236" s="236"/>
      <c r="J236" s="236"/>
      <c r="K236" s="236"/>
      <c r="L236" s="236"/>
      <c r="M236" s="236"/>
      <c r="N236" s="236"/>
      <c r="O236" s="236"/>
      <c r="P236" s="237"/>
      <c r="Q236" s="978"/>
      <c r="R236" s="979"/>
      <c r="S236" s="979"/>
      <c r="T236" s="979"/>
      <c r="U236" s="979"/>
      <c r="V236" s="979"/>
      <c r="W236" s="979"/>
      <c r="X236" s="979"/>
      <c r="Y236" s="979"/>
      <c r="Z236" s="979"/>
      <c r="AA236" s="98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8"/>
      <c r="B237" s="254"/>
      <c r="C237" s="253"/>
      <c r="D237" s="254"/>
      <c r="E237" s="253"/>
      <c r="F237" s="315"/>
      <c r="G237" s="235"/>
      <c r="H237" s="236"/>
      <c r="I237" s="236"/>
      <c r="J237" s="236"/>
      <c r="K237" s="236"/>
      <c r="L237" s="236"/>
      <c r="M237" s="236"/>
      <c r="N237" s="236"/>
      <c r="O237" s="236"/>
      <c r="P237" s="237"/>
      <c r="Q237" s="978"/>
      <c r="R237" s="979"/>
      <c r="S237" s="979"/>
      <c r="T237" s="979"/>
      <c r="U237" s="979"/>
      <c r="V237" s="979"/>
      <c r="W237" s="979"/>
      <c r="X237" s="979"/>
      <c r="Y237" s="979"/>
      <c r="Z237" s="979"/>
      <c r="AA237" s="980"/>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8"/>
      <c r="B238" s="254"/>
      <c r="C238" s="253"/>
      <c r="D238" s="254"/>
      <c r="E238" s="253"/>
      <c r="F238" s="315"/>
      <c r="G238" s="235"/>
      <c r="H238" s="236"/>
      <c r="I238" s="236"/>
      <c r="J238" s="236"/>
      <c r="K238" s="236"/>
      <c r="L238" s="236"/>
      <c r="M238" s="236"/>
      <c r="N238" s="236"/>
      <c r="O238" s="236"/>
      <c r="P238" s="237"/>
      <c r="Q238" s="978"/>
      <c r="R238" s="979"/>
      <c r="S238" s="979"/>
      <c r="T238" s="979"/>
      <c r="U238" s="979"/>
      <c r="V238" s="979"/>
      <c r="W238" s="979"/>
      <c r="X238" s="979"/>
      <c r="Y238" s="979"/>
      <c r="Z238" s="979"/>
      <c r="AA238" s="98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8"/>
      <c r="B239" s="254"/>
      <c r="C239" s="253"/>
      <c r="D239" s="254"/>
      <c r="E239" s="253"/>
      <c r="F239" s="315"/>
      <c r="G239" s="238"/>
      <c r="H239" s="195"/>
      <c r="I239" s="195"/>
      <c r="J239" s="195"/>
      <c r="K239" s="195"/>
      <c r="L239" s="195"/>
      <c r="M239" s="195"/>
      <c r="N239" s="195"/>
      <c r="O239" s="195"/>
      <c r="P239" s="239"/>
      <c r="Q239" s="981"/>
      <c r="R239" s="982"/>
      <c r="S239" s="982"/>
      <c r="T239" s="982"/>
      <c r="U239" s="982"/>
      <c r="V239" s="982"/>
      <c r="W239" s="982"/>
      <c r="X239" s="982"/>
      <c r="Y239" s="982"/>
      <c r="Z239" s="982"/>
      <c r="AA239" s="98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8"/>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8"/>
      <c r="B242" s="254"/>
      <c r="C242" s="253"/>
      <c r="D242" s="254"/>
      <c r="E242" s="253"/>
      <c r="F242" s="315"/>
      <c r="G242" s="233"/>
      <c r="H242" s="192"/>
      <c r="I242" s="192"/>
      <c r="J242" s="192"/>
      <c r="K242" s="192"/>
      <c r="L242" s="192"/>
      <c r="M242" s="192"/>
      <c r="N242" s="192"/>
      <c r="O242" s="192"/>
      <c r="P242" s="234"/>
      <c r="Q242" s="975"/>
      <c r="R242" s="976"/>
      <c r="S242" s="976"/>
      <c r="T242" s="976"/>
      <c r="U242" s="976"/>
      <c r="V242" s="976"/>
      <c r="W242" s="976"/>
      <c r="X242" s="976"/>
      <c r="Y242" s="976"/>
      <c r="Z242" s="976"/>
      <c r="AA242" s="97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8"/>
      <c r="B243" s="254"/>
      <c r="C243" s="253"/>
      <c r="D243" s="254"/>
      <c r="E243" s="253"/>
      <c r="F243" s="315"/>
      <c r="G243" s="235"/>
      <c r="H243" s="236"/>
      <c r="I243" s="236"/>
      <c r="J243" s="236"/>
      <c r="K243" s="236"/>
      <c r="L243" s="236"/>
      <c r="M243" s="236"/>
      <c r="N243" s="236"/>
      <c r="O243" s="236"/>
      <c r="P243" s="237"/>
      <c r="Q243" s="978"/>
      <c r="R243" s="979"/>
      <c r="S243" s="979"/>
      <c r="T243" s="979"/>
      <c r="U243" s="979"/>
      <c r="V243" s="979"/>
      <c r="W243" s="979"/>
      <c r="X243" s="979"/>
      <c r="Y243" s="979"/>
      <c r="Z243" s="979"/>
      <c r="AA243" s="98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8"/>
      <c r="B244" s="254"/>
      <c r="C244" s="253"/>
      <c r="D244" s="254"/>
      <c r="E244" s="253"/>
      <c r="F244" s="315"/>
      <c r="G244" s="235"/>
      <c r="H244" s="236"/>
      <c r="I244" s="236"/>
      <c r="J244" s="236"/>
      <c r="K244" s="236"/>
      <c r="L244" s="236"/>
      <c r="M244" s="236"/>
      <c r="N244" s="236"/>
      <c r="O244" s="236"/>
      <c r="P244" s="237"/>
      <c r="Q244" s="978"/>
      <c r="R244" s="979"/>
      <c r="S244" s="979"/>
      <c r="T244" s="979"/>
      <c r="U244" s="979"/>
      <c r="V244" s="979"/>
      <c r="W244" s="979"/>
      <c r="X244" s="979"/>
      <c r="Y244" s="979"/>
      <c r="Z244" s="979"/>
      <c r="AA244" s="980"/>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8"/>
      <c r="B245" s="254"/>
      <c r="C245" s="253"/>
      <c r="D245" s="254"/>
      <c r="E245" s="253"/>
      <c r="F245" s="315"/>
      <c r="G245" s="235"/>
      <c r="H245" s="236"/>
      <c r="I245" s="236"/>
      <c r="J245" s="236"/>
      <c r="K245" s="236"/>
      <c r="L245" s="236"/>
      <c r="M245" s="236"/>
      <c r="N245" s="236"/>
      <c r="O245" s="236"/>
      <c r="P245" s="237"/>
      <c r="Q245" s="978"/>
      <c r="R245" s="979"/>
      <c r="S245" s="979"/>
      <c r="T245" s="979"/>
      <c r="U245" s="979"/>
      <c r="V245" s="979"/>
      <c r="W245" s="979"/>
      <c r="X245" s="979"/>
      <c r="Y245" s="979"/>
      <c r="Z245" s="979"/>
      <c r="AA245" s="98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8"/>
      <c r="B246" s="254"/>
      <c r="C246" s="253"/>
      <c r="D246" s="254"/>
      <c r="E246" s="316"/>
      <c r="F246" s="317"/>
      <c r="G246" s="238"/>
      <c r="H246" s="195"/>
      <c r="I246" s="195"/>
      <c r="J246" s="195"/>
      <c r="K246" s="195"/>
      <c r="L246" s="195"/>
      <c r="M246" s="195"/>
      <c r="N246" s="195"/>
      <c r="O246" s="195"/>
      <c r="P246" s="239"/>
      <c r="Q246" s="981"/>
      <c r="R246" s="982"/>
      <c r="S246" s="982"/>
      <c r="T246" s="982"/>
      <c r="U246" s="982"/>
      <c r="V246" s="982"/>
      <c r="W246" s="982"/>
      <c r="X246" s="982"/>
      <c r="Y246" s="982"/>
      <c r="Z246" s="982"/>
      <c r="AA246" s="98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8"/>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8"/>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8"/>
      <c r="B249" s="254"/>
      <c r="C249" s="253"/>
      <c r="D249" s="254"/>
      <c r="E249" s="42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7"/>
      <c r="AY249">
        <f>$AY$247</f>
        <v>0</v>
      </c>
    </row>
    <row r="250" spans="1:51" ht="45" hidden="1" customHeight="1" x14ac:dyDescent="0.15">
      <c r="A250" s="988"/>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8"/>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8"/>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387</v>
      </c>
      <c r="AF252" s="200"/>
      <c r="AG252" s="200"/>
      <c r="AH252" s="201"/>
      <c r="AI252" s="216" t="s">
        <v>409</v>
      </c>
      <c r="AJ252" s="200"/>
      <c r="AK252" s="200"/>
      <c r="AL252" s="201"/>
      <c r="AM252" s="216" t="s">
        <v>696</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8"/>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387</v>
      </c>
      <c r="AF256" s="200"/>
      <c r="AG256" s="200"/>
      <c r="AH256" s="201"/>
      <c r="AI256" s="216" t="s">
        <v>409</v>
      </c>
      <c r="AJ256" s="200"/>
      <c r="AK256" s="200"/>
      <c r="AL256" s="201"/>
      <c r="AM256" s="216" t="s">
        <v>696</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8"/>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387</v>
      </c>
      <c r="AF260" s="200"/>
      <c r="AG260" s="200"/>
      <c r="AH260" s="201"/>
      <c r="AI260" s="216" t="s">
        <v>409</v>
      </c>
      <c r="AJ260" s="200"/>
      <c r="AK260" s="200"/>
      <c r="AL260" s="201"/>
      <c r="AM260" s="216" t="s">
        <v>696</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8"/>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387</v>
      </c>
      <c r="AF264" s="200"/>
      <c r="AG264" s="200"/>
      <c r="AH264" s="201"/>
      <c r="AI264" s="216" t="s">
        <v>409</v>
      </c>
      <c r="AJ264" s="200"/>
      <c r="AK264" s="200"/>
      <c r="AL264" s="201"/>
      <c r="AM264" s="216" t="s">
        <v>696</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8"/>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387</v>
      </c>
      <c r="AF268" s="200"/>
      <c r="AG268" s="200"/>
      <c r="AH268" s="201"/>
      <c r="AI268" s="216" t="s">
        <v>409</v>
      </c>
      <c r="AJ268" s="200"/>
      <c r="AK268" s="200"/>
      <c r="AL268" s="201"/>
      <c r="AM268" s="216" t="s">
        <v>696</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8"/>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5"/>
      <c r="AY272">
        <f>COUNTA($G$274)</f>
        <v>0</v>
      </c>
    </row>
    <row r="273" spans="1:51" ht="22.5" hidden="1" customHeight="1" x14ac:dyDescent="0.15">
      <c r="A273" s="98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8"/>
      <c r="B274" s="254"/>
      <c r="C274" s="253"/>
      <c r="D274" s="254"/>
      <c r="E274" s="253"/>
      <c r="F274" s="315"/>
      <c r="G274" s="233"/>
      <c r="H274" s="192"/>
      <c r="I274" s="192"/>
      <c r="J274" s="192"/>
      <c r="K274" s="192"/>
      <c r="L274" s="192"/>
      <c r="M274" s="192"/>
      <c r="N274" s="192"/>
      <c r="O274" s="192"/>
      <c r="P274" s="234"/>
      <c r="Q274" s="975"/>
      <c r="R274" s="976"/>
      <c r="S274" s="976"/>
      <c r="T274" s="976"/>
      <c r="U274" s="976"/>
      <c r="V274" s="976"/>
      <c r="W274" s="976"/>
      <c r="X274" s="976"/>
      <c r="Y274" s="976"/>
      <c r="Z274" s="976"/>
      <c r="AA274" s="97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8"/>
      <c r="B275" s="254"/>
      <c r="C275" s="253"/>
      <c r="D275" s="254"/>
      <c r="E275" s="253"/>
      <c r="F275" s="315"/>
      <c r="G275" s="235"/>
      <c r="H275" s="236"/>
      <c r="I275" s="236"/>
      <c r="J275" s="236"/>
      <c r="K275" s="236"/>
      <c r="L275" s="236"/>
      <c r="M275" s="236"/>
      <c r="N275" s="236"/>
      <c r="O275" s="236"/>
      <c r="P275" s="237"/>
      <c r="Q275" s="978"/>
      <c r="R275" s="979"/>
      <c r="S275" s="979"/>
      <c r="T275" s="979"/>
      <c r="U275" s="979"/>
      <c r="V275" s="979"/>
      <c r="W275" s="979"/>
      <c r="X275" s="979"/>
      <c r="Y275" s="979"/>
      <c r="Z275" s="979"/>
      <c r="AA275" s="98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8"/>
      <c r="B276" s="254"/>
      <c r="C276" s="253"/>
      <c r="D276" s="254"/>
      <c r="E276" s="253"/>
      <c r="F276" s="315"/>
      <c r="G276" s="235"/>
      <c r="H276" s="236"/>
      <c r="I276" s="236"/>
      <c r="J276" s="236"/>
      <c r="K276" s="236"/>
      <c r="L276" s="236"/>
      <c r="M276" s="236"/>
      <c r="N276" s="236"/>
      <c r="O276" s="236"/>
      <c r="P276" s="237"/>
      <c r="Q276" s="978"/>
      <c r="R276" s="979"/>
      <c r="S276" s="979"/>
      <c r="T276" s="979"/>
      <c r="U276" s="979"/>
      <c r="V276" s="979"/>
      <c r="W276" s="979"/>
      <c r="X276" s="979"/>
      <c r="Y276" s="979"/>
      <c r="Z276" s="979"/>
      <c r="AA276" s="980"/>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8"/>
      <c r="B277" s="254"/>
      <c r="C277" s="253"/>
      <c r="D277" s="254"/>
      <c r="E277" s="253"/>
      <c r="F277" s="315"/>
      <c r="G277" s="235"/>
      <c r="H277" s="236"/>
      <c r="I277" s="236"/>
      <c r="J277" s="236"/>
      <c r="K277" s="236"/>
      <c r="L277" s="236"/>
      <c r="M277" s="236"/>
      <c r="N277" s="236"/>
      <c r="O277" s="236"/>
      <c r="P277" s="237"/>
      <c r="Q277" s="978"/>
      <c r="R277" s="979"/>
      <c r="S277" s="979"/>
      <c r="T277" s="979"/>
      <c r="U277" s="979"/>
      <c r="V277" s="979"/>
      <c r="W277" s="979"/>
      <c r="X277" s="979"/>
      <c r="Y277" s="979"/>
      <c r="Z277" s="979"/>
      <c r="AA277" s="98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8"/>
      <c r="B278" s="254"/>
      <c r="C278" s="253"/>
      <c r="D278" s="254"/>
      <c r="E278" s="253"/>
      <c r="F278" s="315"/>
      <c r="G278" s="238"/>
      <c r="H278" s="195"/>
      <c r="I278" s="195"/>
      <c r="J278" s="195"/>
      <c r="K278" s="195"/>
      <c r="L278" s="195"/>
      <c r="M278" s="195"/>
      <c r="N278" s="195"/>
      <c r="O278" s="195"/>
      <c r="P278" s="239"/>
      <c r="Q278" s="981"/>
      <c r="R278" s="982"/>
      <c r="S278" s="982"/>
      <c r="T278" s="982"/>
      <c r="U278" s="982"/>
      <c r="V278" s="982"/>
      <c r="W278" s="982"/>
      <c r="X278" s="982"/>
      <c r="Y278" s="982"/>
      <c r="Z278" s="982"/>
      <c r="AA278" s="98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8"/>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8"/>
      <c r="B281" s="254"/>
      <c r="C281" s="253"/>
      <c r="D281" s="254"/>
      <c r="E281" s="253"/>
      <c r="F281" s="315"/>
      <c r="G281" s="233"/>
      <c r="H281" s="192"/>
      <c r="I281" s="192"/>
      <c r="J281" s="192"/>
      <c r="K281" s="192"/>
      <c r="L281" s="192"/>
      <c r="M281" s="192"/>
      <c r="N281" s="192"/>
      <c r="O281" s="192"/>
      <c r="P281" s="234"/>
      <c r="Q281" s="975"/>
      <c r="R281" s="976"/>
      <c r="S281" s="976"/>
      <c r="T281" s="976"/>
      <c r="U281" s="976"/>
      <c r="V281" s="976"/>
      <c r="W281" s="976"/>
      <c r="X281" s="976"/>
      <c r="Y281" s="976"/>
      <c r="Z281" s="976"/>
      <c r="AA281" s="97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8"/>
      <c r="B282" s="254"/>
      <c r="C282" s="253"/>
      <c r="D282" s="254"/>
      <c r="E282" s="253"/>
      <c r="F282" s="315"/>
      <c r="G282" s="235"/>
      <c r="H282" s="236"/>
      <c r="I282" s="236"/>
      <c r="J282" s="236"/>
      <c r="K282" s="236"/>
      <c r="L282" s="236"/>
      <c r="M282" s="236"/>
      <c r="N282" s="236"/>
      <c r="O282" s="236"/>
      <c r="P282" s="237"/>
      <c r="Q282" s="978"/>
      <c r="R282" s="979"/>
      <c r="S282" s="979"/>
      <c r="T282" s="979"/>
      <c r="U282" s="979"/>
      <c r="V282" s="979"/>
      <c r="W282" s="979"/>
      <c r="X282" s="979"/>
      <c r="Y282" s="979"/>
      <c r="Z282" s="979"/>
      <c r="AA282" s="98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8"/>
      <c r="B283" s="254"/>
      <c r="C283" s="253"/>
      <c r="D283" s="254"/>
      <c r="E283" s="253"/>
      <c r="F283" s="315"/>
      <c r="G283" s="235"/>
      <c r="H283" s="236"/>
      <c r="I283" s="236"/>
      <c r="J283" s="236"/>
      <c r="K283" s="236"/>
      <c r="L283" s="236"/>
      <c r="M283" s="236"/>
      <c r="N283" s="236"/>
      <c r="O283" s="236"/>
      <c r="P283" s="237"/>
      <c r="Q283" s="978"/>
      <c r="R283" s="979"/>
      <c r="S283" s="979"/>
      <c r="T283" s="979"/>
      <c r="U283" s="979"/>
      <c r="V283" s="979"/>
      <c r="W283" s="979"/>
      <c r="X283" s="979"/>
      <c r="Y283" s="979"/>
      <c r="Z283" s="979"/>
      <c r="AA283" s="980"/>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8"/>
      <c r="B284" s="254"/>
      <c r="C284" s="253"/>
      <c r="D284" s="254"/>
      <c r="E284" s="253"/>
      <c r="F284" s="315"/>
      <c r="G284" s="235"/>
      <c r="H284" s="236"/>
      <c r="I284" s="236"/>
      <c r="J284" s="236"/>
      <c r="K284" s="236"/>
      <c r="L284" s="236"/>
      <c r="M284" s="236"/>
      <c r="N284" s="236"/>
      <c r="O284" s="236"/>
      <c r="P284" s="237"/>
      <c r="Q284" s="978"/>
      <c r="R284" s="979"/>
      <c r="S284" s="979"/>
      <c r="T284" s="979"/>
      <c r="U284" s="979"/>
      <c r="V284" s="979"/>
      <c r="W284" s="979"/>
      <c r="X284" s="979"/>
      <c r="Y284" s="979"/>
      <c r="Z284" s="979"/>
      <c r="AA284" s="98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8"/>
      <c r="B285" s="254"/>
      <c r="C285" s="253"/>
      <c r="D285" s="254"/>
      <c r="E285" s="253"/>
      <c r="F285" s="315"/>
      <c r="G285" s="238"/>
      <c r="H285" s="195"/>
      <c r="I285" s="195"/>
      <c r="J285" s="195"/>
      <c r="K285" s="195"/>
      <c r="L285" s="195"/>
      <c r="M285" s="195"/>
      <c r="N285" s="195"/>
      <c r="O285" s="195"/>
      <c r="P285" s="239"/>
      <c r="Q285" s="981"/>
      <c r="R285" s="982"/>
      <c r="S285" s="982"/>
      <c r="T285" s="982"/>
      <c r="U285" s="982"/>
      <c r="V285" s="982"/>
      <c r="W285" s="982"/>
      <c r="X285" s="982"/>
      <c r="Y285" s="982"/>
      <c r="Z285" s="982"/>
      <c r="AA285" s="98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8"/>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8"/>
      <c r="B288" s="254"/>
      <c r="C288" s="253"/>
      <c r="D288" s="254"/>
      <c r="E288" s="253"/>
      <c r="F288" s="315"/>
      <c r="G288" s="233"/>
      <c r="H288" s="192"/>
      <c r="I288" s="192"/>
      <c r="J288" s="192"/>
      <c r="K288" s="192"/>
      <c r="L288" s="192"/>
      <c r="M288" s="192"/>
      <c r="N288" s="192"/>
      <c r="O288" s="192"/>
      <c r="P288" s="234"/>
      <c r="Q288" s="975"/>
      <c r="R288" s="976"/>
      <c r="S288" s="976"/>
      <c r="T288" s="976"/>
      <c r="U288" s="976"/>
      <c r="V288" s="976"/>
      <c r="W288" s="976"/>
      <c r="X288" s="976"/>
      <c r="Y288" s="976"/>
      <c r="Z288" s="976"/>
      <c r="AA288" s="97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8"/>
      <c r="B289" s="254"/>
      <c r="C289" s="253"/>
      <c r="D289" s="254"/>
      <c r="E289" s="253"/>
      <c r="F289" s="315"/>
      <c r="G289" s="235"/>
      <c r="H289" s="236"/>
      <c r="I289" s="236"/>
      <c r="J289" s="236"/>
      <c r="K289" s="236"/>
      <c r="L289" s="236"/>
      <c r="M289" s="236"/>
      <c r="N289" s="236"/>
      <c r="O289" s="236"/>
      <c r="P289" s="237"/>
      <c r="Q289" s="978"/>
      <c r="R289" s="979"/>
      <c r="S289" s="979"/>
      <c r="T289" s="979"/>
      <c r="U289" s="979"/>
      <c r="V289" s="979"/>
      <c r="W289" s="979"/>
      <c r="X289" s="979"/>
      <c r="Y289" s="979"/>
      <c r="Z289" s="979"/>
      <c r="AA289" s="98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8"/>
      <c r="B290" s="254"/>
      <c r="C290" s="253"/>
      <c r="D290" s="254"/>
      <c r="E290" s="253"/>
      <c r="F290" s="315"/>
      <c r="G290" s="235"/>
      <c r="H290" s="236"/>
      <c r="I290" s="236"/>
      <c r="J290" s="236"/>
      <c r="K290" s="236"/>
      <c r="L290" s="236"/>
      <c r="M290" s="236"/>
      <c r="N290" s="236"/>
      <c r="O290" s="236"/>
      <c r="P290" s="237"/>
      <c r="Q290" s="978"/>
      <c r="R290" s="979"/>
      <c r="S290" s="979"/>
      <c r="T290" s="979"/>
      <c r="U290" s="979"/>
      <c r="V290" s="979"/>
      <c r="W290" s="979"/>
      <c r="X290" s="979"/>
      <c r="Y290" s="979"/>
      <c r="Z290" s="979"/>
      <c r="AA290" s="980"/>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8"/>
      <c r="B291" s="254"/>
      <c r="C291" s="253"/>
      <c r="D291" s="254"/>
      <c r="E291" s="253"/>
      <c r="F291" s="315"/>
      <c r="G291" s="235"/>
      <c r="H291" s="236"/>
      <c r="I291" s="236"/>
      <c r="J291" s="236"/>
      <c r="K291" s="236"/>
      <c r="L291" s="236"/>
      <c r="M291" s="236"/>
      <c r="N291" s="236"/>
      <c r="O291" s="236"/>
      <c r="P291" s="237"/>
      <c r="Q291" s="978"/>
      <c r="R291" s="979"/>
      <c r="S291" s="979"/>
      <c r="T291" s="979"/>
      <c r="U291" s="979"/>
      <c r="V291" s="979"/>
      <c r="W291" s="979"/>
      <c r="X291" s="979"/>
      <c r="Y291" s="979"/>
      <c r="Z291" s="979"/>
      <c r="AA291" s="98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8"/>
      <c r="B292" s="254"/>
      <c r="C292" s="253"/>
      <c r="D292" s="254"/>
      <c r="E292" s="253"/>
      <c r="F292" s="315"/>
      <c r="G292" s="238"/>
      <c r="H292" s="195"/>
      <c r="I292" s="195"/>
      <c r="J292" s="195"/>
      <c r="K292" s="195"/>
      <c r="L292" s="195"/>
      <c r="M292" s="195"/>
      <c r="N292" s="195"/>
      <c r="O292" s="195"/>
      <c r="P292" s="239"/>
      <c r="Q292" s="981"/>
      <c r="R292" s="982"/>
      <c r="S292" s="982"/>
      <c r="T292" s="982"/>
      <c r="U292" s="982"/>
      <c r="V292" s="982"/>
      <c r="W292" s="982"/>
      <c r="X292" s="982"/>
      <c r="Y292" s="982"/>
      <c r="Z292" s="982"/>
      <c r="AA292" s="98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8"/>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8"/>
      <c r="B295" s="254"/>
      <c r="C295" s="253"/>
      <c r="D295" s="254"/>
      <c r="E295" s="253"/>
      <c r="F295" s="315"/>
      <c r="G295" s="233"/>
      <c r="H295" s="192"/>
      <c r="I295" s="192"/>
      <c r="J295" s="192"/>
      <c r="K295" s="192"/>
      <c r="L295" s="192"/>
      <c r="M295" s="192"/>
      <c r="N295" s="192"/>
      <c r="O295" s="192"/>
      <c r="P295" s="234"/>
      <c r="Q295" s="975"/>
      <c r="R295" s="976"/>
      <c r="S295" s="976"/>
      <c r="T295" s="976"/>
      <c r="U295" s="976"/>
      <c r="V295" s="976"/>
      <c r="W295" s="976"/>
      <c r="X295" s="976"/>
      <c r="Y295" s="976"/>
      <c r="Z295" s="976"/>
      <c r="AA295" s="97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8"/>
      <c r="B296" s="254"/>
      <c r="C296" s="253"/>
      <c r="D296" s="254"/>
      <c r="E296" s="253"/>
      <c r="F296" s="315"/>
      <c r="G296" s="235"/>
      <c r="H296" s="236"/>
      <c r="I296" s="236"/>
      <c r="J296" s="236"/>
      <c r="K296" s="236"/>
      <c r="L296" s="236"/>
      <c r="M296" s="236"/>
      <c r="N296" s="236"/>
      <c r="O296" s="236"/>
      <c r="P296" s="237"/>
      <c r="Q296" s="978"/>
      <c r="R296" s="979"/>
      <c r="S296" s="979"/>
      <c r="T296" s="979"/>
      <c r="U296" s="979"/>
      <c r="V296" s="979"/>
      <c r="W296" s="979"/>
      <c r="X296" s="979"/>
      <c r="Y296" s="979"/>
      <c r="Z296" s="979"/>
      <c r="AA296" s="98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8"/>
      <c r="B297" s="254"/>
      <c r="C297" s="253"/>
      <c r="D297" s="254"/>
      <c r="E297" s="253"/>
      <c r="F297" s="315"/>
      <c r="G297" s="235"/>
      <c r="H297" s="236"/>
      <c r="I297" s="236"/>
      <c r="J297" s="236"/>
      <c r="K297" s="236"/>
      <c r="L297" s="236"/>
      <c r="M297" s="236"/>
      <c r="N297" s="236"/>
      <c r="O297" s="236"/>
      <c r="P297" s="237"/>
      <c r="Q297" s="978"/>
      <c r="R297" s="979"/>
      <c r="S297" s="979"/>
      <c r="T297" s="979"/>
      <c r="U297" s="979"/>
      <c r="V297" s="979"/>
      <c r="W297" s="979"/>
      <c r="X297" s="979"/>
      <c r="Y297" s="979"/>
      <c r="Z297" s="979"/>
      <c r="AA297" s="980"/>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8"/>
      <c r="B298" s="254"/>
      <c r="C298" s="253"/>
      <c r="D298" s="254"/>
      <c r="E298" s="253"/>
      <c r="F298" s="315"/>
      <c r="G298" s="235"/>
      <c r="H298" s="236"/>
      <c r="I298" s="236"/>
      <c r="J298" s="236"/>
      <c r="K298" s="236"/>
      <c r="L298" s="236"/>
      <c r="M298" s="236"/>
      <c r="N298" s="236"/>
      <c r="O298" s="236"/>
      <c r="P298" s="237"/>
      <c r="Q298" s="978"/>
      <c r="R298" s="979"/>
      <c r="S298" s="979"/>
      <c r="T298" s="979"/>
      <c r="U298" s="979"/>
      <c r="V298" s="979"/>
      <c r="W298" s="979"/>
      <c r="X298" s="979"/>
      <c r="Y298" s="979"/>
      <c r="Z298" s="979"/>
      <c r="AA298" s="98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8"/>
      <c r="B299" s="254"/>
      <c r="C299" s="253"/>
      <c r="D299" s="254"/>
      <c r="E299" s="253"/>
      <c r="F299" s="315"/>
      <c r="G299" s="238"/>
      <c r="H299" s="195"/>
      <c r="I299" s="195"/>
      <c r="J299" s="195"/>
      <c r="K299" s="195"/>
      <c r="L299" s="195"/>
      <c r="M299" s="195"/>
      <c r="N299" s="195"/>
      <c r="O299" s="195"/>
      <c r="P299" s="239"/>
      <c r="Q299" s="981"/>
      <c r="R299" s="982"/>
      <c r="S299" s="982"/>
      <c r="T299" s="982"/>
      <c r="U299" s="982"/>
      <c r="V299" s="982"/>
      <c r="W299" s="982"/>
      <c r="X299" s="982"/>
      <c r="Y299" s="982"/>
      <c r="Z299" s="982"/>
      <c r="AA299" s="98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8"/>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8"/>
      <c r="B302" s="254"/>
      <c r="C302" s="253"/>
      <c r="D302" s="254"/>
      <c r="E302" s="253"/>
      <c r="F302" s="315"/>
      <c r="G302" s="233"/>
      <c r="H302" s="192"/>
      <c r="I302" s="192"/>
      <c r="J302" s="192"/>
      <c r="K302" s="192"/>
      <c r="L302" s="192"/>
      <c r="M302" s="192"/>
      <c r="N302" s="192"/>
      <c r="O302" s="192"/>
      <c r="P302" s="234"/>
      <c r="Q302" s="975"/>
      <c r="R302" s="976"/>
      <c r="S302" s="976"/>
      <c r="T302" s="976"/>
      <c r="U302" s="976"/>
      <c r="V302" s="976"/>
      <c r="W302" s="976"/>
      <c r="X302" s="976"/>
      <c r="Y302" s="976"/>
      <c r="Z302" s="976"/>
      <c r="AA302" s="97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8"/>
      <c r="B303" s="254"/>
      <c r="C303" s="253"/>
      <c r="D303" s="254"/>
      <c r="E303" s="253"/>
      <c r="F303" s="315"/>
      <c r="G303" s="235"/>
      <c r="H303" s="236"/>
      <c r="I303" s="236"/>
      <c r="J303" s="236"/>
      <c r="K303" s="236"/>
      <c r="L303" s="236"/>
      <c r="M303" s="236"/>
      <c r="N303" s="236"/>
      <c r="O303" s="236"/>
      <c r="P303" s="237"/>
      <c r="Q303" s="978"/>
      <c r="R303" s="979"/>
      <c r="S303" s="979"/>
      <c r="T303" s="979"/>
      <c r="U303" s="979"/>
      <c r="V303" s="979"/>
      <c r="W303" s="979"/>
      <c r="X303" s="979"/>
      <c r="Y303" s="979"/>
      <c r="Z303" s="979"/>
      <c r="AA303" s="98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8"/>
      <c r="B304" s="254"/>
      <c r="C304" s="253"/>
      <c r="D304" s="254"/>
      <c r="E304" s="253"/>
      <c r="F304" s="315"/>
      <c r="G304" s="235"/>
      <c r="H304" s="236"/>
      <c r="I304" s="236"/>
      <c r="J304" s="236"/>
      <c r="K304" s="236"/>
      <c r="L304" s="236"/>
      <c r="M304" s="236"/>
      <c r="N304" s="236"/>
      <c r="O304" s="236"/>
      <c r="P304" s="237"/>
      <c r="Q304" s="978"/>
      <c r="R304" s="979"/>
      <c r="S304" s="979"/>
      <c r="T304" s="979"/>
      <c r="U304" s="979"/>
      <c r="V304" s="979"/>
      <c r="W304" s="979"/>
      <c r="X304" s="979"/>
      <c r="Y304" s="979"/>
      <c r="Z304" s="979"/>
      <c r="AA304" s="980"/>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8"/>
      <c r="B305" s="254"/>
      <c r="C305" s="253"/>
      <c r="D305" s="254"/>
      <c r="E305" s="253"/>
      <c r="F305" s="315"/>
      <c r="G305" s="235"/>
      <c r="H305" s="236"/>
      <c r="I305" s="236"/>
      <c r="J305" s="236"/>
      <c r="K305" s="236"/>
      <c r="L305" s="236"/>
      <c r="M305" s="236"/>
      <c r="N305" s="236"/>
      <c r="O305" s="236"/>
      <c r="P305" s="237"/>
      <c r="Q305" s="978"/>
      <c r="R305" s="979"/>
      <c r="S305" s="979"/>
      <c r="T305" s="979"/>
      <c r="U305" s="979"/>
      <c r="V305" s="979"/>
      <c r="W305" s="979"/>
      <c r="X305" s="979"/>
      <c r="Y305" s="979"/>
      <c r="Z305" s="979"/>
      <c r="AA305" s="98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8"/>
      <c r="B306" s="254"/>
      <c r="C306" s="253"/>
      <c r="D306" s="254"/>
      <c r="E306" s="316"/>
      <c r="F306" s="317"/>
      <c r="G306" s="238"/>
      <c r="H306" s="195"/>
      <c r="I306" s="195"/>
      <c r="J306" s="195"/>
      <c r="K306" s="195"/>
      <c r="L306" s="195"/>
      <c r="M306" s="195"/>
      <c r="N306" s="195"/>
      <c r="O306" s="195"/>
      <c r="P306" s="239"/>
      <c r="Q306" s="981"/>
      <c r="R306" s="982"/>
      <c r="S306" s="982"/>
      <c r="T306" s="982"/>
      <c r="U306" s="982"/>
      <c r="V306" s="982"/>
      <c r="W306" s="982"/>
      <c r="X306" s="982"/>
      <c r="Y306" s="982"/>
      <c r="Z306" s="982"/>
      <c r="AA306" s="98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8"/>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8"/>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8"/>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8"/>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387</v>
      </c>
      <c r="AF312" s="200"/>
      <c r="AG312" s="200"/>
      <c r="AH312" s="201"/>
      <c r="AI312" s="216" t="s">
        <v>409</v>
      </c>
      <c r="AJ312" s="200"/>
      <c r="AK312" s="200"/>
      <c r="AL312" s="201"/>
      <c r="AM312" s="216" t="s">
        <v>696</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8"/>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387</v>
      </c>
      <c r="AF316" s="200"/>
      <c r="AG316" s="200"/>
      <c r="AH316" s="201"/>
      <c r="AI316" s="216" t="s">
        <v>409</v>
      </c>
      <c r="AJ316" s="200"/>
      <c r="AK316" s="200"/>
      <c r="AL316" s="201"/>
      <c r="AM316" s="216" t="s">
        <v>696</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8"/>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387</v>
      </c>
      <c r="AF320" s="200"/>
      <c r="AG320" s="200"/>
      <c r="AH320" s="201"/>
      <c r="AI320" s="216" t="s">
        <v>409</v>
      </c>
      <c r="AJ320" s="200"/>
      <c r="AK320" s="200"/>
      <c r="AL320" s="201"/>
      <c r="AM320" s="216" t="s">
        <v>696</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8"/>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387</v>
      </c>
      <c r="AF324" s="200"/>
      <c r="AG324" s="200"/>
      <c r="AH324" s="201"/>
      <c r="AI324" s="216" t="s">
        <v>409</v>
      </c>
      <c r="AJ324" s="200"/>
      <c r="AK324" s="200"/>
      <c r="AL324" s="201"/>
      <c r="AM324" s="216" t="s">
        <v>696</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8"/>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387</v>
      </c>
      <c r="AF328" s="200"/>
      <c r="AG328" s="200"/>
      <c r="AH328" s="201"/>
      <c r="AI328" s="216" t="s">
        <v>409</v>
      </c>
      <c r="AJ328" s="200"/>
      <c r="AK328" s="200"/>
      <c r="AL328" s="201"/>
      <c r="AM328" s="216" t="s">
        <v>696</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8"/>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5"/>
      <c r="AY332">
        <f>COUNTA($G$334)</f>
        <v>0</v>
      </c>
    </row>
    <row r="333" spans="1:51" ht="22.5" hidden="1" customHeight="1" x14ac:dyDescent="0.15">
      <c r="A333" s="98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8"/>
      <c r="B334" s="254"/>
      <c r="C334" s="253"/>
      <c r="D334" s="254"/>
      <c r="E334" s="253"/>
      <c r="F334" s="315"/>
      <c r="G334" s="233"/>
      <c r="H334" s="192"/>
      <c r="I334" s="192"/>
      <c r="J334" s="192"/>
      <c r="K334" s="192"/>
      <c r="L334" s="192"/>
      <c r="M334" s="192"/>
      <c r="N334" s="192"/>
      <c r="O334" s="192"/>
      <c r="P334" s="234"/>
      <c r="Q334" s="975"/>
      <c r="R334" s="976"/>
      <c r="S334" s="976"/>
      <c r="T334" s="976"/>
      <c r="U334" s="976"/>
      <c r="V334" s="976"/>
      <c r="W334" s="976"/>
      <c r="X334" s="976"/>
      <c r="Y334" s="976"/>
      <c r="Z334" s="976"/>
      <c r="AA334" s="97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8"/>
      <c r="B335" s="254"/>
      <c r="C335" s="253"/>
      <c r="D335" s="254"/>
      <c r="E335" s="253"/>
      <c r="F335" s="315"/>
      <c r="G335" s="235"/>
      <c r="H335" s="236"/>
      <c r="I335" s="236"/>
      <c r="J335" s="236"/>
      <c r="K335" s="236"/>
      <c r="L335" s="236"/>
      <c r="M335" s="236"/>
      <c r="N335" s="236"/>
      <c r="O335" s="236"/>
      <c r="P335" s="237"/>
      <c r="Q335" s="978"/>
      <c r="R335" s="979"/>
      <c r="S335" s="979"/>
      <c r="T335" s="979"/>
      <c r="U335" s="979"/>
      <c r="V335" s="979"/>
      <c r="W335" s="979"/>
      <c r="X335" s="979"/>
      <c r="Y335" s="979"/>
      <c r="Z335" s="979"/>
      <c r="AA335" s="98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8"/>
      <c r="B336" s="254"/>
      <c r="C336" s="253"/>
      <c r="D336" s="254"/>
      <c r="E336" s="253"/>
      <c r="F336" s="315"/>
      <c r="G336" s="235"/>
      <c r="H336" s="236"/>
      <c r="I336" s="236"/>
      <c r="J336" s="236"/>
      <c r="K336" s="236"/>
      <c r="L336" s="236"/>
      <c r="M336" s="236"/>
      <c r="N336" s="236"/>
      <c r="O336" s="236"/>
      <c r="P336" s="237"/>
      <c r="Q336" s="978"/>
      <c r="R336" s="979"/>
      <c r="S336" s="979"/>
      <c r="T336" s="979"/>
      <c r="U336" s="979"/>
      <c r="V336" s="979"/>
      <c r="W336" s="979"/>
      <c r="X336" s="979"/>
      <c r="Y336" s="979"/>
      <c r="Z336" s="979"/>
      <c r="AA336" s="980"/>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8"/>
      <c r="B337" s="254"/>
      <c r="C337" s="253"/>
      <c r="D337" s="254"/>
      <c r="E337" s="253"/>
      <c r="F337" s="315"/>
      <c r="G337" s="235"/>
      <c r="H337" s="236"/>
      <c r="I337" s="236"/>
      <c r="J337" s="236"/>
      <c r="K337" s="236"/>
      <c r="L337" s="236"/>
      <c r="M337" s="236"/>
      <c r="N337" s="236"/>
      <c r="O337" s="236"/>
      <c r="P337" s="237"/>
      <c r="Q337" s="978"/>
      <c r="R337" s="979"/>
      <c r="S337" s="979"/>
      <c r="T337" s="979"/>
      <c r="U337" s="979"/>
      <c r="V337" s="979"/>
      <c r="W337" s="979"/>
      <c r="X337" s="979"/>
      <c r="Y337" s="979"/>
      <c r="Z337" s="979"/>
      <c r="AA337" s="98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8"/>
      <c r="B338" s="254"/>
      <c r="C338" s="253"/>
      <c r="D338" s="254"/>
      <c r="E338" s="253"/>
      <c r="F338" s="315"/>
      <c r="G338" s="238"/>
      <c r="H338" s="195"/>
      <c r="I338" s="195"/>
      <c r="J338" s="195"/>
      <c r="K338" s="195"/>
      <c r="L338" s="195"/>
      <c r="M338" s="195"/>
      <c r="N338" s="195"/>
      <c r="O338" s="195"/>
      <c r="P338" s="239"/>
      <c r="Q338" s="981"/>
      <c r="R338" s="982"/>
      <c r="S338" s="982"/>
      <c r="T338" s="982"/>
      <c r="U338" s="982"/>
      <c r="V338" s="982"/>
      <c r="W338" s="982"/>
      <c r="X338" s="982"/>
      <c r="Y338" s="982"/>
      <c r="Z338" s="982"/>
      <c r="AA338" s="98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8"/>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8"/>
      <c r="B341" s="254"/>
      <c r="C341" s="253"/>
      <c r="D341" s="254"/>
      <c r="E341" s="253"/>
      <c r="F341" s="315"/>
      <c r="G341" s="233"/>
      <c r="H341" s="192"/>
      <c r="I341" s="192"/>
      <c r="J341" s="192"/>
      <c r="K341" s="192"/>
      <c r="L341" s="192"/>
      <c r="M341" s="192"/>
      <c r="N341" s="192"/>
      <c r="O341" s="192"/>
      <c r="P341" s="234"/>
      <c r="Q341" s="975"/>
      <c r="R341" s="976"/>
      <c r="S341" s="976"/>
      <c r="T341" s="976"/>
      <c r="U341" s="976"/>
      <c r="V341" s="976"/>
      <c r="W341" s="976"/>
      <c r="X341" s="976"/>
      <c r="Y341" s="976"/>
      <c r="Z341" s="976"/>
      <c r="AA341" s="97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8"/>
      <c r="B342" s="254"/>
      <c r="C342" s="253"/>
      <c r="D342" s="254"/>
      <c r="E342" s="253"/>
      <c r="F342" s="315"/>
      <c r="G342" s="235"/>
      <c r="H342" s="236"/>
      <c r="I342" s="236"/>
      <c r="J342" s="236"/>
      <c r="K342" s="236"/>
      <c r="L342" s="236"/>
      <c r="M342" s="236"/>
      <c r="N342" s="236"/>
      <c r="O342" s="236"/>
      <c r="P342" s="237"/>
      <c r="Q342" s="978"/>
      <c r="R342" s="979"/>
      <c r="S342" s="979"/>
      <c r="T342" s="979"/>
      <c r="U342" s="979"/>
      <c r="V342" s="979"/>
      <c r="W342" s="979"/>
      <c r="X342" s="979"/>
      <c r="Y342" s="979"/>
      <c r="Z342" s="979"/>
      <c r="AA342" s="98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8"/>
      <c r="B343" s="254"/>
      <c r="C343" s="253"/>
      <c r="D343" s="254"/>
      <c r="E343" s="253"/>
      <c r="F343" s="315"/>
      <c r="G343" s="235"/>
      <c r="H343" s="236"/>
      <c r="I343" s="236"/>
      <c r="J343" s="236"/>
      <c r="K343" s="236"/>
      <c r="L343" s="236"/>
      <c r="M343" s="236"/>
      <c r="N343" s="236"/>
      <c r="O343" s="236"/>
      <c r="P343" s="237"/>
      <c r="Q343" s="978"/>
      <c r="R343" s="979"/>
      <c r="S343" s="979"/>
      <c r="T343" s="979"/>
      <c r="U343" s="979"/>
      <c r="V343" s="979"/>
      <c r="W343" s="979"/>
      <c r="X343" s="979"/>
      <c r="Y343" s="979"/>
      <c r="Z343" s="979"/>
      <c r="AA343" s="980"/>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8"/>
      <c r="B344" s="254"/>
      <c r="C344" s="253"/>
      <c r="D344" s="254"/>
      <c r="E344" s="253"/>
      <c r="F344" s="315"/>
      <c r="G344" s="235"/>
      <c r="H344" s="236"/>
      <c r="I344" s="236"/>
      <c r="J344" s="236"/>
      <c r="K344" s="236"/>
      <c r="L344" s="236"/>
      <c r="M344" s="236"/>
      <c r="N344" s="236"/>
      <c r="O344" s="236"/>
      <c r="P344" s="237"/>
      <c r="Q344" s="978"/>
      <c r="R344" s="979"/>
      <c r="S344" s="979"/>
      <c r="T344" s="979"/>
      <c r="U344" s="979"/>
      <c r="V344" s="979"/>
      <c r="W344" s="979"/>
      <c r="X344" s="979"/>
      <c r="Y344" s="979"/>
      <c r="Z344" s="979"/>
      <c r="AA344" s="98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8"/>
      <c r="B345" s="254"/>
      <c r="C345" s="253"/>
      <c r="D345" s="254"/>
      <c r="E345" s="253"/>
      <c r="F345" s="315"/>
      <c r="G345" s="238"/>
      <c r="H345" s="195"/>
      <c r="I345" s="195"/>
      <c r="J345" s="195"/>
      <c r="K345" s="195"/>
      <c r="L345" s="195"/>
      <c r="M345" s="195"/>
      <c r="N345" s="195"/>
      <c r="O345" s="195"/>
      <c r="P345" s="239"/>
      <c r="Q345" s="981"/>
      <c r="R345" s="982"/>
      <c r="S345" s="982"/>
      <c r="T345" s="982"/>
      <c r="U345" s="982"/>
      <c r="V345" s="982"/>
      <c r="W345" s="982"/>
      <c r="X345" s="982"/>
      <c r="Y345" s="982"/>
      <c r="Z345" s="982"/>
      <c r="AA345" s="98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8"/>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8"/>
      <c r="B348" s="254"/>
      <c r="C348" s="253"/>
      <c r="D348" s="254"/>
      <c r="E348" s="253"/>
      <c r="F348" s="315"/>
      <c r="G348" s="233"/>
      <c r="H348" s="192"/>
      <c r="I348" s="192"/>
      <c r="J348" s="192"/>
      <c r="K348" s="192"/>
      <c r="L348" s="192"/>
      <c r="M348" s="192"/>
      <c r="N348" s="192"/>
      <c r="O348" s="192"/>
      <c r="P348" s="234"/>
      <c r="Q348" s="975"/>
      <c r="R348" s="976"/>
      <c r="S348" s="976"/>
      <c r="T348" s="976"/>
      <c r="U348" s="976"/>
      <c r="V348" s="976"/>
      <c r="W348" s="976"/>
      <c r="X348" s="976"/>
      <c r="Y348" s="976"/>
      <c r="Z348" s="976"/>
      <c r="AA348" s="97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8"/>
      <c r="B349" s="254"/>
      <c r="C349" s="253"/>
      <c r="D349" s="254"/>
      <c r="E349" s="253"/>
      <c r="F349" s="315"/>
      <c r="G349" s="235"/>
      <c r="H349" s="236"/>
      <c r="I349" s="236"/>
      <c r="J349" s="236"/>
      <c r="K349" s="236"/>
      <c r="L349" s="236"/>
      <c r="M349" s="236"/>
      <c r="N349" s="236"/>
      <c r="O349" s="236"/>
      <c r="P349" s="237"/>
      <c r="Q349" s="978"/>
      <c r="R349" s="979"/>
      <c r="S349" s="979"/>
      <c r="T349" s="979"/>
      <c r="U349" s="979"/>
      <c r="V349" s="979"/>
      <c r="W349" s="979"/>
      <c r="X349" s="979"/>
      <c r="Y349" s="979"/>
      <c r="Z349" s="979"/>
      <c r="AA349" s="98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8"/>
      <c r="B350" s="254"/>
      <c r="C350" s="253"/>
      <c r="D350" s="254"/>
      <c r="E350" s="253"/>
      <c r="F350" s="315"/>
      <c r="G350" s="235"/>
      <c r="H350" s="236"/>
      <c r="I350" s="236"/>
      <c r="J350" s="236"/>
      <c r="K350" s="236"/>
      <c r="L350" s="236"/>
      <c r="M350" s="236"/>
      <c r="N350" s="236"/>
      <c r="O350" s="236"/>
      <c r="P350" s="237"/>
      <c r="Q350" s="978"/>
      <c r="R350" s="979"/>
      <c r="S350" s="979"/>
      <c r="T350" s="979"/>
      <c r="U350" s="979"/>
      <c r="V350" s="979"/>
      <c r="W350" s="979"/>
      <c r="X350" s="979"/>
      <c r="Y350" s="979"/>
      <c r="Z350" s="979"/>
      <c r="AA350" s="980"/>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8"/>
      <c r="B351" s="254"/>
      <c r="C351" s="253"/>
      <c r="D351" s="254"/>
      <c r="E351" s="253"/>
      <c r="F351" s="315"/>
      <c r="G351" s="235"/>
      <c r="H351" s="236"/>
      <c r="I351" s="236"/>
      <c r="J351" s="236"/>
      <c r="K351" s="236"/>
      <c r="L351" s="236"/>
      <c r="M351" s="236"/>
      <c r="N351" s="236"/>
      <c r="O351" s="236"/>
      <c r="P351" s="237"/>
      <c r="Q351" s="978"/>
      <c r="R351" s="979"/>
      <c r="S351" s="979"/>
      <c r="T351" s="979"/>
      <c r="U351" s="979"/>
      <c r="V351" s="979"/>
      <c r="W351" s="979"/>
      <c r="X351" s="979"/>
      <c r="Y351" s="979"/>
      <c r="Z351" s="979"/>
      <c r="AA351" s="98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8"/>
      <c r="B352" s="254"/>
      <c r="C352" s="253"/>
      <c r="D352" s="254"/>
      <c r="E352" s="253"/>
      <c r="F352" s="315"/>
      <c r="G352" s="238"/>
      <c r="H352" s="195"/>
      <c r="I352" s="195"/>
      <c r="J352" s="195"/>
      <c r="K352" s="195"/>
      <c r="L352" s="195"/>
      <c r="M352" s="195"/>
      <c r="N352" s="195"/>
      <c r="O352" s="195"/>
      <c r="P352" s="239"/>
      <c r="Q352" s="981"/>
      <c r="R352" s="982"/>
      <c r="S352" s="982"/>
      <c r="T352" s="982"/>
      <c r="U352" s="982"/>
      <c r="V352" s="982"/>
      <c r="W352" s="982"/>
      <c r="X352" s="982"/>
      <c r="Y352" s="982"/>
      <c r="Z352" s="982"/>
      <c r="AA352" s="98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8"/>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8"/>
      <c r="B355" s="254"/>
      <c r="C355" s="253"/>
      <c r="D355" s="254"/>
      <c r="E355" s="253"/>
      <c r="F355" s="315"/>
      <c r="G355" s="233"/>
      <c r="H355" s="192"/>
      <c r="I355" s="192"/>
      <c r="J355" s="192"/>
      <c r="K355" s="192"/>
      <c r="L355" s="192"/>
      <c r="M355" s="192"/>
      <c r="N355" s="192"/>
      <c r="O355" s="192"/>
      <c r="P355" s="234"/>
      <c r="Q355" s="975"/>
      <c r="R355" s="976"/>
      <c r="S355" s="976"/>
      <c r="T355" s="976"/>
      <c r="U355" s="976"/>
      <c r="V355" s="976"/>
      <c r="W355" s="976"/>
      <c r="X355" s="976"/>
      <c r="Y355" s="976"/>
      <c r="Z355" s="976"/>
      <c r="AA355" s="97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8"/>
      <c r="B356" s="254"/>
      <c r="C356" s="253"/>
      <c r="D356" s="254"/>
      <c r="E356" s="253"/>
      <c r="F356" s="315"/>
      <c r="G356" s="235"/>
      <c r="H356" s="236"/>
      <c r="I356" s="236"/>
      <c r="J356" s="236"/>
      <c r="K356" s="236"/>
      <c r="L356" s="236"/>
      <c r="M356" s="236"/>
      <c r="N356" s="236"/>
      <c r="O356" s="236"/>
      <c r="P356" s="237"/>
      <c r="Q356" s="978"/>
      <c r="R356" s="979"/>
      <c r="S356" s="979"/>
      <c r="T356" s="979"/>
      <c r="U356" s="979"/>
      <c r="V356" s="979"/>
      <c r="W356" s="979"/>
      <c r="X356" s="979"/>
      <c r="Y356" s="979"/>
      <c r="Z356" s="979"/>
      <c r="AA356" s="98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8"/>
      <c r="B357" s="254"/>
      <c r="C357" s="253"/>
      <c r="D357" s="254"/>
      <c r="E357" s="253"/>
      <c r="F357" s="315"/>
      <c r="G357" s="235"/>
      <c r="H357" s="236"/>
      <c r="I357" s="236"/>
      <c r="J357" s="236"/>
      <c r="K357" s="236"/>
      <c r="L357" s="236"/>
      <c r="M357" s="236"/>
      <c r="N357" s="236"/>
      <c r="O357" s="236"/>
      <c r="P357" s="237"/>
      <c r="Q357" s="978"/>
      <c r="R357" s="979"/>
      <c r="S357" s="979"/>
      <c r="T357" s="979"/>
      <c r="U357" s="979"/>
      <c r="V357" s="979"/>
      <c r="W357" s="979"/>
      <c r="X357" s="979"/>
      <c r="Y357" s="979"/>
      <c r="Z357" s="979"/>
      <c r="AA357" s="980"/>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8"/>
      <c r="B358" s="254"/>
      <c r="C358" s="253"/>
      <c r="D358" s="254"/>
      <c r="E358" s="253"/>
      <c r="F358" s="315"/>
      <c r="G358" s="235"/>
      <c r="H358" s="236"/>
      <c r="I358" s="236"/>
      <c r="J358" s="236"/>
      <c r="K358" s="236"/>
      <c r="L358" s="236"/>
      <c r="M358" s="236"/>
      <c r="N358" s="236"/>
      <c r="O358" s="236"/>
      <c r="P358" s="237"/>
      <c r="Q358" s="978"/>
      <c r="R358" s="979"/>
      <c r="S358" s="979"/>
      <c r="T358" s="979"/>
      <c r="U358" s="979"/>
      <c r="V358" s="979"/>
      <c r="W358" s="979"/>
      <c r="X358" s="979"/>
      <c r="Y358" s="979"/>
      <c r="Z358" s="979"/>
      <c r="AA358" s="98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8"/>
      <c r="B359" s="254"/>
      <c r="C359" s="253"/>
      <c r="D359" s="254"/>
      <c r="E359" s="253"/>
      <c r="F359" s="315"/>
      <c r="G359" s="238"/>
      <c r="H359" s="195"/>
      <c r="I359" s="195"/>
      <c r="J359" s="195"/>
      <c r="K359" s="195"/>
      <c r="L359" s="195"/>
      <c r="M359" s="195"/>
      <c r="N359" s="195"/>
      <c r="O359" s="195"/>
      <c r="P359" s="239"/>
      <c r="Q359" s="981"/>
      <c r="R359" s="982"/>
      <c r="S359" s="982"/>
      <c r="T359" s="982"/>
      <c r="U359" s="982"/>
      <c r="V359" s="982"/>
      <c r="W359" s="982"/>
      <c r="X359" s="982"/>
      <c r="Y359" s="982"/>
      <c r="Z359" s="982"/>
      <c r="AA359" s="98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8"/>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8"/>
      <c r="B362" s="254"/>
      <c r="C362" s="253"/>
      <c r="D362" s="254"/>
      <c r="E362" s="253"/>
      <c r="F362" s="315"/>
      <c r="G362" s="233"/>
      <c r="H362" s="192"/>
      <c r="I362" s="192"/>
      <c r="J362" s="192"/>
      <c r="K362" s="192"/>
      <c r="L362" s="192"/>
      <c r="M362" s="192"/>
      <c r="N362" s="192"/>
      <c r="O362" s="192"/>
      <c r="P362" s="234"/>
      <c r="Q362" s="975"/>
      <c r="R362" s="976"/>
      <c r="S362" s="976"/>
      <c r="T362" s="976"/>
      <c r="U362" s="976"/>
      <c r="V362" s="976"/>
      <c r="W362" s="976"/>
      <c r="X362" s="976"/>
      <c r="Y362" s="976"/>
      <c r="Z362" s="976"/>
      <c r="AA362" s="97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8"/>
      <c r="B363" s="254"/>
      <c r="C363" s="253"/>
      <c r="D363" s="254"/>
      <c r="E363" s="253"/>
      <c r="F363" s="315"/>
      <c r="G363" s="235"/>
      <c r="H363" s="236"/>
      <c r="I363" s="236"/>
      <c r="J363" s="236"/>
      <c r="K363" s="236"/>
      <c r="L363" s="236"/>
      <c r="M363" s="236"/>
      <c r="N363" s="236"/>
      <c r="O363" s="236"/>
      <c r="P363" s="237"/>
      <c r="Q363" s="978"/>
      <c r="R363" s="979"/>
      <c r="S363" s="979"/>
      <c r="T363" s="979"/>
      <c r="U363" s="979"/>
      <c r="V363" s="979"/>
      <c r="W363" s="979"/>
      <c r="X363" s="979"/>
      <c r="Y363" s="979"/>
      <c r="Z363" s="979"/>
      <c r="AA363" s="98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8"/>
      <c r="B364" s="254"/>
      <c r="C364" s="253"/>
      <c r="D364" s="254"/>
      <c r="E364" s="253"/>
      <c r="F364" s="315"/>
      <c r="G364" s="235"/>
      <c r="H364" s="236"/>
      <c r="I364" s="236"/>
      <c r="J364" s="236"/>
      <c r="K364" s="236"/>
      <c r="L364" s="236"/>
      <c r="M364" s="236"/>
      <c r="N364" s="236"/>
      <c r="O364" s="236"/>
      <c r="P364" s="237"/>
      <c r="Q364" s="978"/>
      <c r="R364" s="979"/>
      <c r="S364" s="979"/>
      <c r="T364" s="979"/>
      <c r="U364" s="979"/>
      <c r="V364" s="979"/>
      <c r="W364" s="979"/>
      <c r="X364" s="979"/>
      <c r="Y364" s="979"/>
      <c r="Z364" s="979"/>
      <c r="AA364" s="980"/>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8"/>
      <c r="B365" s="254"/>
      <c r="C365" s="253"/>
      <c r="D365" s="254"/>
      <c r="E365" s="253"/>
      <c r="F365" s="315"/>
      <c r="G365" s="235"/>
      <c r="H365" s="236"/>
      <c r="I365" s="236"/>
      <c r="J365" s="236"/>
      <c r="K365" s="236"/>
      <c r="L365" s="236"/>
      <c r="M365" s="236"/>
      <c r="N365" s="236"/>
      <c r="O365" s="236"/>
      <c r="P365" s="237"/>
      <c r="Q365" s="978"/>
      <c r="R365" s="979"/>
      <c r="S365" s="979"/>
      <c r="T365" s="979"/>
      <c r="U365" s="979"/>
      <c r="V365" s="979"/>
      <c r="W365" s="979"/>
      <c r="X365" s="979"/>
      <c r="Y365" s="979"/>
      <c r="Z365" s="979"/>
      <c r="AA365" s="98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8"/>
      <c r="B366" s="254"/>
      <c r="C366" s="253"/>
      <c r="D366" s="254"/>
      <c r="E366" s="316"/>
      <c r="F366" s="317"/>
      <c r="G366" s="238"/>
      <c r="H366" s="195"/>
      <c r="I366" s="195"/>
      <c r="J366" s="195"/>
      <c r="K366" s="195"/>
      <c r="L366" s="195"/>
      <c r="M366" s="195"/>
      <c r="N366" s="195"/>
      <c r="O366" s="195"/>
      <c r="P366" s="239"/>
      <c r="Q366" s="981"/>
      <c r="R366" s="982"/>
      <c r="S366" s="982"/>
      <c r="T366" s="982"/>
      <c r="U366" s="982"/>
      <c r="V366" s="982"/>
      <c r="W366" s="982"/>
      <c r="X366" s="982"/>
      <c r="Y366" s="982"/>
      <c r="Z366" s="982"/>
      <c r="AA366" s="98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8"/>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8"/>
      <c r="B369" s="254"/>
      <c r="C369" s="253"/>
      <c r="D369" s="254"/>
      <c r="E369" s="42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7"/>
      <c r="AY369">
        <f>$AY$367</f>
        <v>0</v>
      </c>
    </row>
    <row r="370" spans="1:51" ht="45" hidden="1" customHeight="1" x14ac:dyDescent="0.15">
      <c r="A370" s="988"/>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8"/>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8"/>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387</v>
      </c>
      <c r="AF372" s="200"/>
      <c r="AG372" s="200"/>
      <c r="AH372" s="201"/>
      <c r="AI372" s="216" t="s">
        <v>409</v>
      </c>
      <c r="AJ372" s="200"/>
      <c r="AK372" s="200"/>
      <c r="AL372" s="201"/>
      <c r="AM372" s="216" t="s">
        <v>696</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8"/>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387</v>
      </c>
      <c r="AF376" s="200"/>
      <c r="AG376" s="200"/>
      <c r="AH376" s="201"/>
      <c r="AI376" s="216" t="s">
        <v>409</v>
      </c>
      <c r="AJ376" s="200"/>
      <c r="AK376" s="200"/>
      <c r="AL376" s="201"/>
      <c r="AM376" s="216" t="s">
        <v>696</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8"/>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387</v>
      </c>
      <c r="AF380" s="200"/>
      <c r="AG380" s="200"/>
      <c r="AH380" s="201"/>
      <c r="AI380" s="216" t="s">
        <v>409</v>
      </c>
      <c r="AJ380" s="200"/>
      <c r="AK380" s="200"/>
      <c r="AL380" s="201"/>
      <c r="AM380" s="216" t="s">
        <v>696</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8"/>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387</v>
      </c>
      <c r="AF384" s="200"/>
      <c r="AG384" s="200"/>
      <c r="AH384" s="201"/>
      <c r="AI384" s="216" t="s">
        <v>409</v>
      </c>
      <c r="AJ384" s="200"/>
      <c r="AK384" s="200"/>
      <c r="AL384" s="201"/>
      <c r="AM384" s="216" t="s">
        <v>696</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8"/>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387</v>
      </c>
      <c r="AF388" s="200"/>
      <c r="AG388" s="200"/>
      <c r="AH388" s="201"/>
      <c r="AI388" s="216" t="s">
        <v>409</v>
      </c>
      <c r="AJ388" s="200"/>
      <c r="AK388" s="200"/>
      <c r="AL388" s="201"/>
      <c r="AM388" s="216" t="s">
        <v>696</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8"/>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5"/>
      <c r="AY392">
        <f>COUNTA($G$394)</f>
        <v>0</v>
      </c>
    </row>
    <row r="393" spans="1:51" ht="22.5" hidden="1" customHeight="1" x14ac:dyDescent="0.15">
      <c r="A393" s="98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8"/>
      <c r="B394" s="254"/>
      <c r="C394" s="253"/>
      <c r="D394" s="254"/>
      <c r="E394" s="253"/>
      <c r="F394" s="315"/>
      <c r="G394" s="233"/>
      <c r="H394" s="192"/>
      <c r="I394" s="192"/>
      <c r="J394" s="192"/>
      <c r="K394" s="192"/>
      <c r="L394" s="192"/>
      <c r="M394" s="192"/>
      <c r="N394" s="192"/>
      <c r="O394" s="192"/>
      <c r="P394" s="234"/>
      <c r="Q394" s="975"/>
      <c r="R394" s="976"/>
      <c r="S394" s="976"/>
      <c r="T394" s="976"/>
      <c r="U394" s="976"/>
      <c r="V394" s="976"/>
      <c r="W394" s="976"/>
      <c r="X394" s="976"/>
      <c r="Y394" s="976"/>
      <c r="Z394" s="976"/>
      <c r="AA394" s="97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8"/>
      <c r="B395" s="254"/>
      <c r="C395" s="253"/>
      <c r="D395" s="254"/>
      <c r="E395" s="253"/>
      <c r="F395" s="315"/>
      <c r="G395" s="235"/>
      <c r="H395" s="236"/>
      <c r="I395" s="236"/>
      <c r="J395" s="236"/>
      <c r="K395" s="236"/>
      <c r="L395" s="236"/>
      <c r="M395" s="236"/>
      <c r="N395" s="236"/>
      <c r="O395" s="236"/>
      <c r="P395" s="237"/>
      <c r="Q395" s="978"/>
      <c r="R395" s="979"/>
      <c r="S395" s="979"/>
      <c r="T395" s="979"/>
      <c r="U395" s="979"/>
      <c r="V395" s="979"/>
      <c r="W395" s="979"/>
      <c r="X395" s="979"/>
      <c r="Y395" s="979"/>
      <c r="Z395" s="979"/>
      <c r="AA395" s="98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8"/>
      <c r="B396" s="254"/>
      <c r="C396" s="253"/>
      <c r="D396" s="254"/>
      <c r="E396" s="253"/>
      <c r="F396" s="315"/>
      <c r="G396" s="235"/>
      <c r="H396" s="236"/>
      <c r="I396" s="236"/>
      <c r="J396" s="236"/>
      <c r="K396" s="236"/>
      <c r="L396" s="236"/>
      <c r="M396" s="236"/>
      <c r="N396" s="236"/>
      <c r="O396" s="236"/>
      <c r="P396" s="237"/>
      <c r="Q396" s="978"/>
      <c r="R396" s="979"/>
      <c r="S396" s="979"/>
      <c r="T396" s="979"/>
      <c r="U396" s="979"/>
      <c r="V396" s="979"/>
      <c r="W396" s="979"/>
      <c r="X396" s="979"/>
      <c r="Y396" s="979"/>
      <c r="Z396" s="979"/>
      <c r="AA396" s="980"/>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8"/>
      <c r="B397" s="254"/>
      <c r="C397" s="253"/>
      <c r="D397" s="254"/>
      <c r="E397" s="253"/>
      <c r="F397" s="315"/>
      <c r="G397" s="235"/>
      <c r="H397" s="236"/>
      <c r="I397" s="236"/>
      <c r="J397" s="236"/>
      <c r="K397" s="236"/>
      <c r="L397" s="236"/>
      <c r="M397" s="236"/>
      <c r="N397" s="236"/>
      <c r="O397" s="236"/>
      <c r="P397" s="237"/>
      <c r="Q397" s="978"/>
      <c r="R397" s="979"/>
      <c r="S397" s="979"/>
      <c r="T397" s="979"/>
      <c r="U397" s="979"/>
      <c r="V397" s="979"/>
      <c r="W397" s="979"/>
      <c r="X397" s="979"/>
      <c r="Y397" s="979"/>
      <c r="Z397" s="979"/>
      <c r="AA397" s="98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8"/>
      <c r="B398" s="254"/>
      <c r="C398" s="253"/>
      <c r="D398" s="254"/>
      <c r="E398" s="253"/>
      <c r="F398" s="315"/>
      <c r="G398" s="238"/>
      <c r="H398" s="195"/>
      <c r="I398" s="195"/>
      <c r="J398" s="195"/>
      <c r="K398" s="195"/>
      <c r="L398" s="195"/>
      <c r="M398" s="195"/>
      <c r="N398" s="195"/>
      <c r="O398" s="195"/>
      <c r="P398" s="239"/>
      <c r="Q398" s="981"/>
      <c r="R398" s="982"/>
      <c r="S398" s="982"/>
      <c r="T398" s="982"/>
      <c r="U398" s="982"/>
      <c r="V398" s="982"/>
      <c r="W398" s="982"/>
      <c r="X398" s="982"/>
      <c r="Y398" s="982"/>
      <c r="Z398" s="982"/>
      <c r="AA398" s="98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8"/>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8"/>
      <c r="B401" s="254"/>
      <c r="C401" s="253"/>
      <c r="D401" s="254"/>
      <c r="E401" s="253"/>
      <c r="F401" s="315"/>
      <c r="G401" s="233"/>
      <c r="H401" s="192"/>
      <c r="I401" s="192"/>
      <c r="J401" s="192"/>
      <c r="K401" s="192"/>
      <c r="L401" s="192"/>
      <c r="M401" s="192"/>
      <c r="N401" s="192"/>
      <c r="O401" s="192"/>
      <c r="P401" s="234"/>
      <c r="Q401" s="975"/>
      <c r="R401" s="976"/>
      <c r="S401" s="976"/>
      <c r="T401" s="976"/>
      <c r="U401" s="976"/>
      <c r="V401" s="976"/>
      <c r="W401" s="976"/>
      <c r="X401" s="976"/>
      <c r="Y401" s="976"/>
      <c r="Z401" s="976"/>
      <c r="AA401" s="97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8"/>
      <c r="B402" s="254"/>
      <c r="C402" s="253"/>
      <c r="D402" s="254"/>
      <c r="E402" s="253"/>
      <c r="F402" s="315"/>
      <c r="G402" s="235"/>
      <c r="H402" s="236"/>
      <c r="I402" s="236"/>
      <c r="J402" s="236"/>
      <c r="K402" s="236"/>
      <c r="L402" s="236"/>
      <c r="M402" s="236"/>
      <c r="N402" s="236"/>
      <c r="O402" s="236"/>
      <c r="P402" s="237"/>
      <c r="Q402" s="978"/>
      <c r="R402" s="979"/>
      <c r="S402" s="979"/>
      <c r="T402" s="979"/>
      <c r="U402" s="979"/>
      <c r="V402" s="979"/>
      <c r="W402" s="979"/>
      <c r="X402" s="979"/>
      <c r="Y402" s="979"/>
      <c r="Z402" s="979"/>
      <c r="AA402" s="98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8"/>
      <c r="B403" s="254"/>
      <c r="C403" s="253"/>
      <c r="D403" s="254"/>
      <c r="E403" s="253"/>
      <c r="F403" s="315"/>
      <c r="G403" s="235"/>
      <c r="H403" s="236"/>
      <c r="I403" s="236"/>
      <c r="J403" s="236"/>
      <c r="K403" s="236"/>
      <c r="L403" s="236"/>
      <c r="M403" s="236"/>
      <c r="N403" s="236"/>
      <c r="O403" s="236"/>
      <c r="P403" s="237"/>
      <c r="Q403" s="978"/>
      <c r="R403" s="979"/>
      <c r="S403" s="979"/>
      <c r="T403" s="979"/>
      <c r="U403" s="979"/>
      <c r="V403" s="979"/>
      <c r="W403" s="979"/>
      <c r="X403" s="979"/>
      <c r="Y403" s="979"/>
      <c r="Z403" s="979"/>
      <c r="AA403" s="980"/>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8"/>
      <c r="B404" s="254"/>
      <c r="C404" s="253"/>
      <c r="D404" s="254"/>
      <c r="E404" s="253"/>
      <c r="F404" s="315"/>
      <c r="G404" s="235"/>
      <c r="H404" s="236"/>
      <c r="I404" s="236"/>
      <c r="J404" s="236"/>
      <c r="K404" s="236"/>
      <c r="L404" s="236"/>
      <c r="M404" s="236"/>
      <c r="N404" s="236"/>
      <c r="O404" s="236"/>
      <c r="P404" s="237"/>
      <c r="Q404" s="978"/>
      <c r="R404" s="979"/>
      <c r="S404" s="979"/>
      <c r="T404" s="979"/>
      <c r="U404" s="979"/>
      <c r="V404" s="979"/>
      <c r="W404" s="979"/>
      <c r="X404" s="979"/>
      <c r="Y404" s="979"/>
      <c r="Z404" s="979"/>
      <c r="AA404" s="98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8"/>
      <c r="B405" s="254"/>
      <c r="C405" s="253"/>
      <c r="D405" s="254"/>
      <c r="E405" s="253"/>
      <c r="F405" s="315"/>
      <c r="G405" s="238"/>
      <c r="H405" s="195"/>
      <c r="I405" s="195"/>
      <c r="J405" s="195"/>
      <c r="K405" s="195"/>
      <c r="L405" s="195"/>
      <c r="M405" s="195"/>
      <c r="N405" s="195"/>
      <c r="O405" s="195"/>
      <c r="P405" s="239"/>
      <c r="Q405" s="981"/>
      <c r="R405" s="982"/>
      <c r="S405" s="982"/>
      <c r="T405" s="982"/>
      <c r="U405" s="982"/>
      <c r="V405" s="982"/>
      <c r="W405" s="982"/>
      <c r="X405" s="982"/>
      <c r="Y405" s="982"/>
      <c r="Z405" s="982"/>
      <c r="AA405" s="98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8"/>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8"/>
      <c r="B408" s="254"/>
      <c r="C408" s="253"/>
      <c r="D408" s="254"/>
      <c r="E408" s="253"/>
      <c r="F408" s="315"/>
      <c r="G408" s="233"/>
      <c r="H408" s="192"/>
      <c r="I408" s="192"/>
      <c r="J408" s="192"/>
      <c r="K408" s="192"/>
      <c r="L408" s="192"/>
      <c r="M408" s="192"/>
      <c r="N408" s="192"/>
      <c r="O408" s="192"/>
      <c r="P408" s="234"/>
      <c r="Q408" s="975"/>
      <c r="R408" s="976"/>
      <c r="S408" s="976"/>
      <c r="T408" s="976"/>
      <c r="U408" s="976"/>
      <c r="V408" s="976"/>
      <c r="W408" s="976"/>
      <c r="X408" s="976"/>
      <c r="Y408" s="976"/>
      <c r="Z408" s="976"/>
      <c r="AA408" s="97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8"/>
      <c r="B409" s="254"/>
      <c r="C409" s="253"/>
      <c r="D409" s="254"/>
      <c r="E409" s="253"/>
      <c r="F409" s="315"/>
      <c r="G409" s="235"/>
      <c r="H409" s="236"/>
      <c r="I409" s="236"/>
      <c r="J409" s="236"/>
      <c r="K409" s="236"/>
      <c r="L409" s="236"/>
      <c r="M409" s="236"/>
      <c r="N409" s="236"/>
      <c r="O409" s="236"/>
      <c r="P409" s="237"/>
      <c r="Q409" s="978"/>
      <c r="R409" s="979"/>
      <c r="S409" s="979"/>
      <c r="T409" s="979"/>
      <c r="U409" s="979"/>
      <c r="V409" s="979"/>
      <c r="W409" s="979"/>
      <c r="X409" s="979"/>
      <c r="Y409" s="979"/>
      <c r="Z409" s="979"/>
      <c r="AA409" s="98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8"/>
      <c r="B410" s="254"/>
      <c r="C410" s="253"/>
      <c r="D410" s="254"/>
      <c r="E410" s="253"/>
      <c r="F410" s="315"/>
      <c r="G410" s="235"/>
      <c r="H410" s="236"/>
      <c r="I410" s="236"/>
      <c r="J410" s="236"/>
      <c r="K410" s="236"/>
      <c r="L410" s="236"/>
      <c r="M410" s="236"/>
      <c r="N410" s="236"/>
      <c r="O410" s="236"/>
      <c r="P410" s="237"/>
      <c r="Q410" s="978"/>
      <c r="R410" s="979"/>
      <c r="S410" s="979"/>
      <c r="T410" s="979"/>
      <c r="U410" s="979"/>
      <c r="V410" s="979"/>
      <c r="W410" s="979"/>
      <c r="X410" s="979"/>
      <c r="Y410" s="979"/>
      <c r="Z410" s="979"/>
      <c r="AA410" s="980"/>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8"/>
      <c r="B411" s="254"/>
      <c r="C411" s="253"/>
      <c r="D411" s="254"/>
      <c r="E411" s="253"/>
      <c r="F411" s="315"/>
      <c r="G411" s="235"/>
      <c r="H411" s="236"/>
      <c r="I411" s="236"/>
      <c r="J411" s="236"/>
      <c r="K411" s="236"/>
      <c r="L411" s="236"/>
      <c r="M411" s="236"/>
      <c r="N411" s="236"/>
      <c r="O411" s="236"/>
      <c r="P411" s="237"/>
      <c r="Q411" s="978"/>
      <c r="R411" s="979"/>
      <c r="S411" s="979"/>
      <c r="T411" s="979"/>
      <c r="U411" s="979"/>
      <c r="V411" s="979"/>
      <c r="W411" s="979"/>
      <c r="X411" s="979"/>
      <c r="Y411" s="979"/>
      <c r="Z411" s="979"/>
      <c r="AA411" s="98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8"/>
      <c r="B412" s="254"/>
      <c r="C412" s="253"/>
      <c r="D412" s="254"/>
      <c r="E412" s="253"/>
      <c r="F412" s="315"/>
      <c r="G412" s="238"/>
      <c r="H412" s="195"/>
      <c r="I412" s="195"/>
      <c r="J412" s="195"/>
      <c r="K412" s="195"/>
      <c r="L412" s="195"/>
      <c r="M412" s="195"/>
      <c r="N412" s="195"/>
      <c r="O412" s="195"/>
      <c r="P412" s="239"/>
      <c r="Q412" s="981"/>
      <c r="R412" s="982"/>
      <c r="S412" s="982"/>
      <c r="T412" s="982"/>
      <c r="U412" s="982"/>
      <c r="V412" s="982"/>
      <c r="W412" s="982"/>
      <c r="X412" s="982"/>
      <c r="Y412" s="982"/>
      <c r="Z412" s="982"/>
      <c r="AA412" s="98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8"/>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8"/>
      <c r="B415" s="254"/>
      <c r="C415" s="253"/>
      <c r="D415" s="254"/>
      <c r="E415" s="253"/>
      <c r="F415" s="315"/>
      <c r="G415" s="233"/>
      <c r="H415" s="192"/>
      <c r="I415" s="192"/>
      <c r="J415" s="192"/>
      <c r="K415" s="192"/>
      <c r="L415" s="192"/>
      <c r="M415" s="192"/>
      <c r="N415" s="192"/>
      <c r="O415" s="192"/>
      <c r="P415" s="234"/>
      <c r="Q415" s="975"/>
      <c r="R415" s="976"/>
      <c r="S415" s="976"/>
      <c r="T415" s="976"/>
      <c r="U415" s="976"/>
      <c r="V415" s="976"/>
      <c r="W415" s="976"/>
      <c r="X415" s="976"/>
      <c r="Y415" s="976"/>
      <c r="Z415" s="976"/>
      <c r="AA415" s="97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8"/>
      <c r="B416" s="254"/>
      <c r="C416" s="253"/>
      <c r="D416" s="254"/>
      <c r="E416" s="253"/>
      <c r="F416" s="315"/>
      <c r="G416" s="235"/>
      <c r="H416" s="236"/>
      <c r="I416" s="236"/>
      <c r="J416" s="236"/>
      <c r="K416" s="236"/>
      <c r="L416" s="236"/>
      <c r="M416" s="236"/>
      <c r="N416" s="236"/>
      <c r="O416" s="236"/>
      <c r="P416" s="237"/>
      <c r="Q416" s="978"/>
      <c r="R416" s="979"/>
      <c r="S416" s="979"/>
      <c r="T416" s="979"/>
      <c r="U416" s="979"/>
      <c r="V416" s="979"/>
      <c r="W416" s="979"/>
      <c r="X416" s="979"/>
      <c r="Y416" s="979"/>
      <c r="Z416" s="979"/>
      <c r="AA416" s="98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8"/>
      <c r="B417" s="254"/>
      <c r="C417" s="253"/>
      <c r="D417" s="254"/>
      <c r="E417" s="253"/>
      <c r="F417" s="315"/>
      <c r="G417" s="235"/>
      <c r="H417" s="236"/>
      <c r="I417" s="236"/>
      <c r="J417" s="236"/>
      <c r="K417" s="236"/>
      <c r="L417" s="236"/>
      <c r="M417" s="236"/>
      <c r="N417" s="236"/>
      <c r="O417" s="236"/>
      <c r="P417" s="237"/>
      <c r="Q417" s="978"/>
      <c r="R417" s="979"/>
      <c r="S417" s="979"/>
      <c r="T417" s="979"/>
      <c r="U417" s="979"/>
      <c r="V417" s="979"/>
      <c r="W417" s="979"/>
      <c r="X417" s="979"/>
      <c r="Y417" s="979"/>
      <c r="Z417" s="979"/>
      <c r="AA417" s="980"/>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8"/>
      <c r="B418" s="254"/>
      <c r="C418" s="253"/>
      <c r="D418" s="254"/>
      <c r="E418" s="253"/>
      <c r="F418" s="315"/>
      <c r="G418" s="235"/>
      <c r="H418" s="236"/>
      <c r="I418" s="236"/>
      <c r="J418" s="236"/>
      <c r="K418" s="236"/>
      <c r="L418" s="236"/>
      <c r="M418" s="236"/>
      <c r="N418" s="236"/>
      <c r="O418" s="236"/>
      <c r="P418" s="237"/>
      <c r="Q418" s="978"/>
      <c r="R418" s="979"/>
      <c r="S418" s="979"/>
      <c r="T418" s="979"/>
      <c r="U418" s="979"/>
      <c r="V418" s="979"/>
      <c r="W418" s="979"/>
      <c r="X418" s="979"/>
      <c r="Y418" s="979"/>
      <c r="Z418" s="979"/>
      <c r="AA418" s="98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8"/>
      <c r="B419" s="254"/>
      <c r="C419" s="253"/>
      <c r="D419" s="254"/>
      <c r="E419" s="253"/>
      <c r="F419" s="315"/>
      <c r="G419" s="238"/>
      <c r="H419" s="195"/>
      <c r="I419" s="195"/>
      <c r="J419" s="195"/>
      <c r="K419" s="195"/>
      <c r="L419" s="195"/>
      <c r="M419" s="195"/>
      <c r="N419" s="195"/>
      <c r="O419" s="195"/>
      <c r="P419" s="239"/>
      <c r="Q419" s="981"/>
      <c r="R419" s="982"/>
      <c r="S419" s="982"/>
      <c r="T419" s="982"/>
      <c r="U419" s="982"/>
      <c r="V419" s="982"/>
      <c r="W419" s="982"/>
      <c r="X419" s="982"/>
      <c r="Y419" s="982"/>
      <c r="Z419" s="982"/>
      <c r="AA419" s="98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8"/>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8"/>
      <c r="B422" s="254"/>
      <c r="C422" s="253"/>
      <c r="D422" s="254"/>
      <c r="E422" s="253"/>
      <c r="F422" s="315"/>
      <c r="G422" s="233"/>
      <c r="H422" s="192"/>
      <c r="I422" s="192"/>
      <c r="J422" s="192"/>
      <c r="K422" s="192"/>
      <c r="L422" s="192"/>
      <c r="M422" s="192"/>
      <c r="N422" s="192"/>
      <c r="O422" s="192"/>
      <c r="P422" s="234"/>
      <c r="Q422" s="975"/>
      <c r="R422" s="976"/>
      <c r="S422" s="976"/>
      <c r="T422" s="976"/>
      <c r="U422" s="976"/>
      <c r="V422" s="976"/>
      <c r="W422" s="976"/>
      <c r="X422" s="976"/>
      <c r="Y422" s="976"/>
      <c r="Z422" s="976"/>
      <c r="AA422" s="97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8"/>
      <c r="B423" s="254"/>
      <c r="C423" s="253"/>
      <c r="D423" s="254"/>
      <c r="E423" s="253"/>
      <c r="F423" s="315"/>
      <c r="G423" s="235"/>
      <c r="H423" s="236"/>
      <c r="I423" s="236"/>
      <c r="J423" s="236"/>
      <c r="K423" s="236"/>
      <c r="L423" s="236"/>
      <c r="M423" s="236"/>
      <c r="N423" s="236"/>
      <c r="O423" s="236"/>
      <c r="P423" s="237"/>
      <c r="Q423" s="978"/>
      <c r="R423" s="979"/>
      <c r="S423" s="979"/>
      <c r="T423" s="979"/>
      <c r="U423" s="979"/>
      <c r="V423" s="979"/>
      <c r="W423" s="979"/>
      <c r="X423" s="979"/>
      <c r="Y423" s="979"/>
      <c r="Z423" s="979"/>
      <c r="AA423" s="98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8"/>
      <c r="B424" s="254"/>
      <c r="C424" s="253"/>
      <c r="D424" s="254"/>
      <c r="E424" s="253"/>
      <c r="F424" s="315"/>
      <c r="G424" s="235"/>
      <c r="H424" s="236"/>
      <c r="I424" s="236"/>
      <c r="J424" s="236"/>
      <c r="K424" s="236"/>
      <c r="L424" s="236"/>
      <c r="M424" s="236"/>
      <c r="N424" s="236"/>
      <c r="O424" s="236"/>
      <c r="P424" s="237"/>
      <c r="Q424" s="978"/>
      <c r="R424" s="979"/>
      <c r="S424" s="979"/>
      <c r="T424" s="979"/>
      <c r="U424" s="979"/>
      <c r="V424" s="979"/>
      <c r="W424" s="979"/>
      <c r="X424" s="979"/>
      <c r="Y424" s="979"/>
      <c r="Z424" s="979"/>
      <c r="AA424" s="980"/>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8"/>
      <c r="B425" s="254"/>
      <c r="C425" s="253"/>
      <c r="D425" s="254"/>
      <c r="E425" s="253"/>
      <c r="F425" s="315"/>
      <c r="G425" s="235"/>
      <c r="H425" s="236"/>
      <c r="I425" s="236"/>
      <c r="J425" s="236"/>
      <c r="K425" s="236"/>
      <c r="L425" s="236"/>
      <c r="M425" s="236"/>
      <c r="N425" s="236"/>
      <c r="O425" s="236"/>
      <c r="P425" s="237"/>
      <c r="Q425" s="978"/>
      <c r="R425" s="979"/>
      <c r="S425" s="979"/>
      <c r="T425" s="979"/>
      <c r="U425" s="979"/>
      <c r="V425" s="979"/>
      <c r="W425" s="979"/>
      <c r="X425" s="979"/>
      <c r="Y425" s="979"/>
      <c r="Z425" s="979"/>
      <c r="AA425" s="98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8"/>
      <c r="B426" s="254"/>
      <c r="C426" s="253"/>
      <c r="D426" s="254"/>
      <c r="E426" s="316"/>
      <c r="F426" s="317"/>
      <c r="G426" s="238"/>
      <c r="H426" s="195"/>
      <c r="I426" s="195"/>
      <c r="J426" s="195"/>
      <c r="K426" s="195"/>
      <c r="L426" s="195"/>
      <c r="M426" s="195"/>
      <c r="N426" s="195"/>
      <c r="O426" s="195"/>
      <c r="P426" s="239"/>
      <c r="Q426" s="981"/>
      <c r="R426" s="982"/>
      <c r="S426" s="982"/>
      <c r="T426" s="982"/>
      <c r="U426" s="982"/>
      <c r="V426" s="982"/>
      <c r="W426" s="982"/>
      <c r="X426" s="982"/>
      <c r="Y426" s="982"/>
      <c r="Z426" s="982"/>
      <c r="AA426" s="98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8"/>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8"/>
      <c r="B429" s="254"/>
      <c r="C429" s="316"/>
      <c r="D429" s="98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8"/>
      <c r="B430" s="254"/>
      <c r="C430" s="251" t="s">
        <v>668</v>
      </c>
      <c r="D430" s="252"/>
      <c r="E430" s="240" t="s">
        <v>396</v>
      </c>
      <c r="F430" s="446"/>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88"/>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540</v>
      </c>
      <c r="AJ431" s="215"/>
      <c r="AK431" s="215"/>
      <c r="AL431" s="216"/>
      <c r="AM431" s="215" t="s">
        <v>541</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8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988"/>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98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98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988"/>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540</v>
      </c>
      <c r="AJ436" s="215"/>
      <c r="AK436" s="215"/>
      <c r="AL436" s="216"/>
      <c r="AM436" s="215" t="s">
        <v>541</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8"/>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540</v>
      </c>
      <c r="AJ441" s="215"/>
      <c r="AK441" s="215"/>
      <c r="AL441" s="216"/>
      <c r="AM441" s="215" t="s">
        <v>541</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8"/>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540</v>
      </c>
      <c r="AJ446" s="215"/>
      <c r="AK446" s="215"/>
      <c r="AL446" s="216"/>
      <c r="AM446" s="215" t="s">
        <v>541</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8"/>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540</v>
      </c>
      <c r="AJ451" s="215"/>
      <c r="AK451" s="215"/>
      <c r="AL451" s="216"/>
      <c r="AM451" s="215" t="s">
        <v>541</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8"/>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540</v>
      </c>
      <c r="AJ456" s="215"/>
      <c r="AK456" s="215"/>
      <c r="AL456" s="216"/>
      <c r="AM456" s="215" t="s">
        <v>541</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8"/>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8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8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88"/>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540</v>
      </c>
      <c r="AJ461" s="215"/>
      <c r="AK461" s="215"/>
      <c r="AL461" s="216"/>
      <c r="AM461" s="215" t="s">
        <v>541</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8"/>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540</v>
      </c>
      <c r="AJ466" s="215"/>
      <c r="AK466" s="215"/>
      <c r="AL466" s="216"/>
      <c r="AM466" s="215" t="s">
        <v>541</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8"/>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540</v>
      </c>
      <c r="AJ471" s="215"/>
      <c r="AK471" s="215"/>
      <c r="AL471" s="216"/>
      <c r="AM471" s="215" t="s">
        <v>541</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8"/>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540</v>
      </c>
      <c r="AJ476" s="215"/>
      <c r="AK476" s="215"/>
      <c r="AL476" s="216"/>
      <c r="AM476" s="215" t="s">
        <v>541</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8"/>
      <c r="B481" s="254"/>
      <c r="C481" s="253"/>
      <c r="D481" s="254"/>
      <c r="E481" s="188" t="s">
        <v>404</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88"/>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8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88"/>
      <c r="B484" s="254"/>
      <c r="C484" s="253"/>
      <c r="D484" s="254"/>
      <c r="E484" s="240" t="s">
        <v>399</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8"/>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540</v>
      </c>
      <c r="AJ485" s="215"/>
      <c r="AK485" s="215"/>
      <c r="AL485" s="216"/>
      <c r="AM485" s="215" t="s">
        <v>541</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8"/>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540</v>
      </c>
      <c r="AJ490" s="215"/>
      <c r="AK490" s="215"/>
      <c r="AL490" s="216"/>
      <c r="AM490" s="215" t="s">
        <v>541</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8"/>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540</v>
      </c>
      <c r="AJ495" s="215"/>
      <c r="AK495" s="215"/>
      <c r="AL495" s="216"/>
      <c r="AM495" s="215" t="s">
        <v>541</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8"/>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540</v>
      </c>
      <c r="AJ500" s="215"/>
      <c r="AK500" s="215"/>
      <c r="AL500" s="216"/>
      <c r="AM500" s="215" t="s">
        <v>541</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8"/>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540</v>
      </c>
      <c r="AJ505" s="215"/>
      <c r="AK505" s="215"/>
      <c r="AL505" s="216"/>
      <c r="AM505" s="215" t="s">
        <v>541</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8"/>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540</v>
      </c>
      <c r="AJ510" s="215"/>
      <c r="AK510" s="215"/>
      <c r="AL510" s="216"/>
      <c r="AM510" s="215" t="s">
        <v>541</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8"/>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540</v>
      </c>
      <c r="AJ515" s="215"/>
      <c r="AK515" s="215"/>
      <c r="AL515" s="216"/>
      <c r="AM515" s="215" t="s">
        <v>541</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8"/>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540</v>
      </c>
      <c r="AJ520" s="215"/>
      <c r="AK520" s="215"/>
      <c r="AL520" s="216"/>
      <c r="AM520" s="215" t="s">
        <v>541</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8"/>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540</v>
      </c>
      <c r="AJ525" s="215"/>
      <c r="AK525" s="215"/>
      <c r="AL525" s="216"/>
      <c r="AM525" s="215" t="s">
        <v>541</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8"/>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540</v>
      </c>
      <c r="AJ530" s="215"/>
      <c r="AK530" s="215"/>
      <c r="AL530" s="216"/>
      <c r="AM530" s="215" t="s">
        <v>541</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8"/>
      <c r="B535" s="254"/>
      <c r="C535" s="253"/>
      <c r="D535" s="254"/>
      <c r="E535" s="188" t="s">
        <v>405</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8"/>
      <c r="B538" s="254"/>
      <c r="C538" s="253"/>
      <c r="D538" s="254"/>
      <c r="E538" s="240" t="s">
        <v>400</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8"/>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540</v>
      </c>
      <c r="AJ539" s="215"/>
      <c r="AK539" s="215"/>
      <c r="AL539" s="216"/>
      <c r="AM539" s="215" t="s">
        <v>541</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8"/>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540</v>
      </c>
      <c r="AJ544" s="215"/>
      <c r="AK544" s="215"/>
      <c r="AL544" s="216"/>
      <c r="AM544" s="215" t="s">
        <v>541</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8"/>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540</v>
      </c>
      <c r="AJ549" s="215"/>
      <c r="AK549" s="215"/>
      <c r="AL549" s="216"/>
      <c r="AM549" s="215" t="s">
        <v>541</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8"/>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540</v>
      </c>
      <c r="AJ554" s="215"/>
      <c r="AK554" s="215"/>
      <c r="AL554" s="216"/>
      <c r="AM554" s="215" t="s">
        <v>541</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8"/>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540</v>
      </c>
      <c r="AJ559" s="215"/>
      <c r="AK559" s="215"/>
      <c r="AL559" s="216"/>
      <c r="AM559" s="215" t="s">
        <v>541</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8"/>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540</v>
      </c>
      <c r="AJ564" s="215"/>
      <c r="AK564" s="215"/>
      <c r="AL564" s="216"/>
      <c r="AM564" s="215" t="s">
        <v>541</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8"/>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540</v>
      </c>
      <c r="AJ569" s="215"/>
      <c r="AK569" s="215"/>
      <c r="AL569" s="216"/>
      <c r="AM569" s="215" t="s">
        <v>541</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8"/>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540</v>
      </c>
      <c r="AJ574" s="215"/>
      <c r="AK574" s="215"/>
      <c r="AL574" s="216"/>
      <c r="AM574" s="215" t="s">
        <v>541</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8"/>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540</v>
      </c>
      <c r="AJ579" s="215"/>
      <c r="AK579" s="215"/>
      <c r="AL579" s="216"/>
      <c r="AM579" s="215" t="s">
        <v>541</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8"/>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540</v>
      </c>
      <c r="AJ584" s="215"/>
      <c r="AK584" s="215"/>
      <c r="AL584" s="216"/>
      <c r="AM584" s="215" t="s">
        <v>541</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8"/>
      <c r="B589" s="254"/>
      <c r="C589" s="253"/>
      <c r="D589" s="254"/>
      <c r="E589" s="188" t="s">
        <v>405</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8"/>
      <c r="B592" s="254"/>
      <c r="C592" s="253"/>
      <c r="D592" s="254"/>
      <c r="E592" s="240" t="s">
        <v>399</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8"/>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540</v>
      </c>
      <c r="AJ593" s="215"/>
      <c r="AK593" s="215"/>
      <c r="AL593" s="216"/>
      <c r="AM593" s="215" t="s">
        <v>541</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8"/>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540</v>
      </c>
      <c r="AJ598" s="215"/>
      <c r="AK598" s="215"/>
      <c r="AL598" s="216"/>
      <c r="AM598" s="215" t="s">
        <v>541</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8"/>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540</v>
      </c>
      <c r="AJ603" s="215"/>
      <c r="AK603" s="215"/>
      <c r="AL603" s="216"/>
      <c r="AM603" s="215" t="s">
        <v>541</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8"/>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540</v>
      </c>
      <c r="AJ608" s="215"/>
      <c r="AK608" s="215"/>
      <c r="AL608" s="216"/>
      <c r="AM608" s="215" t="s">
        <v>541</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8"/>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540</v>
      </c>
      <c r="AJ613" s="215"/>
      <c r="AK613" s="215"/>
      <c r="AL613" s="216"/>
      <c r="AM613" s="215" t="s">
        <v>541</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8"/>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540</v>
      </c>
      <c r="AJ618" s="215"/>
      <c r="AK618" s="215"/>
      <c r="AL618" s="216"/>
      <c r="AM618" s="215" t="s">
        <v>541</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8"/>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540</v>
      </c>
      <c r="AJ623" s="215"/>
      <c r="AK623" s="215"/>
      <c r="AL623" s="216"/>
      <c r="AM623" s="215" t="s">
        <v>541</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8"/>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540</v>
      </c>
      <c r="AJ628" s="215"/>
      <c r="AK628" s="215"/>
      <c r="AL628" s="216"/>
      <c r="AM628" s="215" t="s">
        <v>541</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8"/>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540</v>
      </c>
      <c r="AJ633" s="215"/>
      <c r="AK633" s="215"/>
      <c r="AL633" s="216"/>
      <c r="AM633" s="215" t="s">
        <v>541</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8"/>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540</v>
      </c>
      <c r="AJ638" s="215"/>
      <c r="AK638" s="215"/>
      <c r="AL638" s="216"/>
      <c r="AM638" s="215" t="s">
        <v>541</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8"/>
      <c r="B643" s="254"/>
      <c r="C643" s="253"/>
      <c r="D643" s="254"/>
      <c r="E643" s="188" t="s">
        <v>405</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customHeight="1" x14ac:dyDescent="0.15">
      <c r="A646" s="988"/>
      <c r="B646" s="254"/>
      <c r="C646" s="253"/>
      <c r="D646" s="254"/>
      <c r="E646" s="240" t="s">
        <v>400</v>
      </c>
      <c r="F646" s="241"/>
      <c r="G646" s="242" t="s">
        <v>252</v>
      </c>
      <c r="H646" s="189"/>
      <c r="I646" s="189"/>
      <c r="J646" s="243" t="s">
        <v>795</v>
      </c>
      <c r="K646" s="244"/>
      <c r="L646" s="244"/>
      <c r="M646" s="244"/>
      <c r="N646" s="244"/>
      <c r="O646" s="244"/>
      <c r="P646" s="244"/>
      <c r="Q646" s="244"/>
      <c r="R646" s="244"/>
      <c r="S646" s="244"/>
      <c r="T646" s="245"/>
      <c r="U646" s="246" t="s">
        <v>795</v>
      </c>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customHeight="1" x14ac:dyDescent="0.15">
      <c r="A647" s="988"/>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540</v>
      </c>
      <c r="AJ647" s="215"/>
      <c r="AK647" s="215"/>
      <c r="AL647" s="216"/>
      <c r="AM647" s="215" t="s">
        <v>541</v>
      </c>
      <c r="AN647" s="215"/>
      <c r="AO647" s="215"/>
      <c r="AP647" s="216"/>
      <c r="AQ647" s="216" t="s">
        <v>232</v>
      </c>
      <c r="AR647" s="200"/>
      <c r="AS647" s="200"/>
      <c r="AT647" s="201"/>
      <c r="AU647" s="177" t="s">
        <v>134</v>
      </c>
      <c r="AV647" s="177"/>
      <c r="AW647" s="177"/>
      <c r="AX647" s="178"/>
      <c r="AY647">
        <f>COUNTA($G$649)</f>
        <v>1</v>
      </c>
    </row>
    <row r="648" spans="1:51" ht="18.75" customHeight="1" x14ac:dyDescent="0.15">
      <c r="A648" s="98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t="s">
        <v>795</v>
      </c>
      <c r="AF648" s="179"/>
      <c r="AG648" s="180" t="s">
        <v>233</v>
      </c>
      <c r="AH648" s="203"/>
      <c r="AI648" s="217"/>
      <c r="AJ648" s="217"/>
      <c r="AK648" s="217"/>
      <c r="AL648" s="218"/>
      <c r="AM648" s="217"/>
      <c r="AN648" s="217"/>
      <c r="AO648" s="217"/>
      <c r="AP648" s="218"/>
      <c r="AQ648" s="232" t="s">
        <v>795</v>
      </c>
      <c r="AR648" s="179"/>
      <c r="AS648" s="180" t="s">
        <v>233</v>
      </c>
      <c r="AT648" s="203"/>
      <c r="AU648" s="179" t="s">
        <v>795</v>
      </c>
      <c r="AV648" s="179"/>
      <c r="AW648" s="180" t="s">
        <v>179</v>
      </c>
      <c r="AX648" s="181"/>
      <c r="AY648">
        <f>$AY$647</f>
        <v>1</v>
      </c>
    </row>
    <row r="649" spans="1:51" ht="23.25" customHeight="1" x14ac:dyDescent="0.15">
      <c r="A649" s="988"/>
      <c r="B649" s="254"/>
      <c r="C649" s="253"/>
      <c r="D649" s="254"/>
      <c r="E649" s="197"/>
      <c r="F649" s="198"/>
      <c r="G649" s="233" t="s">
        <v>795</v>
      </c>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t="s">
        <v>795</v>
      </c>
      <c r="AC649" s="176"/>
      <c r="AD649" s="176"/>
      <c r="AE649" s="167" t="s">
        <v>795</v>
      </c>
      <c r="AF649" s="168"/>
      <c r="AG649" s="168"/>
      <c r="AH649" s="168"/>
      <c r="AI649" s="167" t="s">
        <v>795</v>
      </c>
      <c r="AJ649" s="168"/>
      <c r="AK649" s="168"/>
      <c r="AL649" s="168"/>
      <c r="AM649" s="167" t="s">
        <v>795</v>
      </c>
      <c r="AN649" s="168"/>
      <c r="AO649" s="168"/>
      <c r="AP649" s="169"/>
      <c r="AQ649" s="167" t="s">
        <v>795</v>
      </c>
      <c r="AR649" s="168"/>
      <c r="AS649" s="168"/>
      <c r="AT649" s="169"/>
      <c r="AU649" s="168" t="s">
        <v>795</v>
      </c>
      <c r="AV649" s="168"/>
      <c r="AW649" s="168"/>
      <c r="AX649" s="209"/>
      <c r="AY649">
        <f t="shared" ref="AY649:AY651" si="103">$AY$647</f>
        <v>1</v>
      </c>
    </row>
    <row r="650" spans="1:51" ht="23.25" customHeight="1" x14ac:dyDescent="0.15">
      <c r="A650" s="98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t="s">
        <v>795</v>
      </c>
      <c r="AC650" s="225"/>
      <c r="AD650" s="225"/>
      <c r="AE650" s="167" t="s">
        <v>795</v>
      </c>
      <c r="AF650" s="168"/>
      <c r="AG650" s="168"/>
      <c r="AH650" s="169"/>
      <c r="AI650" s="167" t="s">
        <v>795</v>
      </c>
      <c r="AJ650" s="168"/>
      <c r="AK650" s="168"/>
      <c r="AL650" s="168"/>
      <c r="AM650" s="167" t="s">
        <v>795</v>
      </c>
      <c r="AN650" s="168"/>
      <c r="AO650" s="168"/>
      <c r="AP650" s="169"/>
      <c r="AQ650" s="167" t="s">
        <v>795</v>
      </c>
      <c r="AR650" s="168"/>
      <c r="AS650" s="168"/>
      <c r="AT650" s="169"/>
      <c r="AU650" s="168" t="s">
        <v>795</v>
      </c>
      <c r="AV650" s="168"/>
      <c r="AW650" s="168"/>
      <c r="AX650" s="209"/>
      <c r="AY650">
        <f t="shared" si="103"/>
        <v>1</v>
      </c>
    </row>
    <row r="651" spans="1:51" ht="23.25" customHeight="1" x14ac:dyDescent="0.15">
      <c r="A651" s="98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t="s">
        <v>795</v>
      </c>
      <c r="AF651" s="168"/>
      <c r="AG651" s="168"/>
      <c r="AH651" s="169"/>
      <c r="AI651" s="167" t="s">
        <v>795</v>
      </c>
      <c r="AJ651" s="168"/>
      <c r="AK651" s="168"/>
      <c r="AL651" s="168"/>
      <c r="AM651" s="167" t="s">
        <v>795</v>
      </c>
      <c r="AN651" s="168"/>
      <c r="AO651" s="168"/>
      <c r="AP651" s="169"/>
      <c r="AQ651" s="167" t="s">
        <v>795</v>
      </c>
      <c r="AR651" s="168"/>
      <c r="AS651" s="168"/>
      <c r="AT651" s="169"/>
      <c r="AU651" s="168" t="s">
        <v>795</v>
      </c>
      <c r="AV651" s="168"/>
      <c r="AW651" s="168"/>
      <c r="AX651" s="209"/>
      <c r="AY651">
        <f t="shared" si="103"/>
        <v>1</v>
      </c>
    </row>
    <row r="652" spans="1:51" ht="18.75" hidden="1" customHeight="1" x14ac:dyDescent="0.15">
      <c r="A652" s="988"/>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540</v>
      </c>
      <c r="AJ652" s="215"/>
      <c r="AK652" s="215"/>
      <c r="AL652" s="216"/>
      <c r="AM652" s="215" t="s">
        <v>541</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8"/>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540</v>
      </c>
      <c r="AJ657" s="215"/>
      <c r="AK657" s="215"/>
      <c r="AL657" s="216"/>
      <c r="AM657" s="215" t="s">
        <v>541</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8"/>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540</v>
      </c>
      <c r="AJ662" s="215"/>
      <c r="AK662" s="215"/>
      <c r="AL662" s="216"/>
      <c r="AM662" s="215" t="s">
        <v>541</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8"/>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540</v>
      </c>
      <c r="AJ667" s="215"/>
      <c r="AK667" s="215"/>
      <c r="AL667" s="216"/>
      <c r="AM667" s="215" t="s">
        <v>541</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customHeight="1" x14ac:dyDescent="0.15">
      <c r="A672" s="988"/>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540</v>
      </c>
      <c r="AJ672" s="215"/>
      <c r="AK672" s="215"/>
      <c r="AL672" s="216"/>
      <c r="AM672" s="215" t="s">
        <v>541</v>
      </c>
      <c r="AN672" s="215"/>
      <c r="AO672" s="215"/>
      <c r="AP672" s="216"/>
      <c r="AQ672" s="216" t="s">
        <v>232</v>
      </c>
      <c r="AR672" s="200"/>
      <c r="AS672" s="200"/>
      <c r="AT672" s="201"/>
      <c r="AU672" s="177" t="s">
        <v>134</v>
      </c>
      <c r="AV672" s="177"/>
      <c r="AW672" s="177"/>
      <c r="AX672" s="178"/>
      <c r="AY672">
        <f>COUNTA($G$674)</f>
        <v>1</v>
      </c>
    </row>
    <row r="673" spans="1:51" ht="18.75" customHeight="1" x14ac:dyDescent="0.15">
      <c r="A673" s="98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t="s">
        <v>795</v>
      </c>
      <c r="AF673" s="179"/>
      <c r="AG673" s="180" t="s">
        <v>233</v>
      </c>
      <c r="AH673" s="203"/>
      <c r="AI673" s="217"/>
      <c r="AJ673" s="217"/>
      <c r="AK673" s="217"/>
      <c r="AL673" s="218"/>
      <c r="AM673" s="217"/>
      <c r="AN673" s="217"/>
      <c r="AO673" s="217"/>
      <c r="AP673" s="218"/>
      <c r="AQ673" s="232" t="s">
        <v>795</v>
      </c>
      <c r="AR673" s="179"/>
      <c r="AS673" s="180" t="s">
        <v>233</v>
      </c>
      <c r="AT673" s="203"/>
      <c r="AU673" s="179" t="s">
        <v>795</v>
      </c>
      <c r="AV673" s="179"/>
      <c r="AW673" s="180" t="s">
        <v>179</v>
      </c>
      <c r="AX673" s="181"/>
      <c r="AY673">
        <f>$AY$672</f>
        <v>1</v>
      </c>
    </row>
    <row r="674" spans="1:51" ht="23.25" customHeight="1" x14ac:dyDescent="0.15">
      <c r="A674" s="988"/>
      <c r="B674" s="254"/>
      <c r="C674" s="253"/>
      <c r="D674" s="254"/>
      <c r="E674" s="197"/>
      <c r="F674" s="198"/>
      <c r="G674" s="233" t="s">
        <v>795</v>
      </c>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t="s">
        <v>795</v>
      </c>
      <c r="AC674" s="176"/>
      <c r="AD674" s="176"/>
      <c r="AE674" s="167" t="s">
        <v>795</v>
      </c>
      <c r="AF674" s="168"/>
      <c r="AG674" s="168"/>
      <c r="AH674" s="168"/>
      <c r="AI674" s="167" t="s">
        <v>795</v>
      </c>
      <c r="AJ674" s="168"/>
      <c r="AK674" s="168"/>
      <c r="AL674" s="168"/>
      <c r="AM674" s="167" t="s">
        <v>795</v>
      </c>
      <c r="AN674" s="168"/>
      <c r="AO674" s="168"/>
      <c r="AP674" s="169"/>
      <c r="AQ674" s="167" t="s">
        <v>795</v>
      </c>
      <c r="AR674" s="168"/>
      <c r="AS674" s="168"/>
      <c r="AT674" s="169"/>
      <c r="AU674" s="168" t="s">
        <v>795</v>
      </c>
      <c r="AV674" s="168"/>
      <c r="AW674" s="168"/>
      <c r="AX674" s="209"/>
      <c r="AY674">
        <f t="shared" ref="AY674:AY676" si="108">$AY$672</f>
        <v>1</v>
      </c>
    </row>
    <row r="675" spans="1:51" ht="23.25" customHeight="1" x14ac:dyDescent="0.15">
      <c r="A675" s="98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t="s">
        <v>795</v>
      </c>
      <c r="AC675" s="225"/>
      <c r="AD675" s="225"/>
      <c r="AE675" s="167" t="s">
        <v>795</v>
      </c>
      <c r="AF675" s="168"/>
      <c r="AG675" s="168"/>
      <c r="AH675" s="169"/>
      <c r="AI675" s="167" t="s">
        <v>795</v>
      </c>
      <c r="AJ675" s="168"/>
      <c r="AK675" s="168"/>
      <c r="AL675" s="168"/>
      <c r="AM675" s="167" t="s">
        <v>795</v>
      </c>
      <c r="AN675" s="168"/>
      <c r="AO675" s="168"/>
      <c r="AP675" s="169"/>
      <c r="AQ675" s="167" t="s">
        <v>795</v>
      </c>
      <c r="AR675" s="168"/>
      <c r="AS675" s="168"/>
      <c r="AT675" s="169"/>
      <c r="AU675" s="168" t="s">
        <v>795</v>
      </c>
      <c r="AV675" s="168"/>
      <c r="AW675" s="168"/>
      <c r="AX675" s="209"/>
      <c r="AY675">
        <f t="shared" si="108"/>
        <v>1</v>
      </c>
    </row>
    <row r="676" spans="1:51" ht="23.25" customHeight="1" x14ac:dyDescent="0.15">
      <c r="A676" s="98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t="s">
        <v>795</v>
      </c>
      <c r="AF676" s="168"/>
      <c r="AG676" s="168"/>
      <c r="AH676" s="169"/>
      <c r="AI676" s="167" t="s">
        <v>795</v>
      </c>
      <c r="AJ676" s="168"/>
      <c r="AK676" s="168"/>
      <c r="AL676" s="168"/>
      <c r="AM676" s="167" t="s">
        <v>795</v>
      </c>
      <c r="AN676" s="168"/>
      <c r="AO676" s="168"/>
      <c r="AP676" s="169"/>
      <c r="AQ676" s="167" t="s">
        <v>795</v>
      </c>
      <c r="AR676" s="168"/>
      <c r="AS676" s="168"/>
      <c r="AT676" s="169"/>
      <c r="AU676" s="168" t="s">
        <v>795</v>
      </c>
      <c r="AV676" s="168"/>
      <c r="AW676" s="168"/>
      <c r="AX676" s="209"/>
      <c r="AY676">
        <f t="shared" si="108"/>
        <v>1</v>
      </c>
    </row>
    <row r="677" spans="1:51" ht="18.75" hidden="1" customHeight="1" x14ac:dyDescent="0.15">
      <c r="A677" s="988"/>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540</v>
      </c>
      <c r="AJ677" s="215"/>
      <c r="AK677" s="215"/>
      <c r="AL677" s="216"/>
      <c r="AM677" s="215" t="s">
        <v>541</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8"/>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540</v>
      </c>
      <c r="AJ682" s="215"/>
      <c r="AK682" s="215"/>
      <c r="AL682" s="216"/>
      <c r="AM682" s="215" t="s">
        <v>541</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8"/>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540</v>
      </c>
      <c r="AJ687" s="215"/>
      <c r="AK687" s="215"/>
      <c r="AL687" s="216"/>
      <c r="AM687" s="215" t="s">
        <v>541</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8"/>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540</v>
      </c>
      <c r="AJ692" s="215"/>
      <c r="AK692" s="215"/>
      <c r="AL692" s="216"/>
      <c r="AM692" s="215" t="s">
        <v>541</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customHeight="1" x14ac:dyDescent="0.15">
      <c r="A697" s="988"/>
      <c r="B697" s="254"/>
      <c r="C697" s="253"/>
      <c r="D697" s="254"/>
      <c r="E697" s="188" t="s">
        <v>405</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x14ac:dyDescent="0.15">
      <c r="A698" s="988"/>
      <c r="B698" s="254"/>
      <c r="C698" s="253"/>
      <c r="D698" s="254"/>
      <c r="E698" s="191" t="s">
        <v>795</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x14ac:dyDescent="0.2">
      <c r="A699" s="98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0" t="s">
        <v>756</v>
      </c>
      <c r="AE702" s="891"/>
      <c r="AF702" s="891"/>
      <c r="AG702" s="880" t="s">
        <v>767</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5" t="s">
        <v>756</v>
      </c>
      <c r="AE703" s="186"/>
      <c r="AF703" s="186"/>
      <c r="AG703" s="665" t="s">
        <v>768</v>
      </c>
      <c r="AH703" s="666"/>
      <c r="AI703" s="666"/>
      <c r="AJ703" s="666"/>
      <c r="AK703" s="666"/>
      <c r="AL703" s="666"/>
      <c r="AM703" s="666"/>
      <c r="AN703" s="666"/>
      <c r="AO703" s="666"/>
      <c r="AP703" s="666"/>
      <c r="AQ703" s="666"/>
      <c r="AR703" s="666"/>
      <c r="AS703" s="666"/>
      <c r="AT703" s="666"/>
      <c r="AU703" s="666"/>
      <c r="AV703" s="666"/>
      <c r="AW703" s="666"/>
      <c r="AX703" s="667"/>
    </row>
    <row r="704" spans="1:51" ht="27"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756</v>
      </c>
      <c r="AE704" s="584"/>
      <c r="AF704" s="584"/>
      <c r="AG704" s="426" t="s">
        <v>769</v>
      </c>
      <c r="AH704" s="236"/>
      <c r="AI704" s="236"/>
      <c r="AJ704" s="236"/>
      <c r="AK704" s="236"/>
      <c r="AL704" s="236"/>
      <c r="AM704" s="236"/>
      <c r="AN704" s="236"/>
      <c r="AO704" s="236"/>
      <c r="AP704" s="236"/>
      <c r="AQ704" s="236"/>
      <c r="AR704" s="236"/>
      <c r="AS704" s="236"/>
      <c r="AT704" s="236"/>
      <c r="AU704" s="236"/>
      <c r="AV704" s="236"/>
      <c r="AW704" s="236"/>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756</v>
      </c>
      <c r="AE705" s="734"/>
      <c r="AF705" s="734"/>
      <c r="AG705" s="191" t="s">
        <v>770</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6"/>
      <c r="B706" s="768"/>
      <c r="C706" s="612"/>
      <c r="D706" s="613"/>
      <c r="E706" s="684" t="s">
        <v>378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5" t="s">
        <v>778</v>
      </c>
      <c r="AE706" s="186"/>
      <c r="AF706" s="187"/>
      <c r="AG706" s="426"/>
      <c r="AH706" s="236"/>
      <c r="AI706" s="236"/>
      <c r="AJ706" s="236"/>
      <c r="AK706" s="236"/>
      <c r="AL706" s="236"/>
      <c r="AM706" s="236"/>
      <c r="AN706" s="236"/>
      <c r="AO706" s="236"/>
      <c r="AP706" s="236"/>
      <c r="AQ706" s="236"/>
      <c r="AR706" s="236"/>
      <c r="AS706" s="236"/>
      <c r="AT706" s="236"/>
      <c r="AU706" s="236"/>
      <c r="AV706" s="236"/>
      <c r="AW706" s="236"/>
      <c r="AX706" s="427"/>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778</v>
      </c>
      <c r="AE707" s="582"/>
      <c r="AF707" s="582"/>
      <c r="AG707" s="426"/>
      <c r="AH707" s="236"/>
      <c r="AI707" s="236"/>
      <c r="AJ707" s="236"/>
      <c r="AK707" s="236"/>
      <c r="AL707" s="236"/>
      <c r="AM707" s="236"/>
      <c r="AN707" s="236"/>
      <c r="AO707" s="236"/>
      <c r="AP707" s="236"/>
      <c r="AQ707" s="236"/>
      <c r="AR707" s="236"/>
      <c r="AS707" s="236"/>
      <c r="AT707" s="236"/>
      <c r="AU707" s="236"/>
      <c r="AV707" s="236"/>
      <c r="AW707" s="236"/>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777</v>
      </c>
      <c r="AE708" s="669"/>
      <c r="AF708" s="669"/>
      <c r="AG708" s="524" t="s">
        <v>714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5" t="s">
        <v>756</v>
      </c>
      <c r="AE709" s="186"/>
      <c r="AF709" s="186"/>
      <c r="AG709" s="665" t="s">
        <v>771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5" t="s">
        <v>777</v>
      </c>
      <c r="AE710" s="186"/>
      <c r="AF710" s="186"/>
      <c r="AG710" s="665" t="s">
        <v>714</v>
      </c>
      <c r="AH710" s="666"/>
      <c r="AI710" s="666"/>
      <c r="AJ710" s="666"/>
      <c r="AK710" s="666"/>
      <c r="AL710" s="666"/>
      <c r="AM710" s="666"/>
      <c r="AN710" s="666"/>
      <c r="AO710" s="666"/>
      <c r="AP710" s="666"/>
      <c r="AQ710" s="666"/>
      <c r="AR710" s="666"/>
      <c r="AS710" s="666"/>
      <c r="AT710" s="666"/>
      <c r="AU710" s="666"/>
      <c r="AV710" s="666"/>
      <c r="AW710" s="666"/>
      <c r="AX710" s="667"/>
    </row>
    <row r="711" spans="1:50" ht="28.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5" t="s">
        <v>756</v>
      </c>
      <c r="AE711" s="186"/>
      <c r="AF711" s="186"/>
      <c r="AG711" s="665" t="s">
        <v>772</v>
      </c>
      <c r="AH711" s="666"/>
      <c r="AI711" s="666"/>
      <c r="AJ711" s="666"/>
      <c r="AK711" s="666"/>
      <c r="AL711" s="666"/>
      <c r="AM711" s="666"/>
      <c r="AN711" s="666"/>
      <c r="AO711" s="666"/>
      <c r="AP711" s="666"/>
      <c r="AQ711" s="666"/>
      <c r="AR711" s="666"/>
      <c r="AS711" s="666"/>
      <c r="AT711" s="666"/>
      <c r="AU711" s="666"/>
      <c r="AV711" s="666"/>
      <c r="AW711" s="666"/>
      <c r="AX711" s="667"/>
    </row>
    <row r="712" spans="1:50" ht="50.1"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756</v>
      </c>
      <c r="AE712" s="584"/>
      <c r="AF712" s="584"/>
      <c r="AG712" s="592" t="s">
        <v>794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777</v>
      </c>
      <c r="AE713" s="186"/>
      <c r="AF713" s="187"/>
      <c r="AG713" s="665" t="s">
        <v>714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756</v>
      </c>
      <c r="AE714" s="590"/>
      <c r="AF714" s="591"/>
      <c r="AG714" s="690" t="s">
        <v>773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5"/>
      <c r="AG715" s="524" t="s">
        <v>714</v>
      </c>
      <c r="AH715" s="525"/>
      <c r="AI715" s="525"/>
      <c r="AJ715" s="525"/>
      <c r="AK715" s="525"/>
      <c r="AL715" s="525"/>
      <c r="AM715" s="525"/>
      <c r="AN715" s="525"/>
      <c r="AO715" s="525"/>
      <c r="AP715" s="525"/>
      <c r="AQ715" s="525"/>
      <c r="AR715" s="525"/>
      <c r="AS715" s="525"/>
      <c r="AT715" s="525"/>
      <c r="AU715" s="525"/>
      <c r="AV715" s="525"/>
      <c r="AW715" s="525"/>
      <c r="AX715" s="526"/>
    </row>
    <row r="716" spans="1:50" ht="42"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756</v>
      </c>
      <c r="AE716" s="757"/>
      <c r="AF716" s="757"/>
      <c r="AG716" s="665" t="s">
        <v>774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5" t="s">
        <v>756</v>
      </c>
      <c r="AE717" s="186"/>
      <c r="AF717" s="186"/>
      <c r="AG717" s="665" t="s">
        <v>775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5" t="s">
        <v>756</v>
      </c>
      <c r="AE718" s="186"/>
      <c r="AF718" s="186"/>
      <c r="AG718" s="194" t="s">
        <v>776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777</v>
      </c>
      <c r="AE719" s="669"/>
      <c r="AF719" s="669"/>
      <c r="AG719" s="191" t="s">
        <v>779</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1"/>
      <c r="B720" s="652"/>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6"/>
      <c r="AH720" s="236"/>
      <c r="AI720" s="236"/>
      <c r="AJ720" s="236"/>
      <c r="AK720" s="236"/>
      <c r="AL720" s="236"/>
      <c r="AM720" s="236"/>
      <c r="AN720" s="236"/>
      <c r="AO720" s="236"/>
      <c r="AP720" s="236"/>
      <c r="AQ720" s="236"/>
      <c r="AR720" s="236"/>
      <c r="AS720" s="236"/>
      <c r="AT720" s="236"/>
      <c r="AU720" s="236"/>
      <c r="AV720" s="236"/>
      <c r="AW720" s="236"/>
      <c r="AX720" s="427"/>
    </row>
    <row r="721" spans="1:52" ht="24.75" customHeight="1" x14ac:dyDescent="0.15">
      <c r="A721" s="651"/>
      <c r="B721" s="652"/>
      <c r="C721" s="913"/>
      <c r="D721" s="914"/>
      <c r="E721" s="914"/>
      <c r="F721" s="915"/>
      <c r="G721" s="930"/>
      <c r="H721" s="931"/>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6"/>
      <c r="AH721" s="236"/>
      <c r="AI721" s="236"/>
      <c r="AJ721" s="236"/>
      <c r="AK721" s="236"/>
      <c r="AL721" s="236"/>
      <c r="AM721" s="236"/>
      <c r="AN721" s="236"/>
      <c r="AO721" s="236"/>
      <c r="AP721" s="236"/>
      <c r="AQ721" s="236"/>
      <c r="AR721" s="236"/>
      <c r="AS721" s="236"/>
      <c r="AT721" s="236"/>
      <c r="AU721" s="236"/>
      <c r="AV721" s="236"/>
      <c r="AW721" s="236"/>
      <c r="AX721" s="427"/>
    </row>
    <row r="722" spans="1:52" ht="24.75" customHeight="1" x14ac:dyDescent="0.15">
      <c r="A722" s="651"/>
      <c r="B722" s="652"/>
      <c r="C722" s="913"/>
      <c r="D722" s="914"/>
      <c r="E722" s="914"/>
      <c r="F722" s="915"/>
      <c r="G722" s="930"/>
      <c r="H722" s="931"/>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6"/>
      <c r="AH722" s="236"/>
      <c r="AI722" s="236"/>
      <c r="AJ722" s="236"/>
      <c r="AK722" s="236"/>
      <c r="AL722" s="236"/>
      <c r="AM722" s="236"/>
      <c r="AN722" s="236"/>
      <c r="AO722" s="236"/>
      <c r="AP722" s="236"/>
      <c r="AQ722" s="236"/>
      <c r="AR722" s="236"/>
      <c r="AS722" s="236"/>
      <c r="AT722" s="236"/>
      <c r="AU722" s="236"/>
      <c r="AV722" s="236"/>
      <c r="AW722" s="236"/>
      <c r="AX722" s="427"/>
    </row>
    <row r="723" spans="1:52" ht="24.75" customHeight="1" x14ac:dyDescent="0.15">
      <c r="A723" s="651"/>
      <c r="B723" s="652"/>
      <c r="C723" s="913"/>
      <c r="D723" s="914"/>
      <c r="E723" s="914"/>
      <c r="F723" s="915"/>
      <c r="G723" s="930"/>
      <c r="H723" s="931"/>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6"/>
      <c r="AH723" s="236"/>
      <c r="AI723" s="236"/>
      <c r="AJ723" s="236"/>
      <c r="AK723" s="236"/>
      <c r="AL723" s="236"/>
      <c r="AM723" s="236"/>
      <c r="AN723" s="236"/>
      <c r="AO723" s="236"/>
      <c r="AP723" s="236"/>
      <c r="AQ723" s="236"/>
      <c r="AR723" s="236"/>
      <c r="AS723" s="236"/>
      <c r="AT723" s="236"/>
      <c r="AU723" s="236"/>
      <c r="AV723" s="236"/>
      <c r="AW723" s="236"/>
      <c r="AX723" s="427"/>
    </row>
    <row r="724" spans="1:52" ht="24.75" customHeight="1" x14ac:dyDescent="0.15">
      <c r="A724" s="651"/>
      <c r="B724" s="652"/>
      <c r="C724" s="913"/>
      <c r="D724" s="914"/>
      <c r="E724" s="914"/>
      <c r="F724" s="915"/>
      <c r="G724" s="930"/>
      <c r="H724" s="931"/>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6"/>
      <c r="AH724" s="236"/>
      <c r="AI724" s="236"/>
      <c r="AJ724" s="236"/>
      <c r="AK724" s="236"/>
      <c r="AL724" s="236"/>
      <c r="AM724" s="236"/>
      <c r="AN724" s="236"/>
      <c r="AO724" s="236"/>
      <c r="AP724" s="236"/>
      <c r="AQ724" s="236"/>
      <c r="AR724" s="236"/>
      <c r="AS724" s="236"/>
      <c r="AT724" s="236"/>
      <c r="AU724" s="236"/>
      <c r="AV724" s="236"/>
      <c r="AW724" s="236"/>
      <c r="AX724" s="427"/>
    </row>
    <row r="725" spans="1:52" ht="24.75" customHeight="1" x14ac:dyDescent="0.15">
      <c r="A725" s="653"/>
      <c r="B725" s="654"/>
      <c r="C725" s="913"/>
      <c r="D725" s="914"/>
      <c r="E725" s="914"/>
      <c r="F725" s="915"/>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9" t="s">
        <v>48</v>
      </c>
      <c r="B726" s="620"/>
      <c r="C726" s="441" t="s">
        <v>53</v>
      </c>
      <c r="D726" s="579"/>
      <c r="E726" s="579"/>
      <c r="F726" s="580"/>
      <c r="G726" s="795" t="s">
        <v>789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8" t="s">
        <v>669</v>
      </c>
      <c r="B737" s="159"/>
      <c r="C737" s="159"/>
      <c r="D737" s="160"/>
      <c r="E737" s="106" t="s">
        <v>749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394</v>
      </c>
      <c r="B738" s="110"/>
      <c r="C738" s="110"/>
      <c r="D738" s="110"/>
      <c r="E738" s="106" t="s">
        <v>750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393</v>
      </c>
      <c r="B739" s="110"/>
      <c r="C739" s="110"/>
      <c r="D739" s="110"/>
      <c r="E739" s="106" t="s">
        <v>751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392</v>
      </c>
      <c r="B740" s="110"/>
      <c r="C740" s="110"/>
      <c r="D740" s="110"/>
      <c r="E740" s="106" t="s">
        <v>752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391</v>
      </c>
      <c r="B741" s="110"/>
      <c r="C741" s="110"/>
      <c r="D741" s="110"/>
      <c r="E741" s="106" t="s">
        <v>753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390</v>
      </c>
      <c r="B742" s="110"/>
      <c r="C742" s="110"/>
      <c r="D742" s="110"/>
      <c r="E742" s="106" t="s">
        <v>754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389</v>
      </c>
      <c r="B743" s="110"/>
      <c r="C743" s="110"/>
      <c r="D743" s="110"/>
      <c r="E743" s="106" t="s">
        <v>755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388</v>
      </c>
      <c r="B744" s="110"/>
      <c r="C744" s="110"/>
      <c r="D744" s="110"/>
      <c r="E744" s="106" t="s">
        <v>754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387</v>
      </c>
      <c r="B745" s="110"/>
      <c r="C745" s="110"/>
      <c r="D745" s="110"/>
      <c r="E745" s="115" t="s">
        <v>749</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542</v>
      </c>
      <c r="B746" s="110"/>
      <c r="C746" s="110"/>
      <c r="D746" s="110"/>
      <c r="E746" s="113" t="s">
        <v>707</v>
      </c>
      <c r="F746" s="114"/>
      <c r="G746" s="114"/>
      <c r="H746" s="100" t="str">
        <f>IF(E746="","","-")</f>
        <v>-</v>
      </c>
      <c r="I746" s="114"/>
      <c r="J746" s="114"/>
      <c r="K746" s="100" t="str">
        <f>IF(I746="","","-")</f>
        <v/>
      </c>
      <c r="L746" s="105">
        <v>282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506</v>
      </c>
      <c r="B747" s="110"/>
      <c r="C747" s="110"/>
      <c r="D747" s="110"/>
      <c r="E747" s="113" t="s">
        <v>707</v>
      </c>
      <c r="F747" s="114"/>
      <c r="G747" s="114"/>
      <c r="H747" s="100" t="str">
        <f>IF(E747="","","-")</f>
        <v>-</v>
      </c>
      <c r="I747" s="114"/>
      <c r="J747" s="114"/>
      <c r="K747" s="100" t="str">
        <f>IF(I747="","","-")</f>
        <v/>
      </c>
      <c r="L747" s="105">
        <v>292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381</v>
      </c>
      <c r="B748" s="122"/>
      <c r="C748" s="122"/>
      <c r="D748" s="122"/>
      <c r="E748" s="122"/>
      <c r="F748" s="12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104"/>
      <c r="AI758" s="45"/>
      <c r="AJ758" s="45"/>
      <c r="AK758" s="45"/>
      <c r="AL758" s="45"/>
      <c r="AM758" s="45"/>
      <c r="AN758" s="45"/>
      <c r="AO758" s="45"/>
      <c r="AP758" s="45"/>
      <c r="AQ758" s="45"/>
      <c r="AR758" s="104"/>
      <c r="AS758" s="45"/>
      <c r="AT758" s="45"/>
      <c r="AU758" s="45"/>
      <c r="AV758" s="45"/>
      <c r="AW758" s="45"/>
      <c r="AX758" s="46"/>
    </row>
    <row r="759" spans="1:50" ht="28.35" hidden="1"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5" customHeight="1" x14ac:dyDescent="0.15">
      <c r="A787" s="758" t="s">
        <v>383</v>
      </c>
      <c r="B787" s="759"/>
      <c r="C787" s="759"/>
      <c r="D787" s="759"/>
      <c r="E787" s="759"/>
      <c r="F787" s="760"/>
      <c r="G787" s="437" t="s">
        <v>785</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787</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4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45" customHeight="1" x14ac:dyDescent="0.15">
      <c r="A789" s="554"/>
      <c r="B789" s="761"/>
      <c r="C789" s="761"/>
      <c r="D789" s="761"/>
      <c r="E789" s="761"/>
      <c r="F789" s="762"/>
      <c r="G789" s="447" t="s">
        <v>758</v>
      </c>
      <c r="H789" s="448"/>
      <c r="I789" s="448"/>
      <c r="J789" s="448"/>
      <c r="K789" s="449"/>
      <c r="L789" s="450" t="s">
        <v>759</v>
      </c>
      <c r="M789" s="451"/>
      <c r="N789" s="451"/>
      <c r="O789" s="451"/>
      <c r="P789" s="451"/>
      <c r="Q789" s="451"/>
      <c r="R789" s="451"/>
      <c r="S789" s="451"/>
      <c r="T789" s="451"/>
      <c r="U789" s="451"/>
      <c r="V789" s="451"/>
      <c r="W789" s="451"/>
      <c r="X789" s="452"/>
      <c r="Y789" s="453">
        <v>2</v>
      </c>
      <c r="Z789" s="454"/>
      <c r="AA789" s="454"/>
      <c r="AB789" s="555"/>
      <c r="AC789" s="447" t="s">
        <v>760</v>
      </c>
      <c r="AD789" s="448"/>
      <c r="AE789" s="448"/>
      <c r="AF789" s="448"/>
      <c r="AG789" s="449"/>
      <c r="AH789" s="450" t="s">
        <v>761</v>
      </c>
      <c r="AI789" s="451"/>
      <c r="AJ789" s="451"/>
      <c r="AK789" s="451"/>
      <c r="AL789" s="451"/>
      <c r="AM789" s="451"/>
      <c r="AN789" s="451"/>
      <c r="AO789" s="451"/>
      <c r="AP789" s="451"/>
      <c r="AQ789" s="451"/>
      <c r="AR789" s="451"/>
      <c r="AS789" s="451"/>
      <c r="AT789" s="452"/>
      <c r="AU789" s="453">
        <v>9</v>
      </c>
      <c r="AV789" s="454"/>
      <c r="AW789" s="454"/>
      <c r="AX789" s="455"/>
    </row>
    <row r="790" spans="1:51" ht="45" hidden="1" customHeight="1" x14ac:dyDescent="0.15">
      <c r="A790" s="554"/>
      <c r="B790" s="761"/>
      <c r="C790" s="761"/>
      <c r="D790" s="761"/>
      <c r="E790" s="761"/>
      <c r="F790" s="762"/>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1" ht="45" hidden="1" customHeight="1" x14ac:dyDescent="0.15">
      <c r="A791" s="554"/>
      <c r="B791" s="761"/>
      <c r="C791" s="761"/>
      <c r="D791" s="761"/>
      <c r="E791" s="761"/>
      <c r="F791" s="762"/>
      <c r="G791" s="349"/>
      <c r="H791" s="350"/>
      <c r="I791" s="350"/>
      <c r="J791" s="350"/>
      <c r="K791" s="351"/>
      <c r="L791" s="400"/>
      <c r="M791" s="401"/>
      <c r="N791" s="401"/>
      <c r="O791" s="401"/>
      <c r="P791" s="401"/>
      <c r="Q791" s="401"/>
      <c r="R791" s="401"/>
      <c r="S791" s="401"/>
      <c r="T791" s="401"/>
      <c r="U791" s="401"/>
      <c r="V791" s="401"/>
      <c r="W791" s="401"/>
      <c r="X791" s="402"/>
      <c r="Y791" s="397"/>
      <c r="Z791" s="398"/>
      <c r="AA791" s="398"/>
      <c r="AB791" s="404"/>
      <c r="AC791" s="349"/>
      <c r="AD791" s="350"/>
      <c r="AE791" s="350"/>
      <c r="AF791" s="350"/>
      <c r="AG791" s="351"/>
      <c r="AH791" s="400"/>
      <c r="AI791" s="401"/>
      <c r="AJ791" s="401"/>
      <c r="AK791" s="401"/>
      <c r="AL791" s="401"/>
      <c r="AM791" s="401"/>
      <c r="AN791" s="401"/>
      <c r="AO791" s="401"/>
      <c r="AP791" s="401"/>
      <c r="AQ791" s="401"/>
      <c r="AR791" s="401"/>
      <c r="AS791" s="401"/>
      <c r="AT791" s="402"/>
      <c r="AU791" s="397"/>
      <c r="AV791" s="398"/>
      <c r="AW791" s="398"/>
      <c r="AX791" s="399"/>
    </row>
    <row r="792" spans="1:51" ht="45" hidden="1" customHeight="1" x14ac:dyDescent="0.15">
      <c r="A792" s="554"/>
      <c r="B792" s="761"/>
      <c r="C792" s="761"/>
      <c r="D792" s="761"/>
      <c r="E792" s="761"/>
      <c r="F792" s="762"/>
      <c r="G792" s="349"/>
      <c r="H792" s="350"/>
      <c r="I792" s="350"/>
      <c r="J792" s="350"/>
      <c r="K792" s="351"/>
      <c r="L792" s="400"/>
      <c r="M792" s="401"/>
      <c r="N792" s="401"/>
      <c r="O792" s="401"/>
      <c r="P792" s="401"/>
      <c r="Q792" s="401"/>
      <c r="R792" s="401"/>
      <c r="S792" s="401"/>
      <c r="T792" s="401"/>
      <c r="U792" s="401"/>
      <c r="V792" s="401"/>
      <c r="W792" s="401"/>
      <c r="X792" s="402"/>
      <c r="Y792" s="397"/>
      <c r="Z792" s="398"/>
      <c r="AA792" s="398"/>
      <c r="AB792" s="404"/>
      <c r="AC792" s="349"/>
      <c r="AD792" s="350"/>
      <c r="AE792" s="350"/>
      <c r="AF792" s="350"/>
      <c r="AG792" s="351"/>
      <c r="AH792" s="400"/>
      <c r="AI792" s="401"/>
      <c r="AJ792" s="401"/>
      <c r="AK792" s="401"/>
      <c r="AL792" s="401"/>
      <c r="AM792" s="401"/>
      <c r="AN792" s="401"/>
      <c r="AO792" s="401"/>
      <c r="AP792" s="401"/>
      <c r="AQ792" s="401"/>
      <c r="AR792" s="401"/>
      <c r="AS792" s="401"/>
      <c r="AT792" s="402"/>
      <c r="AU792" s="397"/>
      <c r="AV792" s="398"/>
      <c r="AW792" s="398"/>
      <c r="AX792" s="399"/>
    </row>
    <row r="793" spans="1:51" ht="45" hidden="1" customHeight="1" x14ac:dyDescent="0.15">
      <c r="A793" s="554"/>
      <c r="B793" s="761"/>
      <c r="C793" s="761"/>
      <c r="D793" s="761"/>
      <c r="E793" s="761"/>
      <c r="F793" s="762"/>
      <c r="G793" s="349"/>
      <c r="H793" s="350"/>
      <c r="I793" s="350"/>
      <c r="J793" s="350"/>
      <c r="K793" s="351"/>
      <c r="L793" s="400"/>
      <c r="M793" s="401"/>
      <c r="N793" s="401"/>
      <c r="O793" s="401"/>
      <c r="P793" s="401"/>
      <c r="Q793" s="401"/>
      <c r="R793" s="401"/>
      <c r="S793" s="401"/>
      <c r="T793" s="401"/>
      <c r="U793" s="401"/>
      <c r="V793" s="401"/>
      <c r="W793" s="401"/>
      <c r="X793" s="402"/>
      <c r="Y793" s="397"/>
      <c r="Z793" s="398"/>
      <c r="AA793" s="398"/>
      <c r="AB793" s="404"/>
      <c r="AC793" s="349"/>
      <c r="AD793" s="350"/>
      <c r="AE793" s="350"/>
      <c r="AF793" s="350"/>
      <c r="AG793" s="351"/>
      <c r="AH793" s="400"/>
      <c r="AI793" s="401"/>
      <c r="AJ793" s="401"/>
      <c r="AK793" s="401"/>
      <c r="AL793" s="401"/>
      <c r="AM793" s="401"/>
      <c r="AN793" s="401"/>
      <c r="AO793" s="401"/>
      <c r="AP793" s="401"/>
      <c r="AQ793" s="401"/>
      <c r="AR793" s="401"/>
      <c r="AS793" s="401"/>
      <c r="AT793" s="402"/>
      <c r="AU793" s="397"/>
      <c r="AV793" s="398"/>
      <c r="AW793" s="398"/>
      <c r="AX793" s="399"/>
    </row>
    <row r="794" spans="1:51" ht="45" hidden="1" customHeight="1" x14ac:dyDescent="0.15">
      <c r="A794" s="554"/>
      <c r="B794" s="761"/>
      <c r="C794" s="761"/>
      <c r="D794" s="761"/>
      <c r="E794" s="761"/>
      <c r="F794" s="762"/>
      <c r="G794" s="349"/>
      <c r="H794" s="350"/>
      <c r="I794" s="350"/>
      <c r="J794" s="350"/>
      <c r="K794" s="351"/>
      <c r="L794" s="400"/>
      <c r="M794" s="401"/>
      <c r="N794" s="401"/>
      <c r="O794" s="401"/>
      <c r="P794" s="401"/>
      <c r="Q794" s="401"/>
      <c r="R794" s="401"/>
      <c r="S794" s="401"/>
      <c r="T794" s="401"/>
      <c r="U794" s="401"/>
      <c r="V794" s="401"/>
      <c r="W794" s="401"/>
      <c r="X794" s="402"/>
      <c r="Y794" s="397"/>
      <c r="Z794" s="398"/>
      <c r="AA794" s="398"/>
      <c r="AB794" s="404"/>
      <c r="AC794" s="349"/>
      <c r="AD794" s="350"/>
      <c r="AE794" s="350"/>
      <c r="AF794" s="350"/>
      <c r="AG794" s="351"/>
      <c r="AH794" s="400"/>
      <c r="AI794" s="401"/>
      <c r="AJ794" s="401"/>
      <c r="AK794" s="401"/>
      <c r="AL794" s="401"/>
      <c r="AM794" s="401"/>
      <c r="AN794" s="401"/>
      <c r="AO794" s="401"/>
      <c r="AP794" s="401"/>
      <c r="AQ794" s="401"/>
      <c r="AR794" s="401"/>
      <c r="AS794" s="401"/>
      <c r="AT794" s="402"/>
      <c r="AU794" s="397"/>
      <c r="AV794" s="398"/>
      <c r="AW794" s="398"/>
      <c r="AX794" s="399"/>
    </row>
    <row r="795" spans="1:51" ht="45" hidden="1" customHeight="1" x14ac:dyDescent="0.15">
      <c r="A795" s="554"/>
      <c r="B795" s="761"/>
      <c r="C795" s="761"/>
      <c r="D795" s="761"/>
      <c r="E795" s="761"/>
      <c r="F795" s="762"/>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1" ht="45" hidden="1" customHeight="1" x14ac:dyDescent="0.15">
      <c r="A796" s="554"/>
      <c r="B796" s="761"/>
      <c r="C796" s="761"/>
      <c r="D796" s="761"/>
      <c r="E796" s="761"/>
      <c r="F796" s="762"/>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1" ht="45" hidden="1" customHeight="1" x14ac:dyDescent="0.15">
      <c r="A797" s="554"/>
      <c r="B797" s="761"/>
      <c r="C797" s="761"/>
      <c r="D797" s="761"/>
      <c r="E797" s="761"/>
      <c r="F797" s="762"/>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1" ht="45" hidden="1" customHeight="1" x14ac:dyDescent="0.15">
      <c r="A798" s="554"/>
      <c r="B798" s="761"/>
      <c r="C798" s="761"/>
      <c r="D798" s="761"/>
      <c r="E798" s="761"/>
      <c r="F798" s="762"/>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1" ht="45" customHeight="1" x14ac:dyDescent="0.15">
      <c r="A799" s="554"/>
      <c r="B799" s="761"/>
      <c r="C799" s="761"/>
      <c r="D799" s="761"/>
      <c r="E799" s="761"/>
      <c r="F799" s="762"/>
      <c r="G799" s="408" t="s">
        <v>20</v>
      </c>
      <c r="H799" s="409"/>
      <c r="I799" s="409"/>
      <c r="J799" s="409"/>
      <c r="K799" s="409"/>
      <c r="L799" s="410"/>
      <c r="M799" s="411"/>
      <c r="N799" s="411"/>
      <c r="O799" s="411"/>
      <c r="P799" s="411"/>
      <c r="Q799" s="411"/>
      <c r="R799" s="411"/>
      <c r="S799" s="411"/>
      <c r="T799" s="411"/>
      <c r="U799" s="411"/>
      <c r="V799" s="411"/>
      <c r="W799" s="411"/>
      <c r="X799" s="412"/>
      <c r="Y799" s="413">
        <f>SUM(Y789:AB798)</f>
        <v>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9</v>
      </c>
      <c r="AV799" s="414"/>
      <c r="AW799" s="414"/>
      <c r="AX799" s="416"/>
    </row>
    <row r="800" spans="1:51" ht="24.75" hidden="1" customHeight="1" x14ac:dyDescent="0.15">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1"/>
      <c r="C803" s="761"/>
      <c r="D803" s="761"/>
      <c r="E803" s="761"/>
      <c r="F803" s="762"/>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4"/>
      <c r="B804" s="761"/>
      <c r="C804" s="761"/>
      <c r="D804" s="761"/>
      <c r="E804" s="761"/>
      <c r="F804" s="762"/>
      <c r="G804" s="349"/>
      <c r="H804" s="350"/>
      <c r="I804" s="350"/>
      <c r="J804" s="350"/>
      <c r="K804" s="351"/>
      <c r="L804" s="400"/>
      <c r="M804" s="401"/>
      <c r="N804" s="401"/>
      <c r="O804" s="401"/>
      <c r="P804" s="401"/>
      <c r="Q804" s="401"/>
      <c r="R804" s="401"/>
      <c r="S804" s="401"/>
      <c r="T804" s="401"/>
      <c r="U804" s="401"/>
      <c r="V804" s="401"/>
      <c r="W804" s="401"/>
      <c r="X804" s="402"/>
      <c r="Y804" s="397"/>
      <c r="Z804" s="398"/>
      <c r="AA804" s="398"/>
      <c r="AB804" s="404"/>
      <c r="AC804" s="349"/>
      <c r="AD804" s="350"/>
      <c r="AE804" s="350"/>
      <c r="AF804" s="350"/>
      <c r="AG804" s="351"/>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4"/>
      <c r="B805" s="761"/>
      <c r="C805" s="761"/>
      <c r="D805" s="761"/>
      <c r="E805" s="761"/>
      <c r="F805" s="762"/>
      <c r="G805" s="349"/>
      <c r="H805" s="350"/>
      <c r="I805" s="350"/>
      <c r="J805" s="350"/>
      <c r="K805" s="351"/>
      <c r="L805" s="400"/>
      <c r="M805" s="401"/>
      <c r="N805" s="401"/>
      <c r="O805" s="401"/>
      <c r="P805" s="401"/>
      <c r="Q805" s="401"/>
      <c r="R805" s="401"/>
      <c r="S805" s="401"/>
      <c r="T805" s="401"/>
      <c r="U805" s="401"/>
      <c r="V805" s="401"/>
      <c r="W805" s="401"/>
      <c r="X805" s="402"/>
      <c r="Y805" s="397"/>
      <c r="Z805" s="398"/>
      <c r="AA805" s="398"/>
      <c r="AB805" s="404"/>
      <c r="AC805" s="349"/>
      <c r="AD805" s="350"/>
      <c r="AE805" s="350"/>
      <c r="AF805" s="350"/>
      <c r="AG805" s="351"/>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4"/>
      <c r="B806" s="761"/>
      <c r="C806" s="761"/>
      <c r="D806" s="761"/>
      <c r="E806" s="761"/>
      <c r="F806" s="762"/>
      <c r="G806" s="349"/>
      <c r="H806" s="350"/>
      <c r="I806" s="350"/>
      <c r="J806" s="350"/>
      <c r="K806" s="351"/>
      <c r="L806" s="400"/>
      <c r="M806" s="401"/>
      <c r="N806" s="401"/>
      <c r="O806" s="401"/>
      <c r="P806" s="401"/>
      <c r="Q806" s="401"/>
      <c r="R806" s="401"/>
      <c r="S806" s="401"/>
      <c r="T806" s="401"/>
      <c r="U806" s="401"/>
      <c r="V806" s="401"/>
      <c r="W806" s="401"/>
      <c r="X806" s="402"/>
      <c r="Y806" s="397"/>
      <c r="Z806" s="398"/>
      <c r="AA806" s="398"/>
      <c r="AB806" s="404"/>
      <c r="AC806" s="349"/>
      <c r="AD806" s="350"/>
      <c r="AE806" s="350"/>
      <c r="AF806" s="350"/>
      <c r="AG806" s="351"/>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4"/>
      <c r="B807" s="761"/>
      <c r="C807" s="761"/>
      <c r="D807" s="761"/>
      <c r="E807" s="761"/>
      <c r="F807" s="762"/>
      <c r="G807" s="349"/>
      <c r="H807" s="350"/>
      <c r="I807" s="350"/>
      <c r="J807" s="350"/>
      <c r="K807" s="351"/>
      <c r="L807" s="400"/>
      <c r="M807" s="401"/>
      <c r="N807" s="401"/>
      <c r="O807" s="401"/>
      <c r="P807" s="401"/>
      <c r="Q807" s="401"/>
      <c r="R807" s="401"/>
      <c r="S807" s="401"/>
      <c r="T807" s="401"/>
      <c r="U807" s="401"/>
      <c r="V807" s="401"/>
      <c r="W807" s="401"/>
      <c r="X807" s="402"/>
      <c r="Y807" s="397"/>
      <c r="Z807" s="398"/>
      <c r="AA807" s="398"/>
      <c r="AB807" s="404"/>
      <c r="AC807" s="349"/>
      <c r="AD807" s="350"/>
      <c r="AE807" s="350"/>
      <c r="AF807" s="350"/>
      <c r="AG807" s="351"/>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4"/>
      <c r="B808" s="761"/>
      <c r="C808" s="761"/>
      <c r="D808" s="761"/>
      <c r="E808" s="761"/>
      <c r="F808" s="762"/>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4"/>
      <c r="B809" s="761"/>
      <c r="C809" s="761"/>
      <c r="D809" s="761"/>
      <c r="E809" s="761"/>
      <c r="F809" s="762"/>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4"/>
      <c r="B810" s="761"/>
      <c r="C810" s="761"/>
      <c r="D810" s="761"/>
      <c r="E810" s="761"/>
      <c r="F810" s="762"/>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4"/>
      <c r="B811" s="761"/>
      <c r="C811" s="761"/>
      <c r="D811" s="761"/>
      <c r="E811" s="761"/>
      <c r="F811" s="762"/>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4"/>
      <c r="B812" s="761"/>
      <c r="C812" s="761"/>
      <c r="D812" s="761"/>
      <c r="E812" s="761"/>
      <c r="F812" s="762"/>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4"/>
      <c r="B813" s="761"/>
      <c r="C813" s="761"/>
      <c r="D813" s="761"/>
      <c r="E813" s="761"/>
      <c r="F813" s="762"/>
      <c r="G813" s="437" t="s">
        <v>784</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786</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4"/>
      <c r="B817" s="761"/>
      <c r="C817" s="761"/>
      <c r="D817" s="761"/>
      <c r="E817" s="761"/>
      <c r="F817" s="762"/>
      <c r="G817" s="349"/>
      <c r="H817" s="350"/>
      <c r="I817" s="350"/>
      <c r="J817" s="350"/>
      <c r="K817" s="351"/>
      <c r="L817" s="400"/>
      <c r="M817" s="401"/>
      <c r="N817" s="401"/>
      <c r="O817" s="401"/>
      <c r="P817" s="401"/>
      <c r="Q817" s="401"/>
      <c r="R817" s="401"/>
      <c r="S817" s="401"/>
      <c r="T817" s="401"/>
      <c r="U817" s="401"/>
      <c r="V817" s="401"/>
      <c r="W817" s="401"/>
      <c r="X817" s="402"/>
      <c r="Y817" s="397"/>
      <c r="Z817" s="398"/>
      <c r="AA817" s="398"/>
      <c r="AB817" s="404"/>
      <c r="AC817" s="349"/>
      <c r="AD817" s="350"/>
      <c r="AE817" s="350"/>
      <c r="AF817" s="350"/>
      <c r="AG817" s="351"/>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4"/>
      <c r="B818" s="761"/>
      <c r="C818" s="761"/>
      <c r="D818" s="761"/>
      <c r="E818" s="761"/>
      <c r="F818" s="762"/>
      <c r="G818" s="349"/>
      <c r="H818" s="350"/>
      <c r="I818" s="350"/>
      <c r="J818" s="350"/>
      <c r="K818" s="351"/>
      <c r="L818" s="400"/>
      <c r="M818" s="401"/>
      <c r="N818" s="401"/>
      <c r="O818" s="401"/>
      <c r="P818" s="401"/>
      <c r="Q818" s="401"/>
      <c r="R818" s="401"/>
      <c r="S818" s="401"/>
      <c r="T818" s="401"/>
      <c r="U818" s="401"/>
      <c r="V818" s="401"/>
      <c r="W818" s="401"/>
      <c r="X818" s="402"/>
      <c r="Y818" s="397"/>
      <c r="Z818" s="398"/>
      <c r="AA818" s="398"/>
      <c r="AB818" s="404"/>
      <c r="AC818" s="349"/>
      <c r="AD818" s="350"/>
      <c r="AE818" s="350"/>
      <c r="AF818" s="350"/>
      <c r="AG818" s="351"/>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4"/>
      <c r="B819" s="761"/>
      <c r="C819" s="761"/>
      <c r="D819" s="761"/>
      <c r="E819" s="761"/>
      <c r="F819" s="762"/>
      <c r="G819" s="349"/>
      <c r="H819" s="350"/>
      <c r="I819" s="350"/>
      <c r="J819" s="350"/>
      <c r="K819" s="351"/>
      <c r="L819" s="400"/>
      <c r="M819" s="401"/>
      <c r="N819" s="401"/>
      <c r="O819" s="401"/>
      <c r="P819" s="401"/>
      <c r="Q819" s="401"/>
      <c r="R819" s="401"/>
      <c r="S819" s="401"/>
      <c r="T819" s="401"/>
      <c r="U819" s="401"/>
      <c r="V819" s="401"/>
      <c r="W819" s="401"/>
      <c r="X819" s="402"/>
      <c r="Y819" s="397"/>
      <c r="Z819" s="398"/>
      <c r="AA819" s="398"/>
      <c r="AB819" s="404"/>
      <c r="AC819" s="349"/>
      <c r="AD819" s="350"/>
      <c r="AE819" s="350"/>
      <c r="AF819" s="350"/>
      <c r="AG819" s="351"/>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4"/>
      <c r="B820" s="761"/>
      <c r="C820" s="761"/>
      <c r="D820" s="761"/>
      <c r="E820" s="761"/>
      <c r="F820" s="762"/>
      <c r="G820" s="349"/>
      <c r="H820" s="350"/>
      <c r="I820" s="350"/>
      <c r="J820" s="350"/>
      <c r="K820" s="351"/>
      <c r="L820" s="400"/>
      <c r="M820" s="401"/>
      <c r="N820" s="401"/>
      <c r="O820" s="401"/>
      <c r="P820" s="401"/>
      <c r="Q820" s="401"/>
      <c r="R820" s="401"/>
      <c r="S820" s="401"/>
      <c r="T820" s="401"/>
      <c r="U820" s="401"/>
      <c r="V820" s="401"/>
      <c r="W820" s="401"/>
      <c r="X820" s="402"/>
      <c r="Y820" s="397"/>
      <c r="Z820" s="398"/>
      <c r="AA820" s="398"/>
      <c r="AB820" s="404"/>
      <c r="AC820" s="349"/>
      <c r="AD820" s="350"/>
      <c r="AE820" s="350"/>
      <c r="AF820" s="350"/>
      <c r="AG820" s="351"/>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4"/>
      <c r="B821" s="761"/>
      <c r="C821" s="761"/>
      <c r="D821" s="761"/>
      <c r="E821" s="761"/>
      <c r="F821" s="762"/>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4"/>
      <c r="B822" s="761"/>
      <c r="C822" s="761"/>
      <c r="D822" s="761"/>
      <c r="E822" s="761"/>
      <c r="F822" s="762"/>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4"/>
      <c r="B823" s="761"/>
      <c r="C823" s="761"/>
      <c r="D823" s="761"/>
      <c r="E823" s="761"/>
      <c r="F823" s="762"/>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4"/>
      <c r="B824" s="761"/>
      <c r="C824" s="761"/>
      <c r="D824" s="761"/>
      <c r="E824" s="761"/>
      <c r="F824" s="762"/>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4"/>
      <c r="B825" s="761"/>
      <c r="C825" s="761"/>
      <c r="D825" s="761"/>
      <c r="E825" s="761"/>
      <c r="F825" s="762"/>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4"/>
      <c r="B830" s="761"/>
      <c r="C830" s="761"/>
      <c r="D830" s="761"/>
      <c r="E830" s="761"/>
      <c r="F830" s="762"/>
      <c r="G830" s="349"/>
      <c r="H830" s="350"/>
      <c r="I830" s="350"/>
      <c r="J830" s="350"/>
      <c r="K830" s="351"/>
      <c r="L830" s="400"/>
      <c r="M830" s="401"/>
      <c r="N830" s="401"/>
      <c r="O830" s="401"/>
      <c r="P830" s="401"/>
      <c r="Q830" s="401"/>
      <c r="R830" s="401"/>
      <c r="S830" s="401"/>
      <c r="T830" s="401"/>
      <c r="U830" s="401"/>
      <c r="V830" s="401"/>
      <c r="W830" s="401"/>
      <c r="X830" s="402"/>
      <c r="Y830" s="397"/>
      <c r="Z830" s="398"/>
      <c r="AA830" s="398"/>
      <c r="AB830" s="404"/>
      <c r="AC830" s="349"/>
      <c r="AD830" s="350"/>
      <c r="AE830" s="350"/>
      <c r="AF830" s="350"/>
      <c r="AG830" s="351"/>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4"/>
      <c r="B831" s="761"/>
      <c r="C831" s="761"/>
      <c r="D831" s="761"/>
      <c r="E831" s="761"/>
      <c r="F831" s="762"/>
      <c r="G831" s="349"/>
      <c r="H831" s="350"/>
      <c r="I831" s="350"/>
      <c r="J831" s="350"/>
      <c r="K831" s="351"/>
      <c r="L831" s="400"/>
      <c r="M831" s="401"/>
      <c r="N831" s="401"/>
      <c r="O831" s="401"/>
      <c r="P831" s="401"/>
      <c r="Q831" s="401"/>
      <c r="R831" s="401"/>
      <c r="S831" s="401"/>
      <c r="T831" s="401"/>
      <c r="U831" s="401"/>
      <c r="V831" s="401"/>
      <c r="W831" s="401"/>
      <c r="X831" s="402"/>
      <c r="Y831" s="397"/>
      <c r="Z831" s="398"/>
      <c r="AA831" s="398"/>
      <c r="AB831" s="404"/>
      <c r="AC831" s="349"/>
      <c r="AD831" s="350"/>
      <c r="AE831" s="350"/>
      <c r="AF831" s="350"/>
      <c r="AG831" s="351"/>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4"/>
      <c r="B832" s="761"/>
      <c r="C832" s="761"/>
      <c r="D832" s="761"/>
      <c r="E832" s="761"/>
      <c r="F832" s="762"/>
      <c r="G832" s="349"/>
      <c r="H832" s="350"/>
      <c r="I832" s="350"/>
      <c r="J832" s="350"/>
      <c r="K832" s="351"/>
      <c r="L832" s="400"/>
      <c r="M832" s="401"/>
      <c r="N832" s="401"/>
      <c r="O832" s="401"/>
      <c r="P832" s="401"/>
      <c r="Q832" s="401"/>
      <c r="R832" s="401"/>
      <c r="S832" s="401"/>
      <c r="T832" s="401"/>
      <c r="U832" s="401"/>
      <c r="V832" s="401"/>
      <c r="W832" s="401"/>
      <c r="X832" s="402"/>
      <c r="Y832" s="397"/>
      <c r="Z832" s="398"/>
      <c r="AA832" s="398"/>
      <c r="AB832" s="404"/>
      <c r="AC832" s="349"/>
      <c r="AD832" s="350"/>
      <c r="AE832" s="350"/>
      <c r="AF832" s="350"/>
      <c r="AG832" s="351"/>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4"/>
      <c r="B833" s="761"/>
      <c r="C833" s="761"/>
      <c r="D833" s="761"/>
      <c r="E833" s="761"/>
      <c r="F833" s="762"/>
      <c r="G833" s="349"/>
      <c r="H833" s="350"/>
      <c r="I833" s="350"/>
      <c r="J833" s="350"/>
      <c r="K833" s="351"/>
      <c r="L833" s="400"/>
      <c r="M833" s="401"/>
      <c r="N833" s="401"/>
      <c r="O833" s="401"/>
      <c r="P833" s="401"/>
      <c r="Q833" s="401"/>
      <c r="R833" s="401"/>
      <c r="S833" s="401"/>
      <c r="T833" s="401"/>
      <c r="U833" s="401"/>
      <c r="V833" s="401"/>
      <c r="W833" s="401"/>
      <c r="X833" s="402"/>
      <c r="Y833" s="397"/>
      <c r="Z833" s="398"/>
      <c r="AA833" s="398"/>
      <c r="AB833" s="404"/>
      <c r="AC833" s="349"/>
      <c r="AD833" s="350"/>
      <c r="AE833" s="350"/>
      <c r="AF833" s="350"/>
      <c r="AG833" s="351"/>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4"/>
      <c r="B834" s="761"/>
      <c r="C834" s="761"/>
      <c r="D834" s="761"/>
      <c r="E834" s="761"/>
      <c r="F834" s="762"/>
      <c r="G834" s="349"/>
      <c r="H834" s="350"/>
      <c r="I834" s="350"/>
      <c r="J834" s="350"/>
      <c r="K834" s="351"/>
      <c r="L834" s="400"/>
      <c r="M834" s="401"/>
      <c r="N834" s="401"/>
      <c r="O834" s="401"/>
      <c r="P834" s="401"/>
      <c r="Q834" s="401"/>
      <c r="R834" s="401"/>
      <c r="S834" s="401"/>
      <c r="T834" s="401"/>
      <c r="U834" s="401"/>
      <c r="V834" s="401"/>
      <c r="W834" s="401"/>
      <c r="X834" s="402"/>
      <c r="Y834" s="397"/>
      <c r="Z834" s="398"/>
      <c r="AA834" s="398"/>
      <c r="AB834" s="404"/>
      <c r="AC834" s="349"/>
      <c r="AD834" s="350"/>
      <c r="AE834" s="350"/>
      <c r="AF834" s="350"/>
      <c r="AG834" s="351"/>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4"/>
      <c r="B835" s="761"/>
      <c r="C835" s="761"/>
      <c r="D835" s="761"/>
      <c r="E835" s="761"/>
      <c r="F835" s="762"/>
      <c r="G835" s="349"/>
      <c r="H835" s="350"/>
      <c r="I835" s="350"/>
      <c r="J835" s="350"/>
      <c r="K835" s="351"/>
      <c r="L835" s="400"/>
      <c r="M835" s="401"/>
      <c r="N835" s="401"/>
      <c r="O835" s="401"/>
      <c r="P835" s="401"/>
      <c r="Q835" s="401"/>
      <c r="R835" s="401"/>
      <c r="S835" s="401"/>
      <c r="T835" s="401"/>
      <c r="U835" s="401"/>
      <c r="V835" s="401"/>
      <c r="W835" s="401"/>
      <c r="X835" s="402"/>
      <c r="Y835" s="397"/>
      <c r="Z835" s="398"/>
      <c r="AA835" s="398"/>
      <c r="AB835" s="404"/>
      <c r="AC835" s="349"/>
      <c r="AD835" s="350"/>
      <c r="AE835" s="350"/>
      <c r="AF835" s="350"/>
      <c r="AG835" s="351"/>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4"/>
      <c r="B836" s="761"/>
      <c r="C836" s="761"/>
      <c r="D836" s="761"/>
      <c r="E836" s="761"/>
      <c r="F836" s="762"/>
      <c r="G836" s="349"/>
      <c r="H836" s="350"/>
      <c r="I836" s="350"/>
      <c r="J836" s="350"/>
      <c r="K836" s="351"/>
      <c r="L836" s="400"/>
      <c r="M836" s="401"/>
      <c r="N836" s="401"/>
      <c r="O836" s="401"/>
      <c r="P836" s="401"/>
      <c r="Q836" s="401"/>
      <c r="R836" s="401"/>
      <c r="S836" s="401"/>
      <c r="T836" s="401"/>
      <c r="U836" s="401"/>
      <c r="V836" s="401"/>
      <c r="W836" s="401"/>
      <c r="X836" s="402"/>
      <c r="Y836" s="397"/>
      <c r="Z836" s="398"/>
      <c r="AA836" s="398"/>
      <c r="AB836" s="404"/>
      <c r="AC836" s="349"/>
      <c r="AD836" s="350"/>
      <c r="AE836" s="350"/>
      <c r="AF836" s="350"/>
      <c r="AG836" s="351"/>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4"/>
      <c r="B837" s="761"/>
      <c r="C837" s="761"/>
      <c r="D837" s="761"/>
      <c r="E837" s="761"/>
      <c r="F837" s="762"/>
      <c r="G837" s="349"/>
      <c r="H837" s="350"/>
      <c r="I837" s="350"/>
      <c r="J837" s="350"/>
      <c r="K837" s="351"/>
      <c r="L837" s="400"/>
      <c r="M837" s="401"/>
      <c r="N837" s="401"/>
      <c r="O837" s="401"/>
      <c r="P837" s="401"/>
      <c r="Q837" s="401"/>
      <c r="R837" s="401"/>
      <c r="S837" s="401"/>
      <c r="T837" s="401"/>
      <c r="U837" s="401"/>
      <c r="V837" s="401"/>
      <c r="W837" s="401"/>
      <c r="X837" s="402"/>
      <c r="Y837" s="397"/>
      <c r="Z837" s="398"/>
      <c r="AA837" s="398"/>
      <c r="AB837" s="404"/>
      <c r="AC837" s="349"/>
      <c r="AD837" s="350"/>
      <c r="AE837" s="350"/>
      <c r="AF837" s="350"/>
      <c r="AG837" s="351"/>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4"/>
      <c r="B838" s="761"/>
      <c r="C838" s="761"/>
      <c r="D838" s="761"/>
      <c r="E838" s="761"/>
      <c r="F838" s="762"/>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364</v>
      </c>
      <c r="AI844" s="348"/>
      <c r="AJ844" s="348"/>
      <c r="AK844" s="348"/>
      <c r="AL844" s="348" t="s">
        <v>21</v>
      </c>
      <c r="AM844" s="348"/>
      <c r="AN844" s="348"/>
      <c r="AO844" s="424"/>
      <c r="AP844" s="425" t="s">
        <v>298</v>
      </c>
      <c r="AQ844" s="425"/>
      <c r="AR844" s="425"/>
      <c r="AS844" s="425"/>
      <c r="AT844" s="425"/>
      <c r="AU844" s="425"/>
      <c r="AV844" s="425"/>
      <c r="AW844" s="425"/>
      <c r="AX844" s="425"/>
    </row>
    <row r="845" spans="1:51" ht="30" customHeight="1" x14ac:dyDescent="0.15">
      <c r="A845" s="403">
        <v>1</v>
      </c>
      <c r="B845" s="403">
        <v>1</v>
      </c>
      <c r="C845" s="417" t="s">
        <v>764</v>
      </c>
      <c r="D845" s="417"/>
      <c r="E845" s="417"/>
      <c r="F845" s="417"/>
      <c r="G845" s="417"/>
      <c r="H845" s="417"/>
      <c r="I845" s="417"/>
      <c r="J845" s="418">
        <v>7010005013337</v>
      </c>
      <c r="K845" s="419"/>
      <c r="L845" s="419"/>
      <c r="M845" s="419"/>
      <c r="N845" s="419"/>
      <c r="O845" s="419"/>
      <c r="P845" s="318" t="s">
        <v>759</v>
      </c>
      <c r="Q845" s="318"/>
      <c r="R845" s="318"/>
      <c r="S845" s="318"/>
      <c r="T845" s="318"/>
      <c r="U845" s="318"/>
      <c r="V845" s="318"/>
      <c r="W845" s="318"/>
      <c r="X845" s="318"/>
      <c r="Y845" s="319">
        <v>2</v>
      </c>
      <c r="Z845" s="320"/>
      <c r="AA845" s="320"/>
      <c r="AB845" s="321"/>
      <c r="AC845" s="323" t="s">
        <v>376</v>
      </c>
      <c r="AD845" s="324"/>
      <c r="AE845" s="324"/>
      <c r="AF845" s="324"/>
      <c r="AG845" s="324"/>
      <c r="AH845" s="420" t="s">
        <v>714</v>
      </c>
      <c r="AI845" s="421"/>
      <c r="AJ845" s="421"/>
      <c r="AK845" s="421"/>
      <c r="AL845" s="327">
        <v>89</v>
      </c>
      <c r="AM845" s="328"/>
      <c r="AN845" s="328"/>
      <c r="AO845" s="329"/>
      <c r="AP845" s="322" t="s">
        <v>796</v>
      </c>
      <c r="AQ845" s="322"/>
      <c r="AR845" s="322"/>
      <c r="AS845" s="322"/>
      <c r="AT845" s="322"/>
      <c r="AU845" s="322"/>
      <c r="AV845" s="322"/>
      <c r="AW845" s="322"/>
      <c r="AX845" s="322"/>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364</v>
      </c>
      <c r="AI877" s="348"/>
      <c r="AJ877" s="348"/>
      <c r="AK877" s="348"/>
      <c r="AL877" s="348" t="s">
        <v>21</v>
      </c>
      <c r="AM877" s="348"/>
      <c r="AN877" s="348"/>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17" t="s">
        <v>765</v>
      </c>
      <c r="D878" s="417"/>
      <c r="E878" s="417"/>
      <c r="F878" s="417"/>
      <c r="G878" s="417"/>
      <c r="H878" s="417"/>
      <c r="I878" s="417"/>
      <c r="J878" s="418">
        <v>3011101002154</v>
      </c>
      <c r="K878" s="419"/>
      <c r="L878" s="419"/>
      <c r="M878" s="419"/>
      <c r="N878" s="419"/>
      <c r="O878" s="419"/>
      <c r="P878" s="318" t="s">
        <v>766</v>
      </c>
      <c r="Q878" s="318"/>
      <c r="R878" s="318"/>
      <c r="S878" s="318"/>
      <c r="T878" s="318"/>
      <c r="U878" s="318"/>
      <c r="V878" s="318"/>
      <c r="W878" s="318"/>
      <c r="X878" s="318"/>
      <c r="Y878" s="319">
        <v>9</v>
      </c>
      <c r="Z878" s="320"/>
      <c r="AA878" s="320"/>
      <c r="AB878" s="321"/>
      <c r="AC878" s="323" t="s">
        <v>369</v>
      </c>
      <c r="AD878" s="324"/>
      <c r="AE878" s="324"/>
      <c r="AF878" s="324"/>
      <c r="AG878" s="324"/>
      <c r="AH878" s="420">
        <v>2</v>
      </c>
      <c r="AI878" s="421"/>
      <c r="AJ878" s="421"/>
      <c r="AK878" s="421"/>
      <c r="AL878" s="327">
        <v>94</v>
      </c>
      <c r="AM878" s="328"/>
      <c r="AN878" s="328"/>
      <c r="AO878" s="329"/>
      <c r="AP878" s="322" t="s">
        <v>796</v>
      </c>
      <c r="AQ878" s="322"/>
      <c r="AR878" s="322"/>
      <c r="AS878" s="322"/>
      <c r="AT878" s="322"/>
      <c r="AU878" s="322"/>
      <c r="AV878" s="322"/>
      <c r="AW878" s="322"/>
      <c r="AX878" s="322"/>
      <c r="AY878">
        <f t="shared" si="118"/>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364</v>
      </c>
      <c r="AI910" s="348"/>
      <c r="AJ910" s="348"/>
      <c r="AK910" s="348"/>
      <c r="AL910" s="348" t="s">
        <v>21</v>
      </c>
      <c r="AM910" s="348"/>
      <c r="AN910" s="348"/>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4"/>
      <c r="AE911" s="324"/>
      <c r="AF911" s="324"/>
      <c r="AG911" s="324"/>
      <c r="AH911" s="420"/>
      <c r="AI911" s="421"/>
      <c r="AJ911" s="421"/>
      <c r="AK911" s="42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4"/>
      <c r="AE912" s="324"/>
      <c r="AF912" s="324"/>
      <c r="AG912" s="324"/>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364</v>
      </c>
      <c r="AI943" s="348"/>
      <c r="AJ943" s="348"/>
      <c r="AK943" s="348"/>
      <c r="AL943" s="348" t="s">
        <v>21</v>
      </c>
      <c r="AM943" s="348"/>
      <c r="AN943" s="348"/>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4"/>
      <c r="AE944" s="324"/>
      <c r="AF944" s="324"/>
      <c r="AG944" s="324"/>
      <c r="AH944" s="420"/>
      <c r="AI944" s="421"/>
      <c r="AJ944" s="421"/>
      <c r="AK944" s="42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4"/>
      <c r="AE945" s="324"/>
      <c r="AF945" s="324"/>
      <c r="AG945" s="324"/>
      <c r="AH945" s="420"/>
      <c r="AI945" s="421"/>
      <c r="AJ945" s="421"/>
      <c r="AK945" s="42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364</v>
      </c>
      <c r="AI976" s="348"/>
      <c r="AJ976" s="348"/>
      <c r="AK976" s="348"/>
      <c r="AL976" s="348" t="s">
        <v>21</v>
      </c>
      <c r="AM976" s="348"/>
      <c r="AN976" s="348"/>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4"/>
      <c r="AE977" s="324"/>
      <c r="AF977" s="324"/>
      <c r="AG977" s="324"/>
      <c r="AH977" s="420"/>
      <c r="AI977" s="421"/>
      <c r="AJ977" s="421"/>
      <c r="AK977" s="42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364</v>
      </c>
      <c r="AI1009" s="348"/>
      <c r="AJ1009" s="348"/>
      <c r="AK1009" s="348"/>
      <c r="AL1009" s="348" t="s">
        <v>21</v>
      </c>
      <c r="AM1009" s="348"/>
      <c r="AN1009" s="348"/>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4"/>
      <c r="AE1010" s="324"/>
      <c r="AF1010" s="324"/>
      <c r="AG1010" s="324"/>
      <c r="AH1010" s="420"/>
      <c r="AI1010" s="421"/>
      <c r="AJ1010" s="421"/>
      <c r="AK1010" s="42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364</v>
      </c>
      <c r="AI1042" s="348"/>
      <c r="AJ1042" s="348"/>
      <c r="AK1042" s="348"/>
      <c r="AL1042" s="348" t="s">
        <v>21</v>
      </c>
      <c r="AM1042" s="348"/>
      <c r="AN1042" s="348"/>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364</v>
      </c>
      <c r="AI1075" s="348"/>
      <c r="AJ1075" s="348"/>
      <c r="AK1075" s="348"/>
      <c r="AL1075" s="348" t="s">
        <v>21</v>
      </c>
      <c r="AM1075" s="348"/>
      <c r="AN1075" s="348"/>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327</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342</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5" t="s">
        <v>328</v>
      </c>
      <c r="AQ1109" s="425"/>
      <c r="AR1109" s="425"/>
      <c r="AS1109" s="425"/>
      <c r="AT1109" s="425"/>
      <c r="AU1109" s="425"/>
      <c r="AV1109" s="425"/>
      <c r="AW1109" s="425"/>
      <c r="AX1109" s="425"/>
    </row>
    <row r="1110" spans="1:51" ht="30" customHeight="1" x14ac:dyDescent="0.15">
      <c r="A1110" s="403">
        <v>1</v>
      </c>
      <c r="B1110" s="403">
        <v>1</v>
      </c>
      <c r="C1110" s="888"/>
      <c r="D1110" s="888"/>
      <c r="E1110" s="263" t="s">
        <v>796</v>
      </c>
      <c r="F1110" s="887"/>
      <c r="G1110" s="887"/>
      <c r="H1110" s="887"/>
      <c r="I1110" s="887"/>
      <c r="J1110" s="418" t="s">
        <v>796</v>
      </c>
      <c r="K1110" s="419"/>
      <c r="L1110" s="419"/>
      <c r="M1110" s="419"/>
      <c r="N1110" s="419"/>
      <c r="O1110" s="419"/>
      <c r="P1110" s="423" t="s">
        <v>796</v>
      </c>
      <c r="Q1110" s="318"/>
      <c r="R1110" s="318"/>
      <c r="S1110" s="318"/>
      <c r="T1110" s="318"/>
      <c r="U1110" s="318"/>
      <c r="V1110" s="318"/>
      <c r="W1110" s="318"/>
      <c r="X1110" s="318"/>
      <c r="Y1110" s="319" t="s">
        <v>796</v>
      </c>
      <c r="Z1110" s="320"/>
      <c r="AA1110" s="320"/>
      <c r="AB1110" s="321"/>
      <c r="AC1110" s="323"/>
      <c r="AD1110" s="324"/>
      <c r="AE1110" s="324"/>
      <c r="AF1110" s="324"/>
      <c r="AG1110" s="324"/>
      <c r="AH1110" s="325" t="s">
        <v>796</v>
      </c>
      <c r="AI1110" s="326"/>
      <c r="AJ1110" s="326"/>
      <c r="AK1110" s="326"/>
      <c r="AL1110" s="327" t="s">
        <v>796</v>
      </c>
      <c r="AM1110" s="328"/>
      <c r="AN1110" s="328"/>
      <c r="AO1110" s="329"/>
      <c r="AP1110" s="322" t="s">
        <v>796</v>
      </c>
      <c r="AQ1110" s="322"/>
      <c r="AR1110" s="322"/>
      <c r="AS1110" s="322"/>
      <c r="AT1110" s="322"/>
      <c r="AU1110" s="322"/>
      <c r="AV1110" s="322"/>
      <c r="AW1110" s="322"/>
      <c r="AX1110" s="322"/>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88"/>
      <c r="D1127" s="888"/>
      <c r="E1127" s="263"/>
      <c r="F1127" s="887"/>
      <c r="G1127" s="887"/>
      <c r="H1127" s="887"/>
      <c r="I1127" s="88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081">
      <formula>IF(RIGHT(TEXT(P14,"0.#"),1)=".",FALSE,TRUE)</formula>
    </cfRule>
    <cfRule type="expression" dxfId="2828" priority="14082">
      <formula>IF(RIGHT(TEXT(P14,"0.#"),1)=".",TRUE,FALSE)</formula>
    </cfRule>
  </conditionalFormatting>
  <conditionalFormatting sqref="AE32">
    <cfRule type="expression" dxfId="2827" priority="14071">
      <formula>IF(RIGHT(TEXT(AE32,"0.#"),1)=".",FALSE,TRUE)</formula>
    </cfRule>
    <cfRule type="expression" dxfId="2826" priority="14072">
      <formula>IF(RIGHT(TEXT(AE32,"0.#"),1)=".",TRUE,FALSE)</formula>
    </cfRule>
  </conditionalFormatting>
  <conditionalFormatting sqref="P18:AX18">
    <cfRule type="expression" dxfId="2825" priority="13957">
      <formula>IF(RIGHT(TEXT(P18,"0.#"),1)=".",FALSE,TRUE)</formula>
    </cfRule>
    <cfRule type="expression" dxfId="2824" priority="13958">
      <formula>IF(RIGHT(TEXT(P18,"0.#"),1)=".",TRUE,FALSE)</formula>
    </cfRule>
  </conditionalFormatting>
  <conditionalFormatting sqref="Y790">
    <cfRule type="expression" dxfId="2823" priority="13953">
      <formula>IF(RIGHT(TEXT(Y790,"0.#"),1)=".",FALSE,TRUE)</formula>
    </cfRule>
    <cfRule type="expression" dxfId="2822" priority="13954">
      <formula>IF(RIGHT(TEXT(Y790,"0.#"),1)=".",TRUE,FALSE)</formula>
    </cfRule>
  </conditionalFormatting>
  <conditionalFormatting sqref="Y799">
    <cfRule type="expression" dxfId="2821" priority="13949">
      <formula>IF(RIGHT(TEXT(Y799,"0.#"),1)=".",FALSE,TRUE)</formula>
    </cfRule>
    <cfRule type="expression" dxfId="2820" priority="13950">
      <formula>IF(RIGHT(TEXT(Y799,"0.#"),1)=".",TRUE,FALSE)</formula>
    </cfRule>
  </conditionalFormatting>
  <conditionalFormatting sqref="Y830:Y837 Y828 Y817:Y824 Y804:Y811 Y802">
    <cfRule type="expression" dxfId="2819" priority="13731">
      <formula>IF(RIGHT(TEXT(Y802,"0.#"),1)=".",FALSE,TRUE)</formula>
    </cfRule>
    <cfRule type="expression" dxfId="2818" priority="13732">
      <formula>IF(RIGHT(TEXT(Y802,"0.#"),1)=".",TRUE,FALSE)</formula>
    </cfRule>
  </conditionalFormatting>
  <conditionalFormatting sqref="P16:AQ17 P15:AX15 P13:AX13">
    <cfRule type="expression" dxfId="2817" priority="13779">
      <formula>IF(RIGHT(TEXT(P13,"0.#"),1)=".",FALSE,TRUE)</formula>
    </cfRule>
    <cfRule type="expression" dxfId="2816" priority="13780">
      <formula>IF(RIGHT(TEXT(P13,"0.#"),1)=".",TRUE,FALSE)</formula>
    </cfRule>
  </conditionalFormatting>
  <conditionalFormatting sqref="P19:AJ19">
    <cfRule type="expression" dxfId="2815" priority="13777">
      <formula>IF(RIGHT(TEXT(P19,"0.#"),1)=".",FALSE,TRUE)</formula>
    </cfRule>
    <cfRule type="expression" dxfId="2814" priority="13778">
      <formula>IF(RIGHT(TEXT(P19,"0.#"),1)=".",TRUE,FALSE)</formula>
    </cfRule>
  </conditionalFormatting>
  <conditionalFormatting sqref="AE101">
    <cfRule type="expression" dxfId="2813" priority="13769">
      <formula>IF(RIGHT(TEXT(AE101,"0.#"),1)=".",FALSE,TRUE)</formula>
    </cfRule>
    <cfRule type="expression" dxfId="2812" priority="13770">
      <formula>IF(RIGHT(TEXT(AE101,"0.#"),1)=".",TRUE,FALSE)</formula>
    </cfRule>
  </conditionalFormatting>
  <conditionalFormatting sqref="Y791:Y798">
    <cfRule type="expression" dxfId="2811" priority="13755">
      <formula>IF(RIGHT(TEXT(Y791,"0.#"),1)=".",FALSE,TRUE)</formula>
    </cfRule>
    <cfRule type="expression" dxfId="2810" priority="13756">
      <formula>IF(RIGHT(TEXT(Y791,"0.#"),1)=".",TRUE,FALSE)</formula>
    </cfRule>
  </conditionalFormatting>
  <conditionalFormatting sqref="AU790">
    <cfRule type="expression" dxfId="2809" priority="13753">
      <formula>IF(RIGHT(TEXT(AU790,"0.#"),1)=".",FALSE,TRUE)</formula>
    </cfRule>
    <cfRule type="expression" dxfId="2808" priority="13754">
      <formula>IF(RIGHT(TEXT(AU790,"0.#"),1)=".",TRUE,FALSE)</formula>
    </cfRule>
  </conditionalFormatting>
  <conditionalFormatting sqref="AU799">
    <cfRule type="expression" dxfId="2807" priority="13751">
      <formula>IF(RIGHT(TEXT(AU799,"0.#"),1)=".",FALSE,TRUE)</formula>
    </cfRule>
    <cfRule type="expression" dxfId="2806" priority="13752">
      <formula>IF(RIGHT(TEXT(AU799,"0.#"),1)=".",TRUE,FALSE)</formula>
    </cfRule>
  </conditionalFormatting>
  <conditionalFormatting sqref="AU791:AU798">
    <cfRule type="expression" dxfId="2805" priority="13749">
      <formula>IF(RIGHT(TEXT(AU791,"0.#"),1)=".",FALSE,TRUE)</formula>
    </cfRule>
    <cfRule type="expression" dxfId="2804" priority="13750">
      <formula>IF(RIGHT(TEXT(AU791,"0.#"),1)=".",TRUE,FALSE)</formula>
    </cfRule>
  </conditionalFormatting>
  <conditionalFormatting sqref="Y829 Y816 Y803">
    <cfRule type="expression" dxfId="2803" priority="13735">
      <formula>IF(RIGHT(TEXT(Y803,"0.#"),1)=".",FALSE,TRUE)</formula>
    </cfRule>
    <cfRule type="expression" dxfId="2802" priority="13736">
      <formula>IF(RIGHT(TEXT(Y803,"0.#"),1)=".",TRUE,FALSE)</formula>
    </cfRule>
  </conditionalFormatting>
  <conditionalFormatting sqref="Y838 Y825 Y812">
    <cfRule type="expression" dxfId="2801" priority="13733">
      <formula>IF(RIGHT(TEXT(Y812,"0.#"),1)=".",FALSE,TRUE)</formula>
    </cfRule>
    <cfRule type="expression" dxfId="2800" priority="13734">
      <formula>IF(RIGHT(TEXT(Y812,"0.#"),1)=".",TRUE,FALSE)</formula>
    </cfRule>
  </conditionalFormatting>
  <conditionalFormatting sqref="AU829 AU816 AU803">
    <cfRule type="expression" dxfId="2799" priority="13729">
      <formula>IF(RIGHT(TEXT(AU803,"0.#"),1)=".",FALSE,TRUE)</formula>
    </cfRule>
    <cfRule type="expression" dxfId="2798" priority="13730">
      <formula>IF(RIGHT(TEXT(AU803,"0.#"),1)=".",TRUE,FALSE)</formula>
    </cfRule>
  </conditionalFormatting>
  <conditionalFormatting sqref="AU838 AU825 AU812">
    <cfRule type="expression" dxfId="2797" priority="13727">
      <formula>IF(RIGHT(TEXT(AU812,"0.#"),1)=".",FALSE,TRUE)</formula>
    </cfRule>
    <cfRule type="expression" dxfId="2796" priority="13728">
      <formula>IF(RIGHT(TEXT(AU812,"0.#"),1)=".",TRUE,FALSE)</formula>
    </cfRule>
  </conditionalFormatting>
  <conditionalFormatting sqref="AU830:AU837 AU828 AU817:AU824 AU815 AU804:AU811 AU802">
    <cfRule type="expression" dxfId="2795" priority="13725">
      <formula>IF(RIGHT(TEXT(AU802,"0.#"),1)=".",FALSE,TRUE)</formula>
    </cfRule>
    <cfRule type="expression" dxfId="2794" priority="13726">
      <formula>IF(RIGHT(TEXT(AU802,"0.#"),1)=".",TRUE,FALSE)</formula>
    </cfRule>
  </conditionalFormatting>
  <conditionalFormatting sqref="AM87">
    <cfRule type="expression" dxfId="2793" priority="13379">
      <formula>IF(RIGHT(TEXT(AM87,"0.#"),1)=".",FALSE,TRUE)</formula>
    </cfRule>
    <cfRule type="expression" dxfId="2792" priority="13380">
      <formula>IF(RIGHT(TEXT(AM87,"0.#"),1)=".",TRUE,FALSE)</formula>
    </cfRule>
  </conditionalFormatting>
  <conditionalFormatting sqref="AE55">
    <cfRule type="expression" dxfId="2791" priority="13447">
      <formula>IF(RIGHT(TEXT(AE55,"0.#"),1)=".",FALSE,TRUE)</formula>
    </cfRule>
    <cfRule type="expression" dxfId="2790" priority="13448">
      <formula>IF(RIGHT(TEXT(AE55,"0.#"),1)=".",TRUE,FALSE)</formula>
    </cfRule>
  </conditionalFormatting>
  <conditionalFormatting sqref="AI55">
    <cfRule type="expression" dxfId="2789" priority="13445">
      <formula>IF(RIGHT(TEXT(AI55,"0.#"),1)=".",FALSE,TRUE)</formula>
    </cfRule>
    <cfRule type="expression" dxfId="2788" priority="13446">
      <formula>IF(RIGHT(TEXT(AI55,"0.#"),1)=".",TRUE,FALSE)</formula>
    </cfRule>
  </conditionalFormatting>
  <conditionalFormatting sqref="AE33">
    <cfRule type="expression" dxfId="2787" priority="13539">
      <formula>IF(RIGHT(TEXT(AE33,"0.#"),1)=".",FALSE,TRUE)</formula>
    </cfRule>
    <cfRule type="expression" dxfId="2786" priority="13540">
      <formula>IF(RIGHT(TEXT(AE33,"0.#"),1)=".",TRUE,FALSE)</formula>
    </cfRule>
  </conditionalFormatting>
  <conditionalFormatting sqref="AE34">
    <cfRule type="expression" dxfId="2785" priority="13537">
      <formula>IF(RIGHT(TEXT(AE34,"0.#"),1)=".",FALSE,TRUE)</formula>
    </cfRule>
    <cfRule type="expression" dxfId="2784" priority="13538">
      <formula>IF(RIGHT(TEXT(AE34,"0.#"),1)=".",TRUE,FALSE)</formula>
    </cfRule>
  </conditionalFormatting>
  <conditionalFormatting sqref="AI34">
    <cfRule type="expression" dxfId="2783" priority="13535">
      <formula>IF(RIGHT(TEXT(AI34,"0.#"),1)=".",FALSE,TRUE)</formula>
    </cfRule>
    <cfRule type="expression" dxfId="2782" priority="13536">
      <formula>IF(RIGHT(TEXT(AI34,"0.#"),1)=".",TRUE,FALSE)</formula>
    </cfRule>
  </conditionalFormatting>
  <conditionalFormatting sqref="AI33">
    <cfRule type="expression" dxfId="2781" priority="13533">
      <formula>IF(RIGHT(TEXT(AI33,"0.#"),1)=".",FALSE,TRUE)</formula>
    </cfRule>
    <cfRule type="expression" dxfId="2780" priority="13534">
      <formula>IF(RIGHT(TEXT(AI33,"0.#"),1)=".",TRUE,FALSE)</formula>
    </cfRule>
  </conditionalFormatting>
  <conditionalFormatting sqref="AI32">
    <cfRule type="expression" dxfId="2779" priority="13531">
      <formula>IF(RIGHT(TEXT(AI32,"0.#"),1)=".",FALSE,TRUE)</formula>
    </cfRule>
    <cfRule type="expression" dxfId="2778" priority="13532">
      <formula>IF(RIGHT(TEXT(AI32,"0.#"),1)=".",TRUE,FALSE)</formula>
    </cfRule>
  </conditionalFormatting>
  <conditionalFormatting sqref="AQ32:AQ34">
    <cfRule type="expression" dxfId="2777" priority="13519">
      <formula>IF(RIGHT(TEXT(AQ32,"0.#"),1)=".",FALSE,TRUE)</formula>
    </cfRule>
    <cfRule type="expression" dxfId="2776" priority="13520">
      <formula>IF(RIGHT(TEXT(AQ32,"0.#"),1)=".",TRUE,FALSE)</formula>
    </cfRule>
  </conditionalFormatting>
  <conditionalFormatting sqref="AU32:AU34">
    <cfRule type="expression" dxfId="2775" priority="13517">
      <formula>IF(RIGHT(TEXT(AU32,"0.#"),1)=".",FALSE,TRUE)</formula>
    </cfRule>
    <cfRule type="expression" dxfId="2774" priority="13518">
      <formula>IF(RIGHT(TEXT(AU32,"0.#"),1)=".",TRUE,FALSE)</formula>
    </cfRule>
  </conditionalFormatting>
  <conditionalFormatting sqref="AE53">
    <cfRule type="expression" dxfId="2773" priority="13451">
      <formula>IF(RIGHT(TEXT(AE53,"0.#"),1)=".",FALSE,TRUE)</formula>
    </cfRule>
    <cfRule type="expression" dxfId="2772" priority="13452">
      <formula>IF(RIGHT(TEXT(AE53,"0.#"),1)=".",TRUE,FALSE)</formula>
    </cfRule>
  </conditionalFormatting>
  <conditionalFormatting sqref="AE54">
    <cfRule type="expression" dxfId="2771" priority="13449">
      <formula>IF(RIGHT(TEXT(AE54,"0.#"),1)=".",FALSE,TRUE)</formula>
    </cfRule>
    <cfRule type="expression" dxfId="2770" priority="13450">
      <formula>IF(RIGHT(TEXT(AE54,"0.#"),1)=".",TRUE,FALSE)</formula>
    </cfRule>
  </conditionalFormatting>
  <conditionalFormatting sqref="AI54">
    <cfRule type="expression" dxfId="2769" priority="13443">
      <formula>IF(RIGHT(TEXT(AI54,"0.#"),1)=".",FALSE,TRUE)</formula>
    </cfRule>
    <cfRule type="expression" dxfId="2768" priority="13444">
      <formula>IF(RIGHT(TEXT(AI54,"0.#"),1)=".",TRUE,FALSE)</formula>
    </cfRule>
  </conditionalFormatting>
  <conditionalFormatting sqref="AI53">
    <cfRule type="expression" dxfId="2767" priority="13441">
      <formula>IF(RIGHT(TEXT(AI53,"0.#"),1)=".",FALSE,TRUE)</formula>
    </cfRule>
    <cfRule type="expression" dxfId="2766" priority="13442">
      <formula>IF(RIGHT(TEXT(AI53,"0.#"),1)=".",TRUE,FALSE)</formula>
    </cfRule>
  </conditionalFormatting>
  <conditionalFormatting sqref="AE60">
    <cfRule type="expression" dxfId="2765" priority="13421">
      <formula>IF(RIGHT(TEXT(AE60,"0.#"),1)=".",FALSE,TRUE)</formula>
    </cfRule>
    <cfRule type="expression" dxfId="2764" priority="13422">
      <formula>IF(RIGHT(TEXT(AE60,"0.#"),1)=".",TRUE,FALSE)</formula>
    </cfRule>
  </conditionalFormatting>
  <conditionalFormatting sqref="AE61">
    <cfRule type="expression" dxfId="2763" priority="13419">
      <formula>IF(RIGHT(TEXT(AE61,"0.#"),1)=".",FALSE,TRUE)</formula>
    </cfRule>
    <cfRule type="expression" dxfId="2762" priority="13420">
      <formula>IF(RIGHT(TEXT(AE61,"0.#"),1)=".",TRUE,FALSE)</formula>
    </cfRule>
  </conditionalFormatting>
  <conditionalFormatting sqref="AE62">
    <cfRule type="expression" dxfId="2761" priority="13417">
      <formula>IF(RIGHT(TEXT(AE62,"0.#"),1)=".",FALSE,TRUE)</formula>
    </cfRule>
    <cfRule type="expression" dxfId="2760" priority="13418">
      <formula>IF(RIGHT(TEXT(AE62,"0.#"),1)=".",TRUE,FALSE)</formula>
    </cfRule>
  </conditionalFormatting>
  <conditionalFormatting sqref="AI62">
    <cfRule type="expression" dxfId="2759" priority="13415">
      <formula>IF(RIGHT(TEXT(AI62,"0.#"),1)=".",FALSE,TRUE)</formula>
    </cfRule>
    <cfRule type="expression" dxfId="2758" priority="13416">
      <formula>IF(RIGHT(TEXT(AI62,"0.#"),1)=".",TRUE,FALSE)</formula>
    </cfRule>
  </conditionalFormatting>
  <conditionalFormatting sqref="AI61">
    <cfRule type="expression" dxfId="2757" priority="13413">
      <formula>IF(RIGHT(TEXT(AI61,"0.#"),1)=".",FALSE,TRUE)</formula>
    </cfRule>
    <cfRule type="expression" dxfId="2756" priority="13414">
      <formula>IF(RIGHT(TEXT(AI61,"0.#"),1)=".",TRUE,FALSE)</formula>
    </cfRule>
  </conditionalFormatting>
  <conditionalFormatting sqref="AI60">
    <cfRule type="expression" dxfId="2755" priority="13411">
      <formula>IF(RIGHT(TEXT(AI60,"0.#"),1)=".",FALSE,TRUE)</formula>
    </cfRule>
    <cfRule type="expression" dxfId="2754" priority="13412">
      <formula>IF(RIGHT(TEXT(AI60,"0.#"),1)=".",TRUE,FALSE)</formula>
    </cfRule>
  </conditionalFormatting>
  <conditionalFormatting sqref="AM60">
    <cfRule type="expression" dxfId="2753" priority="13409">
      <formula>IF(RIGHT(TEXT(AM60,"0.#"),1)=".",FALSE,TRUE)</formula>
    </cfRule>
    <cfRule type="expression" dxfId="2752" priority="13410">
      <formula>IF(RIGHT(TEXT(AM60,"0.#"),1)=".",TRUE,FALSE)</formula>
    </cfRule>
  </conditionalFormatting>
  <conditionalFormatting sqref="AM61">
    <cfRule type="expression" dxfId="2751" priority="13407">
      <formula>IF(RIGHT(TEXT(AM61,"0.#"),1)=".",FALSE,TRUE)</formula>
    </cfRule>
    <cfRule type="expression" dxfId="2750" priority="13408">
      <formula>IF(RIGHT(TEXT(AM61,"0.#"),1)=".",TRUE,FALSE)</formula>
    </cfRule>
  </conditionalFormatting>
  <conditionalFormatting sqref="AM62">
    <cfRule type="expression" dxfId="2749" priority="13405">
      <formula>IF(RIGHT(TEXT(AM62,"0.#"),1)=".",FALSE,TRUE)</formula>
    </cfRule>
    <cfRule type="expression" dxfId="2748" priority="13406">
      <formula>IF(RIGHT(TEXT(AM62,"0.#"),1)=".",TRUE,FALSE)</formula>
    </cfRule>
  </conditionalFormatting>
  <conditionalFormatting sqref="AE87">
    <cfRule type="expression" dxfId="2747" priority="13391">
      <formula>IF(RIGHT(TEXT(AE87,"0.#"),1)=".",FALSE,TRUE)</formula>
    </cfRule>
    <cfRule type="expression" dxfId="2746" priority="13392">
      <formula>IF(RIGHT(TEXT(AE87,"0.#"),1)=".",TRUE,FALSE)</formula>
    </cfRule>
  </conditionalFormatting>
  <conditionalFormatting sqref="AE88">
    <cfRule type="expression" dxfId="2745" priority="13389">
      <formula>IF(RIGHT(TEXT(AE88,"0.#"),1)=".",FALSE,TRUE)</formula>
    </cfRule>
    <cfRule type="expression" dxfId="2744" priority="13390">
      <formula>IF(RIGHT(TEXT(AE88,"0.#"),1)=".",TRUE,FALSE)</formula>
    </cfRule>
  </conditionalFormatting>
  <conditionalFormatting sqref="AE89">
    <cfRule type="expression" dxfId="2743" priority="13387">
      <formula>IF(RIGHT(TEXT(AE89,"0.#"),1)=".",FALSE,TRUE)</formula>
    </cfRule>
    <cfRule type="expression" dxfId="2742" priority="13388">
      <formula>IF(RIGHT(TEXT(AE89,"0.#"),1)=".",TRUE,FALSE)</formula>
    </cfRule>
  </conditionalFormatting>
  <conditionalFormatting sqref="AI89">
    <cfRule type="expression" dxfId="2741" priority="13385">
      <formula>IF(RIGHT(TEXT(AI89,"0.#"),1)=".",FALSE,TRUE)</formula>
    </cfRule>
    <cfRule type="expression" dxfId="2740" priority="13386">
      <formula>IF(RIGHT(TEXT(AI89,"0.#"),1)=".",TRUE,FALSE)</formula>
    </cfRule>
  </conditionalFormatting>
  <conditionalFormatting sqref="AI88">
    <cfRule type="expression" dxfId="2739" priority="13383">
      <formula>IF(RIGHT(TEXT(AI88,"0.#"),1)=".",FALSE,TRUE)</formula>
    </cfRule>
    <cfRule type="expression" dxfId="2738" priority="13384">
      <formula>IF(RIGHT(TEXT(AI88,"0.#"),1)=".",TRUE,FALSE)</formula>
    </cfRule>
  </conditionalFormatting>
  <conditionalFormatting sqref="AI87">
    <cfRule type="expression" dxfId="2737" priority="13381">
      <formula>IF(RIGHT(TEXT(AI87,"0.#"),1)=".",FALSE,TRUE)</formula>
    </cfRule>
    <cfRule type="expression" dxfId="2736" priority="13382">
      <formula>IF(RIGHT(TEXT(AI87,"0.#"),1)=".",TRUE,FALSE)</formula>
    </cfRule>
  </conditionalFormatting>
  <conditionalFormatting sqref="AM88">
    <cfRule type="expression" dxfId="2735" priority="13377">
      <formula>IF(RIGHT(TEXT(AM88,"0.#"),1)=".",FALSE,TRUE)</formula>
    </cfRule>
    <cfRule type="expression" dxfId="2734" priority="13378">
      <formula>IF(RIGHT(TEXT(AM88,"0.#"),1)=".",TRUE,FALSE)</formula>
    </cfRule>
  </conditionalFormatting>
  <conditionalFormatting sqref="AM89">
    <cfRule type="expression" dxfId="2733" priority="13375">
      <formula>IF(RIGHT(TEXT(AM89,"0.#"),1)=".",FALSE,TRUE)</formula>
    </cfRule>
    <cfRule type="expression" dxfId="2732" priority="13376">
      <formula>IF(RIGHT(TEXT(AM89,"0.#"),1)=".",TRUE,FALSE)</formula>
    </cfRule>
  </conditionalFormatting>
  <conditionalFormatting sqref="AE92">
    <cfRule type="expression" dxfId="2731" priority="13361">
      <formula>IF(RIGHT(TEXT(AE92,"0.#"),1)=".",FALSE,TRUE)</formula>
    </cfRule>
    <cfRule type="expression" dxfId="2730" priority="13362">
      <formula>IF(RIGHT(TEXT(AE92,"0.#"),1)=".",TRUE,FALSE)</formula>
    </cfRule>
  </conditionalFormatting>
  <conditionalFormatting sqref="AE93">
    <cfRule type="expression" dxfId="2729" priority="13359">
      <formula>IF(RIGHT(TEXT(AE93,"0.#"),1)=".",FALSE,TRUE)</formula>
    </cfRule>
    <cfRule type="expression" dxfId="2728" priority="13360">
      <formula>IF(RIGHT(TEXT(AE93,"0.#"),1)=".",TRUE,FALSE)</formula>
    </cfRule>
  </conditionalFormatting>
  <conditionalFormatting sqref="AE94">
    <cfRule type="expression" dxfId="2727" priority="13357">
      <formula>IF(RIGHT(TEXT(AE94,"0.#"),1)=".",FALSE,TRUE)</formula>
    </cfRule>
    <cfRule type="expression" dxfId="2726" priority="13358">
      <formula>IF(RIGHT(TEXT(AE94,"0.#"),1)=".",TRUE,FALSE)</formula>
    </cfRule>
  </conditionalFormatting>
  <conditionalFormatting sqref="AI94">
    <cfRule type="expression" dxfId="2725" priority="13355">
      <formula>IF(RIGHT(TEXT(AI94,"0.#"),1)=".",FALSE,TRUE)</formula>
    </cfRule>
    <cfRule type="expression" dxfId="2724" priority="13356">
      <formula>IF(RIGHT(TEXT(AI94,"0.#"),1)=".",TRUE,FALSE)</formula>
    </cfRule>
  </conditionalFormatting>
  <conditionalFormatting sqref="AI93">
    <cfRule type="expression" dxfId="2723" priority="13353">
      <formula>IF(RIGHT(TEXT(AI93,"0.#"),1)=".",FALSE,TRUE)</formula>
    </cfRule>
    <cfRule type="expression" dxfId="2722" priority="13354">
      <formula>IF(RIGHT(TEXT(AI93,"0.#"),1)=".",TRUE,FALSE)</formula>
    </cfRule>
  </conditionalFormatting>
  <conditionalFormatting sqref="AI92">
    <cfRule type="expression" dxfId="2721" priority="13351">
      <formula>IF(RIGHT(TEXT(AI92,"0.#"),1)=".",FALSE,TRUE)</formula>
    </cfRule>
    <cfRule type="expression" dxfId="2720" priority="13352">
      <formula>IF(RIGHT(TEXT(AI92,"0.#"),1)=".",TRUE,FALSE)</formula>
    </cfRule>
  </conditionalFormatting>
  <conditionalFormatting sqref="AM92">
    <cfRule type="expression" dxfId="2719" priority="13349">
      <formula>IF(RIGHT(TEXT(AM92,"0.#"),1)=".",FALSE,TRUE)</formula>
    </cfRule>
    <cfRule type="expression" dxfId="2718" priority="13350">
      <formula>IF(RIGHT(TEXT(AM92,"0.#"),1)=".",TRUE,FALSE)</formula>
    </cfRule>
  </conditionalFormatting>
  <conditionalFormatting sqref="AM93">
    <cfRule type="expression" dxfId="2717" priority="13347">
      <formula>IF(RIGHT(TEXT(AM93,"0.#"),1)=".",FALSE,TRUE)</formula>
    </cfRule>
    <cfRule type="expression" dxfId="2716" priority="13348">
      <formula>IF(RIGHT(TEXT(AM93,"0.#"),1)=".",TRUE,FALSE)</formula>
    </cfRule>
  </conditionalFormatting>
  <conditionalFormatting sqref="AM94">
    <cfRule type="expression" dxfId="2715" priority="13345">
      <formula>IF(RIGHT(TEXT(AM94,"0.#"),1)=".",FALSE,TRUE)</formula>
    </cfRule>
    <cfRule type="expression" dxfId="2714" priority="13346">
      <formula>IF(RIGHT(TEXT(AM94,"0.#"),1)=".",TRUE,FALSE)</formula>
    </cfRule>
  </conditionalFormatting>
  <conditionalFormatting sqref="AE97">
    <cfRule type="expression" dxfId="2713" priority="13331">
      <formula>IF(RIGHT(TEXT(AE97,"0.#"),1)=".",FALSE,TRUE)</formula>
    </cfRule>
    <cfRule type="expression" dxfId="2712" priority="13332">
      <formula>IF(RIGHT(TEXT(AE97,"0.#"),1)=".",TRUE,FALSE)</formula>
    </cfRule>
  </conditionalFormatting>
  <conditionalFormatting sqref="AE98">
    <cfRule type="expression" dxfId="2711" priority="13329">
      <formula>IF(RIGHT(TEXT(AE98,"0.#"),1)=".",FALSE,TRUE)</formula>
    </cfRule>
    <cfRule type="expression" dxfId="2710" priority="13330">
      <formula>IF(RIGHT(TEXT(AE98,"0.#"),1)=".",TRUE,FALSE)</formula>
    </cfRule>
  </conditionalFormatting>
  <conditionalFormatting sqref="AE99">
    <cfRule type="expression" dxfId="2709" priority="13327">
      <formula>IF(RIGHT(TEXT(AE99,"0.#"),1)=".",FALSE,TRUE)</formula>
    </cfRule>
    <cfRule type="expression" dxfId="2708" priority="13328">
      <formula>IF(RIGHT(TEXT(AE99,"0.#"),1)=".",TRUE,FALSE)</formula>
    </cfRule>
  </conditionalFormatting>
  <conditionalFormatting sqref="AI99">
    <cfRule type="expression" dxfId="2707" priority="13325">
      <formula>IF(RIGHT(TEXT(AI99,"0.#"),1)=".",FALSE,TRUE)</formula>
    </cfRule>
    <cfRule type="expression" dxfId="2706" priority="13326">
      <formula>IF(RIGHT(TEXT(AI99,"0.#"),1)=".",TRUE,FALSE)</formula>
    </cfRule>
  </conditionalFormatting>
  <conditionalFormatting sqref="AI98">
    <cfRule type="expression" dxfId="2705" priority="13323">
      <formula>IF(RIGHT(TEXT(AI98,"0.#"),1)=".",FALSE,TRUE)</formula>
    </cfRule>
    <cfRule type="expression" dxfId="2704" priority="13324">
      <formula>IF(RIGHT(TEXT(AI98,"0.#"),1)=".",TRUE,FALSE)</formula>
    </cfRule>
  </conditionalFormatting>
  <conditionalFormatting sqref="AI97">
    <cfRule type="expression" dxfId="2703" priority="13321">
      <formula>IF(RIGHT(TEXT(AI97,"0.#"),1)=".",FALSE,TRUE)</formula>
    </cfRule>
    <cfRule type="expression" dxfId="2702" priority="13322">
      <formula>IF(RIGHT(TEXT(AI97,"0.#"),1)=".",TRUE,FALSE)</formula>
    </cfRule>
  </conditionalFormatting>
  <conditionalFormatting sqref="AM97">
    <cfRule type="expression" dxfId="2701" priority="13319">
      <formula>IF(RIGHT(TEXT(AM97,"0.#"),1)=".",FALSE,TRUE)</formula>
    </cfRule>
    <cfRule type="expression" dxfId="2700" priority="13320">
      <formula>IF(RIGHT(TEXT(AM97,"0.#"),1)=".",TRUE,FALSE)</formula>
    </cfRule>
  </conditionalFormatting>
  <conditionalFormatting sqref="AM98">
    <cfRule type="expression" dxfId="2699" priority="13317">
      <formula>IF(RIGHT(TEXT(AM98,"0.#"),1)=".",FALSE,TRUE)</formula>
    </cfRule>
    <cfRule type="expression" dxfId="2698" priority="13318">
      <formula>IF(RIGHT(TEXT(AM98,"0.#"),1)=".",TRUE,FALSE)</formula>
    </cfRule>
  </conditionalFormatting>
  <conditionalFormatting sqref="AM99">
    <cfRule type="expression" dxfId="2697" priority="13315">
      <formula>IF(RIGHT(TEXT(AM99,"0.#"),1)=".",FALSE,TRUE)</formula>
    </cfRule>
    <cfRule type="expression" dxfId="2696" priority="13316">
      <formula>IF(RIGHT(TEXT(AM99,"0.#"),1)=".",TRUE,FALSE)</formula>
    </cfRule>
  </conditionalFormatting>
  <conditionalFormatting sqref="AI101">
    <cfRule type="expression" dxfId="2695" priority="13301">
      <formula>IF(RIGHT(TEXT(AI101,"0.#"),1)=".",FALSE,TRUE)</formula>
    </cfRule>
    <cfRule type="expression" dxfId="2694" priority="13302">
      <formula>IF(RIGHT(TEXT(AI101,"0.#"),1)=".",TRUE,FALSE)</formula>
    </cfRule>
  </conditionalFormatting>
  <conditionalFormatting sqref="AE102">
    <cfRule type="expression" dxfId="2693" priority="13297">
      <formula>IF(RIGHT(TEXT(AE102,"0.#"),1)=".",FALSE,TRUE)</formula>
    </cfRule>
    <cfRule type="expression" dxfId="2692" priority="13298">
      <formula>IF(RIGHT(TEXT(AE102,"0.#"),1)=".",TRUE,FALSE)</formula>
    </cfRule>
  </conditionalFormatting>
  <conditionalFormatting sqref="AI102">
    <cfRule type="expression" dxfId="2691" priority="13295">
      <formula>IF(RIGHT(TEXT(AI102,"0.#"),1)=".",FALSE,TRUE)</formula>
    </cfRule>
    <cfRule type="expression" dxfId="2690" priority="13296">
      <formula>IF(RIGHT(TEXT(AI102,"0.#"),1)=".",TRUE,FALSE)</formula>
    </cfRule>
  </conditionalFormatting>
  <conditionalFormatting sqref="AQ102">
    <cfRule type="expression" dxfId="2689" priority="13291">
      <formula>IF(RIGHT(TEXT(AQ102,"0.#"),1)=".",FALSE,TRUE)</formula>
    </cfRule>
    <cfRule type="expression" dxfId="2688" priority="13292">
      <formula>IF(RIGHT(TEXT(AQ102,"0.#"),1)=".",TRUE,FALSE)</formula>
    </cfRule>
  </conditionalFormatting>
  <conditionalFormatting sqref="AE104">
    <cfRule type="expression" dxfId="2687" priority="13289">
      <formula>IF(RIGHT(TEXT(AE104,"0.#"),1)=".",FALSE,TRUE)</formula>
    </cfRule>
    <cfRule type="expression" dxfId="2686" priority="13290">
      <formula>IF(RIGHT(TEXT(AE104,"0.#"),1)=".",TRUE,FALSE)</formula>
    </cfRule>
  </conditionalFormatting>
  <conditionalFormatting sqref="AI104">
    <cfRule type="expression" dxfId="2685" priority="13287">
      <formula>IF(RIGHT(TEXT(AI104,"0.#"),1)=".",FALSE,TRUE)</formula>
    </cfRule>
    <cfRule type="expression" dxfId="2684" priority="13288">
      <formula>IF(RIGHT(TEXT(AI104,"0.#"),1)=".",TRUE,FALSE)</formula>
    </cfRule>
  </conditionalFormatting>
  <conditionalFormatting sqref="AM104">
    <cfRule type="expression" dxfId="2683" priority="13285">
      <formula>IF(RIGHT(TEXT(AM104,"0.#"),1)=".",FALSE,TRUE)</formula>
    </cfRule>
    <cfRule type="expression" dxfId="2682" priority="13286">
      <formula>IF(RIGHT(TEXT(AM104,"0.#"),1)=".",TRUE,FALSE)</formula>
    </cfRule>
  </conditionalFormatting>
  <conditionalFormatting sqref="AE105">
    <cfRule type="expression" dxfId="2681" priority="13283">
      <formula>IF(RIGHT(TEXT(AE105,"0.#"),1)=".",FALSE,TRUE)</formula>
    </cfRule>
    <cfRule type="expression" dxfId="2680" priority="13284">
      <formula>IF(RIGHT(TEXT(AE105,"0.#"),1)=".",TRUE,FALSE)</formula>
    </cfRule>
  </conditionalFormatting>
  <conditionalFormatting sqref="AI105">
    <cfRule type="expression" dxfId="2679" priority="13281">
      <formula>IF(RIGHT(TEXT(AI105,"0.#"),1)=".",FALSE,TRUE)</formula>
    </cfRule>
    <cfRule type="expression" dxfId="2678" priority="13282">
      <formula>IF(RIGHT(TEXT(AI105,"0.#"),1)=".",TRUE,FALSE)</formula>
    </cfRule>
  </conditionalFormatting>
  <conditionalFormatting sqref="AM105">
    <cfRule type="expression" dxfId="2677" priority="13279">
      <formula>IF(RIGHT(TEXT(AM105,"0.#"),1)=".",FALSE,TRUE)</formula>
    </cfRule>
    <cfRule type="expression" dxfId="2676" priority="13280">
      <formula>IF(RIGHT(TEXT(AM105,"0.#"),1)=".",TRUE,FALSE)</formula>
    </cfRule>
  </conditionalFormatting>
  <conditionalFormatting sqref="AE107">
    <cfRule type="expression" dxfId="2675" priority="13275">
      <formula>IF(RIGHT(TEXT(AE107,"0.#"),1)=".",FALSE,TRUE)</formula>
    </cfRule>
    <cfRule type="expression" dxfId="2674" priority="13276">
      <formula>IF(RIGHT(TEXT(AE107,"0.#"),1)=".",TRUE,FALSE)</formula>
    </cfRule>
  </conditionalFormatting>
  <conditionalFormatting sqref="AI107">
    <cfRule type="expression" dxfId="2673" priority="13273">
      <formula>IF(RIGHT(TEXT(AI107,"0.#"),1)=".",FALSE,TRUE)</formula>
    </cfRule>
    <cfRule type="expression" dxfId="2672" priority="13274">
      <formula>IF(RIGHT(TEXT(AI107,"0.#"),1)=".",TRUE,FALSE)</formula>
    </cfRule>
  </conditionalFormatting>
  <conditionalFormatting sqref="AM107">
    <cfRule type="expression" dxfId="2671" priority="13271">
      <formula>IF(RIGHT(TEXT(AM107,"0.#"),1)=".",FALSE,TRUE)</formula>
    </cfRule>
    <cfRule type="expression" dxfId="2670" priority="13272">
      <formula>IF(RIGHT(TEXT(AM107,"0.#"),1)=".",TRUE,FALSE)</formula>
    </cfRule>
  </conditionalFormatting>
  <conditionalFormatting sqref="AE108">
    <cfRule type="expression" dxfId="2669" priority="13269">
      <formula>IF(RIGHT(TEXT(AE108,"0.#"),1)=".",FALSE,TRUE)</formula>
    </cfRule>
    <cfRule type="expression" dxfId="2668" priority="13270">
      <formula>IF(RIGHT(TEXT(AE108,"0.#"),1)=".",TRUE,FALSE)</formula>
    </cfRule>
  </conditionalFormatting>
  <conditionalFormatting sqref="AI108">
    <cfRule type="expression" dxfId="2667" priority="13267">
      <formula>IF(RIGHT(TEXT(AI108,"0.#"),1)=".",FALSE,TRUE)</formula>
    </cfRule>
    <cfRule type="expression" dxfId="2666" priority="13268">
      <formula>IF(RIGHT(TEXT(AI108,"0.#"),1)=".",TRUE,FALSE)</formula>
    </cfRule>
  </conditionalFormatting>
  <conditionalFormatting sqref="AM108">
    <cfRule type="expression" dxfId="2665" priority="13265">
      <formula>IF(RIGHT(TEXT(AM108,"0.#"),1)=".",FALSE,TRUE)</formula>
    </cfRule>
    <cfRule type="expression" dxfId="2664" priority="13266">
      <formula>IF(RIGHT(TEXT(AM108,"0.#"),1)=".",TRUE,FALSE)</formula>
    </cfRule>
  </conditionalFormatting>
  <conditionalFormatting sqref="AE110">
    <cfRule type="expression" dxfId="2663" priority="13261">
      <formula>IF(RIGHT(TEXT(AE110,"0.#"),1)=".",FALSE,TRUE)</formula>
    </cfRule>
    <cfRule type="expression" dxfId="2662" priority="13262">
      <formula>IF(RIGHT(TEXT(AE110,"0.#"),1)=".",TRUE,FALSE)</formula>
    </cfRule>
  </conditionalFormatting>
  <conditionalFormatting sqref="AI110">
    <cfRule type="expression" dxfId="2661" priority="13259">
      <formula>IF(RIGHT(TEXT(AI110,"0.#"),1)=".",FALSE,TRUE)</formula>
    </cfRule>
    <cfRule type="expression" dxfId="2660" priority="13260">
      <formula>IF(RIGHT(TEXT(AI110,"0.#"),1)=".",TRUE,FALSE)</formula>
    </cfRule>
  </conditionalFormatting>
  <conditionalFormatting sqref="AE111">
    <cfRule type="expression" dxfId="2659" priority="13255">
      <formula>IF(RIGHT(TEXT(AE111,"0.#"),1)=".",FALSE,TRUE)</formula>
    </cfRule>
    <cfRule type="expression" dxfId="2658" priority="13256">
      <formula>IF(RIGHT(TEXT(AE111,"0.#"),1)=".",TRUE,FALSE)</formula>
    </cfRule>
  </conditionalFormatting>
  <conditionalFormatting sqref="AI111">
    <cfRule type="expression" dxfId="2657" priority="13253">
      <formula>IF(RIGHT(TEXT(AI111,"0.#"),1)=".",FALSE,TRUE)</formula>
    </cfRule>
    <cfRule type="expression" dxfId="2656" priority="13254">
      <formula>IF(RIGHT(TEXT(AI111,"0.#"),1)=".",TRUE,FALSE)</formula>
    </cfRule>
  </conditionalFormatting>
  <conditionalFormatting sqref="AE113">
    <cfRule type="expression" dxfId="2655" priority="13247">
      <formula>IF(RIGHT(TEXT(AE113,"0.#"),1)=".",FALSE,TRUE)</formula>
    </cfRule>
    <cfRule type="expression" dxfId="2654" priority="13248">
      <formula>IF(RIGHT(TEXT(AE113,"0.#"),1)=".",TRUE,FALSE)</formula>
    </cfRule>
  </conditionalFormatting>
  <conditionalFormatting sqref="AI113">
    <cfRule type="expression" dxfId="2653" priority="13245">
      <formula>IF(RIGHT(TEXT(AI113,"0.#"),1)=".",FALSE,TRUE)</formula>
    </cfRule>
    <cfRule type="expression" dxfId="2652" priority="13246">
      <formula>IF(RIGHT(TEXT(AI113,"0.#"),1)=".",TRUE,FALSE)</formula>
    </cfRule>
  </conditionalFormatting>
  <conditionalFormatting sqref="AM113">
    <cfRule type="expression" dxfId="2651" priority="13243">
      <formula>IF(RIGHT(TEXT(AM113,"0.#"),1)=".",FALSE,TRUE)</formula>
    </cfRule>
    <cfRule type="expression" dxfId="2650" priority="13244">
      <formula>IF(RIGHT(TEXT(AM113,"0.#"),1)=".",TRUE,FALSE)</formula>
    </cfRule>
  </conditionalFormatting>
  <conditionalFormatting sqref="AE114">
    <cfRule type="expression" dxfId="2649" priority="13241">
      <formula>IF(RIGHT(TEXT(AE114,"0.#"),1)=".",FALSE,TRUE)</formula>
    </cfRule>
    <cfRule type="expression" dxfId="2648" priority="13242">
      <formula>IF(RIGHT(TEXT(AE114,"0.#"),1)=".",TRUE,FALSE)</formula>
    </cfRule>
  </conditionalFormatting>
  <conditionalFormatting sqref="AI114">
    <cfRule type="expression" dxfId="2647" priority="13239">
      <formula>IF(RIGHT(TEXT(AI114,"0.#"),1)=".",FALSE,TRUE)</formula>
    </cfRule>
    <cfRule type="expression" dxfId="2646" priority="13240">
      <formula>IF(RIGHT(TEXT(AI114,"0.#"),1)=".",TRUE,FALSE)</formula>
    </cfRule>
  </conditionalFormatting>
  <conditionalFormatting sqref="AM114">
    <cfRule type="expression" dxfId="2645" priority="13237">
      <formula>IF(RIGHT(TEXT(AM114,"0.#"),1)=".",FALSE,TRUE)</formula>
    </cfRule>
    <cfRule type="expression" dxfId="2644" priority="13238">
      <formula>IF(RIGHT(TEXT(AM114,"0.#"),1)=".",TRUE,FALSE)</formula>
    </cfRule>
  </conditionalFormatting>
  <conditionalFormatting sqref="AE116 AQ116">
    <cfRule type="expression" dxfId="2643" priority="13233">
      <formula>IF(RIGHT(TEXT(AE116,"0.#"),1)=".",FALSE,TRUE)</formula>
    </cfRule>
    <cfRule type="expression" dxfId="2642" priority="13234">
      <formula>IF(RIGHT(TEXT(AE116,"0.#"),1)=".",TRUE,FALSE)</formula>
    </cfRule>
  </conditionalFormatting>
  <conditionalFormatting sqref="AI116">
    <cfRule type="expression" dxfId="2641" priority="13231">
      <formula>IF(RIGHT(TEXT(AI116,"0.#"),1)=".",FALSE,TRUE)</formula>
    </cfRule>
    <cfRule type="expression" dxfId="2640" priority="13232">
      <formula>IF(RIGHT(TEXT(AI116,"0.#"),1)=".",TRUE,FALSE)</formula>
    </cfRule>
  </conditionalFormatting>
  <conditionalFormatting sqref="AE117">
    <cfRule type="expression" dxfId="2639" priority="13227">
      <formula>IF(RIGHT(TEXT(AE117,"0.#"),1)=".",FALSE,TRUE)</formula>
    </cfRule>
    <cfRule type="expression" dxfId="2638" priority="13228">
      <formula>IF(RIGHT(TEXT(AE117,"0.#"),1)=".",TRUE,FALSE)</formula>
    </cfRule>
  </conditionalFormatting>
  <conditionalFormatting sqref="AI117">
    <cfRule type="expression" dxfId="2637" priority="13225">
      <formula>IF(RIGHT(TEXT(AI117,"0.#"),1)=".",FALSE,TRUE)</formula>
    </cfRule>
    <cfRule type="expression" dxfId="2636" priority="13226">
      <formula>IF(RIGHT(TEXT(AI117,"0.#"),1)=".",TRUE,FALSE)</formula>
    </cfRule>
  </conditionalFormatting>
  <conditionalFormatting sqref="AQ117">
    <cfRule type="expression" dxfId="2635" priority="13221">
      <formula>IF(RIGHT(TEXT(AQ117,"0.#"),1)=".",FALSE,TRUE)</formula>
    </cfRule>
    <cfRule type="expression" dxfId="2634" priority="13222">
      <formula>IF(RIGHT(TEXT(AQ117,"0.#"),1)=".",TRUE,FALSE)</formula>
    </cfRule>
  </conditionalFormatting>
  <conditionalFormatting sqref="AE119 AQ119">
    <cfRule type="expression" dxfId="2633" priority="13219">
      <formula>IF(RIGHT(TEXT(AE119,"0.#"),1)=".",FALSE,TRUE)</formula>
    </cfRule>
    <cfRule type="expression" dxfId="2632" priority="13220">
      <formula>IF(RIGHT(TEXT(AE119,"0.#"),1)=".",TRUE,FALSE)</formula>
    </cfRule>
  </conditionalFormatting>
  <conditionalFormatting sqref="AI119">
    <cfRule type="expression" dxfId="2631" priority="13217">
      <formula>IF(RIGHT(TEXT(AI119,"0.#"),1)=".",FALSE,TRUE)</formula>
    </cfRule>
    <cfRule type="expression" dxfId="2630" priority="13218">
      <formula>IF(RIGHT(TEXT(AI119,"0.#"),1)=".",TRUE,FALSE)</formula>
    </cfRule>
  </conditionalFormatting>
  <conditionalFormatting sqref="AM119">
    <cfRule type="expression" dxfId="2629" priority="13215">
      <formula>IF(RIGHT(TEXT(AM119,"0.#"),1)=".",FALSE,TRUE)</formula>
    </cfRule>
    <cfRule type="expression" dxfId="2628" priority="13216">
      <formula>IF(RIGHT(TEXT(AM119,"0.#"),1)=".",TRUE,FALSE)</formula>
    </cfRule>
  </conditionalFormatting>
  <conditionalFormatting sqref="AQ120">
    <cfRule type="expression" dxfId="2627" priority="13207">
      <formula>IF(RIGHT(TEXT(AQ120,"0.#"),1)=".",FALSE,TRUE)</formula>
    </cfRule>
    <cfRule type="expression" dxfId="2626" priority="13208">
      <formula>IF(RIGHT(TEXT(AQ120,"0.#"),1)=".",TRUE,FALSE)</formula>
    </cfRule>
  </conditionalFormatting>
  <conditionalFormatting sqref="AE122 AQ122">
    <cfRule type="expression" dxfId="2625" priority="13205">
      <formula>IF(RIGHT(TEXT(AE122,"0.#"),1)=".",FALSE,TRUE)</formula>
    </cfRule>
    <cfRule type="expression" dxfId="2624" priority="13206">
      <formula>IF(RIGHT(TEXT(AE122,"0.#"),1)=".",TRUE,FALSE)</formula>
    </cfRule>
  </conditionalFormatting>
  <conditionalFormatting sqref="AI122">
    <cfRule type="expression" dxfId="2623" priority="13203">
      <formula>IF(RIGHT(TEXT(AI122,"0.#"),1)=".",FALSE,TRUE)</formula>
    </cfRule>
    <cfRule type="expression" dxfId="2622" priority="13204">
      <formula>IF(RIGHT(TEXT(AI122,"0.#"),1)=".",TRUE,FALSE)</formula>
    </cfRule>
  </conditionalFormatting>
  <conditionalFormatting sqref="AM122">
    <cfRule type="expression" dxfId="2621" priority="13201">
      <formula>IF(RIGHT(TEXT(AM122,"0.#"),1)=".",FALSE,TRUE)</formula>
    </cfRule>
    <cfRule type="expression" dxfId="2620" priority="13202">
      <formula>IF(RIGHT(TEXT(AM122,"0.#"),1)=".",TRUE,FALSE)</formula>
    </cfRule>
  </conditionalFormatting>
  <conditionalFormatting sqref="AQ123">
    <cfRule type="expression" dxfId="2619" priority="13193">
      <formula>IF(RIGHT(TEXT(AQ123,"0.#"),1)=".",FALSE,TRUE)</formula>
    </cfRule>
    <cfRule type="expression" dxfId="2618" priority="13194">
      <formula>IF(RIGHT(TEXT(AQ123,"0.#"),1)=".",TRUE,FALSE)</formula>
    </cfRule>
  </conditionalFormatting>
  <conditionalFormatting sqref="AE125">
    <cfRule type="expression" dxfId="2617" priority="13191">
      <formula>IF(RIGHT(TEXT(AE125,"0.#"),1)=".",FALSE,TRUE)</formula>
    </cfRule>
    <cfRule type="expression" dxfId="2616" priority="13192">
      <formula>IF(RIGHT(TEXT(AE125,"0.#"),1)=".",TRUE,FALSE)</formula>
    </cfRule>
  </conditionalFormatting>
  <conditionalFormatting sqref="AI125">
    <cfRule type="expression" dxfId="2615" priority="13189">
      <formula>IF(RIGHT(TEXT(AI125,"0.#"),1)=".",FALSE,TRUE)</formula>
    </cfRule>
    <cfRule type="expression" dxfId="2614" priority="13190">
      <formula>IF(RIGHT(TEXT(AI125,"0.#"),1)=".",TRUE,FALSE)</formula>
    </cfRule>
  </conditionalFormatting>
  <conditionalFormatting sqref="AE128 AQ128">
    <cfRule type="expression" dxfId="2613" priority="13177">
      <formula>IF(RIGHT(TEXT(AE128,"0.#"),1)=".",FALSE,TRUE)</formula>
    </cfRule>
    <cfRule type="expression" dxfId="2612" priority="13178">
      <formula>IF(RIGHT(TEXT(AE128,"0.#"),1)=".",TRUE,FALSE)</formula>
    </cfRule>
  </conditionalFormatting>
  <conditionalFormatting sqref="AI128">
    <cfRule type="expression" dxfId="2611" priority="13175">
      <formula>IF(RIGHT(TEXT(AI128,"0.#"),1)=".",FALSE,TRUE)</formula>
    </cfRule>
    <cfRule type="expression" dxfId="2610" priority="13176">
      <formula>IF(RIGHT(TEXT(AI128,"0.#"),1)=".",TRUE,FALSE)</formula>
    </cfRule>
  </conditionalFormatting>
  <conditionalFormatting sqref="AM128">
    <cfRule type="expression" dxfId="2609" priority="13173">
      <formula>IF(RIGHT(TEXT(AM128,"0.#"),1)=".",FALSE,TRUE)</formula>
    </cfRule>
    <cfRule type="expression" dxfId="2608" priority="13174">
      <formula>IF(RIGHT(TEXT(AM128,"0.#"),1)=".",TRUE,FALSE)</formula>
    </cfRule>
  </conditionalFormatting>
  <conditionalFormatting sqref="AQ129">
    <cfRule type="expression" dxfId="2607" priority="13165">
      <formula>IF(RIGHT(TEXT(AQ129,"0.#"),1)=".",FALSE,TRUE)</formula>
    </cfRule>
    <cfRule type="expression" dxfId="2606" priority="13166">
      <formula>IF(RIGHT(TEXT(AQ129,"0.#"),1)=".",TRUE,FALSE)</formula>
    </cfRule>
  </conditionalFormatting>
  <conditionalFormatting sqref="AE75">
    <cfRule type="expression" dxfId="2605" priority="13163">
      <formula>IF(RIGHT(TEXT(AE75,"0.#"),1)=".",FALSE,TRUE)</formula>
    </cfRule>
    <cfRule type="expression" dxfId="2604" priority="13164">
      <formula>IF(RIGHT(TEXT(AE75,"0.#"),1)=".",TRUE,FALSE)</formula>
    </cfRule>
  </conditionalFormatting>
  <conditionalFormatting sqref="AE76">
    <cfRule type="expression" dxfId="2603" priority="13161">
      <formula>IF(RIGHT(TEXT(AE76,"0.#"),1)=".",FALSE,TRUE)</formula>
    </cfRule>
    <cfRule type="expression" dxfId="2602" priority="13162">
      <formula>IF(RIGHT(TEXT(AE76,"0.#"),1)=".",TRUE,FALSE)</formula>
    </cfRule>
  </conditionalFormatting>
  <conditionalFormatting sqref="AE77">
    <cfRule type="expression" dxfId="2601" priority="13159">
      <formula>IF(RIGHT(TEXT(AE77,"0.#"),1)=".",FALSE,TRUE)</formula>
    </cfRule>
    <cfRule type="expression" dxfId="2600" priority="13160">
      <formula>IF(RIGHT(TEXT(AE77,"0.#"),1)=".",TRUE,FALSE)</formula>
    </cfRule>
  </conditionalFormatting>
  <conditionalFormatting sqref="AI77">
    <cfRule type="expression" dxfId="2599" priority="13157">
      <formula>IF(RIGHT(TEXT(AI77,"0.#"),1)=".",FALSE,TRUE)</formula>
    </cfRule>
    <cfRule type="expression" dxfId="2598" priority="13158">
      <formula>IF(RIGHT(TEXT(AI77,"0.#"),1)=".",TRUE,FALSE)</formula>
    </cfRule>
  </conditionalFormatting>
  <conditionalFormatting sqref="AI76">
    <cfRule type="expression" dxfId="2597" priority="13155">
      <formula>IF(RIGHT(TEXT(AI76,"0.#"),1)=".",FALSE,TRUE)</formula>
    </cfRule>
    <cfRule type="expression" dxfId="2596" priority="13156">
      <formula>IF(RIGHT(TEXT(AI76,"0.#"),1)=".",TRUE,FALSE)</formula>
    </cfRule>
  </conditionalFormatting>
  <conditionalFormatting sqref="AI75">
    <cfRule type="expression" dxfId="2595" priority="13153">
      <formula>IF(RIGHT(TEXT(AI75,"0.#"),1)=".",FALSE,TRUE)</formula>
    </cfRule>
    <cfRule type="expression" dxfId="2594" priority="13154">
      <formula>IF(RIGHT(TEXT(AI75,"0.#"),1)=".",TRUE,FALSE)</formula>
    </cfRule>
  </conditionalFormatting>
  <conditionalFormatting sqref="AM75">
    <cfRule type="expression" dxfId="2593" priority="13151">
      <formula>IF(RIGHT(TEXT(AM75,"0.#"),1)=".",FALSE,TRUE)</formula>
    </cfRule>
    <cfRule type="expression" dxfId="2592" priority="13152">
      <formula>IF(RIGHT(TEXT(AM75,"0.#"),1)=".",TRUE,FALSE)</formula>
    </cfRule>
  </conditionalFormatting>
  <conditionalFormatting sqref="AM76">
    <cfRule type="expression" dxfId="2591" priority="13149">
      <formula>IF(RIGHT(TEXT(AM76,"0.#"),1)=".",FALSE,TRUE)</formula>
    </cfRule>
    <cfRule type="expression" dxfId="2590" priority="13150">
      <formula>IF(RIGHT(TEXT(AM76,"0.#"),1)=".",TRUE,FALSE)</formula>
    </cfRule>
  </conditionalFormatting>
  <conditionalFormatting sqref="AM77">
    <cfRule type="expression" dxfId="2589" priority="13147">
      <formula>IF(RIGHT(TEXT(AM77,"0.#"),1)=".",FALSE,TRUE)</formula>
    </cfRule>
    <cfRule type="expression" dxfId="2588" priority="13148">
      <formula>IF(RIGHT(TEXT(AM77,"0.#"),1)=".",TRUE,FALSE)</formula>
    </cfRule>
  </conditionalFormatting>
  <conditionalFormatting sqref="AE134:AE135 AI134:AI135 AM134:AM135 AQ134:AQ135 AU134:AU135">
    <cfRule type="expression" dxfId="2587" priority="13133">
      <formula>IF(RIGHT(TEXT(AE134,"0.#"),1)=".",FALSE,TRUE)</formula>
    </cfRule>
    <cfRule type="expression" dxfId="2586" priority="13134">
      <formula>IF(RIGHT(TEXT(AE134,"0.#"),1)=".",TRUE,FALSE)</formula>
    </cfRule>
  </conditionalFormatting>
  <conditionalFormatting sqref="AE433">
    <cfRule type="expression" dxfId="2585" priority="13103">
      <formula>IF(RIGHT(TEXT(AE433,"0.#"),1)=".",FALSE,TRUE)</formula>
    </cfRule>
    <cfRule type="expression" dxfId="2584" priority="13104">
      <formula>IF(RIGHT(TEXT(AE433,"0.#"),1)=".",TRUE,FALSE)</formula>
    </cfRule>
  </conditionalFormatting>
  <conditionalFormatting sqref="AM435">
    <cfRule type="expression" dxfId="2583" priority="13087">
      <formula>IF(RIGHT(TEXT(AM435,"0.#"),1)=".",FALSE,TRUE)</formula>
    </cfRule>
    <cfRule type="expression" dxfId="2582" priority="13088">
      <formula>IF(RIGHT(TEXT(AM435,"0.#"),1)=".",TRUE,FALSE)</formula>
    </cfRule>
  </conditionalFormatting>
  <conditionalFormatting sqref="AE434">
    <cfRule type="expression" dxfId="2581" priority="13101">
      <formula>IF(RIGHT(TEXT(AE434,"0.#"),1)=".",FALSE,TRUE)</formula>
    </cfRule>
    <cfRule type="expression" dxfId="2580" priority="13102">
      <formula>IF(RIGHT(TEXT(AE434,"0.#"),1)=".",TRUE,FALSE)</formula>
    </cfRule>
  </conditionalFormatting>
  <conditionalFormatting sqref="AE435">
    <cfRule type="expression" dxfId="2579" priority="13099">
      <formula>IF(RIGHT(TEXT(AE435,"0.#"),1)=".",FALSE,TRUE)</formula>
    </cfRule>
    <cfRule type="expression" dxfId="2578" priority="13100">
      <formula>IF(RIGHT(TEXT(AE435,"0.#"),1)=".",TRUE,FALSE)</formula>
    </cfRule>
  </conditionalFormatting>
  <conditionalFormatting sqref="AM433">
    <cfRule type="expression" dxfId="2577" priority="13091">
      <formula>IF(RIGHT(TEXT(AM433,"0.#"),1)=".",FALSE,TRUE)</formula>
    </cfRule>
    <cfRule type="expression" dxfId="2576" priority="13092">
      <formula>IF(RIGHT(TEXT(AM433,"0.#"),1)=".",TRUE,FALSE)</formula>
    </cfRule>
  </conditionalFormatting>
  <conditionalFormatting sqref="AM434">
    <cfRule type="expression" dxfId="2575" priority="13089">
      <formula>IF(RIGHT(TEXT(AM434,"0.#"),1)=".",FALSE,TRUE)</formula>
    </cfRule>
    <cfRule type="expression" dxfId="2574" priority="13090">
      <formula>IF(RIGHT(TEXT(AM434,"0.#"),1)=".",TRUE,FALSE)</formula>
    </cfRule>
  </conditionalFormatting>
  <conditionalFormatting sqref="AU433">
    <cfRule type="expression" dxfId="2573" priority="13079">
      <formula>IF(RIGHT(TEXT(AU433,"0.#"),1)=".",FALSE,TRUE)</formula>
    </cfRule>
    <cfRule type="expression" dxfId="2572" priority="13080">
      <formula>IF(RIGHT(TEXT(AU433,"0.#"),1)=".",TRUE,FALSE)</formula>
    </cfRule>
  </conditionalFormatting>
  <conditionalFormatting sqref="AU434">
    <cfRule type="expression" dxfId="2571" priority="13077">
      <formula>IF(RIGHT(TEXT(AU434,"0.#"),1)=".",FALSE,TRUE)</formula>
    </cfRule>
    <cfRule type="expression" dxfId="2570" priority="13078">
      <formula>IF(RIGHT(TEXT(AU434,"0.#"),1)=".",TRUE,FALSE)</formula>
    </cfRule>
  </conditionalFormatting>
  <conditionalFormatting sqref="AU435">
    <cfRule type="expression" dxfId="2569" priority="13075">
      <formula>IF(RIGHT(TEXT(AU435,"0.#"),1)=".",FALSE,TRUE)</formula>
    </cfRule>
    <cfRule type="expression" dxfId="2568" priority="13076">
      <formula>IF(RIGHT(TEXT(AU435,"0.#"),1)=".",TRUE,FALSE)</formula>
    </cfRule>
  </conditionalFormatting>
  <conditionalFormatting sqref="AI435">
    <cfRule type="expression" dxfId="2567" priority="13009">
      <formula>IF(RIGHT(TEXT(AI435,"0.#"),1)=".",FALSE,TRUE)</formula>
    </cfRule>
    <cfRule type="expression" dxfId="2566" priority="13010">
      <formula>IF(RIGHT(TEXT(AI435,"0.#"),1)=".",TRUE,FALSE)</formula>
    </cfRule>
  </conditionalFormatting>
  <conditionalFormatting sqref="AI433">
    <cfRule type="expression" dxfId="2565" priority="13013">
      <formula>IF(RIGHT(TEXT(AI433,"0.#"),1)=".",FALSE,TRUE)</formula>
    </cfRule>
    <cfRule type="expression" dxfId="2564" priority="13014">
      <formula>IF(RIGHT(TEXT(AI433,"0.#"),1)=".",TRUE,FALSE)</formula>
    </cfRule>
  </conditionalFormatting>
  <conditionalFormatting sqref="AI434">
    <cfRule type="expression" dxfId="2563" priority="13011">
      <formula>IF(RIGHT(TEXT(AI434,"0.#"),1)=".",FALSE,TRUE)</formula>
    </cfRule>
    <cfRule type="expression" dxfId="2562" priority="13012">
      <formula>IF(RIGHT(TEXT(AI434,"0.#"),1)=".",TRUE,FALSE)</formula>
    </cfRule>
  </conditionalFormatting>
  <conditionalFormatting sqref="AQ434">
    <cfRule type="expression" dxfId="2561" priority="12995">
      <formula>IF(RIGHT(TEXT(AQ434,"0.#"),1)=".",FALSE,TRUE)</formula>
    </cfRule>
    <cfRule type="expression" dxfId="2560" priority="12996">
      <formula>IF(RIGHT(TEXT(AQ434,"0.#"),1)=".",TRUE,FALSE)</formula>
    </cfRule>
  </conditionalFormatting>
  <conditionalFormatting sqref="AQ435">
    <cfRule type="expression" dxfId="2559" priority="12981">
      <formula>IF(RIGHT(TEXT(AQ435,"0.#"),1)=".",FALSE,TRUE)</formula>
    </cfRule>
    <cfRule type="expression" dxfId="2558" priority="12982">
      <formula>IF(RIGHT(TEXT(AQ435,"0.#"),1)=".",TRUE,FALSE)</formula>
    </cfRule>
  </conditionalFormatting>
  <conditionalFormatting sqref="AQ433">
    <cfRule type="expression" dxfId="2557" priority="12979">
      <formula>IF(RIGHT(TEXT(AQ433,"0.#"),1)=".",FALSE,TRUE)</formula>
    </cfRule>
    <cfRule type="expression" dxfId="2556" priority="12980">
      <formula>IF(RIGHT(TEXT(AQ433,"0.#"),1)=".",TRUE,FALSE)</formula>
    </cfRule>
  </conditionalFormatting>
  <conditionalFormatting sqref="AL847:AO874">
    <cfRule type="expression" dxfId="2555" priority="6703">
      <formula>IF(AND(AL847&gt;=0, RIGHT(TEXT(AL847,"0.#"),1)&lt;&gt;"."),TRUE,FALSE)</formula>
    </cfRule>
    <cfRule type="expression" dxfId="2554" priority="6704">
      <formula>IF(AND(AL847&gt;=0, RIGHT(TEXT(AL847,"0.#"),1)="."),TRUE,FALSE)</formula>
    </cfRule>
    <cfRule type="expression" dxfId="2553" priority="6705">
      <formula>IF(AND(AL847&lt;0, RIGHT(TEXT(AL847,"0.#"),1)&lt;&gt;"."),TRUE,FALSE)</formula>
    </cfRule>
    <cfRule type="expression" dxfId="2552" priority="6706">
      <formula>IF(AND(AL847&lt;0, RIGHT(TEXT(AL847,"0.#"),1)="."),TRUE,FALSE)</formula>
    </cfRule>
  </conditionalFormatting>
  <conditionalFormatting sqref="AQ53:AQ55">
    <cfRule type="expression" dxfId="2551" priority="4725">
      <formula>IF(RIGHT(TEXT(AQ53,"0.#"),1)=".",FALSE,TRUE)</formula>
    </cfRule>
    <cfRule type="expression" dxfId="2550" priority="4726">
      <formula>IF(RIGHT(TEXT(AQ53,"0.#"),1)=".",TRUE,FALSE)</formula>
    </cfRule>
  </conditionalFormatting>
  <conditionalFormatting sqref="AU53:AU55">
    <cfRule type="expression" dxfId="2549" priority="4723">
      <formula>IF(RIGHT(TEXT(AU53,"0.#"),1)=".",FALSE,TRUE)</formula>
    </cfRule>
    <cfRule type="expression" dxfId="2548" priority="4724">
      <formula>IF(RIGHT(TEXT(AU53,"0.#"),1)=".",TRUE,FALSE)</formula>
    </cfRule>
  </conditionalFormatting>
  <conditionalFormatting sqref="AQ60:AQ62">
    <cfRule type="expression" dxfId="2547" priority="4721">
      <formula>IF(RIGHT(TEXT(AQ60,"0.#"),1)=".",FALSE,TRUE)</formula>
    </cfRule>
    <cfRule type="expression" dxfId="2546" priority="4722">
      <formula>IF(RIGHT(TEXT(AQ60,"0.#"),1)=".",TRUE,FALSE)</formula>
    </cfRule>
  </conditionalFormatting>
  <conditionalFormatting sqref="AU60:AU62">
    <cfRule type="expression" dxfId="2545" priority="4719">
      <formula>IF(RIGHT(TEXT(AU60,"0.#"),1)=".",FALSE,TRUE)</formula>
    </cfRule>
    <cfRule type="expression" dxfId="2544" priority="4720">
      <formula>IF(RIGHT(TEXT(AU60,"0.#"),1)=".",TRUE,FALSE)</formula>
    </cfRule>
  </conditionalFormatting>
  <conditionalFormatting sqref="AQ75:AQ77">
    <cfRule type="expression" dxfId="2543" priority="4717">
      <formula>IF(RIGHT(TEXT(AQ75,"0.#"),1)=".",FALSE,TRUE)</formula>
    </cfRule>
    <cfRule type="expression" dxfId="2542" priority="4718">
      <formula>IF(RIGHT(TEXT(AQ75,"0.#"),1)=".",TRUE,FALSE)</formula>
    </cfRule>
  </conditionalFormatting>
  <conditionalFormatting sqref="AU75:AU77">
    <cfRule type="expression" dxfId="2541" priority="4715">
      <formula>IF(RIGHT(TEXT(AU75,"0.#"),1)=".",FALSE,TRUE)</formula>
    </cfRule>
    <cfRule type="expression" dxfId="2540" priority="4716">
      <formula>IF(RIGHT(TEXT(AU75,"0.#"),1)=".",TRUE,FALSE)</formula>
    </cfRule>
  </conditionalFormatting>
  <conditionalFormatting sqref="AQ87:AQ89">
    <cfRule type="expression" dxfId="2539" priority="4713">
      <formula>IF(RIGHT(TEXT(AQ87,"0.#"),1)=".",FALSE,TRUE)</formula>
    </cfRule>
    <cfRule type="expression" dxfId="2538" priority="4714">
      <formula>IF(RIGHT(TEXT(AQ87,"0.#"),1)=".",TRUE,FALSE)</formula>
    </cfRule>
  </conditionalFormatting>
  <conditionalFormatting sqref="AU87:AU89">
    <cfRule type="expression" dxfId="2537" priority="4711">
      <formula>IF(RIGHT(TEXT(AU87,"0.#"),1)=".",FALSE,TRUE)</formula>
    </cfRule>
    <cfRule type="expression" dxfId="2536" priority="4712">
      <formula>IF(RIGHT(TEXT(AU87,"0.#"),1)=".",TRUE,FALSE)</formula>
    </cfRule>
  </conditionalFormatting>
  <conditionalFormatting sqref="AQ92:AQ94">
    <cfRule type="expression" dxfId="2535" priority="4709">
      <formula>IF(RIGHT(TEXT(AQ92,"0.#"),1)=".",FALSE,TRUE)</formula>
    </cfRule>
    <cfRule type="expression" dxfId="2534" priority="4710">
      <formula>IF(RIGHT(TEXT(AQ92,"0.#"),1)=".",TRUE,FALSE)</formula>
    </cfRule>
  </conditionalFormatting>
  <conditionalFormatting sqref="AU92:AU94">
    <cfRule type="expression" dxfId="2533" priority="4707">
      <formula>IF(RIGHT(TEXT(AU92,"0.#"),1)=".",FALSE,TRUE)</formula>
    </cfRule>
    <cfRule type="expression" dxfId="2532" priority="4708">
      <formula>IF(RIGHT(TEXT(AU92,"0.#"),1)=".",TRUE,FALSE)</formula>
    </cfRule>
  </conditionalFormatting>
  <conditionalFormatting sqref="AQ97:AQ99">
    <cfRule type="expression" dxfId="2531" priority="4705">
      <formula>IF(RIGHT(TEXT(AQ97,"0.#"),1)=".",FALSE,TRUE)</formula>
    </cfRule>
    <cfRule type="expression" dxfId="2530" priority="4706">
      <formula>IF(RIGHT(TEXT(AQ97,"0.#"),1)=".",TRUE,FALSE)</formula>
    </cfRule>
  </conditionalFormatting>
  <conditionalFormatting sqref="AU97:AU99">
    <cfRule type="expression" dxfId="2529" priority="4703">
      <formula>IF(RIGHT(TEXT(AU97,"0.#"),1)=".",FALSE,TRUE)</formula>
    </cfRule>
    <cfRule type="expression" dxfId="2528" priority="4704">
      <formula>IF(RIGHT(TEXT(AU97,"0.#"),1)=".",TRUE,FALSE)</formula>
    </cfRule>
  </conditionalFormatting>
  <conditionalFormatting sqref="AE458">
    <cfRule type="expression" dxfId="2527" priority="4397">
      <formula>IF(RIGHT(TEXT(AE458,"0.#"),1)=".",FALSE,TRUE)</formula>
    </cfRule>
    <cfRule type="expression" dxfId="2526" priority="4398">
      <formula>IF(RIGHT(TEXT(AE458,"0.#"),1)=".",TRUE,FALSE)</formula>
    </cfRule>
  </conditionalFormatting>
  <conditionalFormatting sqref="AM460">
    <cfRule type="expression" dxfId="2525" priority="4387">
      <formula>IF(RIGHT(TEXT(AM460,"0.#"),1)=".",FALSE,TRUE)</formula>
    </cfRule>
    <cfRule type="expression" dxfId="2524" priority="4388">
      <formula>IF(RIGHT(TEXT(AM460,"0.#"),1)=".",TRUE,FALSE)</formula>
    </cfRule>
  </conditionalFormatting>
  <conditionalFormatting sqref="AE459">
    <cfRule type="expression" dxfId="2523" priority="4395">
      <formula>IF(RIGHT(TEXT(AE459,"0.#"),1)=".",FALSE,TRUE)</formula>
    </cfRule>
    <cfRule type="expression" dxfId="2522" priority="4396">
      <formula>IF(RIGHT(TEXT(AE459,"0.#"),1)=".",TRUE,FALSE)</formula>
    </cfRule>
  </conditionalFormatting>
  <conditionalFormatting sqref="AE460">
    <cfRule type="expression" dxfId="2521" priority="4393">
      <formula>IF(RIGHT(TEXT(AE460,"0.#"),1)=".",FALSE,TRUE)</formula>
    </cfRule>
    <cfRule type="expression" dxfId="2520" priority="4394">
      <formula>IF(RIGHT(TEXT(AE460,"0.#"),1)=".",TRUE,FALSE)</formula>
    </cfRule>
  </conditionalFormatting>
  <conditionalFormatting sqref="AM458">
    <cfRule type="expression" dxfId="2519" priority="4391">
      <formula>IF(RIGHT(TEXT(AM458,"0.#"),1)=".",FALSE,TRUE)</formula>
    </cfRule>
    <cfRule type="expression" dxfId="2518" priority="4392">
      <formula>IF(RIGHT(TEXT(AM458,"0.#"),1)=".",TRUE,FALSE)</formula>
    </cfRule>
  </conditionalFormatting>
  <conditionalFormatting sqref="AM459">
    <cfRule type="expression" dxfId="2517" priority="4389">
      <formula>IF(RIGHT(TEXT(AM459,"0.#"),1)=".",FALSE,TRUE)</formula>
    </cfRule>
    <cfRule type="expression" dxfId="2516" priority="4390">
      <formula>IF(RIGHT(TEXT(AM459,"0.#"),1)=".",TRUE,FALSE)</formula>
    </cfRule>
  </conditionalFormatting>
  <conditionalFormatting sqref="AU458">
    <cfRule type="expression" dxfId="2515" priority="4385">
      <formula>IF(RIGHT(TEXT(AU458,"0.#"),1)=".",FALSE,TRUE)</formula>
    </cfRule>
    <cfRule type="expression" dxfId="2514" priority="4386">
      <formula>IF(RIGHT(TEXT(AU458,"0.#"),1)=".",TRUE,FALSE)</formula>
    </cfRule>
  </conditionalFormatting>
  <conditionalFormatting sqref="AU459">
    <cfRule type="expression" dxfId="2513" priority="4383">
      <formula>IF(RIGHT(TEXT(AU459,"0.#"),1)=".",FALSE,TRUE)</formula>
    </cfRule>
    <cfRule type="expression" dxfId="2512" priority="4384">
      <formula>IF(RIGHT(TEXT(AU459,"0.#"),1)=".",TRUE,FALSE)</formula>
    </cfRule>
  </conditionalFormatting>
  <conditionalFormatting sqref="AU460">
    <cfRule type="expression" dxfId="2511" priority="4381">
      <formula>IF(RIGHT(TEXT(AU460,"0.#"),1)=".",FALSE,TRUE)</formula>
    </cfRule>
    <cfRule type="expression" dxfId="2510" priority="4382">
      <formula>IF(RIGHT(TEXT(AU460,"0.#"),1)=".",TRUE,FALSE)</formula>
    </cfRule>
  </conditionalFormatting>
  <conditionalFormatting sqref="AI460">
    <cfRule type="expression" dxfId="2509" priority="4375">
      <formula>IF(RIGHT(TEXT(AI460,"0.#"),1)=".",FALSE,TRUE)</formula>
    </cfRule>
    <cfRule type="expression" dxfId="2508" priority="4376">
      <formula>IF(RIGHT(TEXT(AI460,"0.#"),1)=".",TRUE,FALSE)</formula>
    </cfRule>
  </conditionalFormatting>
  <conditionalFormatting sqref="AI458">
    <cfRule type="expression" dxfId="2507" priority="4379">
      <formula>IF(RIGHT(TEXT(AI458,"0.#"),1)=".",FALSE,TRUE)</formula>
    </cfRule>
    <cfRule type="expression" dxfId="2506" priority="4380">
      <formula>IF(RIGHT(TEXT(AI458,"0.#"),1)=".",TRUE,FALSE)</formula>
    </cfRule>
  </conditionalFormatting>
  <conditionalFormatting sqref="AI459">
    <cfRule type="expression" dxfId="2505" priority="4377">
      <formula>IF(RIGHT(TEXT(AI459,"0.#"),1)=".",FALSE,TRUE)</formula>
    </cfRule>
    <cfRule type="expression" dxfId="2504" priority="4378">
      <formula>IF(RIGHT(TEXT(AI459,"0.#"),1)=".",TRUE,FALSE)</formula>
    </cfRule>
  </conditionalFormatting>
  <conditionalFormatting sqref="AQ459">
    <cfRule type="expression" dxfId="2503" priority="4373">
      <formula>IF(RIGHT(TEXT(AQ459,"0.#"),1)=".",FALSE,TRUE)</formula>
    </cfRule>
    <cfRule type="expression" dxfId="2502" priority="4374">
      <formula>IF(RIGHT(TEXT(AQ459,"0.#"),1)=".",TRUE,FALSE)</formula>
    </cfRule>
  </conditionalFormatting>
  <conditionalFormatting sqref="AQ460">
    <cfRule type="expression" dxfId="2501" priority="4371">
      <formula>IF(RIGHT(TEXT(AQ460,"0.#"),1)=".",FALSE,TRUE)</formula>
    </cfRule>
    <cfRule type="expression" dxfId="2500" priority="4372">
      <formula>IF(RIGHT(TEXT(AQ460,"0.#"),1)=".",TRUE,FALSE)</formula>
    </cfRule>
  </conditionalFormatting>
  <conditionalFormatting sqref="AQ458">
    <cfRule type="expression" dxfId="2499" priority="4369">
      <formula>IF(RIGHT(TEXT(AQ458,"0.#"),1)=".",FALSE,TRUE)</formula>
    </cfRule>
    <cfRule type="expression" dxfId="2498" priority="4370">
      <formula>IF(RIGHT(TEXT(AQ458,"0.#"),1)=".",TRUE,FALSE)</formula>
    </cfRule>
  </conditionalFormatting>
  <conditionalFormatting sqref="AE120 AM120">
    <cfRule type="expression" dxfId="2497" priority="3047">
      <formula>IF(RIGHT(TEXT(AE120,"0.#"),1)=".",FALSE,TRUE)</formula>
    </cfRule>
    <cfRule type="expression" dxfId="2496" priority="3048">
      <formula>IF(RIGHT(TEXT(AE120,"0.#"),1)=".",TRUE,FALSE)</formula>
    </cfRule>
  </conditionalFormatting>
  <conditionalFormatting sqref="AI120">
    <cfRule type="expression" dxfId="2495" priority="3045">
      <formula>IF(RIGHT(TEXT(AI120,"0.#"),1)=".",FALSE,TRUE)</formula>
    </cfRule>
    <cfRule type="expression" dxfId="2494" priority="3046">
      <formula>IF(RIGHT(TEXT(AI120,"0.#"),1)=".",TRUE,FALSE)</formula>
    </cfRule>
  </conditionalFormatting>
  <conditionalFormatting sqref="AE123 AM123">
    <cfRule type="expression" dxfId="2493" priority="3043">
      <formula>IF(RIGHT(TEXT(AE123,"0.#"),1)=".",FALSE,TRUE)</formula>
    </cfRule>
    <cfRule type="expression" dxfId="2492" priority="3044">
      <formula>IF(RIGHT(TEXT(AE123,"0.#"),1)=".",TRUE,FALSE)</formula>
    </cfRule>
  </conditionalFormatting>
  <conditionalFormatting sqref="AI123">
    <cfRule type="expression" dxfId="2491" priority="3041">
      <formula>IF(RIGHT(TEXT(AI123,"0.#"),1)=".",FALSE,TRUE)</formula>
    </cfRule>
    <cfRule type="expression" dxfId="2490" priority="3042">
      <formula>IF(RIGHT(TEXT(AI123,"0.#"),1)=".",TRUE,FALSE)</formula>
    </cfRule>
  </conditionalFormatting>
  <conditionalFormatting sqref="AE126">
    <cfRule type="expression" dxfId="2489" priority="3039">
      <formula>IF(RIGHT(TEXT(AE126,"0.#"),1)=".",FALSE,TRUE)</formula>
    </cfRule>
    <cfRule type="expression" dxfId="2488" priority="3040">
      <formula>IF(RIGHT(TEXT(AE126,"0.#"),1)=".",TRUE,FALSE)</formula>
    </cfRule>
  </conditionalFormatting>
  <conditionalFormatting sqref="AE129 AM129">
    <cfRule type="expression" dxfId="2487" priority="3035">
      <formula>IF(RIGHT(TEXT(AE129,"0.#"),1)=".",FALSE,TRUE)</formula>
    </cfRule>
    <cfRule type="expression" dxfId="2486" priority="3036">
      <formula>IF(RIGHT(TEXT(AE129,"0.#"),1)=".",TRUE,FALSE)</formula>
    </cfRule>
  </conditionalFormatting>
  <conditionalFormatting sqref="AI129">
    <cfRule type="expression" dxfId="2485" priority="3033">
      <formula>IF(RIGHT(TEXT(AI129,"0.#"),1)=".",FALSE,TRUE)</formula>
    </cfRule>
    <cfRule type="expression" dxfId="2484" priority="3034">
      <formula>IF(RIGHT(TEXT(AI129,"0.#"),1)=".",TRUE,FALSE)</formula>
    </cfRule>
  </conditionalFormatting>
  <conditionalFormatting sqref="Y847:Y874">
    <cfRule type="expression" dxfId="2483" priority="3031">
      <formula>IF(RIGHT(TEXT(Y847,"0.#"),1)=".",FALSE,TRUE)</formula>
    </cfRule>
    <cfRule type="expression" dxfId="2482" priority="3032">
      <formula>IF(RIGHT(TEXT(Y847,"0.#"),1)=".",TRUE,FALSE)</formula>
    </cfRule>
  </conditionalFormatting>
  <conditionalFormatting sqref="AU518">
    <cfRule type="expression" dxfId="2481" priority="1541">
      <formula>IF(RIGHT(TEXT(AU518,"0.#"),1)=".",FALSE,TRUE)</formula>
    </cfRule>
    <cfRule type="expression" dxfId="2480" priority="1542">
      <formula>IF(RIGHT(TEXT(AU518,"0.#"),1)=".",TRUE,FALSE)</formula>
    </cfRule>
  </conditionalFormatting>
  <conditionalFormatting sqref="AQ551">
    <cfRule type="expression" dxfId="2479" priority="1317">
      <formula>IF(RIGHT(TEXT(AQ551,"0.#"),1)=".",FALSE,TRUE)</formula>
    </cfRule>
    <cfRule type="expression" dxfId="2478" priority="1318">
      <formula>IF(RIGHT(TEXT(AQ551,"0.#"),1)=".",TRUE,FALSE)</formula>
    </cfRule>
  </conditionalFormatting>
  <conditionalFormatting sqref="AE556">
    <cfRule type="expression" dxfId="2477" priority="1315">
      <formula>IF(RIGHT(TEXT(AE556,"0.#"),1)=".",FALSE,TRUE)</formula>
    </cfRule>
    <cfRule type="expression" dxfId="2476" priority="1316">
      <formula>IF(RIGHT(TEXT(AE556,"0.#"),1)=".",TRUE,FALSE)</formula>
    </cfRule>
  </conditionalFormatting>
  <conditionalFormatting sqref="AE557">
    <cfRule type="expression" dxfId="2475" priority="1313">
      <formula>IF(RIGHT(TEXT(AE557,"0.#"),1)=".",FALSE,TRUE)</formula>
    </cfRule>
    <cfRule type="expression" dxfId="2474" priority="1314">
      <formula>IF(RIGHT(TEXT(AE557,"0.#"),1)=".",TRUE,FALSE)</formula>
    </cfRule>
  </conditionalFormatting>
  <conditionalFormatting sqref="AE558">
    <cfRule type="expression" dxfId="2473" priority="1311">
      <formula>IF(RIGHT(TEXT(AE558,"0.#"),1)=".",FALSE,TRUE)</formula>
    </cfRule>
    <cfRule type="expression" dxfId="2472" priority="1312">
      <formula>IF(RIGHT(TEXT(AE558,"0.#"),1)=".",TRUE,FALSE)</formula>
    </cfRule>
  </conditionalFormatting>
  <conditionalFormatting sqref="AU556">
    <cfRule type="expression" dxfId="2471" priority="1303">
      <formula>IF(RIGHT(TEXT(AU556,"0.#"),1)=".",FALSE,TRUE)</formula>
    </cfRule>
    <cfRule type="expression" dxfId="2470" priority="1304">
      <formula>IF(RIGHT(TEXT(AU556,"0.#"),1)=".",TRUE,FALSE)</formula>
    </cfRule>
  </conditionalFormatting>
  <conditionalFormatting sqref="AU557">
    <cfRule type="expression" dxfId="2469" priority="1301">
      <formula>IF(RIGHT(TEXT(AU557,"0.#"),1)=".",FALSE,TRUE)</formula>
    </cfRule>
    <cfRule type="expression" dxfId="2468" priority="1302">
      <formula>IF(RIGHT(TEXT(AU557,"0.#"),1)=".",TRUE,FALSE)</formula>
    </cfRule>
  </conditionalFormatting>
  <conditionalFormatting sqref="AU558">
    <cfRule type="expression" dxfId="2467" priority="1299">
      <formula>IF(RIGHT(TEXT(AU558,"0.#"),1)=".",FALSE,TRUE)</formula>
    </cfRule>
    <cfRule type="expression" dxfId="2466" priority="1300">
      <formula>IF(RIGHT(TEXT(AU558,"0.#"),1)=".",TRUE,FALSE)</formula>
    </cfRule>
  </conditionalFormatting>
  <conditionalFormatting sqref="AQ557">
    <cfRule type="expression" dxfId="2465" priority="1291">
      <formula>IF(RIGHT(TEXT(AQ557,"0.#"),1)=".",FALSE,TRUE)</formula>
    </cfRule>
    <cfRule type="expression" dxfId="2464" priority="1292">
      <formula>IF(RIGHT(TEXT(AQ557,"0.#"),1)=".",TRUE,FALSE)</formula>
    </cfRule>
  </conditionalFormatting>
  <conditionalFormatting sqref="AQ558">
    <cfRule type="expression" dxfId="2463" priority="1289">
      <formula>IF(RIGHT(TEXT(AQ558,"0.#"),1)=".",FALSE,TRUE)</formula>
    </cfRule>
    <cfRule type="expression" dxfId="2462" priority="1290">
      <formula>IF(RIGHT(TEXT(AQ558,"0.#"),1)=".",TRUE,FALSE)</formula>
    </cfRule>
  </conditionalFormatting>
  <conditionalFormatting sqref="AQ556">
    <cfRule type="expression" dxfId="2461" priority="1287">
      <formula>IF(RIGHT(TEXT(AQ556,"0.#"),1)=".",FALSE,TRUE)</formula>
    </cfRule>
    <cfRule type="expression" dxfId="2460" priority="1288">
      <formula>IF(RIGHT(TEXT(AQ556,"0.#"),1)=".",TRUE,FALSE)</formula>
    </cfRule>
  </conditionalFormatting>
  <conditionalFormatting sqref="AE561">
    <cfRule type="expression" dxfId="2459" priority="1285">
      <formula>IF(RIGHT(TEXT(AE561,"0.#"),1)=".",FALSE,TRUE)</formula>
    </cfRule>
    <cfRule type="expression" dxfId="2458" priority="1286">
      <formula>IF(RIGHT(TEXT(AE561,"0.#"),1)=".",TRUE,FALSE)</formula>
    </cfRule>
  </conditionalFormatting>
  <conditionalFormatting sqref="AE562">
    <cfRule type="expression" dxfId="2457" priority="1283">
      <formula>IF(RIGHT(TEXT(AE562,"0.#"),1)=".",FALSE,TRUE)</formula>
    </cfRule>
    <cfRule type="expression" dxfId="2456" priority="1284">
      <formula>IF(RIGHT(TEXT(AE562,"0.#"),1)=".",TRUE,FALSE)</formula>
    </cfRule>
  </conditionalFormatting>
  <conditionalFormatting sqref="AE563">
    <cfRule type="expression" dxfId="2455" priority="1281">
      <formula>IF(RIGHT(TEXT(AE563,"0.#"),1)=".",FALSE,TRUE)</formula>
    </cfRule>
    <cfRule type="expression" dxfId="2454" priority="1282">
      <formula>IF(RIGHT(TEXT(AE563,"0.#"),1)=".",TRUE,FALSE)</formula>
    </cfRule>
  </conditionalFormatting>
  <conditionalFormatting sqref="AL1110:AO1139">
    <cfRule type="expression" dxfId="2453" priority="2937">
      <formula>IF(AND(AL1110&gt;=0, RIGHT(TEXT(AL1110,"0.#"),1)&lt;&gt;"."),TRUE,FALSE)</formula>
    </cfRule>
    <cfRule type="expression" dxfId="2452" priority="2938">
      <formula>IF(AND(AL1110&gt;=0, RIGHT(TEXT(AL1110,"0.#"),1)="."),TRUE,FALSE)</formula>
    </cfRule>
    <cfRule type="expression" dxfId="2451" priority="2939">
      <formula>IF(AND(AL1110&lt;0, RIGHT(TEXT(AL1110,"0.#"),1)&lt;&gt;"."),TRUE,FALSE)</formula>
    </cfRule>
    <cfRule type="expression" dxfId="2450" priority="2940">
      <formula>IF(AND(AL1110&lt;0, RIGHT(TEXT(AL1110,"0.#"),1)="."),TRUE,FALSE)</formula>
    </cfRule>
  </conditionalFormatting>
  <conditionalFormatting sqref="Y1110:Y1139">
    <cfRule type="expression" dxfId="2449" priority="2935">
      <formula>IF(RIGHT(TEXT(Y1110,"0.#"),1)=".",FALSE,TRUE)</formula>
    </cfRule>
    <cfRule type="expression" dxfId="2448" priority="2936">
      <formula>IF(RIGHT(TEXT(Y1110,"0.#"),1)=".",TRUE,FALSE)</formula>
    </cfRule>
  </conditionalFormatting>
  <conditionalFormatting sqref="AQ553">
    <cfRule type="expression" dxfId="2447" priority="1319">
      <formula>IF(RIGHT(TEXT(AQ553,"0.#"),1)=".",FALSE,TRUE)</formula>
    </cfRule>
    <cfRule type="expression" dxfId="2446" priority="1320">
      <formula>IF(RIGHT(TEXT(AQ553,"0.#"),1)=".",TRUE,FALSE)</formula>
    </cfRule>
  </conditionalFormatting>
  <conditionalFormatting sqref="AU552">
    <cfRule type="expression" dxfId="2445" priority="1331">
      <formula>IF(RIGHT(TEXT(AU552,"0.#"),1)=".",FALSE,TRUE)</formula>
    </cfRule>
    <cfRule type="expression" dxfId="2444" priority="1332">
      <formula>IF(RIGHT(TEXT(AU552,"0.#"),1)=".",TRUE,FALSE)</formula>
    </cfRule>
  </conditionalFormatting>
  <conditionalFormatting sqref="AE552">
    <cfRule type="expression" dxfId="2443" priority="1343">
      <formula>IF(RIGHT(TEXT(AE552,"0.#"),1)=".",FALSE,TRUE)</formula>
    </cfRule>
    <cfRule type="expression" dxfId="2442" priority="1344">
      <formula>IF(RIGHT(TEXT(AE552,"0.#"),1)=".",TRUE,FALSE)</formula>
    </cfRule>
  </conditionalFormatting>
  <conditionalFormatting sqref="AQ548">
    <cfRule type="expression" dxfId="2441" priority="1349">
      <formula>IF(RIGHT(TEXT(AQ548,"0.#"),1)=".",FALSE,TRUE)</formula>
    </cfRule>
    <cfRule type="expression" dxfId="2440" priority="1350">
      <formula>IF(RIGHT(TEXT(AQ548,"0.#"),1)=".",TRUE,FALSE)</formula>
    </cfRule>
  </conditionalFormatting>
  <conditionalFormatting sqref="AL846:AO846">
    <cfRule type="expression" dxfId="2439" priority="2889">
      <formula>IF(AND(AL846&gt;=0, RIGHT(TEXT(AL846,"0.#"),1)&lt;&gt;"."),TRUE,FALSE)</formula>
    </cfRule>
    <cfRule type="expression" dxfId="2438" priority="2890">
      <formula>IF(AND(AL846&gt;=0, RIGHT(TEXT(AL846,"0.#"),1)="."),TRUE,FALSE)</formula>
    </cfRule>
    <cfRule type="expression" dxfId="2437" priority="2891">
      <formula>IF(AND(AL846&lt;0, RIGHT(TEXT(AL846,"0.#"),1)&lt;&gt;"."),TRUE,FALSE)</formula>
    </cfRule>
    <cfRule type="expression" dxfId="2436" priority="2892">
      <formula>IF(AND(AL846&lt;0, RIGHT(TEXT(AL846,"0.#"),1)="."),TRUE,FALSE)</formula>
    </cfRule>
  </conditionalFormatting>
  <conditionalFormatting sqref="Y846">
    <cfRule type="expression" dxfId="2435" priority="2887">
      <formula>IF(RIGHT(TEXT(Y846,"0.#"),1)=".",FALSE,TRUE)</formula>
    </cfRule>
    <cfRule type="expression" dxfId="2434" priority="2888">
      <formula>IF(RIGHT(TEXT(Y846,"0.#"),1)=".",TRUE,FALSE)</formula>
    </cfRule>
  </conditionalFormatting>
  <conditionalFormatting sqref="AE492">
    <cfRule type="expression" dxfId="2433" priority="1675">
      <formula>IF(RIGHT(TEXT(AE492,"0.#"),1)=".",FALSE,TRUE)</formula>
    </cfRule>
    <cfRule type="expression" dxfId="2432" priority="1676">
      <formula>IF(RIGHT(TEXT(AE492,"0.#"),1)=".",TRUE,FALSE)</formula>
    </cfRule>
  </conditionalFormatting>
  <conditionalFormatting sqref="AE493">
    <cfRule type="expression" dxfId="2431" priority="1673">
      <formula>IF(RIGHT(TEXT(AE493,"0.#"),1)=".",FALSE,TRUE)</formula>
    </cfRule>
    <cfRule type="expression" dxfId="2430" priority="1674">
      <formula>IF(RIGHT(TEXT(AE493,"0.#"),1)=".",TRUE,FALSE)</formula>
    </cfRule>
  </conditionalFormatting>
  <conditionalFormatting sqref="AE494">
    <cfRule type="expression" dxfId="2429" priority="1671">
      <formula>IF(RIGHT(TEXT(AE494,"0.#"),1)=".",FALSE,TRUE)</formula>
    </cfRule>
    <cfRule type="expression" dxfId="2428" priority="1672">
      <formula>IF(RIGHT(TEXT(AE494,"0.#"),1)=".",TRUE,FALSE)</formula>
    </cfRule>
  </conditionalFormatting>
  <conditionalFormatting sqref="AQ493">
    <cfRule type="expression" dxfId="2427" priority="1651">
      <formula>IF(RIGHT(TEXT(AQ493,"0.#"),1)=".",FALSE,TRUE)</formula>
    </cfRule>
    <cfRule type="expression" dxfId="2426" priority="1652">
      <formula>IF(RIGHT(TEXT(AQ493,"0.#"),1)=".",TRUE,FALSE)</formula>
    </cfRule>
  </conditionalFormatting>
  <conditionalFormatting sqref="AQ494">
    <cfRule type="expression" dxfId="2425" priority="1649">
      <formula>IF(RIGHT(TEXT(AQ494,"0.#"),1)=".",FALSE,TRUE)</formula>
    </cfRule>
    <cfRule type="expression" dxfId="2424" priority="1650">
      <formula>IF(RIGHT(TEXT(AQ494,"0.#"),1)=".",TRUE,FALSE)</formula>
    </cfRule>
  </conditionalFormatting>
  <conditionalFormatting sqref="AQ492">
    <cfRule type="expression" dxfId="2423" priority="1647">
      <formula>IF(RIGHT(TEXT(AQ492,"0.#"),1)=".",FALSE,TRUE)</formula>
    </cfRule>
    <cfRule type="expression" dxfId="2422" priority="1648">
      <formula>IF(RIGHT(TEXT(AQ492,"0.#"),1)=".",TRUE,FALSE)</formula>
    </cfRule>
  </conditionalFormatting>
  <conditionalFormatting sqref="AU494">
    <cfRule type="expression" dxfId="2421" priority="1659">
      <formula>IF(RIGHT(TEXT(AU494,"0.#"),1)=".",FALSE,TRUE)</formula>
    </cfRule>
    <cfRule type="expression" dxfId="2420" priority="1660">
      <formula>IF(RIGHT(TEXT(AU494,"0.#"),1)=".",TRUE,FALSE)</formula>
    </cfRule>
  </conditionalFormatting>
  <conditionalFormatting sqref="AU492">
    <cfRule type="expression" dxfId="2419" priority="1663">
      <formula>IF(RIGHT(TEXT(AU492,"0.#"),1)=".",FALSE,TRUE)</formula>
    </cfRule>
    <cfRule type="expression" dxfId="2418" priority="1664">
      <formula>IF(RIGHT(TEXT(AU492,"0.#"),1)=".",TRUE,FALSE)</formula>
    </cfRule>
  </conditionalFormatting>
  <conditionalFormatting sqref="AU493">
    <cfRule type="expression" dxfId="2417" priority="1661">
      <formula>IF(RIGHT(TEXT(AU493,"0.#"),1)=".",FALSE,TRUE)</formula>
    </cfRule>
    <cfRule type="expression" dxfId="2416" priority="1662">
      <formula>IF(RIGHT(TEXT(AU493,"0.#"),1)=".",TRUE,FALSE)</formula>
    </cfRule>
  </conditionalFormatting>
  <conditionalFormatting sqref="AU583">
    <cfRule type="expression" dxfId="2415" priority="1179">
      <formula>IF(RIGHT(TEXT(AU583,"0.#"),1)=".",FALSE,TRUE)</formula>
    </cfRule>
    <cfRule type="expression" dxfId="2414" priority="1180">
      <formula>IF(RIGHT(TEXT(AU583,"0.#"),1)=".",TRUE,FALSE)</formula>
    </cfRule>
  </conditionalFormatting>
  <conditionalFormatting sqref="AU582">
    <cfRule type="expression" dxfId="2413" priority="1181">
      <formula>IF(RIGHT(TEXT(AU582,"0.#"),1)=".",FALSE,TRUE)</formula>
    </cfRule>
    <cfRule type="expression" dxfId="2412" priority="1182">
      <formula>IF(RIGHT(TEXT(AU582,"0.#"),1)=".",TRUE,FALSE)</formula>
    </cfRule>
  </conditionalFormatting>
  <conditionalFormatting sqref="AE499">
    <cfRule type="expression" dxfId="2411" priority="1641">
      <formula>IF(RIGHT(TEXT(AE499,"0.#"),1)=".",FALSE,TRUE)</formula>
    </cfRule>
    <cfRule type="expression" dxfId="2410" priority="1642">
      <formula>IF(RIGHT(TEXT(AE499,"0.#"),1)=".",TRUE,FALSE)</formula>
    </cfRule>
  </conditionalFormatting>
  <conditionalFormatting sqref="AE497">
    <cfRule type="expression" dxfId="2409" priority="1645">
      <formula>IF(RIGHT(TEXT(AE497,"0.#"),1)=".",FALSE,TRUE)</formula>
    </cfRule>
    <cfRule type="expression" dxfId="2408" priority="1646">
      <formula>IF(RIGHT(TEXT(AE497,"0.#"),1)=".",TRUE,FALSE)</formula>
    </cfRule>
  </conditionalFormatting>
  <conditionalFormatting sqref="AE498">
    <cfRule type="expression" dxfId="2407" priority="1643">
      <formula>IF(RIGHT(TEXT(AE498,"0.#"),1)=".",FALSE,TRUE)</formula>
    </cfRule>
    <cfRule type="expression" dxfId="2406" priority="1644">
      <formula>IF(RIGHT(TEXT(AE498,"0.#"),1)=".",TRUE,FALSE)</formula>
    </cfRule>
  </conditionalFormatting>
  <conditionalFormatting sqref="AU499">
    <cfRule type="expression" dxfId="2405" priority="1629">
      <formula>IF(RIGHT(TEXT(AU499,"0.#"),1)=".",FALSE,TRUE)</formula>
    </cfRule>
    <cfRule type="expression" dxfId="2404" priority="1630">
      <formula>IF(RIGHT(TEXT(AU499,"0.#"),1)=".",TRUE,FALSE)</formula>
    </cfRule>
  </conditionalFormatting>
  <conditionalFormatting sqref="AU497">
    <cfRule type="expression" dxfId="2403" priority="1633">
      <formula>IF(RIGHT(TEXT(AU497,"0.#"),1)=".",FALSE,TRUE)</formula>
    </cfRule>
    <cfRule type="expression" dxfId="2402" priority="1634">
      <formula>IF(RIGHT(TEXT(AU497,"0.#"),1)=".",TRUE,FALSE)</formula>
    </cfRule>
  </conditionalFormatting>
  <conditionalFormatting sqref="AU498">
    <cfRule type="expression" dxfId="2401" priority="1631">
      <formula>IF(RIGHT(TEXT(AU498,"0.#"),1)=".",FALSE,TRUE)</formula>
    </cfRule>
    <cfRule type="expression" dxfId="2400" priority="1632">
      <formula>IF(RIGHT(TEXT(AU498,"0.#"),1)=".",TRUE,FALSE)</formula>
    </cfRule>
  </conditionalFormatting>
  <conditionalFormatting sqref="AQ497">
    <cfRule type="expression" dxfId="2399" priority="1617">
      <formula>IF(RIGHT(TEXT(AQ497,"0.#"),1)=".",FALSE,TRUE)</formula>
    </cfRule>
    <cfRule type="expression" dxfId="2398" priority="1618">
      <formula>IF(RIGHT(TEXT(AQ497,"0.#"),1)=".",TRUE,FALSE)</formula>
    </cfRule>
  </conditionalFormatting>
  <conditionalFormatting sqref="AQ498">
    <cfRule type="expression" dxfId="2397" priority="1621">
      <formula>IF(RIGHT(TEXT(AQ498,"0.#"),1)=".",FALSE,TRUE)</formula>
    </cfRule>
    <cfRule type="expression" dxfId="2396" priority="1622">
      <formula>IF(RIGHT(TEXT(AQ498,"0.#"),1)=".",TRUE,FALSE)</formula>
    </cfRule>
  </conditionalFormatting>
  <conditionalFormatting sqref="AQ499">
    <cfRule type="expression" dxfId="2395" priority="1619">
      <formula>IF(RIGHT(TEXT(AQ499,"0.#"),1)=".",FALSE,TRUE)</formula>
    </cfRule>
    <cfRule type="expression" dxfId="2394" priority="1620">
      <formula>IF(RIGHT(TEXT(AQ499,"0.#"),1)=".",TRUE,FALSE)</formula>
    </cfRule>
  </conditionalFormatting>
  <conditionalFormatting sqref="AE504">
    <cfRule type="expression" dxfId="2393" priority="1611">
      <formula>IF(RIGHT(TEXT(AE504,"0.#"),1)=".",FALSE,TRUE)</formula>
    </cfRule>
    <cfRule type="expression" dxfId="2392" priority="1612">
      <formula>IF(RIGHT(TEXT(AE504,"0.#"),1)=".",TRUE,FALSE)</formula>
    </cfRule>
  </conditionalFormatting>
  <conditionalFormatting sqref="AE502">
    <cfRule type="expression" dxfId="2391" priority="1615">
      <formula>IF(RIGHT(TEXT(AE502,"0.#"),1)=".",FALSE,TRUE)</formula>
    </cfRule>
    <cfRule type="expression" dxfId="2390" priority="1616">
      <formula>IF(RIGHT(TEXT(AE502,"0.#"),1)=".",TRUE,FALSE)</formula>
    </cfRule>
  </conditionalFormatting>
  <conditionalFormatting sqref="AE503">
    <cfRule type="expression" dxfId="2389" priority="1613">
      <formula>IF(RIGHT(TEXT(AE503,"0.#"),1)=".",FALSE,TRUE)</formula>
    </cfRule>
    <cfRule type="expression" dxfId="2388" priority="1614">
      <formula>IF(RIGHT(TEXT(AE503,"0.#"),1)=".",TRUE,FALSE)</formula>
    </cfRule>
  </conditionalFormatting>
  <conditionalFormatting sqref="AU504">
    <cfRule type="expression" dxfId="2387" priority="1599">
      <formula>IF(RIGHT(TEXT(AU504,"0.#"),1)=".",FALSE,TRUE)</formula>
    </cfRule>
    <cfRule type="expression" dxfId="2386" priority="1600">
      <formula>IF(RIGHT(TEXT(AU504,"0.#"),1)=".",TRUE,FALSE)</formula>
    </cfRule>
  </conditionalFormatting>
  <conditionalFormatting sqref="AU502">
    <cfRule type="expression" dxfId="2385" priority="1603">
      <formula>IF(RIGHT(TEXT(AU502,"0.#"),1)=".",FALSE,TRUE)</formula>
    </cfRule>
    <cfRule type="expression" dxfId="2384" priority="1604">
      <formula>IF(RIGHT(TEXT(AU502,"0.#"),1)=".",TRUE,FALSE)</formula>
    </cfRule>
  </conditionalFormatting>
  <conditionalFormatting sqref="AU503">
    <cfRule type="expression" dxfId="2383" priority="1601">
      <formula>IF(RIGHT(TEXT(AU503,"0.#"),1)=".",FALSE,TRUE)</formula>
    </cfRule>
    <cfRule type="expression" dxfId="2382" priority="1602">
      <formula>IF(RIGHT(TEXT(AU503,"0.#"),1)=".",TRUE,FALSE)</formula>
    </cfRule>
  </conditionalFormatting>
  <conditionalFormatting sqref="AQ502">
    <cfRule type="expression" dxfId="2381" priority="1587">
      <formula>IF(RIGHT(TEXT(AQ502,"0.#"),1)=".",FALSE,TRUE)</formula>
    </cfRule>
    <cfRule type="expression" dxfId="2380" priority="1588">
      <formula>IF(RIGHT(TEXT(AQ502,"0.#"),1)=".",TRUE,FALSE)</formula>
    </cfRule>
  </conditionalFormatting>
  <conditionalFormatting sqref="AQ503">
    <cfRule type="expression" dxfId="2379" priority="1591">
      <formula>IF(RIGHT(TEXT(AQ503,"0.#"),1)=".",FALSE,TRUE)</formula>
    </cfRule>
    <cfRule type="expression" dxfId="2378" priority="1592">
      <formula>IF(RIGHT(TEXT(AQ503,"0.#"),1)=".",TRUE,FALSE)</formula>
    </cfRule>
  </conditionalFormatting>
  <conditionalFormatting sqref="AQ504">
    <cfRule type="expression" dxfId="2377" priority="1589">
      <formula>IF(RIGHT(TEXT(AQ504,"0.#"),1)=".",FALSE,TRUE)</formula>
    </cfRule>
    <cfRule type="expression" dxfId="2376" priority="1590">
      <formula>IF(RIGHT(TEXT(AQ504,"0.#"),1)=".",TRUE,FALSE)</formula>
    </cfRule>
  </conditionalFormatting>
  <conditionalFormatting sqref="AE509">
    <cfRule type="expression" dxfId="2375" priority="1581">
      <formula>IF(RIGHT(TEXT(AE509,"0.#"),1)=".",FALSE,TRUE)</formula>
    </cfRule>
    <cfRule type="expression" dxfId="2374" priority="1582">
      <formula>IF(RIGHT(TEXT(AE509,"0.#"),1)=".",TRUE,FALSE)</formula>
    </cfRule>
  </conditionalFormatting>
  <conditionalFormatting sqref="AE507">
    <cfRule type="expression" dxfId="2373" priority="1585">
      <formula>IF(RIGHT(TEXT(AE507,"0.#"),1)=".",FALSE,TRUE)</formula>
    </cfRule>
    <cfRule type="expression" dxfId="2372" priority="1586">
      <formula>IF(RIGHT(TEXT(AE507,"0.#"),1)=".",TRUE,FALSE)</formula>
    </cfRule>
  </conditionalFormatting>
  <conditionalFormatting sqref="AE508">
    <cfRule type="expression" dxfId="2371" priority="1583">
      <formula>IF(RIGHT(TEXT(AE508,"0.#"),1)=".",FALSE,TRUE)</formula>
    </cfRule>
    <cfRule type="expression" dxfId="2370" priority="1584">
      <formula>IF(RIGHT(TEXT(AE508,"0.#"),1)=".",TRUE,FALSE)</formula>
    </cfRule>
  </conditionalFormatting>
  <conditionalFormatting sqref="AU509">
    <cfRule type="expression" dxfId="2369" priority="1569">
      <formula>IF(RIGHT(TEXT(AU509,"0.#"),1)=".",FALSE,TRUE)</formula>
    </cfRule>
    <cfRule type="expression" dxfId="2368" priority="1570">
      <formula>IF(RIGHT(TEXT(AU509,"0.#"),1)=".",TRUE,FALSE)</formula>
    </cfRule>
  </conditionalFormatting>
  <conditionalFormatting sqref="AU507">
    <cfRule type="expression" dxfId="2367" priority="1573">
      <formula>IF(RIGHT(TEXT(AU507,"0.#"),1)=".",FALSE,TRUE)</formula>
    </cfRule>
    <cfRule type="expression" dxfId="2366" priority="1574">
      <formula>IF(RIGHT(TEXT(AU507,"0.#"),1)=".",TRUE,FALSE)</formula>
    </cfRule>
  </conditionalFormatting>
  <conditionalFormatting sqref="AU508">
    <cfRule type="expression" dxfId="2365" priority="1571">
      <formula>IF(RIGHT(TEXT(AU508,"0.#"),1)=".",FALSE,TRUE)</formula>
    </cfRule>
    <cfRule type="expression" dxfId="2364" priority="1572">
      <formula>IF(RIGHT(TEXT(AU508,"0.#"),1)=".",TRUE,FALSE)</formula>
    </cfRule>
  </conditionalFormatting>
  <conditionalFormatting sqref="AQ507">
    <cfRule type="expression" dxfId="2363" priority="1557">
      <formula>IF(RIGHT(TEXT(AQ507,"0.#"),1)=".",FALSE,TRUE)</formula>
    </cfRule>
    <cfRule type="expression" dxfId="2362" priority="1558">
      <formula>IF(RIGHT(TEXT(AQ507,"0.#"),1)=".",TRUE,FALSE)</formula>
    </cfRule>
  </conditionalFormatting>
  <conditionalFormatting sqref="AQ508">
    <cfRule type="expression" dxfId="2361" priority="1561">
      <formula>IF(RIGHT(TEXT(AQ508,"0.#"),1)=".",FALSE,TRUE)</formula>
    </cfRule>
    <cfRule type="expression" dxfId="2360" priority="1562">
      <formula>IF(RIGHT(TEXT(AQ508,"0.#"),1)=".",TRUE,FALSE)</formula>
    </cfRule>
  </conditionalFormatting>
  <conditionalFormatting sqref="AQ509">
    <cfRule type="expression" dxfId="2359" priority="1559">
      <formula>IF(RIGHT(TEXT(AQ509,"0.#"),1)=".",FALSE,TRUE)</formula>
    </cfRule>
    <cfRule type="expression" dxfId="2358" priority="1560">
      <formula>IF(RIGHT(TEXT(AQ509,"0.#"),1)=".",TRUE,FALSE)</formula>
    </cfRule>
  </conditionalFormatting>
  <conditionalFormatting sqref="AE465">
    <cfRule type="expression" dxfId="2357" priority="1851">
      <formula>IF(RIGHT(TEXT(AE465,"0.#"),1)=".",FALSE,TRUE)</formula>
    </cfRule>
    <cfRule type="expression" dxfId="2356" priority="1852">
      <formula>IF(RIGHT(TEXT(AE465,"0.#"),1)=".",TRUE,FALSE)</formula>
    </cfRule>
  </conditionalFormatting>
  <conditionalFormatting sqref="AE463">
    <cfRule type="expression" dxfId="2355" priority="1855">
      <formula>IF(RIGHT(TEXT(AE463,"0.#"),1)=".",FALSE,TRUE)</formula>
    </cfRule>
    <cfRule type="expression" dxfId="2354" priority="1856">
      <formula>IF(RIGHT(TEXT(AE463,"0.#"),1)=".",TRUE,FALSE)</formula>
    </cfRule>
  </conditionalFormatting>
  <conditionalFormatting sqref="AE464">
    <cfRule type="expression" dxfId="2353" priority="1853">
      <formula>IF(RIGHT(TEXT(AE464,"0.#"),1)=".",FALSE,TRUE)</formula>
    </cfRule>
    <cfRule type="expression" dxfId="2352" priority="1854">
      <formula>IF(RIGHT(TEXT(AE464,"0.#"),1)=".",TRUE,FALSE)</formula>
    </cfRule>
  </conditionalFormatting>
  <conditionalFormatting sqref="AM465">
    <cfRule type="expression" dxfId="2351" priority="1845">
      <formula>IF(RIGHT(TEXT(AM465,"0.#"),1)=".",FALSE,TRUE)</formula>
    </cfRule>
    <cfRule type="expression" dxfId="2350" priority="1846">
      <formula>IF(RIGHT(TEXT(AM465,"0.#"),1)=".",TRUE,FALSE)</formula>
    </cfRule>
  </conditionalFormatting>
  <conditionalFormatting sqref="AM463">
    <cfRule type="expression" dxfId="2349" priority="1849">
      <formula>IF(RIGHT(TEXT(AM463,"0.#"),1)=".",FALSE,TRUE)</formula>
    </cfRule>
    <cfRule type="expression" dxfId="2348" priority="1850">
      <formula>IF(RIGHT(TEXT(AM463,"0.#"),1)=".",TRUE,FALSE)</formula>
    </cfRule>
  </conditionalFormatting>
  <conditionalFormatting sqref="AM464">
    <cfRule type="expression" dxfId="2347" priority="1847">
      <formula>IF(RIGHT(TEXT(AM464,"0.#"),1)=".",FALSE,TRUE)</formula>
    </cfRule>
    <cfRule type="expression" dxfId="2346" priority="1848">
      <formula>IF(RIGHT(TEXT(AM464,"0.#"),1)=".",TRUE,FALSE)</formula>
    </cfRule>
  </conditionalFormatting>
  <conditionalFormatting sqref="AU465">
    <cfRule type="expression" dxfId="2345" priority="1839">
      <formula>IF(RIGHT(TEXT(AU465,"0.#"),1)=".",FALSE,TRUE)</formula>
    </cfRule>
    <cfRule type="expression" dxfId="2344" priority="1840">
      <formula>IF(RIGHT(TEXT(AU465,"0.#"),1)=".",TRUE,FALSE)</formula>
    </cfRule>
  </conditionalFormatting>
  <conditionalFormatting sqref="AU463">
    <cfRule type="expression" dxfId="2343" priority="1843">
      <formula>IF(RIGHT(TEXT(AU463,"0.#"),1)=".",FALSE,TRUE)</formula>
    </cfRule>
    <cfRule type="expression" dxfId="2342" priority="1844">
      <formula>IF(RIGHT(TEXT(AU463,"0.#"),1)=".",TRUE,FALSE)</formula>
    </cfRule>
  </conditionalFormatting>
  <conditionalFormatting sqref="AU464">
    <cfRule type="expression" dxfId="2341" priority="1841">
      <formula>IF(RIGHT(TEXT(AU464,"0.#"),1)=".",FALSE,TRUE)</formula>
    </cfRule>
    <cfRule type="expression" dxfId="2340" priority="1842">
      <formula>IF(RIGHT(TEXT(AU464,"0.#"),1)=".",TRUE,FALSE)</formula>
    </cfRule>
  </conditionalFormatting>
  <conditionalFormatting sqref="AI465">
    <cfRule type="expression" dxfId="2339" priority="1833">
      <formula>IF(RIGHT(TEXT(AI465,"0.#"),1)=".",FALSE,TRUE)</formula>
    </cfRule>
    <cfRule type="expression" dxfId="2338" priority="1834">
      <formula>IF(RIGHT(TEXT(AI465,"0.#"),1)=".",TRUE,FALSE)</formula>
    </cfRule>
  </conditionalFormatting>
  <conditionalFormatting sqref="AI463">
    <cfRule type="expression" dxfId="2337" priority="1837">
      <formula>IF(RIGHT(TEXT(AI463,"0.#"),1)=".",FALSE,TRUE)</formula>
    </cfRule>
    <cfRule type="expression" dxfId="2336" priority="1838">
      <formula>IF(RIGHT(TEXT(AI463,"0.#"),1)=".",TRUE,FALSE)</formula>
    </cfRule>
  </conditionalFormatting>
  <conditionalFormatting sqref="AI464">
    <cfRule type="expression" dxfId="2335" priority="1835">
      <formula>IF(RIGHT(TEXT(AI464,"0.#"),1)=".",FALSE,TRUE)</formula>
    </cfRule>
    <cfRule type="expression" dxfId="2334" priority="1836">
      <formula>IF(RIGHT(TEXT(AI464,"0.#"),1)=".",TRUE,FALSE)</formula>
    </cfRule>
  </conditionalFormatting>
  <conditionalFormatting sqref="AQ463">
    <cfRule type="expression" dxfId="2333" priority="1827">
      <formula>IF(RIGHT(TEXT(AQ463,"0.#"),1)=".",FALSE,TRUE)</formula>
    </cfRule>
    <cfRule type="expression" dxfId="2332" priority="1828">
      <formula>IF(RIGHT(TEXT(AQ463,"0.#"),1)=".",TRUE,FALSE)</formula>
    </cfRule>
  </conditionalFormatting>
  <conditionalFormatting sqref="AQ464">
    <cfRule type="expression" dxfId="2331" priority="1831">
      <formula>IF(RIGHT(TEXT(AQ464,"0.#"),1)=".",FALSE,TRUE)</formula>
    </cfRule>
    <cfRule type="expression" dxfId="2330" priority="1832">
      <formula>IF(RIGHT(TEXT(AQ464,"0.#"),1)=".",TRUE,FALSE)</formula>
    </cfRule>
  </conditionalFormatting>
  <conditionalFormatting sqref="AQ465">
    <cfRule type="expression" dxfId="2329" priority="1829">
      <formula>IF(RIGHT(TEXT(AQ465,"0.#"),1)=".",FALSE,TRUE)</formula>
    </cfRule>
    <cfRule type="expression" dxfId="2328" priority="1830">
      <formula>IF(RIGHT(TEXT(AQ465,"0.#"),1)=".",TRUE,FALSE)</formula>
    </cfRule>
  </conditionalFormatting>
  <conditionalFormatting sqref="AE470">
    <cfRule type="expression" dxfId="2327" priority="1821">
      <formula>IF(RIGHT(TEXT(AE470,"0.#"),1)=".",FALSE,TRUE)</formula>
    </cfRule>
    <cfRule type="expression" dxfId="2326" priority="1822">
      <formula>IF(RIGHT(TEXT(AE470,"0.#"),1)=".",TRUE,FALSE)</formula>
    </cfRule>
  </conditionalFormatting>
  <conditionalFormatting sqref="AE468">
    <cfRule type="expression" dxfId="2325" priority="1825">
      <formula>IF(RIGHT(TEXT(AE468,"0.#"),1)=".",FALSE,TRUE)</formula>
    </cfRule>
    <cfRule type="expression" dxfId="2324" priority="1826">
      <formula>IF(RIGHT(TEXT(AE468,"0.#"),1)=".",TRUE,FALSE)</formula>
    </cfRule>
  </conditionalFormatting>
  <conditionalFormatting sqref="AE469">
    <cfRule type="expression" dxfId="2323" priority="1823">
      <formula>IF(RIGHT(TEXT(AE469,"0.#"),1)=".",FALSE,TRUE)</formula>
    </cfRule>
    <cfRule type="expression" dxfId="2322" priority="1824">
      <formula>IF(RIGHT(TEXT(AE469,"0.#"),1)=".",TRUE,FALSE)</formula>
    </cfRule>
  </conditionalFormatting>
  <conditionalFormatting sqref="AM470">
    <cfRule type="expression" dxfId="2321" priority="1815">
      <formula>IF(RIGHT(TEXT(AM470,"0.#"),1)=".",FALSE,TRUE)</formula>
    </cfRule>
    <cfRule type="expression" dxfId="2320" priority="1816">
      <formula>IF(RIGHT(TEXT(AM470,"0.#"),1)=".",TRUE,FALSE)</formula>
    </cfRule>
  </conditionalFormatting>
  <conditionalFormatting sqref="AM468">
    <cfRule type="expression" dxfId="2319" priority="1819">
      <formula>IF(RIGHT(TEXT(AM468,"0.#"),1)=".",FALSE,TRUE)</formula>
    </cfRule>
    <cfRule type="expression" dxfId="2318" priority="1820">
      <formula>IF(RIGHT(TEXT(AM468,"0.#"),1)=".",TRUE,FALSE)</formula>
    </cfRule>
  </conditionalFormatting>
  <conditionalFormatting sqref="AM469">
    <cfRule type="expression" dxfId="2317" priority="1817">
      <formula>IF(RIGHT(TEXT(AM469,"0.#"),1)=".",FALSE,TRUE)</formula>
    </cfRule>
    <cfRule type="expression" dxfId="2316" priority="1818">
      <formula>IF(RIGHT(TEXT(AM469,"0.#"),1)=".",TRUE,FALSE)</formula>
    </cfRule>
  </conditionalFormatting>
  <conditionalFormatting sqref="AU470">
    <cfRule type="expression" dxfId="2315" priority="1809">
      <formula>IF(RIGHT(TEXT(AU470,"0.#"),1)=".",FALSE,TRUE)</formula>
    </cfRule>
    <cfRule type="expression" dxfId="2314" priority="1810">
      <formula>IF(RIGHT(TEXT(AU470,"0.#"),1)=".",TRUE,FALSE)</formula>
    </cfRule>
  </conditionalFormatting>
  <conditionalFormatting sqref="AU468">
    <cfRule type="expression" dxfId="2313" priority="1813">
      <formula>IF(RIGHT(TEXT(AU468,"0.#"),1)=".",FALSE,TRUE)</formula>
    </cfRule>
    <cfRule type="expression" dxfId="2312" priority="1814">
      <formula>IF(RIGHT(TEXT(AU468,"0.#"),1)=".",TRUE,FALSE)</formula>
    </cfRule>
  </conditionalFormatting>
  <conditionalFormatting sqref="AU469">
    <cfRule type="expression" dxfId="2311" priority="1811">
      <formula>IF(RIGHT(TEXT(AU469,"0.#"),1)=".",FALSE,TRUE)</formula>
    </cfRule>
    <cfRule type="expression" dxfId="2310" priority="1812">
      <formula>IF(RIGHT(TEXT(AU469,"0.#"),1)=".",TRUE,FALSE)</formula>
    </cfRule>
  </conditionalFormatting>
  <conditionalFormatting sqref="AI470">
    <cfRule type="expression" dxfId="2309" priority="1803">
      <formula>IF(RIGHT(TEXT(AI470,"0.#"),1)=".",FALSE,TRUE)</formula>
    </cfRule>
    <cfRule type="expression" dxfId="2308" priority="1804">
      <formula>IF(RIGHT(TEXT(AI470,"0.#"),1)=".",TRUE,FALSE)</formula>
    </cfRule>
  </conditionalFormatting>
  <conditionalFormatting sqref="AI468">
    <cfRule type="expression" dxfId="2307" priority="1807">
      <formula>IF(RIGHT(TEXT(AI468,"0.#"),1)=".",FALSE,TRUE)</formula>
    </cfRule>
    <cfRule type="expression" dxfId="2306" priority="1808">
      <formula>IF(RIGHT(TEXT(AI468,"0.#"),1)=".",TRUE,FALSE)</formula>
    </cfRule>
  </conditionalFormatting>
  <conditionalFormatting sqref="AI469">
    <cfRule type="expression" dxfId="2305" priority="1805">
      <formula>IF(RIGHT(TEXT(AI469,"0.#"),1)=".",FALSE,TRUE)</formula>
    </cfRule>
    <cfRule type="expression" dxfId="2304" priority="1806">
      <formula>IF(RIGHT(TEXT(AI469,"0.#"),1)=".",TRUE,FALSE)</formula>
    </cfRule>
  </conditionalFormatting>
  <conditionalFormatting sqref="AQ468">
    <cfRule type="expression" dxfId="2303" priority="1797">
      <formula>IF(RIGHT(TEXT(AQ468,"0.#"),1)=".",FALSE,TRUE)</formula>
    </cfRule>
    <cfRule type="expression" dxfId="2302" priority="1798">
      <formula>IF(RIGHT(TEXT(AQ468,"0.#"),1)=".",TRUE,FALSE)</formula>
    </cfRule>
  </conditionalFormatting>
  <conditionalFormatting sqref="AQ469">
    <cfRule type="expression" dxfId="2301" priority="1801">
      <formula>IF(RIGHT(TEXT(AQ469,"0.#"),1)=".",FALSE,TRUE)</formula>
    </cfRule>
    <cfRule type="expression" dxfId="2300" priority="1802">
      <formula>IF(RIGHT(TEXT(AQ469,"0.#"),1)=".",TRUE,FALSE)</formula>
    </cfRule>
  </conditionalFormatting>
  <conditionalFormatting sqref="AQ470">
    <cfRule type="expression" dxfId="2299" priority="1799">
      <formula>IF(RIGHT(TEXT(AQ470,"0.#"),1)=".",FALSE,TRUE)</formula>
    </cfRule>
    <cfRule type="expression" dxfId="2298" priority="1800">
      <formula>IF(RIGHT(TEXT(AQ470,"0.#"),1)=".",TRUE,FALSE)</formula>
    </cfRule>
  </conditionalFormatting>
  <conditionalFormatting sqref="AE475">
    <cfRule type="expression" dxfId="2297" priority="1791">
      <formula>IF(RIGHT(TEXT(AE475,"0.#"),1)=".",FALSE,TRUE)</formula>
    </cfRule>
    <cfRule type="expression" dxfId="2296" priority="1792">
      <formula>IF(RIGHT(TEXT(AE475,"0.#"),1)=".",TRUE,FALSE)</formula>
    </cfRule>
  </conditionalFormatting>
  <conditionalFormatting sqref="AE473">
    <cfRule type="expression" dxfId="2295" priority="1795">
      <formula>IF(RIGHT(TEXT(AE473,"0.#"),1)=".",FALSE,TRUE)</formula>
    </cfRule>
    <cfRule type="expression" dxfId="2294" priority="1796">
      <formula>IF(RIGHT(TEXT(AE473,"0.#"),1)=".",TRUE,FALSE)</formula>
    </cfRule>
  </conditionalFormatting>
  <conditionalFormatting sqref="AE474">
    <cfRule type="expression" dxfId="2293" priority="1793">
      <formula>IF(RIGHT(TEXT(AE474,"0.#"),1)=".",FALSE,TRUE)</formula>
    </cfRule>
    <cfRule type="expression" dxfId="2292" priority="1794">
      <formula>IF(RIGHT(TEXT(AE474,"0.#"),1)=".",TRUE,FALSE)</formula>
    </cfRule>
  </conditionalFormatting>
  <conditionalFormatting sqref="AM475">
    <cfRule type="expression" dxfId="2291" priority="1785">
      <formula>IF(RIGHT(TEXT(AM475,"0.#"),1)=".",FALSE,TRUE)</formula>
    </cfRule>
    <cfRule type="expression" dxfId="2290" priority="1786">
      <formula>IF(RIGHT(TEXT(AM475,"0.#"),1)=".",TRUE,FALSE)</formula>
    </cfRule>
  </conditionalFormatting>
  <conditionalFormatting sqref="AM473">
    <cfRule type="expression" dxfId="2289" priority="1789">
      <formula>IF(RIGHT(TEXT(AM473,"0.#"),1)=".",FALSE,TRUE)</formula>
    </cfRule>
    <cfRule type="expression" dxfId="2288" priority="1790">
      <formula>IF(RIGHT(TEXT(AM473,"0.#"),1)=".",TRUE,FALSE)</formula>
    </cfRule>
  </conditionalFormatting>
  <conditionalFormatting sqref="AM474">
    <cfRule type="expression" dxfId="2287" priority="1787">
      <formula>IF(RIGHT(TEXT(AM474,"0.#"),1)=".",FALSE,TRUE)</formula>
    </cfRule>
    <cfRule type="expression" dxfId="2286" priority="1788">
      <formula>IF(RIGHT(TEXT(AM474,"0.#"),1)=".",TRUE,FALSE)</formula>
    </cfRule>
  </conditionalFormatting>
  <conditionalFormatting sqref="AU475">
    <cfRule type="expression" dxfId="2285" priority="1779">
      <formula>IF(RIGHT(TEXT(AU475,"0.#"),1)=".",FALSE,TRUE)</formula>
    </cfRule>
    <cfRule type="expression" dxfId="2284" priority="1780">
      <formula>IF(RIGHT(TEXT(AU475,"0.#"),1)=".",TRUE,FALSE)</formula>
    </cfRule>
  </conditionalFormatting>
  <conditionalFormatting sqref="AU473">
    <cfRule type="expression" dxfId="2283" priority="1783">
      <formula>IF(RIGHT(TEXT(AU473,"0.#"),1)=".",FALSE,TRUE)</formula>
    </cfRule>
    <cfRule type="expression" dxfId="2282" priority="1784">
      <formula>IF(RIGHT(TEXT(AU473,"0.#"),1)=".",TRUE,FALSE)</formula>
    </cfRule>
  </conditionalFormatting>
  <conditionalFormatting sqref="AU474">
    <cfRule type="expression" dxfId="2281" priority="1781">
      <formula>IF(RIGHT(TEXT(AU474,"0.#"),1)=".",FALSE,TRUE)</formula>
    </cfRule>
    <cfRule type="expression" dxfId="2280" priority="1782">
      <formula>IF(RIGHT(TEXT(AU474,"0.#"),1)=".",TRUE,FALSE)</formula>
    </cfRule>
  </conditionalFormatting>
  <conditionalFormatting sqref="AI475">
    <cfRule type="expression" dxfId="2279" priority="1773">
      <formula>IF(RIGHT(TEXT(AI475,"0.#"),1)=".",FALSE,TRUE)</formula>
    </cfRule>
    <cfRule type="expression" dxfId="2278" priority="1774">
      <formula>IF(RIGHT(TEXT(AI475,"0.#"),1)=".",TRUE,FALSE)</formula>
    </cfRule>
  </conditionalFormatting>
  <conditionalFormatting sqref="AI473">
    <cfRule type="expression" dxfId="2277" priority="1777">
      <formula>IF(RIGHT(TEXT(AI473,"0.#"),1)=".",FALSE,TRUE)</formula>
    </cfRule>
    <cfRule type="expression" dxfId="2276" priority="1778">
      <formula>IF(RIGHT(TEXT(AI473,"0.#"),1)=".",TRUE,FALSE)</formula>
    </cfRule>
  </conditionalFormatting>
  <conditionalFormatting sqref="AI474">
    <cfRule type="expression" dxfId="2275" priority="1775">
      <formula>IF(RIGHT(TEXT(AI474,"0.#"),1)=".",FALSE,TRUE)</formula>
    </cfRule>
    <cfRule type="expression" dxfId="2274" priority="1776">
      <formula>IF(RIGHT(TEXT(AI474,"0.#"),1)=".",TRUE,FALSE)</formula>
    </cfRule>
  </conditionalFormatting>
  <conditionalFormatting sqref="AQ473">
    <cfRule type="expression" dxfId="2273" priority="1767">
      <formula>IF(RIGHT(TEXT(AQ473,"0.#"),1)=".",FALSE,TRUE)</formula>
    </cfRule>
    <cfRule type="expression" dxfId="2272" priority="1768">
      <formula>IF(RIGHT(TEXT(AQ473,"0.#"),1)=".",TRUE,FALSE)</formula>
    </cfRule>
  </conditionalFormatting>
  <conditionalFormatting sqref="AQ474">
    <cfRule type="expression" dxfId="2271" priority="1771">
      <formula>IF(RIGHT(TEXT(AQ474,"0.#"),1)=".",FALSE,TRUE)</formula>
    </cfRule>
    <cfRule type="expression" dxfId="2270" priority="1772">
      <formula>IF(RIGHT(TEXT(AQ474,"0.#"),1)=".",TRUE,FALSE)</formula>
    </cfRule>
  </conditionalFormatting>
  <conditionalFormatting sqref="AQ475">
    <cfRule type="expression" dxfId="2269" priority="1769">
      <formula>IF(RIGHT(TEXT(AQ475,"0.#"),1)=".",FALSE,TRUE)</formula>
    </cfRule>
    <cfRule type="expression" dxfId="2268" priority="1770">
      <formula>IF(RIGHT(TEXT(AQ475,"0.#"),1)=".",TRUE,FALSE)</formula>
    </cfRule>
  </conditionalFormatting>
  <conditionalFormatting sqref="AE480">
    <cfRule type="expression" dxfId="2267" priority="1761">
      <formula>IF(RIGHT(TEXT(AE480,"0.#"),1)=".",FALSE,TRUE)</formula>
    </cfRule>
    <cfRule type="expression" dxfId="2266" priority="1762">
      <formula>IF(RIGHT(TEXT(AE480,"0.#"),1)=".",TRUE,FALSE)</formula>
    </cfRule>
  </conditionalFormatting>
  <conditionalFormatting sqref="AE478">
    <cfRule type="expression" dxfId="2265" priority="1765">
      <formula>IF(RIGHT(TEXT(AE478,"0.#"),1)=".",FALSE,TRUE)</formula>
    </cfRule>
    <cfRule type="expression" dxfId="2264" priority="1766">
      <formula>IF(RIGHT(TEXT(AE478,"0.#"),1)=".",TRUE,FALSE)</formula>
    </cfRule>
  </conditionalFormatting>
  <conditionalFormatting sqref="AE479">
    <cfRule type="expression" dxfId="2263" priority="1763">
      <formula>IF(RIGHT(TEXT(AE479,"0.#"),1)=".",FALSE,TRUE)</formula>
    </cfRule>
    <cfRule type="expression" dxfId="2262" priority="1764">
      <formula>IF(RIGHT(TEXT(AE479,"0.#"),1)=".",TRUE,FALSE)</formula>
    </cfRule>
  </conditionalFormatting>
  <conditionalFormatting sqref="AM480">
    <cfRule type="expression" dxfId="2261" priority="1755">
      <formula>IF(RIGHT(TEXT(AM480,"0.#"),1)=".",FALSE,TRUE)</formula>
    </cfRule>
    <cfRule type="expression" dxfId="2260" priority="1756">
      <formula>IF(RIGHT(TEXT(AM480,"0.#"),1)=".",TRUE,FALSE)</formula>
    </cfRule>
  </conditionalFormatting>
  <conditionalFormatting sqref="AM478">
    <cfRule type="expression" dxfId="2259" priority="1759">
      <formula>IF(RIGHT(TEXT(AM478,"0.#"),1)=".",FALSE,TRUE)</formula>
    </cfRule>
    <cfRule type="expression" dxfId="2258" priority="1760">
      <formula>IF(RIGHT(TEXT(AM478,"0.#"),1)=".",TRUE,FALSE)</formula>
    </cfRule>
  </conditionalFormatting>
  <conditionalFormatting sqref="AM479">
    <cfRule type="expression" dxfId="2257" priority="1757">
      <formula>IF(RIGHT(TEXT(AM479,"0.#"),1)=".",FALSE,TRUE)</formula>
    </cfRule>
    <cfRule type="expression" dxfId="2256" priority="1758">
      <formula>IF(RIGHT(TEXT(AM479,"0.#"),1)=".",TRUE,FALSE)</formula>
    </cfRule>
  </conditionalFormatting>
  <conditionalFormatting sqref="AU480">
    <cfRule type="expression" dxfId="2255" priority="1749">
      <formula>IF(RIGHT(TEXT(AU480,"0.#"),1)=".",FALSE,TRUE)</formula>
    </cfRule>
    <cfRule type="expression" dxfId="2254" priority="1750">
      <formula>IF(RIGHT(TEXT(AU480,"0.#"),1)=".",TRUE,FALSE)</formula>
    </cfRule>
  </conditionalFormatting>
  <conditionalFormatting sqref="AU478">
    <cfRule type="expression" dxfId="2253" priority="1753">
      <formula>IF(RIGHT(TEXT(AU478,"0.#"),1)=".",FALSE,TRUE)</formula>
    </cfRule>
    <cfRule type="expression" dxfId="2252" priority="1754">
      <formula>IF(RIGHT(TEXT(AU478,"0.#"),1)=".",TRUE,FALSE)</formula>
    </cfRule>
  </conditionalFormatting>
  <conditionalFormatting sqref="AU479">
    <cfRule type="expression" dxfId="2251" priority="1751">
      <formula>IF(RIGHT(TEXT(AU479,"0.#"),1)=".",FALSE,TRUE)</formula>
    </cfRule>
    <cfRule type="expression" dxfId="2250" priority="1752">
      <formula>IF(RIGHT(TEXT(AU479,"0.#"),1)=".",TRUE,FALSE)</formula>
    </cfRule>
  </conditionalFormatting>
  <conditionalFormatting sqref="AI480">
    <cfRule type="expression" dxfId="2249" priority="1743">
      <formula>IF(RIGHT(TEXT(AI480,"0.#"),1)=".",FALSE,TRUE)</formula>
    </cfRule>
    <cfRule type="expression" dxfId="2248" priority="1744">
      <formula>IF(RIGHT(TEXT(AI480,"0.#"),1)=".",TRUE,FALSE)</formula>
    </cfRule>
  </conditionalFormatting>
  <conditionalFormatting sqref="AI478">
    <cfRule type="expression" dxfId="2247" priority="1747">
      <formula>IF(RIGHT(TEXT(AI478,"0.#"),1)=".",FALSE,TRUE)</formula>
    </cfRule>
    <cfRule type="expression" dxfId="2246" priority="1748">
      <formula>IF(RIGHT(TEXT(AI478,"0.#"),1)=".",TRUE,FALSE)</formula>
    </cfRule>
  </conditionalFormatting>
  <conditionalFormatting sqref="AI479">
    <cfRule type="expression" dxfId="2245" priority="1745">
      <formula>IF(RIGHT(TEXT(AI479,"0.#"),1)=".",FALSE,TRUE)</formula>
    </cfRule>
    <cfRule type="expression" dxfId="2244" priority="1746">
      <formula>IF(RIGHT(TEXT(AI479,"0.#"),1)=".",TRUE,FALSE)</formula>
    </cfRule>
  </conditionalFormatting>
  <conditionalFormatting sqref="AQ478">
    <cfRule type="expression" dxfId="2243" priority="1737">
      <formula>IF(RIGHT(TEXT(AQ478,"0.#"),1)=".",FALSE,TRUE)</formula>
    </cfRule>
    <cfRule type="expression" dxfId="2242" priority="1738">
      <formula>IF(RIGHT(TEXT(AQ478,"0.#"),1)=".",TRUE,FALSE)</formula>
    </cfRule>
  </conditionalFormatting>
  <conditionalFormatting sqref="AQ479">
    <cfRule type="expression" dxfId="2241" priority="1741">
      <formula>IF(RIGHT(TEXT(AQ479,"0.#"),1)=".",FALSE,TRUE)</formula>
    </cfRule>
    <cfRule type="expression" dxfId="2240" priority="1742">
      <formula>IF(RIGHT(TEXT(AQ479,"0.#"),1)=".",TRUE,FALSE)</formula>
    </cfRule>
  </conditionalFormatting>
  <conditionalFormatting sqref="AQ480">
    <cfRule type="expression" dxfId="2239" priority="1739">
      <formula>IF(RIGHT(TEXT(AQ480,"0.#"),1)=".",FALSE,TRUE)</formula>
    </cfRule>
    <cfRule type="expression" dxfId="2238" priority="1740">
      <formula>IF(RIGHT(TEXT(AQ480,"0.#"),1)=".",TRUE,FALSE)</formula>
    </cfRule>
  </conditionalFormatting>
  <conditionalFormatting sqref="AM47">
    <cfRule type="expression" dxfId="2237" priority="2031">
      <formula>IF(RIGHT(TEXT(AM47,"0.#"),1)=".",FALSE,TRUE)</formula>
    </cfRule>
    <cfRule type="expression" dxfId="2236" priority="2032">
      <formula>IF(RIGHT(TEXT(AM47,"0.#"),1)=".",TRUE,FALSE)</formula>
    </cfRule>
  </conditionalFormatting>
  <conditionalFormatting sqref="AI46">
    <cfRule type="expression" dxfId="2235" priority="2035">
      <formula>IF(RIGHT(TEXT(AI46,"0.#"),1)=".",FALSE,TRUE)</formula>
    </cfRule>
    <cfRule type="expression" dxfId="2234" priority="2036">
      <formula>IF(RIGHT(TEXT(AI46,"0.#"),1)=".",TRUE,FALSE)</formula>
    </cfRule>
  </conditionalFormatting>
  <conditionalFormatting sqref="AM46">
    <cfRule type="expression" dxfId="2233" priority="2033">
      <formula>IF(RIGHT(TEXT(AM46,"0.#"),1)=".",FALSE,TRUE)</formula>
    </cfRule>
    <cfRule type="expression" dxfId="2232" priority="2034">
      <formula>IF(RIGHT(TEXT(AM46,"0.#"),1)=".",TRUE,FALSE)</formula>
    </cfRule>
  </conditionalFormatting>
  <conditionalFormatting sqref="AU46:AU48">
    <cfRule type="expression" dxfId="2231" priority="2025">
      <formula>IF(RIGHT(TEXT(AU46,"0.#"),1)=".",FALSE,TRUE)</formula>
    </cfRule>
    <cfRule type="expression" dxfId="2230" priority="2026">
      <formula>IF(RIGHT(TEXT(AU46,"0.#"),1)=".",TRUE,FALSE)</formula>
    </cfRule>
  </conditionalFormatting>
  <conditionalFormatting sqref="AM48">
    <cfRule type="expression" dxfId="2229" priority="2029">
      <formula>IF(RIGHT(TEXT(AM48,"0.#"),1)=".",FALSE,TRUE)</formula>
    </cfRule>
    <cfRule type="expression" dxfId="2228" priority="2030">
      <formula>IF(RIGHT(TEXT(AM48,"0.#"),1)=".",TRUE,FALSE)</formula>
    </cfRule>
  </conditionalFormatting>
  <conditionalFormatting sqref="AQ46:AQ48">
    <cfRule type="expression" dxfId="2227" priority="2027">
      <formula>IF(RIGHT(TEXT(AQ46,"0.#"),1)=".",FALSE,TRUE)</formula>
    </cfRule>
    <cfRule type="expression" dxfId="2226" priority="2028">
      <formula>IF(RIGHT(TEXT(AQ46,"0.#"),1)=".",TRUE,FALSE)</formula>
    </cfRule>
  </conditionalFormatting>
  <conditionalFormatting sqref="AE146:AE147 AI146:AI147 AM146:AM147 AQ146:AQ147 AU146:AU147">
    <cfRule type="expression" dxfId="2225" priority="2019">
      <formula>IF(RIGHT(TEXT(AE146,"0.#"),1)=".",FALSE,TRUE)</formula>
    </cfRule>
    <cfRule type="expression" dxfId="2224" priority="2020">
      <formula>IF(RIGHT(TEXT(AE146,"0.#"),1)=".",TRUE,FALSE)</formula>
    </cfRule>
  </conditionalFormatting>
  <conditionalFormatting sqref="AE138:AE139 AI138:AI139 AM138:AM139 AQ138:AQ139 AU138:AU139">
    <cfRule type="expression" dxfId="2223" priority="2023">
      <formula>IF(RIGHT(TEXT(AE138,"0.#"),1)=".",FALSE,TRUE)</formula>
    </cfRule>
    <cfRule type="expression" dxfId="2222" priority="2024">
      <formula>IF(RIGHT(TEXT(AE138,"0.#"),1)=".",TRUE,FALSE)</formula>
    </cfRule>
  </conditionalFormatting>
  <conditionalFormatting sqref="AE142:AE143 AI142:AI143 AM142:AM143 AQ142:AQ143 AU142:AU143">
    <cfRule type="expression" dxfId="2221" priority="2021">
      <formula>IF(RIGHT(TEXT(AE142,"0.#"),1)=".",FALSE,TRUE)</formula>
    </cfRule>
    <cfRule type="expression" dxfId="2220" priority="2022">
      <formula>IF(RIGHT(TEXT(AE142,"0.#"),1)=".",TRUE,FALSE)</formula>
    </cfRule>
  </conditionalFormatting>
  <conditionalFormatting sqref="AE198:AE199 AI198:AI199 AM198:AM199 AQ198:AQ199 AU198:AU199">
    <cfRule type="expression" dxfId="2219" priority="2013">
      <formula>IF(RIGHT(TEXT(AE198,"0.#"),1)=".",FALSE,TRUE)</formula>
    </cfRule>
    <cfRule type="expression" dxfId="2218" priority="2014">
      <formula>IF(RIGHT(TEXT(AE198,"0.#"),1)=".",TRUE,FALSE)</formula>
    </cfRule>
  </conditionalFormatting>
  <conditionalFormatting sqref="AE150:AE151 AI150:AI151 AM150:AM151 AQ150:AQ151 AU150:AU151">
    <cfRule type="expression" dxfId="2217" priority="2017">
      <formula>IF(RIGHT(TEXT(AE150,"0.#"),1)=".",FALSE,TRUE)</formula>
    </cfRule>
    <cfRule type="expression" dxfId="2216" priority="2018">
      <formula>IF(RIGHT(TEXT(AE150,"0.#"),1)=".",TRUE,FALSE)</formula>
    </cfRule>
  </conditionalFormatting>
  <conditionalFormatting sqref="AE194:AE195 AI194:AI195 AM194:AM195 AQ194:AQ195 AU194:AU195">
    <cfRule type="expression" dxfId="2215" priority="2015">
      <formula>IF(RIGHT(TEXT(AE194,"0.#"),1)=".",FALSE,TRUE)</formula>
    </cfRule>
    <cfRule type="expression" dxfId="2214" priority="2016">
      <formula>IF(RIGHT(TEXT(AE194,"0.#"),1)=".",TRUE,FALSE)</formula>
    </cfRule>
  </conditionalFormatting>
  <conditionalFormatting sqref="AE210:AE211 AI210:AI211 AM210:AM211 AQ210:AQ211 AU210:AU211">
    <cfRule type="expression" dxfId="2213" priority="2007">
      <formula>IF(RIGHT(TEXT(AE210,"0.#"),1)=".",FALSE,TRUE)</formula>
    </cfRule>
    <cfRule type="expression" dxfId="2212" priority="2008">
      <formula>IF(RIGHT(TEXT(AE210,"0.#"),1)=".",TRUE,FALSE)</formula>
    </cfRule>
  </conditionalFormatting>
  <conditionalFormatting sqref="AE202:AE203 AI202:AI203 AM202:AM203 AQ202:AQ203 AU202:AU203">
    <cfRule type="expression" dxfId="2211" priority="2011">
      <formula>IF(RIGHT(TEXT(AE202,"0.#"),1)=".",FALSE,TRUE)</formula>
    </cfRule>
    <cfRule type="expression" dxfId="2210" priority="2012">
      <formula>IF(RIGHT(TEXT(AE202,"0.#"),1)=".",TRUE,FALSE)</formula>
    </cfRule>
  </conditionalFormatting>
  <conditionalFormatting sqref="AE206:AE207 AI206:AI207 AM206:AM207 AQ206:AQ207 AU206:AU207">
    <cfRule type="expression" dxfId="2209" priority="2009">
      <formula>IF(RIGHT(TEXT(AE206,"0.#"),1)=".",FALSE,TRUE)</formula>
    </cfRule>
    <cfRule type="expression" dxfId="2208" priority="2010">
      <formula>IF(RIGHT(TEXT(AE206,"0.#"),1)=".",TRUE,FALSE)</formula>
    </cfRule>
  </conditionalFormatting>
  <conditionalFormatting sqref="AE262:AE263 AI262:AI263 AM262:AM263 AQ262:AQ263 AU262:AU263">
    <cfRule type="expression" dxfId="2207" priority="2001">
      <formula>IF(RIGHT(TEXT(AE262,"0.#"),1)=".",FALSE,TRUE)</formula>
    </cfRule>
    <cfRule type="expression" dxfId="2206" priority="2002">
      <formula>IF(RIGHT(TEXT(AE262,"0.#"),1)=".",TRUE,FALSE)</formula>
    </cfRule>
  </conditionalFormatting>
  <conditionalFormatting sqref="AE254:AE255 AI254:AI255 AM254:AM255 AQ254:AQ255 AU254:AU255">
    <cfRule type="expression" dxfId="2205" priority="2005">
      <formula>IF(RIGHT(TEXT(AE254,"0.#"),1)=".",FALSE,TRUE)</formula>
    </cfRule>
    <cfRule type="expression" dxfId="2204" priority="2006">
      <formula>IF(RIGHT(TEXT(AE254,"0.#"),1)=".",TRUE,FALSE)</formula>
    </cfRule>
  </conditionalFormatting>
  <conditionalFormatting sqref="AE258:AE259 AI258:AI259 AM258:AM259 AQ258:AQ259 AU258:AU259">
    <cfRule type="expression" dxfId="2203" priority="2003">
      <formula>IF(RIGHT(TEXT(AE258,"0.#"),1)=".",FALSE,TRUE)</formula>
    </cfRule>
    <cfRule type="expression" dxfId="2202" priority="2004">
      <formula>IF(RIGHT(TEXT(AE258,"0.#"),1)=".",TRUE,FALSE)</formula>
    </cfRule>
  </conditionalFormatting>
  <conditionalFormatting sqref="AE314:AE315 AI314:AI315 AM314:AM315 AQ314:AQ315 AU314:AU315">
    <cfRule type="expression" dxfId="2201" priority="1995">
      <formula>IF(RIGHT(TEXT(AE314,"0.#"),1)=".",FALSE,TRUE)</formula>
    </cfRule>
    <cfRule type="expression" dxfId="2200" priority="1996">
      <formula>IF(RIGHT(TEXT(AE314,"0.#"),1)=".",TRUE,FALSE)</formula>
    </cfRule>
  </conditionalFormatting>
  <conditionalFormatting sqref="AE266:AE267 AI266:AI267 AM266:AM267 AQ266:AQ267 AU266:AU267">
    <cfRule type="expression" dxfId="2199" priority="1999">
      <formula>IF(RIGHT(TEXT(AE266,"0.#"),1)=".",FALSE,TRUE)</formula>
    </cfRule>
    <cfRule type="expression" dxfId="2198" priority="2000">
      <formula>IF(RIGHT(TEXT(AE266,"0.#"),1)=".",TRUE,FALSE)</formula>
    </cfRule>
  </conditionalFormatting>
  <conditionalFormatting sqref="AE270:AE271 AI270:AI271 AM270:AM271 AQ270:AQ271 AU270:AU271">
    <cfRule type="expression" dxfId="2197" priority="1997">
      <formula>IF(RIGHT(TEXT(AE270,"0.#"),1)=".",FALSE,TRUE)</formula>
    </cfRule>
    <cfRule type="expression" dxfId="2196" priority="1998">
      <formula>IF(RIGHT(TEXT(AE270,"0.#"),1)=".",TRUE,FALSE)</formula>
    </cfRule>
  </conditionalFormatting>
  <conditionalFormatting sqref="AE326:AE327 AI326:AI327 AM326:AM327 AQ326:AQ327 AU326:AU327">
    <cfRule type="expression" dxfId="2195" priority="1989">
      <formula>IF(RIGHT(TEXT(AE326,"0.#"),1)=".",FALSE,TRUE)</formula>
    </cfRule>
    <cfRule type="expression" dxfId="2194" priority="1990">
      <formula>IF(RIGHT(TEXT(AE326,"0.#"),1)=".",TRUE,FALSE)</formula>
    </cfRule>
  </conditionalFormatting>
  <conditionalFormatting sqref="AE318:AE319 AI318:AI319 AM318:AM319 AQ318:AQ319 AU318:AU319">
    <cfRule type="expression" dxfId="2193" priority="1993">
      <formula>IF(RIGHT(TEXT(AE318,"0.#"),1)=".",FALSE,TRUE)</formula>
    </cfRule>
    <cfRule type="expression" dxfId="2192" priority="1994">
      <formula>IF(RIGHT(TEXT(AE318,"0.#"),1)=".",TRUE,FALSE)</formula>
    </cfRule>
  </conditionalFormatting>
  <conditionalFormatting sqref="AE322:AE323 AI322:AI323 AM322:AM323 AQ322:AQ323 AU322:AU323">
    <cfRule type="expression" dxfId="2191" priority="1991">
      <formula>IF(RIGHT(TEXT(AE322,"0.#"),1)=".",FALSE,TRUE)</formula>
    </cfRule>
    <cfRule type="expression" dxfId="2190" priority="1992">
      <formula>IF(RIGHT(TEXT(AE322,"0.#"),1)=".",TRUE,FALSE)</formula>
    </cfRule>
  </conditionalFormatting>
  <conditionalFormatting sqref="AE378:AE379 AI378:AI379 AM378:AM379 AQ378:AQ379 AU378:AU379">
    <cfRule type="expression" dxfId="2189" priority="1983">
      <formula>IF(RIGHT(TEXT(AE378,"0.#"),1)=".",FALSE,TRUE)</formula>
    </cfRule>
    <cfRule type="expression" dxfId="2188" priority="1984">
      <formula>IF(RIGHT(TEXT(AE378,"0.#"),1)=".",TRUE,FALSE)</formula>
    </cfRule>
  </conditionalFormatting>
  <conditionalFormatting sqref="AE330:AE331 AI330:AI331 AM330:AM331 AQ330:AQ331 AU330:AU331">
    <cfRule type="expression" dxfId="2187" priority="1987">
      <formula>IF(RIGHT(TEXT(AE330,"0.#"),1)=".",FALSE,TRUE)</formula>
    </cfRule>
    <cfRule type="expression" dxfId="2186" priority="1988">
      <formula>IF(RIGHT(TEXT(AE330,"0.#"),1)=".",TRUE,FALSE)</formula>
    </cfRule>
  </conditionalFormatting>
  <conditionalFormatting sqref="AE374:AE375 AI374:AI375 AM374:AM375 AQ374:AQ375 AU374:AU375">
    <cfRule type="expression" dxfId="2185" priority="1985">
      <formula>IF(RIGHT(TEXT(AE374,"0.#"),1)=".",FALSE,TRUE)</formula>
    </cfRule>
    <cfRule type="expression" dxfId="2184" priority="1986">
      <formula>IF(RIGHT(TEXT(AE374,"0.#"),1)=".",TRUE,FALSE)</formula>
    </cfRule>
  </conditionalFormatting>
  <conditionalFormatting sqref="AE390:AE391 AI390:AI391 AM390:AM391 AQ390:AQ391 AU390:AU391">
    <cfRule type="expression" dxfId="2183" priority="1977">
      <formula>IF(RIGHT(TEXT(AE390,"0.#"),1)=".",FALSE,TRUE)</formula>
    </cfRule>
    <cfRule type="expression" dxfId="2182" priority="1978">
      <formula>IF(RIGHT(TEXT(AE390,"0.#"),1)=".",TRUE,FALSE)</formula>
    </cfRule>
  </conditionalFormatting>
  <conditionalFormatting sqref="AE382:AE383 AI382:AI383 AM382:AM383 AQ382:AQ383 AU382:AU383">
    <cfRule type="expression" dxfId="2181" priority="1981">
      <formula>IF(RIGHT(TEXT(AE382,"0.#"),1)=".",FALSE,TRUE)</formula>
    </cfRule>
    <cfRule type="expression" dxfId="2180" priority="1982">
      <formula>IF(RIGHT(TEXT(AE382,"0.#"),1)=".",TRUE,FALSE)</formula>
    </cfRule>
  </conditionalFormatting>
  <conditionalFormatting sqref="AE386:AE387 AI386:AI387 AM386:AM387 AQ386:AQ387 AU386:AU387">
    <cfRule type="expression" dxfId="2179" priority="1979">
      <formula>IF(RIGHT(TEXT(AE386,"0.#"),1)=".",FALSE,TRUE)</formula>
    </cfRule>
    <cfRule type="expression" dxfId="2178" priority="1980">
      <formula>IF(RIGHT(TEXT(AE386,"0.#"),1)=".",TRUE,FALSE)</formula>
    </cfRule>
  </conditionalFormatting>
  <conditionalFormatting sqref="AE440">
    <cfRule type="expression" dxfId="2177" priority="1971">
      <formula>IF(RIGHT(TEXT(AE440,"0.#"),1)=".",FALSE,TRUE)</formula>
    </cfRule>
    <cfRule type="expression" dxfId="2176" priority="1972">
      <formula>IF(RIGHT(TEXT(AE440,"0.#"),1)=".",TRUE,FALSE)</formula>
    </cfRule>
  </conditionalFormatting>
  <conditionalFormatting sqref="AE438">
    <cfRule type="expression" dxfId="2175" priority="1975">
      <formula>IF(RIGHT(TEXT(AE438,"0.#"),1)=".",FALSE,TRUE)</formula>
    </cfRule>
    <cfRule type="expression" dxfId="2174" priority="1976">
      <formula>IF(RIGHT(TEXT(AE438,"0.#"),1)=".",TRUE,FALSE)</formula>
    </cfRule>
  </conditionalFormatting>
  <conditionalFormatting sqref="AE439">
    <cfRule type="expression" dxfId="2173" priority="1973">
      <formula>IF(RIGHT(TEXT(AE439,"0.#"),1)=".",FALSE,TRUE)</formula>
    </cfRule>
    <cfRule type="expression" dxfId="2172" priority="1974">
      <formula>IF(RIGHT(TEXT(AE439,"0.#"),1)=".",TRUE,FALSE)</formula>
    </cfRule>
  </conditionalFormatting>
  <conditionalFormatting sqref="AM440">
    <cfRule type="expression" dxfId="2171" priority="1965">
      <formula>IF(RIGHT(TEXT(AM440,"0.#"),1)=".",FALSE,TRUE)</formula>
    </cfRule>
    <cfRule type="expression" dxfId="2170" priority="1966">
      <formula>IF(RIGHT(TEXT(AM440,"0.#"),1)=".",TRUE,FALSE)</formula>
    </cfRule>
  </conditionalFormatting>
  <conditionalFormatting sqref="AM438">
    <cfRule type="expression" dxfId="2169" priority="1969">
      <formula>IF(RIGHT(TEXT(AM438,"0.#"),1)=".",FALSE,TRUE)</formula>
    </cfRule>
    <cfRule type="expression" dxfId="2168" priority="1970">
      <formula>IF(RIGHT(TEXT(AM438,"0.#"),1)=".",TRUE,FALSE)</formula>
    </cfRule>
  </conditionalFormatting>
  <conditionalFormatting sqref="AM439">
    <cfRule type="expression" dxfId="2167" priority="1967">
      <formula>IF(RIGHT(TEXT(AM439,"0.#"),1)=".",FALSE,TRUE)</formula>
    </cfRule>
    <cfRule type="expression" dxfId="2166" priority="1968">
      <formula>IF(RIGHT(TEXT(AM439,"0.#"),1)=".",TRUE,FALSE)</formula>
    </cfRule>
  </conditionalFormatting>
  <conditionalFormatting sqref="AU440">
    <cfRule type="expression" dxfId="2165" priority="1959">
      <formula>IF(RIGHT(TEXT(AU440,"0.#"),1)=".",FALSE,TRUE)</formula>
    </cfRule>
    <cfRule type="expression" dxfId="2164" priority="1960">
      <formula>IF(RIGHT(TEXT(AU440,"0.#"),1)=".",TRUE,FALSE)</formula>
    </cfRule>
  </conditionalFormatting>
  <conditionalFormatting sqref="AU438">
    <cfRule type="expression" dxfId="2163" priority="1963">
      <formula>IF(RIGHT(TEXT(AU438,"0.#"),1)=".",FALSE,TRUE)</formula>
    </cfRule>
    <cfRule type="expression" dxfId="2162" priority="1964">
      <formula>IF(RIGHT(TEXT(AU438,"0.#"),1)=".",TRUE,FALSE)</formula>
    </cfRule>
  </conditionalFormatting>
  <conditionalFormatting sqref="AU439">
    <cfRule type="expression" dxfId="2161" priority="1961">
      <formula>IF(RIGHT(TEXT(AU439,"0.#"),1)=".",FALSE,TRUE)</formula>
    </cfRule>
    <cfRule type="expression" dxfId="2160" priority="1962">
      <formula>IF(RIGHT(TEXT(AU439,"0.#"),1)=".",TRUE,FALSE)</formula>
    </cfRule>
  </conditionalFormatting>
  <conditionalFormatting sqref="AI440">
    <cfRule type="expression" dxfId="2159" priority="1953">
      <formula>IF(RIGHT(TEXT(AI440,"0.#"),1)=".",FALSE,TRUE)</formula>
    </cfRule>
    <cfRule type="expression" dxfId="2158" priority="1954">
      <formula>IF(RIGHT(TEXT(AI440,"0.#"),1)=".",TRUE,FALSE)</formula>
    </cfRule>
  </conditionalFormatting>
  <conditionalFormatting sqref="AI438">
    <cfRule type="expression" dxfId="2157" priority="1957">
      <formula>IF(RIGHT(TEXT(AI438,"0.#"),1)=".",FALSE,TRUE)</formula>
    </cfRule>
    <cfRule type="expression" dxfId="2156" priority="1958">
      <formula>IF(RIGHT(TEXT(AI438,"0.#"),1)=".",TRUE,FALSE)</formula>
    </cfRule>
  </conditionalFormatting>
  <conditionalFormatting sqref="AI439">
    <cfRule type="expression" dxfId="2155" priority="1955">
      <formula>IF(RIGHT(TEXT(AI439,"0.#"),1)=".",FALSE,TRUE)</formula>
    </cfRule>
    <cfRule type="expression" dxfId="2154" priority="1956">
      <formula>IF(RIGHT(TEXT(AI439,"0.#"),1)=".",TRUE,FALSE)</formula>
    </cfRule>
  </conditionalFormatting>
  <conditionalFormatting sqref="AQ438">
    <cfRule type="expression" dxfId="2153" priority="1947">
      <formula>IF(RIGHT(TEXT(AQ438,"0.#"),1)=".",FALSE,TRUE)</formula>
    </cfRule>
    <cfRule type="expression" dxfId="2152" priority="1948">
      <formula>IF(RIGHT(TEXT(AQ438,"0.#"),1)=".",TRUE,FALSE)</formula>
    </cfRule>
  </conditionalFormatting>
  <conditionalFormatting sqref="AQ439">
    <cfRule type="expression" dxfId="2151" priority="1951">
      <formula>IF(RIGHT(TEXT(AQ439,"0.#"),1)=".",FALSE,TRUE)</formula>
    </cfRule>
    <cfRule type="expression" dxfId="2150" priority="1952">
      <formula>IF(RIGHT(TEXT(AQ439,"0.#"),1)=".",TRUE,FALSE)</formula>
    </cfRule>
  </conditionalFormatting>
  <conditionalFormatting sqref="AQ440">
    <cfRule type="expression" dxfId="2149" priority="1949">
      <formula>IF(RIGHT(TEXT(AQ440,"0.#"),1)=".",FALSE,TRUE)</formula>
    </cfRule>
    <cfRule type="expression" dxfId="2148" priority="1950">
      <formula>IF(RIGHT(TEXT(AQ440,"0.#"),1)=".",TRUE,FALSE)</formula>
    </cfRule>
  </conditionalFormatting>
  <conditionalFormatting sqref="AE445">
    <cfRule type="expression" dxfId="2147" priority="1941">
      <formula>IF(RIGHT(TEXT(AE445,"0.#"),1)=".",FALSE,TRUE)</formula>
    </cfRule>
    <cfRule type="expression" dxfId="2146" priority="1942">
      <formula>IF(RIGHT(TEXT(AE445,"0.#"),1)=".",TRUE,FALSE)</formula>
    </cfRule>
  </conditionalFormatting>
  <conditionalFormatting sqref="AE443">
    <cfRule type="expression" dxfId="2145" priority="1945">
      <formula>IF(RIGHT(TEXT(AE443,"0.#"),1)=".",FALSE,TRUE)</formula>
    </cfRule>
    <cfRule type="expression" dxfId="2144" priority="1946">
      <formula>IF(RIGHT(TEXT(AE443,"0.#"),1)=".",TRUE,FALSE)</formula>
    </cfRule>
  </conditionalFormatting>
  <conditionalFormatting sqref="AE444">
    <cfRule type="expression" dxfId="2143" priority="1943">
      <formula>IF(RIGHT(TEXT(AE444,"0.#"),1)=".",FALSE,TRUE)</formula>
    </cfRule>
    <cfRule type="expression" dxfId="2142" priority="1944">
      <formula>IF(RIGHT(TEXT(AE444,"0.#"),1)=".",TRUE,FALSE)</formula>
    </cfRule>
  </conditionalFormatting>
  <conditionalFormatting sqref="AM445">
    <cfRule type="expression" dxfId="2141" priority="1935">
      <formula>IF(RIGHT(TEXT(AM445,"0.#"),1)=".",FALSE,TRUE)</formula>
    </cfRule>
    <cfRule type="expression" dxfId="2140" priority="1936">
      <formula>IF(RIGHT(TEXT(AM445,"0.#"),1)=".",TRUE,FALSE)</formula>
    </cfRule>
  </conditionalFormatting>
  <conditionalFormatting sqref="AM443">
    <cfRule type="expression" dxfId="2139" priority="1939">
      <formula>IF(RIGHT(TEXT(AM443,"0.#"),1)=".",FALSE,TRUE)</formula>
    </cfRule>
    <cfRule type="expression" dxfId="2138" priority="1940">
      <formula>IF(RIGHT(TEXT(AM443,"0.#"),1)=".",TRUE,FALSE)</formula>
    </cfRule>
  </conditionalFormatting>
  <conditionalFormatting sqref="AM444">
    <cfRule type="expression" dxfId="2137" priority="1937">
      <formula>IF(RIGHT(TEXT(AM444,"0.#"),1)=".",FALSE,TRUE)</formula>
    </cfRule>
    <cfRule type="expression" dxfId="2136" priority="1938">
      <formula>IF(RIGHT(TEXT(AM444,"0.#"),1)=".",TRUE,FALSE)</formula>
    </cfRule>
  </conditionalFormatting>
  <conditionalFormatting sqref="AU445">
    <cfRule type="expression" dxfId="2135" priority="1929">
      <formula>IF(RIGHT(TEXT(AU445,"0.#"),1)=".",FALSE,TRUE)</formula>
    </cfRule>
    <cfRule type="expression" dxfId="2134" priority="1930">
      <formula>IF(RIGHT(TEXT(AU445,"0.#"),1)=".",TRUE,FALSE)</formula>
    </cfRule>
  </conditionalFormatting>
  <conditionalFormatting sqref="AU443">
    <cfRule type="expression" dxfId="2133" priority="1933">
      <formula>IF(RIGHT(TEXT(AU443,"0.#"),1)=".",FALSE,TRUE)</formula>
    </cfRule>
    <cfRule type="expression" dxfId="2132" priority="1934">
      <formula>IF(RIGHT(TEXT(AU443,"0.#"),1)=".",TRUE,FALSE)</formula>
    </cfRule>
  </conditionalFormatting>
  <conditionalFormatting sqref="AU444">
    <cfRule type="expression" dxfId="2131" priority="1931">
      <formula>IF(RIGHT(TEXT(AU444,"0.#"),1)=".",FALSE,TRUE)</formula>
    </cfRule>
    <cfRule type="expression" dxfId="2130" priority="1932">
      <formula>IF(RIGHT(TEXT(AU444,"0.#"),1)=".",TRUE,FALSE)</formula>
    </cfRule>
  </conditionalFormatting>
  <conditionalFormatting sqref="AI445">
    <cfRule type="expression" dxfId="2129" priority="1923">
      <formula>IF(RIGHT(TEXT(AI445,"0.#"),1)=".",FALSE,TRUE)</formula>
    </cfRule>
    <cfRule type="expression" dxfId="2128" priority="1924">
      <formula>IF(RIGHT(TEXT(AI445,"0.#"),1)=".",TRUE,FALSE)</formula>
    </cfRule>
  </conditionalFormatting>
  <conditionalFormatting sqref="AI443">
    <cfRule type="expression" dxfId="2127" priority="1927">
      <formula>IF(RIGHT(TEXT(AI443,"0.#"),1)=".",FALSE,TRUE)</formula>
    </cfRule>
    <cfRule type="expression" dxfId="2126" priority="1928">
      <formula>IF(RIGHT(TEXT(AI443,"0.#"),1)=".",TRUE,FALSE)</formula>
    </cfRule>
  </conditionalFormatting>
  <conditionalFormatting sqref="AI444">
    <cfRule type="expression" dxfId="2125" priority="1925">
      <formula>IF(RIGHT(TEXT(AI444,"0.#"),1)=".",FALSE,TRUE)</formula>
    </cfRule>
    <cfRule type="expression" dxfId="2124" priority="1926">
      <formula>IF(RIGHT(TEXT(AI444,"0.#"),1)=".",TRUE,FALSE)</formula>
    </cfRule>
  </conditionalFormatting>
  <conditionalFormatting sqref="AQ443">
    <cfRule type="expression" dxfId="2123" priority="1917">
      <formula>IF(RIGHT(TEXT(AQ443,"0.#"),1)=".",FALSE,TRUE)</formula>
    </cfRule>
    <cfRule type="expression" dxfId="2122" priority="1918">
      <formula>IF(RIGHT(TEXT(AQ443,"0.#"),1)=".",TRUE,FALSE)</formula>
    </cfRule>
  </conditionalFormatting>
  <conditionalFormatting sqref="AQ444">
    <cfRule type="expression" dxfId="2121" priority="1921">
      <formula>IF(RIGHT(TEXT(AQ444,"0.#"),1)=".",FALSE,TRUE)</formula>
    </cfRule>
    <cfRule type="expression" dxfId="2120" priority="1922">
      <formula>IF(RIGHT(TEXT(AQ444,"0.#"),1)=".",TRUE,FALSE)</formula>
    </cfRule>
  </conditionalFormatting>
  <conditionalFormatting sqref="AQ445">
    <cfRule type="expression" dxfId="2119" priority="1919">
      <formula>IF(RIGHT(TEXT(AQ445,"0.#"),1)=".",FALSE,TRUE)</formula>
    </cfRule>
    <cfRule type="expression" dxfId="2118" priority="1920">
      <formula>IF(RIGHT(TEXT(AQ445,"0.#"),1)=".",TRUE,FALSE)</formula>
    </cfRule>
  </conditionalFormatting>
  <conditionalFormatting sqref="Y880:Y907">
    <cfRule type="expression" dxfId="2117" priority="2147">
      <formula>IF(RIGHT(TEXT(Y880,"0.#"),1)=".",FALSE,TRUE)</formula>
    </cfRule>
    <cfRule type="expression" dxfId="2116" priority="2148">
      <formula>IF(RIGHT(TEXT(Y880,"0.#"),1)=".",TRUE,FALSE)</formula>
    </cfRule>
  </conditionalFormatting>
  <conditionalFormatting sqref="Y879">
    <cfRule type="expression" dxfId="2115" priority="2141">
      <formula>IF(RIGHT(TEXT(Y879,"0.#"),1)=".",FALSE,TRUE)</formula>
    </cfRule>
    <cfRule type="expression" dxfId="2114" priority="2142">
      <formula>IF(RIGHT(TEXT(Y879,"0.#"),1)=".",TRUE,FALSE)</formula>
    </cfRule>
  </conditionalFormatting>
  <conditionalFormatting sqref="Y913:Y940">
    <cfRule type="expression" dxfId="2113" priority="2135">
      <formula>IF(RIGHT(TEXT(Y913,"0.#"),1)=".",FALSE,TRUE)</formula>
    </cfRule>
    <cfRule type="expression" dxfId="2112" priority="2136">
      <formula>IF(RIGHT(TEXT(Y913,"0.#"),1)=".",TRUE,FALSE)</formula>
    </cfRule>
  </conditionalFormatting>
  <conditionalFormatting sqref="Y911:Y912">
    <cfRule type="expression" dxfId="2111" priority="2129">
      <formula>IF(RIGHT(TEXT(Y911,"0.#"),1)=".",FALSE,TRUE)</formula>
    </cfRule>
    <cfRule type="expression" dxfId="2110" priority="2130">
      <formula>IF(RIGHT(TEXT(Y911,"0.#"),1)=".",TRUE,FALSE)</formula>
    </cfRule>
  </conditionalFormatting>
  <conditionalFormatting sqref="Y946:Y973">
    <cfRule type="expression" dxfId="2109" priority="2123">
      <formula>IF(RIGHT(TEXT(Y946,"0.#"),1)=".",FALSE,TRUE)</formula>
    </cfRule>
    <cfRule type="expression" dxfId="2108" priority="2124">
      <formula>IF(RIGHT(TEXT(Y946,"0.#"),1)=".",TRUE,FALSE)</formula>
    </cfRule>
  </conditionalFormatting>
  <conditionalFormatting sqref="Y944:Y945">
    <cfRule type="expression" dxfId="2107" priority="2117">
      <formula>IF(RIGHT(TEXT(Y944,"0.#"),1)=".",FALSE,TRUE)</formula>
    </cfRule>
    <cfRule type="expression" dxfId="2106" priority="2118">
      <formula>IF(RIGHT(TEXT(Y944,"0.#"),1)=".",TRUE,FALSE)</formula>
    </cfRule>
  </conditionalFormatting>
  <conditionalFormatting sqref="Y979:Y1006">
    <cfRule type="expression" dxfId="2105" priority="2111">
      <formula>IF(RIGHT(TEXT(Y979,"0.#"),1)=".",FALSE,TRUE)</formula>
    </cfRule>
    <cfRule type="expression" dxfId="2104" priority="2112">
      <formula>IF(RIGHT(TEXT(Y979,"0.#"),1)=".",TRUE,FALSE)</formula>
    </cfRule>
  </conditionalFormatting>
  <conditionalFormatting sqref="Y977:Y978">
    <cfRule type="expression" dxfId="2103" priority="2105">
      <formula>IF(RIGHT(TEXT(Y977,"0.#"),1)=".",FALSE,TRUE)</formula>
    </cfRule>
    <cfRule type="expression" dxfId="2102" priority="2106">
      <formula>IF(RIGHT(TEXT(Y977,"0.#"),1)=".",TRUE,FALSE)</formula>
    </cfRule>
  </conditionalFormatting>
  <conditionalFormatting sqref="Y1012:Y1039">
    <cfRule type="expression" dxfId="2101" priority="2099">
      <formula>IF(RIGHT(TEXT(Y1012,"0.#"),1)=".",FALSE,TRUE)</formula>
    </cfRule>
    <cfRule type="expression" dxfId="2100" priority="2100">
      <formula>IF(RIGHT(TEXT(Y1012,"0.#"),1)=".",TRUE,FALSE)</formula>
    </cfRule>
  </conditionalFormatting>
  <conditionalFormatting sqref="W23">
    <cfRule type="expression" dxfId="2099" priority="2383">
      <formula>IF(RIGHT(TEXT(W23,"0.#"),1)=".",FALSE,TRUE)</formula>
    </cfRule>
    <cfRule type="expression" dxfId="2098" priority="2384">
      <formula>IF(RIGHT(TEXT(W23,"0.#"),1)=".",TRUE,FALSE)</formula>
    </cfRule>
  </conditionalFormatting>
  <conditionalFormatting sqref="W24:W27">
    <cfRule type="expression" dxfId="2097" priority="2381">
      <formula>IF(RIGHT(TEXT(W24,"0.#"),1)=".",FALSE,TRUE)</formula>
    </cfRule>
    <cfRule type="expression" dxfId="2096" priority="2382">
      <formula>IF(RIGHT(TEXT(W24,"0.#"),1)=".",TRUE,FALSE)</formula>
    </cfRule>
  </conditionalFormatting>
  <conditionalFormatting sqref="W28">
    <cfRule type="expression" dxfId="2095" priority="2373">
      <formula>IF(RIGHT(TEXT(W28,"0.#"),1)=".",FALSE,TRUE)</formula>
    </cfRule>
    <cfRule type="expression" dxfId="2094" priority="2374">
      <formula>IF(RIGHT(TEXT(W28,"0.#"),1)=".",TRUE,FALSE)</formula>
    </cfRule>
  </conditionalFormatting>
  <conditionalFormatting sqref="P23">
    <cfRule type="expression" dxfId="2093" priority="2371">
      <formula>IF(RIGHT(TEXT(P23,"0.#"),1)=".",FALSE,TRUE)</formula>
    </cfRule>
    <cfRule type="expression" dxfId="2092" priority="2372">
      <formula>IF(RIGHT(TEXT(P23,"0.#"),1)=".",TRUE,FALSE)</formula>
    </cfRule>
  </conditionalFormatting>
  <conditionalFormatting sqref="P24:P27">
    <cfRule type="expression" dxfId="2091" priority="2369">
      <formula>IF(RIGHT(TEXT(P24,"0.#"),1)=".",FALSE,TRUE)</formula>
    </cfRule>
    <cfRule type="expression" dxfId="2090" priority="2370">
      <formula>IF(RIGHT(TEXT(P24,"0.#"),1)=".",TRUE,FALSE)</formula>
    </cfRule>
  </conditionalFormatting>
  <conditionalFormatting sqref="P28">
    <cfRule type="expression" dxfId="2089" priority="2367">
      <formula>IF(RIGHT(TEXT(P28,"0.#"),1)=".",FALSE,TRUE)</formula>
    </cfRule>
    <cfRule type="expression" dxfId="2088" priority="2368">
      <formula>IF(RIGHT(TEXT(P28,"0.#"),1)=".",TRUE,FALSE)</formula>
    </cfRule>
  </conditionalFormatting>
  <conditionalFormatting sqref="AQ114">
    <cfRule type="expression" dxfId="2087" priority="2351">
      <formula>IF(RIGHT(TEXT(AQ114,"0.#"),1)=".",FALSE,TRUE)</formula>
    </cfRule>
    <cfRule type="expression" dxfId="2086" priority="2352">
      <formula>IF(RIGHT(TEXT(AQ114,"0.#"),1)=".",TRUE,FALSE)</formula>
    </cfRule>
  </conditionalFormatting>
  <conditionalFormatting sqref="AQ105">
    <cfRule type="expression" dxfId="2085" priority="2363">
      <formula>IF(RIGHT(TEXT(AQ105,"0.#"),1)=".",FALSE,TRUE)</formula>
    </cfRule>
    <cfRule type="expression" dxfId="2084" priority="2364">
      <formula>IF(RIGHT(TEXT(AQ105,"0.#"),1)=".",TRUE,FALSE)</formula>
    </cfRule>
  </conditionalFormatting>
  <conditionalFormatting sqref="AQ108">
    <cfRule type="expression" dxfId="2083" priority="2359">
      <formula>IF(RIGHT(TEXT(AQ108,"0.#"),1)=".",FALSE,TRUE)</formula>
    </cfRule>
    <cfRule type="expression" dxfId="2082" priority="2360">
      <formula>IF(RIGHT(TEXT(AQ108,"0.#"),1)=".",TRUE,FALSE)</formula>
    </cfRule>
  </conditionalFormatting>
  <conditionalFormatting sqref="AQ113">
    <cfRule type="expression" dxfId="2081" priority="2353">
      <formula>IF(RIGHT(TEXT(AQ113,"0.#"),1)=".",FALSE,TRUE)</formula>
    </cfRule>
    <cfRule type="expression" dxfId="2080" priority="2354">
      <formula>IF(RIGHT(TEXT(AQ113,"0.#"),1)=".",TRUE,FALSE)</formula>
    </cfRule>
  </conditionalFormatting>
  <conditionalFormatting sqref="AE67">
    <cfRule type="expression" dxfId="2079" priority="2283">
      <formula>IF(RIGHT(TEXT(AE67,"0.#"),1)=".",FALSE,TRUE)</formula>
    </cfRule>
    <cfRule type="expression" dxfId="2078" priority="2284">
      <formula>IF(RIGHT(TEXT(AE67,"0.#"),1)=".",TRUE,FALSE)</formula>
    </cfRule>
  </conditionalFormatting>
  <conditionalFormatting sqref="AE68">
    <cfRule type="expression" dxfId="2077" priority="2281">
      <formula>IF(RIGHT(TEXT(AE68,"0.#"),1)=".",FALSE,TRUE)</formula>
    </cfRule>
    <cfRule type="expression" dxfId="2076" priority="2282">
      <formula>IF(RIGHT(TEXT(AE68,"0.#"),1)=".",TRUE,FALSE)</formula>
    </cfRule>
  </conditionalFormatting>
  <conditionalFormatting sqref="AE69">
    <cfRule type="expression" dxfId="2075" priority="2279">
      <formula>IF(RIGHT(TEXT(AE69,"0.#"),1)=".",FALSE,TRUE)</formula>
    </cfRule>
    <cfRule type="expression" dxfId="2074" priority="2280">
      <formula>IF(RIGHT(TEXT(AE69,"0.#"),1)=".",TRUE,FALSE)</formula>
    </cfRule>
  </conditionalFormatting>
  <conditionalFormatting sqref="AI69">
    <cfRule type="expression" dxfId="2073" priority="2277">
      <formula>IF(RIGHT(TEXT(AI69,"0.#"),1)=".",FALSE,TRUE)</formula>
    </cfRule>
    <cfRule type="expression" dxfId="2072" priority="2278">
      <formula>IF(RIGHT(TEXT(AI69,"0.#"),1)=".",TRUE,FALSE)</formula>
    </cfRule>
  </conditionalFormatting>
  <conditionalFormatting sqref="AI68">
    <cfRule type="expression" dxfId="2071" priority="2275">
      <formula>IF(RIGHT(TEXT(AI68,"0.#"),1)=".",FALSE,TRUE)</formula>
    </cfRule>
    <cfRule type="expression" dxfId="2070" priority="2276">
      <formula>IF(RIGHT(TEXT(AI68,"0.#"),1)=".",TRUE,FALSE)</formula>
    </cfRule>
  </conditionalFormatting>
  <conditionalFormatting sqref="AI67">
    <cfRule type="expression" dxfId="2069" priority="2273">
      <formula>IF(RIGHT(TEXT(AI67,"0.#"),1)=".",FALSE,TRUE)</formula>
    </cfRule>
    <cfRule type="expression" dxfId="2068" priority="2274">
      <formula>IF(RIGHT(TEXT(AI67,"0.#"),1)=".",TRUE,FALSE)</formula>
    </cfRule>
  </conditionalFormatting>
  <conditionalFormatting sqref="AM67">
    <cfRule type="expression" dxfId="2067" priority="2271">
      <formula>IF(RIGHT(TEXT(AM67,"0.#"),1)=".",FALSE,TRUE)</formula>
    </cfRule>
    <cfRule type="expression" dxfId="2066" priority="2272">
      <formula>IF(RIGHT(TEXT(AM67,"0.#"),1)=".",TRUE,FALSE)</formula>
    </cfRule>
  </conditionalFormatting>
  <conditionalFormatting sqref="AM68">
    <cfRule type="expression" dxfId="2065" priority="2269">
      <formula>IF(RIGHT(TEXT(AM68,"0.#"),1)=".",FALSE,TRUE)</formula>
    </cfRule>
    <cfRule type="expression" dxfId="2064" priority="2270">
      <formula>IF(RIGHT(TEXT(AM68,"0.#"),1)=".",TRUE,FALSE)</formula>
    </cfRule>
  </conditionalFormatting>
  <conditionalFormatting sqref="AM69">
    <cfRule type="expression" dxfId="2063" priority="2267">
      <formula>IF(RIGHT(TEXT(AM69,"0.#"),1)=".",FALSE,TRUE)</formula>
    </cfRule>
    <cfRule type="expression" dxfId="2062" priority="2268">
      <formula>IF(RIGHT(TEXT(AM69,"0.#"),1)=".",TRUE,FALSE)</formula>
    </cfRule>
  </conditionalFormatting>
  <conditionalFormatting sqref="AQ67:AQ69">
    <cfRule type="expression" dxfId="2061" priority="2265">
      <formula>IF(RIGHT(TEXT(AQ67,"0.#"),1)=".",FALSE,TRUE)</formula>
    </cfRule>
    <cfRule type="expression" dxfId="2060" priority="2266">
      <formula>IF(RIGHT(TEXT(AQ67,"0.#"),1)=".",TRUE,FALSE)</formula>
    </cfRule>
  </conditionalFormatting>
  <conditionalFormatting sqref="AU67:AU69">
    <cfRule type="expression" dxfId="2059" priority="2263">
      <formula>IF(RIGHT(TEXT(AU67,"0.#"),1)=".",FALSE,TRUE)</formula>
    </cfRule>
    <cfRule type="expression" dxfId="2058" priority="2264">
      <formula>IF(RIGHT(TEXT(AU67,"0.#"),1)=".",TRUE,FALSE)</formula>
    </cfRule>
  </conditionalFormatting>
  <conditionalFormatting sqref="AE70">
    <cfRule type="expression" dxfId="2057" priority="2261">
      <formula>IF(RIGHT(TEXT(AE70,"0.#"),1)=".",FALSE,TRUE)</formula>
    </cfRule>
    <cfRule type="expression" dxfId="2056" priority="2262">
      <formula>IF(RIGHT(TEXT(AE70,"0.#"),1)=".",TRUE,FALSE)</formula>
    </cfRule>
  </conditionalFormatting>
  <conditionalFormatting sqref="AE71">
    <cfRule type="expression" dxfId="2055" priority="2259">
      <formula>IF(RIGHT(TEXT(AE71,"0.#"),1)=".",FALSE,TRUE)</formula>
    </cfRule>
    <cfRule type="expression" dxfId="2054" priority="2260">
      <formula>IF(RIGHT(TEXT(AE71,"0.#"),1)=".",TRUE,FALSE)</formula>
    </cfRule>
  </conditionalFormatting>
  <conditionalFormatting sqref="AE72">
    <cfRule type="expression" dxfId="2053" priority="2257">
      <formula>IF(RIGHT(TEXT(AE72,"0.#"),1)=".",FALSE,TRUE)</formula>
    </cfRule>
    <cfRule type="expression" dxfId="2052" priority="2258">
      <formula>IF(RIGHT(TEXT(AE72,"0.#"),1)=".",TRUE,FALSE)</formula>
    </cfRule>
  </conditionalFormatting>
  <conditionalFormatting sqref="AI72">
    <cfRule type="expression" dxfId="2051" priority="2255">
      <formula>IF(RIGHT(TEXT(AI72,"0.#"),1)=".",FALSE,TRUE)</formula>
    </cfRule>
    <cfRule type="expression" dxfId="2050" priority="2256">
      <formula>IF(RIGHT(TEXT(AI72,"0.#"),1)=".",TRUE,FALSE)</formula>
    </cfRule>
  </conditionalFormatting>
  <conditionalFormatting sqref="AI71">
    <cfRule type="expression" dxfId="2049" priority="2253">
      <formula>IF(RIGHT(TEXT(AI71,"0.#"),1)=".",FALSE,TRUE)</formula>
    </cfRule>
    <cfRule type="expression" dxfId="2048" priority="2254">
      <formula>IF(RIGHT(TEXT(AI71,"0.#"),1)=".",TRUE,FALSE)</formula>
    </cfRule>
  </conditionalFormatting>
  <conditionalFormatting sqref="AI70">
    <cfRule type="expression" dxfId="2047" priority="2251">
      <formula>IF(RIGHT(TEXT(AI70,"0.#"),1)=".",FALSE,TRUE)</formula>
    </cfRule>
    <cfRule type="expression" dxfId="2046" priority="2252">
      <formula>IF(RIGHT(TEXT(AI70,"0.#"),1)=".",TRUE,FALSE)</formula>
    </cfRule>
  </conditionalFormatting>
  <conditionalFormatting sqref="AM70">
    <cfRule type="expression" dxfId="2045" priority="2249">
      <formula>IF(RIGHT(TEXT(AM70,"0.#"),1)=".",FALSE,TRUE)</formula>
    </cfRule>
    <cfRule type="expression" dxfId="2044" priority="2250">
      <formula>IF(RIGHT(TEXT(AM70,"0.#"),1)=".",TRUE,FALSE)</formula>
    </cfRule>
  </conditionalFormatting>
  <conditionalFormatting sqref="AM71">
    <cfRule type="expression" dxfId="2043" priority="2247">
      <formula>IF(RIGHT(TEXT(AM71,"0.#"),1)=".",FALSE,TRUE)</formula>
    </cfRule>
    <cfRule type="expression" dxfId="2042" priority="2248">
      <formula>IF(RIGHT(TEXT(AM71,"0.#"),1)=".",TRUE,FALSE)</formula>
    </cfRule>
  </conditionalFormatting>
  <conditionalFormatting sqref="AM72">
    <cfRule type="expression" dxfId="2041" priority="2245">
      <formula>IF(RIGHT(TEXT(AM72,"0.#"),1)=".",FALSE,TRUE)</formula>
    </cfRule>
    <cfRule type="expression" dxfId="2040" priority="2246">
      <formula>IF(RIGHT(TEXT(AM72,"0.#"),1)=".",TRUE,FALSE)</formula>
    </cfRule>
  </conditionalFormatting>
  <conditionalFormatting sqref="AQ70:AQ72">
    <cfRule type="expression" dxfId="2039" priority="2243">
      <formula>IF(RIGHT(TEXT(AQ70,"0.#"),1)=".",FALSE,TRUE)</formula>
    </cfRule>
    <cfRule type="expression" dxfId="2038" priority="2244">
      <formula>IF(RIGHT(TEXT(AQ70,"0.#"),1)=".",TRUE,FALSE)</formula>
    </cfRule>
  </conditionalFormatting>
  <conditionalFormatting sqref="AU70:AU72">
    <cfRule type="expression" dxfId="2037" priority="2241">
      <formula>IF(RIGHT(TEXT(AU70,"0.#"),1)=".",FALSE,TRUE)</formula>
    </cfRule>
    <cfRule type="expression" dxfId="2036" priority="2242">
      <formula>IF(RIGHT(TEXT(AU70,"0.#"),1)=".",TRUE,FALSE)</formula>
    </cfRule>
  </conditionalFormatting>
  <conditionalFormatting sqref="AU656">
    <cfRule type="expression" dxfId="2035" priority="759">
      <formula>IF(RIGHT(TEXT(AU656,"0.#"),1)=".",FALSE,TRUE)</formula>
    </cfRule>
    <cfRule type="expression" dxfId="2034" priority="760">
      <formula>IF(RIGHT(TEXT(AU656,"0.#"),1)=".",TRUE,FALSE)</formula>
    </cfRule>
  </conditionalFormatting>
  <conditionalFormatting sqref="AQ655">
    <cfRule type="expression" dxfId="2033" priority="751">
      <formula>IF(RIGHT(TEXT(AQ655,"0.#"),1)=".",FALSE,TRUE)</formula>
    </cfRule>
    <cfRule type="expression" dxfId="2032" priority="752">
      <formula>IF(RIGHT(TEXT(AQ655,"0.#"),1)=".",TRUE,FALSE)</formula>
    </cfRule>
  </conditionalFormatting>
  <conditionalFormatting sqref="AI696">
    <cfRule type="expression" dxfId="2031" priority="543">
      <formula>IF(RIGHT(TEXT(AI696,"0.#"),1)=".",FALSE,TRUE)</formula>
    </cfRule>
    <cfRule type="expression" dxfId="2030" priority="544">
      <formula>IF(RIGHT(TEXT(AI696,"0.#"),1)=".",TRUE,FALSE)</formula>
    </cfRule>
  </conditionalFormatting>
  <conditionalFormatting sqref="AQ694">
    <cfRule type="expression" dxfId="2029" priority="537">
      <formula>IF(RIGHT(TEXT(AQ694,"0.#"),1)=".",FALSE,TRUE)</formula>
    </cfRule>
    <cfRule type="expression" dxfId="2028" priority="538">
      <formula>IF(RIGHT(TEXT(AQ694,"0.#"),1)=".",TRUE,FALSE)</formula>
    </cfRule>
  </conditionalFormatting>
  <conditionalFormatting sqref="AL880:AO907">
    <cfRule type="expression" dxfId="2027" priority="2149">
      <formula>IF(AND(AL880&gt;=0, RIGHT(TEXT(AL880,"0.#"),1)&lt;&gt;"."),TRUE,FALSE)</formula>
    </cfRule>
    <cfRule type="expression" dxfId="2026" priority="2150">
      <formula>IF(AND(AL880&gt;=0, RIGHT(TEXT(AL880,"0.#"),1)="."),TRUE,FALSE)</formula>
    </cfRule>
    <cfRule type="expression" dxfId="2025" priority="2151">
      <formula>IF(AND(AL880&lt;0, RIGHT(TEXT(AL880,"0.#"),1)&lt;&gt;"."),TRUE,FALSE)</formula>
    </cfRule>
    <cfRule type="expression" dxfId="2024" priority="2152">
      <formula>IF(AND(AL880&lt;0, RIGHT(TEXT(AL880,"0.#"),1)="."),TRUE,FALSE)</formula>
    </cfRule>
  </conditionalFormatting>
  <conditionalFormatting sqref="AL879:AO879">
    <cfRule type="expression" dxfId="2023" priority="2143">
      <formula>IF(AND(AL879&gt;=0, RIGHT(TEXT(AL879,"0.#"),1)&lt;&gt;"."),TRUE,FALSE)</formula>
    </cfRule>
    <cfRule type="expression" dxfId="2022" priority="2144">
      <formula>IF(AND(AL879&gt;=0, RIGHT(TEXT(AL879,"0.#"),1)="."),TRUE,FALSE)</formula>
    </cfRule>
    <cfRule type="expression" dxfId="2021" priority="2145">
      <formula>IF(AND(AL879&lt;0, RIGHT(TEXT(AL879,"0.#"),1)&lt;&gt;"."),TRUE,FALSE)</formula>
    </cfRule>
    <cfRule type="expression" dxfId="2020" priority="2146">
      <formula>IF(AND(AL879&lt;0, RIGHT(TEXT(AL879,"0.#"),1)="."),TRUE,FALSE)</formula>
    </cfRule>
  </conditionalFormatting>
  <conditionalFormatting sqref="AL913:AO940">
    <cfRule type="expression" dxfId="2019" priority="2137">
      <formula>IF(AND(AL913&gt;=0, RIGHT(TEXT(AL913,"0.#"),1)&lt;&gt;"."),TRUE,FALSE)</formula>
    </cfRule>
    <cfRule type="expression" dxfId="2018" priority="2138">
      <formula>IF(AND(AL913&gt;=0, RIGHT(TEXT(AL913,"0.#"),1)="."),TRUE,FALSE)</formula>
    </cfRule>
    <cfRule type="expression" dxfId="2017" priority="2139">
      <formula>IF(AND(AL913&lt;0, RIGHT(TEXT(AL913,"0.#"),1)&lt;&gt;"."),TRUE,FALSE)</formula>
    </cfRule>
    <cfRule type="expression" dxfId="2016" priority="2140">
      <formula>IF(AND(AL913&lt;0, RIGHT(TEXT(AL913,"0.#"),1)="."),TRUE,FALSE)</formula>
    </cfRule>
  </conditionalFormatting>
  <conditionalFormatting sqref="AL911:AO912">
    <cfRule type="expression" dxfId="2015" priority="2131">
      <formula>IF(AND(AL911&gt;=0, RIGHT(TEXT(AL911,"0.#"),1)&lt;&gt;"."),TRUE,FALSE)</formula>
    </cfRule>
    <cfRule type="expression" dxfId="2014" priority="2132">
      <formula>IF(AND(AL911&gt;=0, RIGHT(TEXT(AL911,"0.#"),1)="."),TRUE,FALSE)</formula>
    </cfRule>
    <cfRule type="expression" dxfId="2013" priority="2133">
      <formula>IF(AND(AL911&lt;0, RIGHT(TEXT(AL911,"0.#"),1)&lt;&gt;"."),TRUE,FALSE)</formula>
    </cfRule>
    <cfRule type="expression" dxfId="2012" priority="2134">
      <formula>IF(AND(AL911&lt;0, RIGHT(TEXT(AL911,"0.#"),1)="."),TRUE,FALSE)</formula>
    </cfRule>
  </conditionalFormatting>
  <conditionalFormatting sqref="AL946:AO973">
    <cfRule type="expression" dxfId="2011" priority="2125">
      <formula>IF(AND(AL946&gt;=0, RIGHT(TEXT(AL946,"0.#"),1)&lt;&gt;"."),TRUE,FALSE)</formula>
    </cfRule>
    <cfRule type="expression" dxfId="2010" priority="2126">
      <formula>IF(AND(AL946&gt;=0, RIGHT(TEXT(AL946,"0.#"),1)="."),TRUE,FALSE)</formula>
    </cfRule>
    <cfRule type="expression" dxfId="2009" priority="2127">
      <formula>IF(AND(AL946&lt;0, RIGHT(TEXT(AL946,"0.#"),1)&lt;&gt;"."),TRUE,FALSE)</formula>
    </cfRule>
    <cfRule type="expression" dxfId="2008" priority="2128">
      <formula>IF(AND(AL946&lt;0, RIGHT(TEXT(AL946,"0.#"),1)="."),TRUE,FALSE)</formula>
    </cfRule>
  </conditionalFormatting>
  <conditionalFormatting sqref="AL944:AO945">
    <cfRule type="expression" dxfId="2007" priority="2119">
      <formula>IF(AND(AL944&gt;=0, RIGHT(TEXT(AL944,"0.#"),1)&lt;&gt;"."),TRUE,FALSE)</formula>
    </cfRule>
    <cfRule type="expression" dxfId="2006" priority="2120">
      <formula>IF(AND(AL944&gt;=0, RIGHT(TEXT(AL944,"0.#"),1)="."),TRUE,FALSE)</formula>
    </cfRule>
    <cfRule type="expression" dxfId="2005" priority="2121">
      <formula>IF(AND(AL944&lt;0, RIGHT(TEXT(AL944,"0.#"),1)&lt;&gt;"."),TRUE,FALSE)</formula>
    </cfRule>
    <cfRule type="expression" dxfId="2004" priority="2122">
      <formula>IF(AND(AL944&lt;0, RIGHT(TEXT(AL944,"0.#"),1)="."),TRUE,FALSE)</formula>
    </cfRule>
  </conditionalFormatting>
  <conditionalFormatting sqref="AL979:AO1006">
    <cfRule type="expression" dxfId="2003" priority="2113">
      <formula>IF(AND(AL979&gt;=0, RIGHT(TEXT(AL979,"0.#"),1)&lt;&gt;"."),TRUE,FALSE)</formula>
    </cfRule>
    <cfRule type="expression" dxfId="2002" priority="2114">
      <formula>IF(AND(AL979&gt;=0, RIGHT(TEXT(AL979,"0.#"),1)="."),TRUE,FALSE)</formula>
    </cfRule>
    <cfRule type="expression" dxfId="2001" priority="2115">
      <formula>IF(AND(AL979&lt;0, RIGHT(TEXT(AL979,"0.#"),1)&lt;&gt;"."),TRUE,FALSE)</formula>
    </cfRule>
    <cfRule type="expression" dxfId="2000" priority="2116">
      <formula>IF(AND(AL979&lt;0, RIGHT(TEXT(AL979,"0.#"),1)="."),TRUE,FALSE)</formula>
    </cfRule>
  </conditionalFormatting>
  <conditionalFormatting sqref="AL977:AO978">
    <cfRule type="expression" dxfId="1999" priority="2107">
      <formula>IF(AND(AL977&gt;=0, RIGHT(TEXT(AL977,"0.#"),1)&lt;&gt;"."),TRUE,FALSE)</formula>
    </cfRule>
    <cfRule type="expression" dxfId="1998" priority="2108">
      <formula>IF(AND(AL977&gt;=0, RIGHT(TEXT(AL977,"0.#"),1)="."),TRUE,FALSE)</formula>
    </cfRule>
    <cfRule type="expression" dxfId="1997" priority="2109">
      <formula>IF(AND(AL977&lt;0, RIGHT(TEXT(AL977,"0.#"),1)&lt;&gt;"."),TRUE,FALSE)</formula>
    </cfRule>
    <cfRule type="expression" dxfId="1996" priority="2110">
      <formula>IF(AND(AL977&lt;0, RIGHT(TEXT(AL977,"0.#"),1)="."),TRUE,FALSE)</formula>
    </cfRule>
  </conditionalFormatting>
  <conditionalFormatting sqref="AL1012:AO1039">
    <cfRule type="expression" dxfId="1995" priority="2101">
      <formula>IF(AND(AL1012&gt;=0, RIGHT(TEXT(AL1012,"0.#"),1)&lt;&gt;"."),TRUE,FALSE)</formula>
    </cfRule>
    <cfRule type="expression" dxfId="1994" priority="2102">
      <formula>IF(AND(AL1012&gt;=0, RIGHT(TEXT(AL1012,"0.#"),1)="."),TRUE,FALSE)</formula>
    </cfRule>
    <cfRule type="expression" dxfId="1993" priority="2103">
      <formula>IF(AND(AL1012&lt;0, RIGHT(TEXT(AL1012,"0.#"),1)&lt;&gt;"."),TRUE,FALSE)</formula>
    </cfRule>
    <cfRule type="expression" dxfId="1992" priority="2104">
      <formula>IF(AND(AL1012&lt;0, RIGHT(TEXT(AL1012,"0.#"),1)="."),TRUE,FALSE)</formula>
    </cfRule>
  </conditionalFormatting>
  <conditionalFormatting sqref="AL1011:AO1011">
    <cfRule type="expression" dxfId="1991" priority="2095">
      <formula>IF(AND(AL1011&gt;=0, RIGHT(TEXT(AL1011,"0.#"),1)&lt;&gt;"."),TRUE,FALSE)</formula>
    </cfRule>
    <cfRule type="expression" dxfId="1990" priority="2096">
      <formula>IF(AND(AL1011&gt;=0, RIGHT(TEXT(AL1011,"0.#"),1)="."),TRUE,FALSE)</formula>
    </cfRule>
    <cfRule type="expression" dxfId="1989" priority="2097">
      <formula>IF(AND(AL1011&lt;0, RIGHT(TEXT(AL1011,"0.#"),1)&lt;&gt;"."),TRUE,FALSE)</formula>
    </cfRule>
    <cfRule type="expression" dxfId="1988" priority="2098">
      <formula>IF(AND(AL1011&lt;0, RIGHT(TEXT(AL1011,"0.#"),1)="."),TRUE,FALSE)</formula>
    </cfRule>
  </conditionalFormatting>
  <conditionalFormatting sqref="Y1011">
    <cfRule type="expression" dxfId="1987" priority="2093">
      <formula>IF(RIGHT(TEXT(Y1011,"0.#"),1)=".",FALSE,TRUE)</formula>
    </cfRule>
    <cfRule type="expression" dxfId="1986" priority="2094">
      <formula>IF(RIGHT(TEXT(Y1011,"0.#"),1)=".",TRUE,FALSE)</formula>
    </cfRule>
  </conditionalFormatting>
  <conditionalFormatting sqref="AL1045:AO1072">
    <cfRule type="expression" dxfId="1985" priority="2089">
      <formula>IF(AND(AL1045&gt;=0, RIGHT(TEXT(AL1045,"0.#"),1)&lt;&gt;"."),TRUE,FALSE)</formula>
    </cfRule>
    <cfRule type="expression" dxfId="1984" priority="2090">
      <formula>IF(AND(AL1045&gt;=0, RIGHT(TEXT(AL1045,"0.#"),1)="."),TRUE,FALSE)</formula>
    </cfRule>
    <cfRule type="expression" dxfId="1983" priority="2091">
      <formula>IF(AND(AL1045&lt;0, RIGHT(TEXT(AL1045,"0.#"),1)&lt;&gt;"."),TRUE,FALSE)</formula>
    </cfRule>
    <cfRule type="expression" dxfId="1982" priority="2092">
      <formula>IF(AND(AL1045&lt;0, RIGHT(TEXT(AL1045,"0.#"),1)="."),TRUE,FALSE)</formula>
    </cfRule>
  </conditionalFormatting>
  <conditionalFormatting sqref="Y1045:Y1072">
    <cfRule type="expression" dxfId="1981" priority="2087">
      <formula>IF(RIGHT(TEXT(Y1045,"0.#"),1)=".",FALSE,TRUE)</formula>
    </cfRule>
    <cfRule type="expression" dxfId="1980" priority="2088">
      <formula>IF(RIGHT(TEXT(Y1045,"0.#"),1)=".",TRUE,FALSE)</formula>
    </cfRule>
  </conditionalFormatting>
  <conditionalFormatting sqref="AL1043:AO1044">
    <cfRule type="expression" dxfId="1979" priority="2083">
      <formula>IF(AND(AL1043&gt;=0, RIGHT(TEXT(AL1043,"0.#"),1)&lt;&gt;"."),TRUE,FALSE)</formula>
    </cfRule>
    <cfRule type="expression" dxfId="1978" priority="2084">
      <formula>IF(AND(AL1043&gt;=0, RIGHT(TEXT(AL1043,"0.#"),1)="."),TRUE,FALSE)</formula>
    </cfRule>
    <cfRule type="expression" dxfId="1977" priority="2085">
      <formula>IF(AND(AL1043&lt;0, RIGHT(TEXT(AL1043,"0.#"),1)&lt;&gt;"."),TRUE,FALSE)</formula>
    </cfRule>
    <cfRule type="expression" dxfId="1976" priority="2086">
      <formula>IF(AND(AL1043&lt;0, RIGHT(TEXT(AL1043,"0.#"),1)="."),TRUE,FALSE)</formula>
    </cfRule>
  </conditionalFormatting>
  <conditionalFormatting sqref="Y1043:Y1044">
    <cfRule type="expression" dxfId="1975" priority="2081">
      <formula>IF(RIGHT(TEXT(Y1043,"0.#"),1)=".",FALSE,TRUE)</formula>
    </cfRule>
    <cfRule type="expression" dxfId="1974" priority="2082">
      <formula>IF(RIGHT(TEXT(Y1043,"0.#"),1)=".",TRUE,FALSE)</formula>
    </cfRule>
  </conditionalFormatting>
  <conditionalFormatting sqref="AL1078:AO1105">
    <cfRule type="expression" dxfId="1973" priority="2077">
      <formula>IF(AND(AL1078&gt;=0, RIGHT(TEXT(AL1078,"0.#"),1)&lt;&gt;"."),TRUE,FALSE)</formula>
    </cfRule>
    <cfRule type="expression" dxfId="1972" priority="2078">
      <formula>IF(AND(AL1078&gt;=0, RIGHT(TEXT(AL1078,"0.#"),1)="."),TRUE,FALSE)</formula>
    </cfRule>
    <cfRule type="expression" dxfId="1971" priority="2079">
      <formula>IF(AND(AL1078&lt;0, RIGHT(TEXT(AL1078,"0.#"),1)&lt;&gt;"."),TRUE,FALSE)</formula>
    </cfRule>
    <cfRule type="expression" dxfId="1970" priority="2080">
      <formula>IF(AND(AL1078&lt;0, RIGHT(TEXT(AL1078,"0.#"),1)="."),TRUE,FALSE)</formula>
    </cfRule>
  </conditionalFormatting>
  <conditionalFormatting sqref="Y1078:Y1105">
    <cfRule type="expression" dxfId="1969" priority="2075">
      <formula>IF(RIGHT(TEXT(Y1078,"0.#"),1)=".",FALSE,TRUE)</formula>
    </cfRule>
    <cfRule type="expression" dxfId="1968" priority="2076">
      <formula>IF(RIGHT(TEXT(Y1078,"0.#"),1)=".",TRUE,FALSE)</formula>
    </cfRule>
  </conditionalFormatting>
  <conditionalFormatting sqref="AL1076:AO1077">
    <cfRule type="expression" dxfId="1967" priority="2071">
      <formula>IF(AND(AL1076&gt;=0, RIGHT(TEXT(AL1076,"0.#"),1)&lt;&gt;"."),TRUE,FALSE)</formula>
    </cfRule>
    <cfRule type="expression" dxfId="1966" priority="2072">
      <formula>IF(AND(AL1076&gt;=0, RIGHT(TEXT(AL1076,"0.#"),1)="."),TRUE,FALSE)</formula>
    </cfRule>
    <cfRule type="expression" dxfId="1965" priority="2073">
      <formula>IF(AND(AL1076&lt;0, RIGHT(TEXT(AL1076,"0.#"),1)&lt;&gt;"."),TRUE,FALSE)</formula>
    </cfRule>
    <cfRule type="expression" dxfId="1964" priority="2074">
      <formula>IF(AND(AL1076&lt;0, RIGHT(TEXT(AL1076,"0.#"),1)="."),TRUE,FALSE)</formula>
    </cfRule>
  </conditionalFormatting>
  <conditionalFormatting sqref="Y1076:Y1077">
    <cfRule type="expression" dxfId="1963" priority="2069">
      <formula>IF(RIGHT(TEXT(Y1076,"0.#"),1)=".",FALSE,TRUE)</formula>
    </cfRule>
    <cfRule type="expression" dxfId="1962" priority="2070">
      <formula>IF(RIGHT(TEXT(Y1076,"0.#"),1)=".",TRUE,FALSE)</formula>
    </cfRule>
  </conditionalFormatting>
  <conditionalFormatting sqref="AE39">
    <cfRule type="expression" dxfId="1961" priority="2067">
      <formula>IF(RIGHT(TEXT(AE39,"0.#"),1)=".",FALSE,TRUE)</formula>
    </cfRule>
    <cfRule type="expression" dxfId="1960" priority="2068">
      <formula>IF(RIGHT(TEXT(AE39,"0.#"),1)=".",TRUE,FALSE)</formula>
    </cfRule>
  </conditionalFormatting>
  <conditionalFormatting sqref="AM41">
    <cfRule type="expression" dxfId="1959" priority="2051">
      <formula>IF(RIGHT(TEXT(AM41,"0.#"),1)=".",FALSE,TRUE)</formula>
    </cfRule>
    <cfRule type="expression" dxfId="1958" priority="2052">
      <formula>IF(RIGHT(TEXT(AM41,"0.#"),1)=".",TRUE,FALSE)</formula>
    </cfRule>
  </conditionalFormatting>
  <conditionalFormatting sqref="AE40">
    <cfRule type="expression" dxfId="1957" priority="2065">
      <formula>IF(RIGHT(TEXT(AE40,"0.#"),1)=".",FALSE,TRUE)</formula>
    </cfRule>
    <cfRule type="expression" dxfId="1956" priority="2066">
      <formula>IF(RIGHT(TEXT(AE40,"0.#"),1)=".",TRUE,FALSE)</formula>
    </cfRule>
  </conditionalFormatting>
  <conditionalFormatting sqref="AE41">
    <cfRule type="expression" dxfId="1955" priority="2063">
      <formula>IF(RIGHT(TEXT(AE41,"0.#"),1)=".",FALSE,TRUE)</formula>
    </cfRule>
    <cfRule type="expression" dxfId="1954" priority="2064">
      <formula>IF(RIGHT(TEXT(AE41,"0.#"),1)=".",TRUE,FALSE)</formula>
    </cfRule>
  </conditionalFormatting>
  <conditionalFormatting sqref="AI41">
    <cfRule type="expression" dxfId="1953" priority="2061">
      <formula>IF(RIGHT(TEXT(AI41,"0.#"),1)=".",FALSE,TRUE)</formula>
    </cfRule>
    <cfRule type="expression" dxfId="1952" priority="2062">
      <formula>IF(RIGHT(TEXT(AI41,"0.#"),1)=".",TRUE,FALSE)</formula>
    </cfRule>
  </conditionalFormatting>
  <conditionalFormatting sqref="AI40">
    <cfRule type="expression" dxfId="1951" priority="2059">
      <formula>IF(RIGHT(TEXT(AI40,"0.#"),1)=".",FALSE,TRUE)</formula>
    </cfRule>
    <cfRule type="expression" dxfId="1950" priority="2060">
      <formula>IF(RIGHT(TEXT(AI40,"0.#"),1)=".",TRUE,FALSE)</formula>
    </cfRule>
  </conditionalFormatting>
  <conditionalFormatting sqref="AI39">
    <cfRule type="expression" dxfId="1949" priority="2057">
      <formula>IF(RIGHT(TEXT(AI39,"0.#"),1)=".",FALSE,TRUE)</formula>
    </cfRule>
    <cfRule type="expression" dxfId="1948" priority="2058">
      <formula>IF(RIGHT(TEXT(AI39,"0.#"),1)=".",TRUE,FALSE)</formula>
    </cfRule>
  </conditionalFormatting>
  <conditionalFormatting sqref="AM39">
    <cfRule type="expression" dxfId="1947" priority="2055">
      <formula>IF(RIGHT(TEXT(AM39,"0.#"),1)=".",FALSE,TRUE)</formula>
    </cfRule>
    <cfRule type="expression" dxfId="1946" priority="2056">
      <formula>IF(RIGHT(TEXT(AM39,"0.#"),1)=".",TRUE,FALSE)</formula>
    </cfRule>
  </conditionalFormatting>
  <conditionalFormatting sqref="AM40">
    <cfRule type="expression" dxfId="1945" priority="2053">
      <formula>IF(RIGHT(TEXT(AM40,"0.#"),1)=".",FALSE,TRUE)</formula>
    </cfRule>
    <cfRule type="expression" dxfId="1944" priority="2054">
      <formula>IF(RIGHT(TEXT(AM40,"0.#"),1)=".",TRUE,FALSE)</formula>
    </cfRule>
  </conditionalFormatting>
  <conditionalFormatting sqref="AQ39:AQ41">
    <cfRule type="expression" dxfId="1943" priority="2049">
      <formula>IF(RIGHT(TEXT(AQ39,"0.#"),1)=".",FALSE,TRUE)</formula>
    </cfRule>
    <cfRule type="expression" dxfId="1942" priority="2050">
      <formula>IF(RIGHT(TEXT(AQ39,"0.#"),1)=".",TRUE,FALSE)</formula>
    </cfRule>
  </conditionalFormatting>
  <conditionalFormatting sqref="AU39:AU41">
    <cfRule type="expression" dxfId="1941" priority="2047">
      <formula>IF(RIGHT(TEXT(AU39,"0.#"),1)=".",FALSE,TRUE)</formula>
    </cfRule>
    <cfRule type="expression" dxfId="1940" priority="2048">
      <formula>IF(RIGHT(TEXT(AU39,"0.#"),1)=".",TRUE,FALSE)</formula>
    </cfRule>
  </conditionalFormatting>
  <conditionalFormatting sqref="AE46">
    <cfRule type="expression" dxfId="1939" priority="2045">
      <formula>IF(RIGHT(TEXT(AE46,"0.#"),1)=".",FALSE,TRUE)</formula>
    </cfRule>
    <cfRule type="expression" dxfId="1938" priority="2046">
      <formula>IF(RIGHT(TEXT(AE46,"0.#"),1)=".",TRUE,FALSE)</formula>
    </cfRule>
  </conditionalFormatting>
  <conditionalFormatting sqref="AE47">
    <cfRule type="expression" dxfId="1937" priority="2043">
      <formula>IF(RIGHT(TEXT(AE47,"0.#"),1)=".",FALSE,TRUE)</formula>
    </cfRule>
    <cfRule type="expression" dxfId="1936" priority="2044">
      <formula>IF(RIGHT(TEXT(AE47,"0.#"),1)=".",TRUE,FALSE)</formula>
    </cfRule>
  </conditionalFormatting>
  <conditionalFormatting sqref="AE48">
    <cfRule type="expression" dxfId="1935" priority="2041">
      <formula>IF(RIGHT(TEXT(AE48,"0.#"),1)=".",FALSE,TRUE)</formula>
    </cfRule>
    <cfRule type="expression" dxfId="1934" priority="2042">
      <formula>IF(RIGHT(TEXT(AE48,"0.#"),1)=".",TRUE,FALSE)</formula>
    </cfRule>
  </conditionalFormatting>
  <conditionalFormatting sqref="AI48">
    <cfRule type="expression" dxfId="1933" priority="2039">
      <formula>IF(RIGHT(TEXT(AI48,"0.#"),1)=".",FALSE,TRUE)</formula>
    </cfRule>
    <cfRule type="expression" dxfId="1932" priority="2040">
      <formula>IF(RIGHT(TEXT(AI48,"0.#"),1)=".",TRUE,FALSE)</formula>
    </cfRule>
  </conditionalFormatting>
  <conditionalFormatting sqref="AI47">
    <cfRule type="expression" dxfId="1931" priority="2037">
      <formula>IF(RIGHT(TEXT(AI47,"0.#"),1)=".",FALSE,TRUE)</formula>
    </cfRule>
    <cfRule type="expression" dxfId="1930" priority="2038">
      <formula>IF(RIGHT(TEXT(AI47,"0.#"),1)=".",TRUE,FALSE)</formula>
    </cfRule>
  </conditionalFormatting>
  <conditionalFormatting sqref="AE448">
    <cfRule type="expression" dxfId="1929" priority="1915">
      <formula>IF(RIGHT(TEXT(AE448,"0.#"),1)=".",FALSE,TRUE)</formula>
    </cfRule>
    <cfRule type="expression" dxfId="1928" priority="1916">
      <formula>IF(RIGHT(TEXT(AE448,"0.#"),1)=".",TRUE,FALSE)</formula>
    </cfRule>
  </conditionalFormatting>
  <conditionalFormatting sqref="AM450">
    <cfRule type="expression" dxfId="1927" priority="1905">
      <formula>IF(RIGHT(TEXT(AM450,"0.#"),1)=".",FALSE,TRUE)</formula>
    </cfRule>
    <cfRule type="expression" dxfId="1926" priority="1906">
      <formula>IF(RIGHT(TEXT(AM450,"0.#"),1)=".",TRUE,FALSE)</formula>
    </cfRule>
  </conditionalFormatting>
  <conditionalFormatting sqref="AE449">
    <cfRule type="expression" dxfId="1925" priority="1913">
      <formula>IF(RIGHT(TEXT(AE449,"0.#"),1)=".",FALSE,TRUE)</formula>
    </cfRule>
    <cfRule type="expression" dxfId="1924" priority="1914">
      <formula>IF(RIGHT(TEXT(AE449,"0.#"),1)=".",TRUE,FALSE)</formula>
    </cfRule>
  </conditionalFormatting>
  <conditionalFormatting sqref="AE450">
    <cfRule type="expression" dxfId="1923" priority="1911">
      <formula>IF(RIGHT(TEXT(AE450,"0.#"),1)=".",FALSE,TRUE)</formula>
    </cfRule>
    <cfRule type="expression" dxfId="1922" priority="1912">
      <formula>IF(RIGHT(TEXT(AE450,"0.#"),1)=".",TRUE,FALSE)</formula>
    </cfRule>
  </conditionalFormatting>
  <conditionalFormatting sqref="AM448">
    <cfRule type="expression" dxfId="1921" priority="1909">
      <formula>IF(RIGHT(TEXT(AM448,"0.#"),1)=".",FALSE,TRUE)</formula>
    </cfRule>
    <cfRule type="expression" dxfId="1920" priority="1910">
      <formula>IF(RIGHT(TEXT(AM448,"0.#"),1)=".",TRUE,FALSE)</formula>
    </cfRule>
  </conditionalFormatting>
  <conditionalFormatting sqref="AM449">
    <cfRule type="expression" dxfId="1919" priority="1907">
      <formula>IF(RIGHT(TEXT(AM449,"0.#"),1)=".",FALSE,TRUE)</formula>
    </cfRule>
    <cfRule type="expression" dxfId="1918" priority="1908">
      <formula>IF(RIGHT(TEXT(AM449,"0.#"),1)=".",TRUE,FALSE)</formula>
    </cfRule>
  </conditionalFormatting>
  <conditionalFormatting sqref="AU448">
    <cfRule type="expression" dxfId="1917" priority="1903">
      <formula>IF(RIGHT(TEXT(AU448,"0.#"),1)=".",FALSE,TRUE)</formula>
    </cfRule>
    <cfRule type="expression" dxfId="1916" priority="1904">
      <formula>IF(RIGHT(TEXT(AU448,"0.#"),1)=".",TRUE,FALSE)</formula>
    </cfRule>
  </conditionalFormatting>
  <conditionalFormatting sqref="AU449">
    <cfRule type="expression" dxfId="1915" priority="1901">
      <formula>IF(RIGHT(TEXT(AU449,"0.#"),1)=".",FALSE,TRUE)</formula>
    </cfRule>
    <cfRule type="expression" dxfId="1914" priority="1902">
      <formula>IF(RIGHT(TEXT(AU449,"0.#"),1)=".",TRUE,FALSE)</formula>
    </cfRule>
  </conditionalFormatting>
  <conditionalFormatting sqref="AU450">
    <cfRule type="expression" dxfId="1913" priority="1899">
      <formula>IF(RIGHT(TEXT(AU450,"0.#"),1)=".",FALSE,TRUE)</formula>
    </cfRule>
    <cfRule type="expression" dxfId="1912" priority="1900">
      <formula>IF(RIGHT(TEXT(AU450,"0.#"),1)=".",TRUE,FALSE)</formula>
    </cfRule>
  </conditionalFormatting>
  <conditionalFormatting sqref="AI450">
    <cfRule type="expression" dxfId="1911" priority="1893">
      <formula>IF(RIGHT(TEXT(AI450,"0.#"),1)=".",FALSE,TRUE)</formula>
    </cfRule>
    <cfRule type="expression" dxfId="1910" priority="1894">
      <formula>IF(RIGHT(TEXT(AI450,"0.#"),1)=".",TRUE,FALSE)</formula>
    </cfRule>
  </conditionalFormatting>
  <conditionalFormatting sqref="AI448">
    <cfRule type="expression" dxfId="1909" priority="1897">
      <formula>IF(RIGHT(TEXT(AI448,"0.#"),1)=".",FALSE,TRUE)</formula>
    </cfRule>
    <cfRule type="expression" dxfId="1908" priority="1898">
      <formula>IF(RIGHT(TEXT(AI448,"0.#"),1)=".",TRUE,FALSE)</formula>
    </cfRule>
  </conditionalFormatting>
  <conditionalFormatting sqref="AI449">
    <cfRule type="expression" dxfId="1907" priority="1895">
      <formula>IF(RIGHT(TEXT(AI449,"0.#"),1)=".",FALSE,TRUE)</formula>
    </cfRule>
    <cfRule type="expression" dxfId="1906" priority="1896">
      <formula>IF(RIGHT(TEXT(AI449,"0.#"),1)=".",TRUE,FALSE)</formula>
    </cfRule>
  </conditionalFormatting>
  <conditionalFormatting sqref="AQ449">
    <cfRule type="expression" dxfId="1905" priority="1891">
      <formula>IF(RIGHT(TEXT(AQ449,"0.#"),1)=".",FALSE,TRUE)</formula>
    </cfRule>
    <cfRule type="expression" dxfId="1904" priority="1892">
      <formula>IF(RIGHT(TEXT(AQ449,"0.#"),1)=".",TRUE,FALSE)</formula>
    </cfRule>
  </conditionalFormatting>
  <conditionalFormatting sqref="AQ450">
    <cfRule type="expression" dxfId="1903" priority="1889">
      <formula>IF(RIGHT(TEXT(AQ450,"0.#"),1)=".",FALSE,TRUE)</formula>
    </cfRule>
    <cfRule type="expression" dxfId="1902" priority="1890">
      <formula>IF(RIGHT(TEXT(AQ450,"0.#"),1)=".",TRUE,FALSE)</formula>
    </cfRule>
  </conditionalFormatting>
  <conditionalFormatting sqref="AQ448">
    <cfRule type="expression" dxfId="1901" priority="1887">
      <formula>IF(RIGHT(TEXT(AQ448,"0.#"),1)=".",FALSE,TRUE)</formula>
    </cfRule>
    <cfRule type="expression" dxfId="1900" priority="1888">
      <formula>IF(RIGHT(TEXT(AQ448,"0.#"),1)=".",TRUE,FALSE)</formula>
    </cfRule>
  </conditionalFormatting>
  <conditionalFormatting sqref="AE453">
    <cfRule type="expression" dxfId="1899" priority="1885">
      <formula>IF(RIGHT(TEXT(AE453,"0.#"),1)=".",FALSE,TRUE)</formula>
    </cfRule>
    <cfRule type="expression" dxfId="1898" priority="1886">
      <formula>IF(RIGHT(TEXT(AE453,"0.#"),1)=".",TRUE,FALSE)</formula>
    </cfRule>
  </conditionalFormatting>
  <conditionalFormatting sqref="AM455">
    <cfRule type="expression" dxfId="1897" priority="1875">
      <formula>IF(RIGHT(TEXT(AM455,"0.#"),1)=".",FALSE,TRUE)</formula>
    </cfRule>
    <cfRule type="expression" dxfId="1896" priority="1876">
      <formula>IF(RIGHT(TEXT(AM455,"0.#"),1)=".",TRUE,FALSE)</formula>
    </cfRule>
  </conditionalFormatting>
  <conditionalFormatting sqref="AE454">
    <cfRule type="expression" dxfId="1895" priority="1883">
      <formula>IF(RIGHT(TEXT(AE454,"0.#"),1)=".",FALSE,TRUE)</formula>
    </cfRule>
    <cfRule type="expression" dxfId="1894" priority="1884">
      <formula>IF(RIGHT(TEXT(AE454,"0.#"),1)=".",TRUE,FALSE)</formula>
    </cfRule>
  </conditionalFormatting>
  <conditionalFormatting sqref="AE455">
    <cfRule type="expression" dxfId="1893" priority="1881">
      <formula>IF(RIGHT(TEXT(AE455,"0.#"),1)=".",FALSE,TRUE)</formula>
    </cfRule>
    <cfRule type="expression" dxfId="1892" priority="1882">
      <formula>IF(RIGHT(TEXT(AE455,"0.#"),1)=".",TRUE,FALSE)</formula>
    </cfRule>
  </conditionalFormatting>
  <conditionalFormatting sqref="AM453">
    <cfRule type="expression" dxfId="1891" priority="1879">
      <formula>IF(RIGHT(TEXT(AM453,"0.#"),1)=".",FALSE,TRUE)</formula>
    </cfRule>
    <cfRule type="expression" dxfId="1890" priority="1880">
      <formula>IF(RIGHT(TEXT(AM453,"0.#"),1)=".",TRUE,FALSE)</formula>
    </cfRule>
  </conditionalFormatting>
  <conditionalFormatting sqref="AM454">
    <cfRule type="expression" dxfId="1889" priority="1877">
      <formula>IF(RIGHT(TEXT(AM454,"0.#"),1)=".",FALSE,TRUE)</formula>
    </cfRule>
    <cfRule type="expression" dxfId="1888" priority="1878">
      <formula>IF(RIGHT(TEXT(AM454,"0.#"),1)=".",TRUE,FALSE)</formula>
    </cfRule>
  </conditionalFormatting>
  <conditionalFormatting sqref="AU453">
    <cfRule type="expression" dxfId="1887" priority="1873">
      <formula>IF(RIGHT(TEXT(AU453,"0.#"),1)=".",FALSE,TRUE)</formula>
    </cfRule>
    <cfRule type="expression" dxfId="1886" priority="1874">
      <formula>IF(RIGHT(TEXT(AU453,"0.#"),1)=".",TRUE,FALSE)</formula>
    </cfRule>
  </conditionalFormatting>
  <conditionalFormatting sqref="AU454">
    <cfRule type="expression" dxfId="1885" priority="1871">
      <formula>IF(RIGHT(TEXT(AU454,"0.#"),1)=".",FALSE,TRUE)</formula>
    </cfRule>
    <cfRule type="expression" dxfId="1884" priority="1872">
      <formula>IF(RIGHT(TEXT(AU454,"0.#"),1)=".",TRUE,FALSE)</formula>
    </cfRule>
  </conditionalFormatting>
  <conditionalFormatting sqref="AU455">
    <cfRule type="expression" dxfId="1883" priority="1869">
      <formula>IF(RIGHT(TEXT(AU455,"0.#"),1)=".",FALSE,TRUE)</formula>
    </cfRule>
    <cfRule type="expression" dxfId="1882" priority="1870">
      <formula>IF(RIGHT(TEXT(AU455,"0.#"),1)=".",TRUE,FALSE)</formula>
    </cfRule>
  </conditionalFormatting>
  <conditionalFormatting sqref="AI455">
    <cfRule type="expression" dxfId="1881" priority="1863">
      <formula>IF(RIGHT(TEXT(AI455,"0.#"),1)=".",FALSE,TRUE)</formula>
    </cfRule>
    <cfRule type="expression" dxfId="1880" priority="1864">
      <formula>IF(RIGHT(TEXT(AI455,"0.#"),1)=".",TRUE,FALSE)</formula>
    </cfRule>
  </conditionalFormatting>
  <conditionalFormatting sqref="AI453">
    <cfRule type="expression" dxfId="1879" priority="1867">
      <formula>IF(RIGHT(TEXT(AI453,"0.#"),1)=".",FALSE,TRUE)</formula>
    </cfRule>
    <cfRule type="expression" dxfId="1878" priority="1868">
      <formula>IF(RIGHT(TEXT(AI453,"0.#"),1)=".",TRUE,FALSE)</formula>
    </cfRule>
  </conditionalFormatting>
  <conditionalFormatting sqref="AI454">
    <cfRule type="expression" dxfId="1877" priority="1865">
      <formula>IF(RIGHT(TEXT(AI454,"0.#"),1)=".",FALSE,TRUE)</formula>
    </cfRule>
    <cfRule type="expression" dxfId="1876" priority="1866">
      <formula>IF(RIGHT(TEXT(AI454,"0.#"),1)=".",TRUE,FALSE)</formula>
    </cfRule>
  </conditionalFormatting>
  <conditionalFormatting sqref="AQ454">
    <cfRule type="expression" dxfId="1875" priority="1861">
      <formula>IF(RIGHT(TEXT(AQ454,"0.#"),1)=".",FALSE,TRUE)</formula>
    </cfRule>
    <cfRule type="expression" dxfId="1874" priority="1862">
      <formula>IF(RIGHT(TEXT(AQ454,"0.#"),1)=".",TRUE,FALSE)</formula>
    </cfRule>
  </conditionalFormatting>
  <conditionalFormatting sqref="AQ455">
    <cfRule type="expression" dxfId="1873" priority="1859">
      <formula>IF(RIGHT(TEXT(AQ455,"0.#"),1)=".",FALSE,TRUE)</formula>
    </cfRule>
    <cfRule type="expression" dxfId="1872" priority="1860">
      <formula>IF(RIGHT(TEXT(AQ455,"0.#"),1)=".",TRUE,FALSE)</formula>
    </cfRule>
  </conditionalFormatting>
  <conditionalFormatting sqref="AQ453">
    <cfRule type="expression" dxfId="1871" priority="1857">
      <formula>IF(RIGHT(TEXT(AQ453,"0.#"),1)=".",FALSE,TRUE)</formula>
    </cfRule>
    <cfRule type="expression" dxfId="1870" priority="1858">
      <formula>IF(RIGHT(TEXT(AQ453,"0.#"),1)=".",TRUE,FALSE)</formula>
    </cfRule>
  </conditionalFormatting>
  <conditionalFormatting sqref="AE487">
    <cfRule type="expression" dxfId="1869" priority="1735">
      <formula>IF(RIGHT(TEXT(AE487,"0.#"),1)=".",FALSE,TRUE)</formula>
    </cfRule>
    <cfRule type="expression" dxfId="1868" priority="1736">
      <formula>IF(RIGHT(TEXT(AE487,"0.#"),1)=".",TRUE,FALSE)</formula>
    </cfRule>
  </conditionalFormatting>
  <conditionalFormatting sqref="AE488">
    <cfRule type="expression" dxfId="1867" priority="1733">
      <formula>IF(RIGHT(TEXT(AE488,"0.#"),1)=".",FALSE,TRUE)</formula>
    </cfRule>
    <cfRule type="expression" dxfId="1866" priority="1734">
      <formula>IF(RIGHT(TEXT(AE488,"0.#"),1)=".",TRUE,FALSE)</formula>
    </cfRule>
  </conditionalFormatting>
  <conditionalFormatting sqref="AE489">
    <cfRule type="expression" dxfId="1865" priority="1731">
      <formula>IF(RIGHT(TEXT(AE489,"0.#"),1)=".",FALSE,TRUE)</formula>
    </cfRule>
    <cfRule type="expression" dxfId="1864" priority="1732">
      <formula>IF(RIGHT(TEXT(AE489,"0.#"),1)=".",TRUE,FALSE)</formula>
    </cfRule>
  </conditionalFormatting>
  <conditionalFormatting sqref="AU487">
    <cfRule type="expression" dxfId="1863" priority="1723">
      <formula>IF(RIGHT(TEXT(AU487,"0.#"),1)=".",FALSE,TRUE)</formula>
    </cfRule>
    <cfRule type="expression" dxfId="1862" priority="1724">
      <formula>IF(RIGHT(TEXT(AU487,"0.#"),1)=".",TRUE,FALSE)</formula>
    </cfRule>
  </conditionalFormatting>
  <conditionalFormatting sqref="AU488">
    <cfRule type="expression" dxfId="1861" priority="1721">
      <formula>IF(RIGHT(TEXT(AU488,"0.#"),1)=".",FALSE,TRUE)</formula>
    </cfRule>
    <cfRule type="expression" dxfId="1860" priority="1722">
      <formula>IF(RIGHT(TEXT(AU488,"0.#"),1)=".",TRUE,FALSE)</formula>
    </cfRule>
  </conditionalFormatting>
  <conditionalFormatting sqref="AU489">
    <cfRule type="expression" dxfId="1859" priority="1719">
      <formula>IF(RIGHT(TEXT(AU489,"0.#"),1)=".",FALSE,TRUE)</formula>
    </cfRule>
    <cfRule type="expression" dxfId="1858" priority="1720">
      <formula>IF(RIGHT(TEXT(AU489,"0.#"),1)=".",TRUE,FALSE)</formula>
    </cfRule>
  </conditionalFormatting>
  <conditionalFormatting sqref="AQ488">
    <cfRule type="expression" dxfId="1857" priority="1711">
      <formula>IF(RIGHT(TEXT(AQ488,"0.#"),1)=".",FALSE,TRUE)</formula>
    </cfRule>
    <cfRule type="expression" dxfId="1856" priority="1712">
      <formula>IF(RIGHT(TEXT(AQ488,"0.#"),1)=".",TRUE,FALSE)</formula>
    </cfRule>
  </conditionalFormatting>
  <conditionalFormatting sqref="AQ489">
    <cfRule type="expression" dxfId="1855" priority="1709">
      <formula>IF(RIGHT(TEXT(AQ489,"0.#"),1)=".",FALSE,TRUE)</formula>
    </cfRule>
    <cfRule type="expression" dxfId="1854" priority="1710">
      <formula>IF(RIGHT(TEXT(AQ489,"0.#"),1)=".",TRUE,FALSE)</formula>
    </cfRule>
  </conditionalFormatting>
  <conditionalFormatting sqref="AQ487">
    <cfRule type="expression" dxfId="1853" priority="1707">
      <formula>IF(RIGHT(TEXT(AQ487,"0.#"),1)=".",FALSE,TRUE)</formula>
    </cfRule>
    <cfRule type="expression" dxfId="1852" priority="1708">
      <formula>IF(RIGHT(TEXT(AQ487,"0.#"),1)=".",TRUE,FALSE)</formula>
    </cfRule>
  </conditionalFormatting>
  <conditionalFormatting sqref="AE512">
    <cfRule type="expression" dxfId="1851" priority="1705">
      <formula>IF(RIGHT(TEXT(AE512,"0.#"),1)=".",FALSE,TRUE)</formula>
    </cfRule>
    <cfRule type="expression" dxfId="1850" priority="1706">
      <formula>IF(RIGHT(TEXT(AE512,"0.#"),1)=".",TRUE,FALSE)</formula>
    </cfRule>
  </conditionalFormatting>
  <conditionalFormatting sqref="AE513">
    <cfRule type="expression" dxfId="1849" priority="1703">
      <formula>IF(RIGHT(TEXT(AE513,"0.#"),1)=".",FALSE,TRUE)</formula>
    </cfRule>
    <cfRule type="expression" dxfId="1848" priority="1704">
      <formula>IF(RIGHT(TEXT(AE513,"0.#"),1)=".",TRUE,FALSE)</formula>
    </cfRule>
  </conditionalFormatting>
  <conditionalFormatting sqref="AE514">
    <cfRule type="expression" dxfId="1847" priority="1701">
      <formula>IF(RIGHT(TEXT(AE514,"0.#"),1)=".",FALSE,TRUE)</formula>
    </cfRule>
    <cfRule type="expression" dxfId="1846" priority="1702">
      <formula>IF(RIGHT(TEXT(AE514,"0.#"),1)=".",TRUE,FALSE)</formula>
    </cfRule>
  </conditionalFormatting>
  <conditionalFormatting sqref="AU512">
    <cfRule type="expression" dxfId="1845" priority="1693">
      <formula>IF(RIGHT(TEXT(AU512,"0.#"),1)=".",FALSE,TRUE)</formula>
    </cfRule>
    <cfRule type="expression" dxfId="1844" priority="1694">
      <formula>IF(RIGHT(TEXT(AU512,"0.#"),1)=".",TRUE,FALSE)</formula>
    </cfRule>
  </conditionalFormatting>
  <conditionalFormatting sqref="AU513">
    <cfRule type="expression" dxfId="1843" priority="1691">
      <formula>IF(RIGHT(TEXT(AU513,"0.#"),1)=".",FALSE,TRUE)</formula>
    </cfRule>
    <cfRule type="expression" dxfId="1842" priority="1692">
      <formula>IF(RIGHT(TEXT(AU513,"0.#"),1)=".",TRUE,FALSE)</formula>
    </cfRule>
  </conditionalFormatting>
  <conditionalFormatting sqref="AU514">
    <cfRule type="expression" dxfId="1841" priority="1689">
      <formula>IF(RIGHT(TEXT(AU514,"0.#"),1)=".",FALSE,TRUE)</formula>
    </cfRule>
    <cfRule type="expression" dxfId="1840" priority="1690">
      <formula>IF(RIGHT(TEXT(AU514,"0.#"),1)=".",TRUE,FALSE)</formula>
    </cfRule>
  </conditionalFormatting>
  <conditionalFormatting sqref="AQ513">
    <cfRule type="expression" dxfId="1839" priority="1681">
      <formula>IF(RIGHT(TEXT(AQ513,"0.#"),1)=".",FALSE,TRUE)</formula>
    </cfRule>
    <cfRule type="expression" dxfId="1838" priority="1682">
      <formula>IF(RIGHT(TEXT(AQ513,"0.#"),1)=".",TRUE,FALSE)</formula>
    </cfRule>
  </conditionalFormatting>
  <conditionalFormatting sqref="AQ514">
    <cfRule type="expression" dxfId="1837" priority="1679">
      <formula>IF(RIGHT(TEXT(AQ514,"0.#"),1)=".",FALSE,TRUE)</formula>
    </cfRule>
    <cfRule type="expression" dxfId="1836" priority="1680">
      <formula>IF(RIGHT(TEXT(AQ514,"0.#"),1)=".",TRUE,FALSE)</formula>
    </cfRule>
  </conditionalFormatting>
  <conditionalFormatting sqref="AQ512">
    <cfRule type="expression" dxfId="1835" priority="1677">
      <formula>IF(RIGHT(TEXT(AQ512,"0.#"),1)=".",FALSE,TRUE)</formula>
    </cfRule>
    <cfRule type="expression" dxfId="1834" priority="1678">
      <formula>IF(RIGHT(TEXT(AQ512,"0.#"),1)=".",TRUE,FALSE)</formula>
    </cfRule>
  </conditionalFormatting>
  <conditionalFormatting sqref="AE517">
    <cfRule type="expression" dxfId="1833" priority="1555">
      <formula>IF(RIGHT(TEXT(AE517,"0.#"),1)=".",FALSE,TRUE)</formula>
    </cfRule>
    <cfRule type="expression" dxfId="1832" priority="1556">
      <formula>IF(RIGHT(TEXT(AE517,"0.#"),1)=".",TRUE,FALSE)</formula>
    </cfRule>
  </conditionalFormatting>
  <conditionalFormatting sqref="AE518">
    <cfRule type="expression" dxfId="1831" priority="1553">
      <formula>IF(RIGHT(TEXT(AE518,"0.#"),1)=".",FALSE,TRUE)</formula>
    </cfRule>
    <cfRule type="expression" dxfId="1830" priority="1554">
      <formula>IF(RIGHT(TEXT(AE518,"0.#"),1)=".",TRUE,FALSE)</formula>
    </cfRule>
  </conditionalFormatting>
  <conditionalFormatting sqref="AE519">
    <cfRule type="expression" dxfId="1829" priority="1551">
      <formula>IF(RIGHT(TEXT(AE519,"0.#"),1)=".",FALSE,TRUE)</formula>
    </cfRule>
    <cfRule type="expression" dxfId="1828" priority="1552">
      <formula>IF(RIGHT(TEXT(AE519,"0.#"),1)=".",TRUE,FALSE)</formula>
    </cfRule>
  </conditionalFormatting>
  <conditionalFormatting sqref="AU517">
    <cfRule type="expression" dxfId="1827" priority="1543">
      <formula>IF(RIGHT(TEXT(AU517,"0.#"),1)=".",FALSE,TRUE)</formula>
    </cfRule>
    <cfRule type="expression" dxfId="1826" priority="1544">
      <formula>IF(RIGHT(TEXT(AU517,"0.#"),1)=".",TRUE,FALSE)</formula>
    </cfRule>
  </conditionalFormatting>
  <conditionalFormatting sqref="AU519">
    <cfRule type="expression" dxfId="1825" priority="1539">
      <formula>IF(RIGHT(TEXT(AU519,"0.#"),1)=".",FALSE,TRUE)</formula>
    </cfRule>
    <cfRule type="expression" dxfId="1824" priority="1540">
      <formula>IF(RIGHT(TEXT(AU519,"0.#"),1)=".",TRUE,FALSE)</formula>
    </cfRule>
  </conditionalFormatting>
  <conditionalFormatting sqref="AQ518">
    <cfRule type="expression" dxfId="1823" priority="1531">
      <formula>IF(RIGHT(TEXT(AQ518,"0.#"),1)=".",FALSE,TRUE)</formula>
    </cfRule>
    <cfRule type="expression" dxfId="1822" priority="1532">
      <formula>IF(RIGHT(TEXT(AQ518,"0.#"),1)=".",TRUE,FALSE)</formula>
    </cfRule>
  </conditionalFormatting>
  <conditionalFormatting sqref="AQ519">
    <cfRule type="expression" dxfId="1821" priority="1529">
      <formula>IF(RIGHT(TEXT(AQ519,"0.#"),1)=".",FALSE,TRUE)</formula>
    </cfRule>
    <cfRule type="expression" dxfId="1820" priority="1530">
      <formula>IF(RIGHT(TEXT(AQ519,"0.#"),1)=".",TRUE,FALSE)</formula>
    </cfRule>
  </conditionalFormatting>
  <conditionalFormatting sqref="AQ517">
    <cfRule type="expression" dxfId="1819" priority="1527">
      <formula>IF(RIGHT(TEXT(AQ517,"0.#"),1)=".",FALSE,TRUE)</formula>
    </cfRule>
    <cfRule type="expression" dxfId="1818" priority="1528">
      <formula>IF(RIGHT(TEXT(AQ517,"0.#"),1)=".",TRUE,FALSE)</formula>
    </cfRule>
  </conditionalFormatting>
  <conditionalFormatting sqref="AE522">
    <cfRule type="expression" dxfId="1817" priority="1525">
      <formula>IF(RIGHT(TEXT(AE522,"0.#"),1)=".",FALSE,TRUE)</formula>
    </cfRule>
    <cfRule type="expression" dxfId="1816" priority="1526">
      <formula>IF(RIGHT(TEXT(AE522,"0.#"),1)=".",TRUE,FALSE)</formula>
    </cfRule>
  </conditionalFormatting>
  <conditionalFormatting sqref="AE523">
    <cfRule type="expression" dxfId="1815" priority="1523">
      <formula>IF(RIGHT(TEXT(AE523,"0.#"),1)=".",FALSE,TRUE)</formula>
    </cfRule>
    <cfRule type="expression" dxfId="1814" priority="1524">
      <formula>IF(RIGHT(TEXT(AE523,"0.#"),1)=".",TRUE,FALSE)</formula>
    </cfRule>
  </conditionalFormatting>
  <conditionalFormatting sqref="AE524">
    <cfRule type="expression" dxfId="1813" priority="1521">
      <formula>IF(RIGHT(TEXT(AE524,"0.#"),1)=".",FALSE,TRUE)</formula>
    </cfRule>
    <cfRule type="expression" dxfId="1812" priority="1522">
      <formula>IF(RIGHT(TEXT(AE524,"0.#"),1)=".",TRUE,FALSE)</formula>
    </cfRule>
  </conditionalFormatting>
  <conditionalFormatting sqref="AU522">
    <cfRule type="expression" dxfId="1811" priority="1513">
      <formula>IF(RIGHT(TEXT(AU522,"0.#"),1)=".",FALSE,TRUE)</formula>
    </cfRule>
    <cfRule type="expression" dxfId="1810" priority="1514">
      <formula>IF(RIGHT(TEXT(AU522,"0.#"),1)=".",TRUE,FALSE)</formula>
    </cfRule>
  </conditionalFormatting>
  <conditionalFormatting sqref="AU523">
    <cfRule type="expression" dxfId="1809" priority="1511">
      <formula>IF(RIGHT(TEXT(AU523,"0.#"),1)=".",FALSE,TRUE)</formula>
    </cfRule>
    <cfRule type="expression" dxfId="1808" priority="1512">
      <formula>IF(RIGHT(TEXT(AU523,"0.#"),1)=".",TRUE,FALSE)</formula>
    </cfRule>
  </conditionalFormatting>
  <conditionalFormatting sqref="AU524">
    <cfRule type="expression" dxfId="1807" priority="1509">
      <formula>IF(RIGHT(TEXT(AU524,"0.#"),1)=".",FALSE,TRUE)</formula>
    </cfRule>
    <cfRule type="expression" dxfId="1806" priority="1510">
      <formula>IF(RIGHT(TEXT(AU524,"0.#"),1)=".",TRUE,FALSE)</formula>
    </cfRule>
  </conditionalFormatting>
  <conditionalFormatting sqref="AQ523">
    <cfRule type="expression" dxfId="1805" priority="1501">
      <formula>IF(RIGHT(TEXT(AQ523,"0.#"),1)=".",FALSE,TRUE)</formula>
    </cfRule>
    <cfRule type="expression" dxfId="1804" priority="1502">
      <formula>IF(RIGHT(TEXT(AQ523,"0.#"),1)=".",TRUE,FALSE)</formula>
    </cfRule>
  </conditionalFormatting>
  <conditionalFormatting sqref="AQ524">
    <cfRule type="expression" dxfId="1803" priority="1499">
      <formula>IF(RIGHT(TEXT(AQ524,"0.#"),1)=".",FALSE,TRUE)</formula>
    </cfRule>
    <cfRule type="expression" dxfId="1802" priority="1500">
      <formula>IF(RIGHT(TEXT(AQ524,"0.#"),1)=".",TRUE,FALSE)</formula>
    </cfRule>
  </conditionalFormatting>
  <conditionalFormatting sqref="AQ522">
    <cfRule type="expression" dxfId="1801" priority="1497">
      <formula>IF(RIGHT(TEXT(AQ522,"0.#"),1)=".",FALSE,TRUE)</formula>
    </cfRule>
    <cfRule type="expression" dxfId="1800" priority="1498">
      <formula>IF(RIGHT(TEXT(AQ522,"0.#"),1)=".",TRUE,FALSE)</formula>
    </cfRule>
  </conditionalFormatting>
  <conditionalFormatting sqref="AE527">
    <cfRule type="expression" dxfId="1799" priority="1495">
      <formula>IF(RIGHT(TEXT(AE527,"0.#"),1)=".",FALSE,TRUE)</formula>
    </cfRule>
    <cfRule type="expression" dxfId="1798" priority="1496">
      <formula>IF(RIGHT(TEXT(AE527,"0.#"),1)=".",TRUE,FALSE)</formula>
    </cfRule>
  </conditionalFormatting>
  <conditionalFormatting sqref="AE528">
    <cfRule type="expression" dxfId="1797" priority="1493">
      <formula>IF(RIGHT(TEXT(AE528,"0.#"),1)=".",FALSE,TRUE)</formula>
    </cfRule>
    <cfRule type="expression" dxfId="1796" priority="1494">
      <formula>IF(RIGHT(TEXT(AE528,"0.#"),1)=".",TRUE,FALSE)</formula>
    </cfRule>
  </conditionalFormatting>
  <conditionalFormatting sqref="AE529">
    <cfRule type="expression" dxfId="1795" priority="1491">
      <formula>IF(RIGHT(TEXT(AE529,"0.#"),1)=".",FALSE,TRUE)</formula>
    </cfRule>
    <cfRule type="expression" dxfId="1794" priority="1492">
      <formula>IF(RIGHT(TEXT(AE529,"0.#"),1)=".",TRUE,FALSE)</formula>
    </cfRule>
  </conditionalFormatting>
  <conditionalFormatting sqref="AU527">
    <cfRule type="expression" dxfId="1793" priority="1483">
      <formula>IF(RIGHT(TEXT(AU527,"0.#"),1)=".",FALSE,TRUE)</formula>
    </cfRule>
    <cfRule type="expression" dxfId="1792" priority="1484">
      <formula>IF(RIGHT(TEXT(AU527,"0.#"),1)=".",TRUE,FALSE)</formula>
    </cfRule>
  </conditionalFormatting>
  <conditionalFormatting sqref="AU528">
    <cfRule type="expression" dxfId="1791" priority="1481">
      <formula>IF(RIGHT(TEXT(AU528,"0.#"),1)=".",FALSE,TRUE)</formula>
    </cfRule>
    <cfRule type="expression" dxfId="1790" priority="1482">
      <formula>IF(RIGHT(TEXT(AU528,"0.#"),1)=".",TRUE,FALSE)</formula>
    </cfRule>
  </conditionalFormatting>
  <conditionalFormatting sqref="AU529">
    <cfRule type="expression" dxfId="1789" priority="1479">
      <formula>IF(RIGHT(TEXT(AU529,"0.#"),1)=".",FALSE,TRUE)</formula>
    </cfRule>
    <cfRule type="expression" dxfId="1788" priority="1480">
      <formula>IF(RIGHT(TEXT(AU529,"0.#"),1)=".",TRUE,FALSE)</formula>
    </cfRule>
  </conditionalFormatting>
  <conditionalFormatting sqref="AQ528">
    <cfRule type="expression" dxfId="1787" priority="1471">
      <formula>IF(RIGHT(TEXT(AQ528,"0.#"),1)=".",FALSE,TRUE)</formula>
    </cfRule>
    <cfRule type="expression" dxfId="1786" priority="1472">
      <formula>IF(RIGHT(TEXT(AQ528,"0.#"),1)=".",TRUE,FALSE)</formula>
    </cfRule>
  </conditionalFormatting>
  <conditionalFormatting sqref="AQ529">
    <cfRule type="expression" dxfId="1785" priority="1469">
      <formula>IF(RIGHT(TEXT(AQ529,"0.#"),1)=".",FALSE,TRUE)</formula>
    </cfRule>
    <cfRule type="expression" dxfId="1784" priority="1470">
      <formula>IF(RIGHT(TEXT(AQ529,"0.#"),1)=".",TRUE,FALSE)</formula>
    </cfRule>
  </conditionalFormatting>
  <conditionalFormatting sqref="AQ527">
    <cfRule type="expression" dxfId="1783" priority="1467">
      <formula>IF(RIGHT(TEXT(AQ527,"0.#"),1)=".",FALSE,TRUE)</formula>
    </cfRule>
    <cfRule type="expression" dxfId="1782" priority="1468">
      <formula>IF(RIGHT(TEXT(AQ527,"0.#"),1)=".",TRUE,FALSE)</formula>
    </cfRule>
  </conditionalFormatting>
  <conditionalFormatting sqref="AE532">
    <cfRule type="expression" dxfId="1781" priority="1465">
      <formula>IF(RIGHT(TEXT(AE532,"0.#"),1)=".",FALSE,TRUE)</formula>
    </cfRule>
    <cfRule type="expression" dxfId="1780" priority="1466">
      <formula>IF(RIGHT(TEXT(AE532,"0.#"),1)=".",TRUE,FALSE)</formula>
    </cfRule>
  </conditionalFormatting>
  <conditionalFormatting sqref="AM534">
    <cfRule type="expression" dxfId="1779" priority="1455">
      <formula>IF(RIGHT(TEXT(AM534,"0.#"),1)=".",FALSE,TRUE)</formula>
    </cfRule>
    <cfRule type="expression" dxfId="1778" priority="1456">
      <formula>IF(RIGHT(TEXT(AM534,"0.#"),1)=".",TRUE,FALSE)</formula>
    </cfRule>
  </conditionalFormatting>
  <conditionalFormatting sqref="AE533">
    <cfRule type="expression" dxfId="1777" priority="1463">
      <formula>IF(RIGHT(TEXT(AE533,"0.#"),1)=".",FALSE,TRUE)</formula>
    </cfRule>
    <cfRule type="expression" dxfId="1776" priority="1464">
      <formula>IF(RIGHT(TEXT(AE533,"0.#"),1)=".",TRUE,FALSE)</formula>
    </cfRule>
  </conditionalFormatting>
  <conditionalFormatting sqref="AE534">
    <cfRule type="expression" dxfId="1775" priority="1461">
      <formula>IF(RIGHT(TEXT(AE534,"0.#"),1)=".",FALSE,TRUE)</formula>
    </cfRule>
    <cfRule type="expression" dxfId="1774" priority="1462">
      <formula>IF(RIGHT(TEXT(AE534,"0.#"),1)=".",TRUE,FALSE)</formula>
    </cfRule>
  </conditionalFormatting>
  <conditionalFormatting sqref="AM532">
    <cfRule type="expression" dxfId="1773" priority="1459">
      <formula>IF(RIGHT(TEXT(AM532,"0.#"),1)=".",FALSE,TRUE)</formula>
    </cfRule>
    <cfRule type="expression" dxfId="1772" priority="1460">
      <formula>IF(RIGHT(TEXT(AM532,"0.#"),1)=".",TRUE,FALSE)</formula>
    </cfRule>
  </conditionalFormatting>
  <conditionalFormatting sqref="AM533">
    <cfRule type="expression" dxfId="1771" priority="1457">
      <formula>IF(RIGHT(TEXT(AM533,"0.#"),1)=".",FALSE,TRUE)</formula>
    </cfRule>
    <cfRule type="expression" dxfId="1770" priority="1458">
      <formula>IF(RIGHT(TEXT(AM533,"0.#"),1)=".",TRUE,FALSE)</formula>
    </cfRule>
  </conditionalFormatting>
  <conditionalFormatting sqref="AU532">
    <cfRule type="expression" dxfId="1769" priority="1453">
      <formula>IF(RIGHT(TEXT(AU532,"0.#"),1)=".",FALSE,TRUE)</formula>
    </cfRule>
    <cfRule type="expression" dxfId="1768" priority="1454">
      <formula>IF(RIGHT(TEXT(AU532,"0.#"),1)=".",TRUE,FALSE)</formula>
    </cfRule>
  </conditionalFormatting>
  <conditionalFormatting sqref="AU533">
    <cfRule type="expression" dxfId="1767" priority="1451">
      <formula>IF(RIGHT(TEXT(AU533,"0.#"),1)=".",FALSE,TRUE)</formula>
    </cfRule>
    <cfRule type="expression" dxfId="1766" priority="1452">
      <formula>IF(RIGHT(TEXT(AU533,"0.#"),1)=".",TRUE,FALSE)</formula>
    </cfRule>
  </conditionalFormatting>
  <conditionalFormatting sqref="AU534">
    <cfRule type="expression" dxfId="1765" priority="1449">
      <formula>IF(RIGHT(TEXT(AU534,"0.#"),1)=".",FALSE,TRUE)</formula>
    </cfRule>
    <cfRule type="expression" dxfId="1764" priority="1450">
      <formula>IF(RIGHT(TEXT(AU534,"0.#"),1)=".",TRUE,FALSE)</formula>
    </cfRule>
  </conditionalFormatting>
  <conditionalFormatting sqref="AI534">
    <cfRule type="expression" dxfId="1763" priority="1443">
      <formula>IF(RIGHT(TEXT(AI534,"0.#"),1)=".",FALSE,TRUE)</formula>
    </cfRule>
    <cfRule type="expression" dxfId="1762" priority="1444">
      <formula>IF(RIGHT(TEXT(AI534,"0.#"),1)=".",TRUE,FALSE)</formula>
    </cfRule>
  </conditionalFormatting>
  <conditionalFormatting sqref="AI532">
    <cfRule type="expression" dxfId="1761" priority="1447">
      <formula>IF(RIGHT(TEXT(AI532,"0.#"),1)=".",FALSE,TRUE)</formula>
    </cfRule>
    <cfRule type="expression" dxfId="1760" priority="1448">
      <formula>IF(RIGHT(TEXT(AI532,"0.#"),1)=".",TRUE,FALSE)</formula>
    </cfRule>
  </conditionalFormatting>
  <conditionalFormatting sqref="AI533">
    <cfRule type="expression" dxfId="1759" priority="1445">
      <formula>IF(RIGHT(TEXT(AI533,"0.#"),1)=".",FALSE,TRUE)</formula>
    </cfRule>
    <cfRule type="expression" dxfId="1758" priority="1446">
      <formula>IF(RIGHT(TEXT(AI533,"0.#"),1)=".",TRUE,FALSE)</formula>
    </cfRule>
  </conditionalFormatting>
  <conditionalFormatting sqref="AQ533">
    <cfRule type="expression" dxfId="1757" priority="1441">
      <formula>IF(RIGHT(TEXT(AQ533,"0.#"),1)=".",FALSE,TRUE)</formula>
    </cfRule>
    <cfRule type="expression" dxfId="1756" priority="1442">
      <formula>IF(RIGHT(TEXT(AQ533,"0.#"),1)=".",TRUE,FALSE)</formula>
    </cfRule>
  </conditionalFormatting>
  <conditionalFormatting sqref="AQ534">
    <cfRule type="expression" dxfId="1755" priority="1439">
      <formula>IF(RIGHT(TEXT(AQ534,"0.#"),1)=".",FALSE,TRUE)</formula>
    </cfRule>
    <cfRule type="expression" dxfId="1754" priority="1440">
      <formula>IF(RIGHT(TEXT(AQ534,"0.#"),1)=".",TRUE,FALSE)</formula>
    </cfRule>
  </conditionalFormatting>
  <conditionalFormatting sqref="AQ532">
    <cfRule type="expression" dxfId="1753" priority="1437">
      <formula>IF(RIGHT(TEXT(AQ532,"0.#"),1)=".",FALSE,TRUE)</formula>
    </cfRule>
    <cfRule type="expression" dxfId="1752" priority="1438">
      <formula>IF(RIGHT(TEXT(AQ532,"0.#"),1)=".",TRUE,FALSE)</formula>
    </cfRule>
  </conditionalFormatting>
  <conditionalFormatting sqref="AE541">
    <cfRule type="expression" dxfId="1751" priority="1435">
      <formula>IF(RIGHT(TEXT(AE541,"0.#"),1)=".",FALSE,TRUE)</formula>
    </cfRule>
    <cfRule type="expression" dxfId="1750" priority="1436">
      <formula>IF(RIGHT(TEXT(AE541,"0.#"),1)=".",TRUE,FALSE)</formula>
    </cfRule>
  </conditionalFormatting>
  <conditionalFormatting sqref="AE542">
    <cfRule type="expression" dxfId="1749" priority="1433">
      <formula>IF(RIGHT(TEXT(AE542,"0.#"),1)=".",FALSE,TRUE)</formula>
    </cfRule>
    <cfRule type="expression" dxfId="1748" priority="1434">
      <formula>IF(RIGHT(TEXT(AE542,"0.#"),1)=".",TRUE,FALSE)</formula>
    </cfRule>
  </conditionalFormatting>
  <conditionalFormatting sqref="AE543">
    <cfRule type="expression" dxfId="1747" priority="1431">
      <formula>IF(RIGHT(TEXT(AE543,"0.#"),1)=".",FALSE,TRUE)</formula>
    </cfRule>
    <cfRule type="expression" dxfId="1746" priority="1432">
      <formula>IF(RIGHT(TEXT(AE543,"0.#"),1)=".",TRUE,FALSE)</formula>
    </cfRule>
  </conditionalFormatting>
  <conditionalFormatting sqref="AU541">
    <cfRule type="expression" dxfId="1745" priority="1423">
      <formula>IF(RIGHT(TEXT(AU541,"0.#"),1)=".",FALSE,TRUE)</formula>
    </cfRule>
    <cfRule type="expression" dxfId="1744" priority="1424">
      <formula>IF(RIGHT(TEXT(AU541,"0.#"),1)=".",TRUE,FALSE)</formula>
    </cfRule>
  </conditionalFormatting>
  <conditionalFormatting sqref="AU542">
    <cfRule type="expression" dxfId="1743" priority="1421">
      <formula>IF(RIGHT(TEXT(AU542,"0.#"),1)=".",FALSE,TRUE)</formula>
    </cfRule>
    <cfRule type="expression" dxfId="1742" priority="1422">
      <formula>IF(RIGHT(TEXT(AU542,"0.#"),1)=".",TRUE,FALSE)</formula>
    </cfRule>
  </conditionalFormatting>
  <conditionalFormatting sqref="AU543">
    <cfRule type="expression" dxfId="1741" priority="1419">
      <formula>IF(RIGHT(TEXT(AU543,"0.#"),1)=".",FALSE,TRUE)</formula>
    </cfRule>
    <cfRule type="expression" dxfId="1740" priority="1420">
      <formula>IF(RIGHT(TEXT(AU543,"0.#"),1)=".",TRUE,FALSE)</formula>
    </cfRule>
  </conditionalFormatting>
  <conditionalFormatting sqref="AQ542">
    <cfRule type="expression" dxfId="1739" priority="1411">
      <formula>IF(RIGHT(TEXT(AQ542,"0.#"),1)=".",FALSE,TRUE)</formula>
    </cfRule>
    <cfRule type="expression" dxfId="1738" priority="1412">
      <formula>IF(RIGHT(TEXT(AQ542,"0.#"),1)=".",TRUE,FALSE)</formula>
    </cfRule>
  </conditionalFormatting>
  <conditionalFormatting sqref="AQ543">
    <cfRule type="expression" dxfId="1737" priority="1409">
      <formula>IF(RIGHT(TEXT(AQ543,"0.#"),1)=".",FALSE,TRUE)</formula>
    </cfRule>
    <cfRule type="expression" dxfId="1736" priority="1410">
      <formula>IF(RIGHT(TEXT(AQ543,"0.#"),1)=".",TRUE,FALSE)</formula>
    </cfRule>
  </conditionalFormatting>
  <conditionalFormatting sqref="AQ541">
    <cfRule type="expression" dxfId="1735" priority="1407">
      <formula>IF(RIGHT(TEXT(AQ541,"0.#"),1)=".",FALSE,TRUE)</formula>
    </cfRule>
    <cfRule type="expression" dxfId="1734" priority="1408">
      <formula>IF(RIGHT(TEXT(AQ541,"0.#"),1)=".",TRUE,FALSE)</formula>
    </cfRule>
  </conditionalFormatting>
  <conditionalFormatting sqref="AE566">
    <cfRule type="expression" dxfId="1733" priority="1405">
      <formula>IF(RIGHT(TEXT(AE566,"0.#"),1)=".",FALSE,TRUE)</formula>
    </cfRule>
    <cfRule type="expression" dxfId="1732" priority="1406">
      <formula>IF(RIGHT(TEXT(AE566,"0.#"),1)=".",TRUE,FALSE)</formula>
    </cfRule>
  </conditionalFormatting>
  <conditionalFormatting sqref="AE567">
    <cfRule type="expression" dxfId="1731" priority="1403">
      <formula>IF(RIGHT(TEXT(AE567,"0.#"),1)=".",FALSE,TRUE)</formula>
    </cfRule>
    <cfRule type="expression" dxfId="1730" priority="1404">
      <formula>IF(RIGHT(TEXT(AE567,"0.#"),1)=".",TRUE,FALSE)</formula>
    </cfRule>
  </conditionalFormatting>
  <conditionalFormatting sqref="AE568">
    <cfRule type="expression" dxfId="1729" priority="1401">
      <formula>IF(RIGHT(TEXT(AE568,"0.#"),1)=".",FALSE,TRUE)</formula>
    </cfRule>
    <cfRule type="expression" dxfId="1728" priority="1402">
      <formula>IF(RIGHT(TEXT(AE568,"0.#"),1)=".",TRUE,FALSE)</formula>
    </cfRule>
  </conditionalFormatting>
  <conditionalFormatting sqref="AU566">
    <cfRule type="expression" dxfId="1727" priority="1393">
      <formula>IF(RIGHT(TEXT(AU566,"0.#"),1)=".",FALSE,TRUE)</formula>
    </cfRule>
    <cfRule type="expression" dxfId="1726" priority="1394">
      <formula>IF(RIGHT(TEXT(AU566,"0.#"),1)=".",TRUE,FALSE)</formula>
    </cfRule>
  </conditionalFormatting>
  <conditionalFormatting sqref="AU567">
    <cfRule type="expression" dxfId="1725" priority="1391">
      <formula>IF(RIGHT(TEXT(AU567,"0.#"),1)=".",FALSE,TRUE)</formula>
    </cfRule>
    <cfRule type="expression" dxfId="1724" priority="1392">
      <formula>IF(RIGHT(TEXT(AU567,"0.#"),1)=".",TRUE,FALSE)</formula>
    </cfRule>
  </conditionalFormatting>
  <conditionalFormatting sqref="AU568">
    <cfRule type="expression" dxfId="1723" priority="1389">
      <formula>IF(RIGHT(TEXT(AU568,"0.#"),1)=".",FALSE,TRUE)</formula>
    </cfRule>
    <cfRule type="expression" dxfId="1722" priority="1390">
      <formula>IF(RIGHT(TEXT(AU568,"0.#"),1)=".",TRUE,FALSE)</formula>
    </cfRule>
  </conditionalFormatting>
  <conditionalFormatting sqref="AQ567">
    <cfRule type="expression" dxfId="1721" priority="1381">
      <formula>IF(RIGHT(TEXT(AQ567,"0.#"),1)=".",FALSE,TRUE)</formula>
    </cfRule>
    <cfRule type="expression" dxfId="1720" priority="1382">
      <formula>IF(RIGHT(TEXT(AQ567,"0.#"),1)=".",TRUE,FALSE)</formula>
    </cfRule>
  </conditionalFormatting>
  <conditionalFormatting sqref="AQ568">
    <cfRule type="expression" dxfId="1719" priority="1379">
      <formula>IF(RIGHT(TEXT(AQ568,"0.#"),1)=".",FALSE,TRUE)</formula>
    </cfRule>
    <cfRule type="expression" dxfId="1718" priority="1380">
      <formula>IF(RIGHT(TEXT(AQ568,"0.#"),1)=".",TRUE,FALSE)</formula>
    </cfRule>
  </conditionalFormatting>
  <conditionalFormatting sqref="AQ566">
    <cfRule type="expression" dxfId="1717" priority="1377">
      <formula>IF(RIGHT(TEXT(AQ566,"0.#"),1)=".",FALSE,TRUE)</formula>
    </cfRule>
    <cfRule type="expression" dxfId="1716" priority="1378">
      <formula>IF(RIGHT(TEXT(AQ566,"0.#"),1)=".",TRUE,FALSE)</formula>
    </cfRule>
  </conditionalFormatting>
  <conditionalFormatting sqref="AE546">
    <cfRule type="expression" dxfId="1715" priority="1375">
      <formula>IF(RIGHT(TEXT(AE546,"0.#"),1)=".",FALSE,TRUE)</formula>
    </cfRule>
    <cfRule type="expression" dxfId="1714" priority="1376">
      <formula>IF(RIGHT(TEXT(AE546,"0.#"),1)=".",TRUE,FALSE)</formula>
    </cfRule>
  </conditionalFormatting>
  <conditionalFormatting sqref="AE547">
    <cfRule type="expression" dxfId="1713" priority="1373">
      <formula>IF(RIGHT(TEXT(AE547,"0.#"),1)=".",FALSE,TRUE)</formula>
    </cfRule>
    <cfRule type="expression" dxfId="1712" priority="1374">
      <formula>IF(RIGHT(TEXT(AE547,"0.#"),1)=".",TRUE,FALSE)</formula>
    </cfRule>
  </conditionalFormatting>
  <conditionalFormatting sqref="AE548">
    <cfRule type="expression" dxfId="1711" priority="1371">
      <formula>IF(RIGHT(TEXT(AE548,"0.#"),1)=".",FALSE,TRUE)</formula>
    </cfRule>
    <cfRule type="expression" dxfId="1710" priority="1372">
      <formula>IF(RIGHT(TEXT(AE548,"0.#"),1)=".",TRUE,FALSE)</formula>
    </cfRule>
  </conditionalFormatting>
  <conditionalFormatting sqref="AU546">
    <cfRule type="expression" dxfId="1709" priority="1363">
      <formula>IF(RIGHT(TEXT(AU546,"0.#"),1)=".",FALSE,TRUE)</formula>
    </cfRule>
    <cfRule type="expression" dxfId="1708" priority="1364">
      <formula>IF(RIGHT(TEXT(AU546,"0.#"),1)=".",TRUE,FALSE)</formula>
    </cfRule>
  </conditionalFormatting>
  <conditionalFormatting sqref="AU547">
    <cfRule type="expression" dxfId="1707" priority="1361">
      <formula>IF(RIGHT(TEXT(AU547,"0.#"),1)=".",FALSE,TRUE)</formula>
    </cfRule>
    <cfRule type="expression" dxfId="1706" priority="1362">
      <formula>IF(RIGHT(TEXT(AU547,"0.#"),1)=".",TRUE,FALSE)</formula>
    </cfRule>
  </conditionalFormatting>
  <conditionalFormatting sqref="AU548">
    <cfRule type="expression" dxfId="1705" priority="1359">
      <formula>IF(RIGHT(TEXT(AU548,"0.#"),1)=".",FALSE,TRUE)</formula>
    </cfRule>
    <cfRule type="expression" dxfId="1704" priority="1360">
      <formula>IF(RIGHT(TEXT(AU548,"0.#"),1)=".",TRUE,FALSE)</formula>
    </cfRule>
  </conditionalFormatting>
  <conditionalFormatting sqref="AQ547">
    <cfRule type="expression" dxfId="1703" priority="1351">
      <formula>IF(RIGHT(TEXT(AQ547,"0.#"),1)=".",FALSE,TRUE)</formula>
    </cfRule>
    <cfRule type="expression" dxfId="1702" priority="1352">
      <formula>IF(RIGHT(TEXT(AQ547,"0.#"),1)=".",TRUE,FALSE)</formula>
    </cfRule>
  </conditionalFormatting>
  <conditionalFormatting sqref="AQ546">
    <cfRule type="expression" dxfId="1701" priority="1347">
      <formula>IF(RIGHT(TEXT(AQ546,"0.#"),1)=".",FALSE,TRUE)</formula>
    </cfRule>
    <cfRule type="expression" dxfId="1700" priority="1348">
      <formula>IF(RIGHT(TEXT(AQ546,"0.#"),1)=".",TRUE,FALSE)</formula>
    </cfRule>
  </conditionalFormatting>
  <conditionalFormatting sqref="AE551">
    <cfRule type="expression" dxfId="1699" priority="1345">
      <formula>IF(RIGHT(TEXT(AE551,"0.#"),1)=".",FALSE,TRUE)</formula>
    </cfRule>
    <cfRule type="expression" dxfId="1698" priority="1346">
      <formula>IF(RIGHT(TEXT(AE551,"0.#"),1)=".",TRUE,FALSE)</formula>
    </cfRule>
  </conditionalFormatting>
  <conditionalFormatting sqref="AE553">
    <cfRule type="expression" dxfId="1697" priority="1341">
      <formula>IF(RIGHT(TEXT(AE553,"0.#"),1)=".",FALSE,TRUE)</formula>
    </cfRule>
    <cfRule type="expression" dxfId="1696" priority="1342">
      <formula>IF(RIGHT(TEXT(AE553,"0.#"),1)=".",TRUE,FALSE)</formula>
    </cfRule>
  </conditionalFormatting>
  <conditionalFormatting sqref="AU551">
    <cfRule type="expression" dxfId="1695" priority="1333">
      <formula>IF(RIGHT(TEXT(AU551,"0.#"),1)=".",FALSE,TRUE)</formula>
    </cfRule>
    <cfRule type="expression" dxfId="1694" priority="1334">
      <formula>IF(RIGHT(TEXT(AU551,"0.#"),1)=".",TRUE,FALSE)</formula>
    </cfRule>
  </conditionalFormatting>
  <conditionalFormatting sqref="AU553">
    <cfRule type="expression" dxfId="1693" priority="1329">
      <formula>IF(RIGHT(TEXT(AU553,"0.#"),1)=".",FALSE,TRUE)</formula>
    </cfRule>
    <cfRule type="expression" dxfId="1692" priority="1330">
      <formula>IF(RIGHT(TEXT(AU553,"0.#"),1)=".",TRUE,FALSE)</formula>
    </cfRule>
  </conditionalFormatting>
  <conditionalFormatting sqref="AQ552">
    <cfRule type="expression" dxfId="1691" priority="1321">
      <formula>IF(RIGHT(TEXT(AQ552,"0.#"),1)=".",FALSE,TRUE)</formula>
    </cfRule>
    <cfRule type="expression" dxfId="1690" priority="1322">
      <formula>IF(RIGHT(TEXT(AQ552,"0.#"),1)=".",TRUE,FALSE)</formula>
    </cfRule>
  </conditionalFormatting>
  <conditionalFormatting sqref="AU561">
    <cfRule type="expression" dxfId="1689" priority="1273">
      <formula>IF(RIGHT(TEXT(AU561,"0.#"),1)=".",FALSE,TRUE)</formula>
    </cfRule>
    <cfRule type="expression" dxfId="1688" priority="1274">
      <formula>IF(RIGHT(TEXT(AU561,"0.#"),1)=".",TRUE,FALSE)</formula>
    </cfRule>
  </conditionalFormatting>
  <conditionalFormatting sqref="AU562">
    <cfRule type="expression" dxfId="1687" priority="1271">
      <formula>IF(RIGHT(TEXT(AU562,"0.#"),1)=".",FALSE,TRUE)</formula>
    </cfRule>
    <cfRule type="expression" dxfId="1686" priority="1272">
      <formula>IF(RIGHT(TEXT(AU562,"0.#"),1)=".",TRUE,FALSE)</formula>
    </cfRule>
  </conditionalFormatting>
  <conditionalFormatting sqref="AU563">
    <cfRule type="expression" dxfId="1685" priority="1269">
      <formula>IF(RIGHT(TEXT(AU563,"0.#"),1)=".",FALSE,TRUE)</formula>
    </cfRule>
    <cfRule type="expression" dxfId="1684" priority="1270">
      <formula>IF(RIGHT(TEXT(AU563,"0.#"),1)=".",TRUE,FALSE)</formula>
    </cfRule>
  </conditionalFormatting>
  <conditionalFormatting sqref="AQ562">
    <cfRule type="expression" dxfId="1683" priority="1261">
      <formula>IF(RIGHT(TEXT(AQ562,"0.#"),1)=".",FALSE,TRUE)</formula>
    </cfRule>
    <cfRule type="expression" dxfId="1682" priority="1262">
      <formula>IF(RIGHT(TEXT(AQ562,"0.#"),1)=".",TRUE,FALSE)</formula>
    </cfRule>
  </conditionalFormatting>
  <conditionalFormatting sqref="AQ563">
    <cfRule type="expression" dxfId="1681" priority="1259">
      <formula>IF(RIGHT(TEXT(AQ563,"0.#"),1)=".",FALSE,TRUE)</formula>
    </cfRule>
    <cfRule type="expression" dxfId="1680" priority="1260">
      <formula>IF(RIGHT(TEXT(AQ563,"0.#"),1)=".",TRUE,FALSE)</formula>
    </cfRule>
  </conditionalFormatting>
  <conditionalFormatting sqref="AQ561">
    <cfRule type="expression" dxfId="1679" priority="1257">
      <formula>IF(RIGHT(TEXT(AQ561,"0.#"),1)=".",FALSE,TRUE)</formula>
    </cfRule>
    <cfRule type="expression" dxfId="1678" priority="1258">
      <formula>IF(RIGHT(TEXT(AQ561,"0.#"),1)=".",TRUE,FALSE)</formula>
    </cfRule>
  </conditionalFormatting>
  <conditionalFormatting sqref="AE571">
    <cfRule type="expression" dxfId="1677" priority="1255">
      <formula>IF(RIGHT(TEXT(AE571,"0.#"),1)=".",FALSE,TRUE)</formula>
    </cfRule>
    <cfRule type="expression" dxfId="1676" priority="1256">
      <formula>IF(RIGHT(TEXT(AE571,"0.#"),1)=".",TRUE,FALSE)</formula>
    </cfRule>
  </conditionalFormatting>
  <conditionalFormatting sqref="AE572">
    <cfRule type="expression" dxfId="1675" priority="1253">
      <formula>IF(RIGHT(TEXT(AE572,"0.#"),1)=".",FALSE,TRUE)</formula>
    </cfRule>
    <cfRule type="expression" dxfId="1674" priority="1254">
      <formula>IF(RIGHT(TEXT(AE572,"0.#"),1)=".",TRUE,FALSE)</formula>
    </cfRule>
  </conditionalFormatting>
  <conditionalFormatting sqref="AE573">
    <cfRule type="expression" dxfId="1673" priority="1251">
      <formula>IF(RIGHT(TEXT(AE573,"0.#"),1)=".",FALSE,TRUE)</formula>
    </cfRule>
    <cfRule type="expression" dxfId="1672" priority="1252">
      <formula>IF(RIGHT(TEXT(AE573,"0.#"),1)=".",TRUE,FALSE)</formula>
    </cfRule>
  </conditionalFormatting>
  <conditionalFormatting sqref="AU571">
    <cfRule type="expression" dxfId="1671" priority="1243">
      <formula>IF(RIGHT(TEXT(AU571,"0.#"),1)=".",FALSE,TRUE)</formula>
    </cfRule>
    <cfRule type="expression" dxfId="1670" priority="1244">
      <formula>IF(RIGHT(TEXT(AU571,"0.#"),1)=".",TRUE,FALSE)</formula>
    </cfRule>
  </conditionalFormatting>
  <conditionalFormatting sqref="AU572">
    <cfRule type="expression" dxfId="1669" priority="1241">
      <formula>IF(RIGHT(TEXT(AU572,"0.#"),1)=".",FALSE,TRUE)</formula>
    </cfRule>
    <cfRule type="expression" dxfId="1668" priority="1242">
      <formula>IF(RIGHT(TEXT(AU572,"0.#"),1)=".",TRUE,FALSE)</formula>
    </cfRule>
  </conditionalFormatting>
  <conditionalFormatting sqref="AU573">
    <cfRule type="expression" dxfId="1667" priority="1239">
      <formula>IF(RIGHT(TEXT(AU573,"0.#"),1)=".",FALSE,TRUE)</formula>
    </cfRule>
    <cfRule type="expression" dxfId="1666" priority="1240">
      <formula>IF(RIGHT(TEXT(AU573,"0.#"),1)=".",TRUE,FALSE)</formula>
    </cfRule>
  </conditionalFormatting>
  <conditionalFormatting sqref="AQ572">
    <cfRule type="expression" dxfId="1665" priority="1231">
      <formula>IF(RIGHT(TEXT(AQ572,"0.#"),1)=".",FALSE,TRUE)</formula>
    </cfRule>
    <cfRule type="expression" dxfId="1664" priority="1232">
      <formula>IF(RIGHT(TEXT(AQ572,"0.#"),1)=".",TRUE,FALSE)</formula>
    </cfRule>
  </conditionalFormatting>
  <conditionalFormatting sqref="AQ573">
    <cfRule type="expression" dxfId="1663" priority="1229">
      <formula>IF(RIGHT(TEXT(AQ573,"0.#"),1)=".",FALSE,TRUE)</formula>
    </cfRule>
    <cfRule type="expression" dxfId="1662" priority="1230">
      <formula>IF(RIGHT(TEXT(AQ573,"0.#"),1)=".",TRUE,FALSE)</formula>
    </cfRule>
  </conditionalFormatting>
  <conditionalFormatting sqref="AQ571">
    <cfRule type="expression" dxfId="1661" priority="1227">
      <formula>IF(RIGHT(TEXT(AQ571,"0.#"),1)=".",FALSE,TRUE)</formula>
    </cfRule>
    <cfRule type="expression" dxfId="1660" priority="1228">
      <formula>IF(RIGHT(TEXT(AQ571,"0.#"),1)=".",TRUE,FALSE)</formula>
    </cfRule>
  </conditionalFormatting>
  <conditionalFormatting sqref="AE576">
    <cfRule type="expression" dxfId="1659" priority="1225">
      <formula>IF(RIGHT(TEXT(AE576,"0.#"),1)=".",FALSE,TRUE)</formula>
    </cfRule>
    <cfRule type="expression" dxfId="1658" priority="1226">
      <formula>IF(RIGHT(TEXT(AE576,"0.#"),1)=".",TRUE,FALSE)</formula>
    </cfRule>
  </conditionalFormatting>
  <conditionalFormatting sqref="AE577">
    <cfRule type="expression" dxfId="1657" priority="1223">
      <formula>IF(RIGHT(TEXT(AE577,"0.#"),1)=".",FALSE,TRUE)</formula>
    </cfRule>
    <cfRule type="expression" dxfId="1656" priority="1224">
      <formula>IF(RIGHT(TEXT(AE577,"0.#"),1)=".",TRUE,FALSE)</formula>
    </cfRule>
  </conditionalFormatting>
  <conditionalFormatting sqref="AE578">
    <cfRule type="expression" dxfId="1655" priority="1221">
      <formula>IF(RIGHT(TEXT(AE578,"0.#"),1)=".",FALSE,TRUE)</formula>
    </cfRule>
    <cfRule type="expression" dxfId="1654" priority="1222">
      <formula>IF(RIGHT(TEXT(AE578,"0.#"),1)=".",TRUE,FALSE)</formula>
    </cfRule>
  </conditionalFormatting>
  <conditionalFormatting sqref="AU576">
    <cfRule type="expression" dxfId="1653" priority="1213">
      <formula>IF(RIGHT(TEXT(AU576,"0.#"),1)=".",FALSE,TRUE)</formula>
    </cfRule>
    <cfRule type="expression" dxfId="1652" priority="1214">
      <formula>IF(RIGHT(TEXT(AU576,"0.#"),1)=".",TRUE,FALSE)</formula>
    </cfRule>
  </conditionalFormatting>
  <conditionalFormatting sqref="AU577">
    <cfRule type="expression" dxfId="1651" priority="1211">
      <formula>IF(RIGHT(TEXT(AU577,"0.#"),1)=".",FALSE,TRUE)</formula>
    </cfRule>
    <cfRule type="expression" dxfId="1650" priority="1212">
      <formula>IF(RIGHT(TEXT(AU577,"0.#"),1)=".",TRUE,FALSE)</formula>
    </cfRule>
  </conditionalFormatting>
  <conditionalFormatting sqref="AU578">
    <cfRule type="expression" dxfId="1649" priority="1209">
      <formula>IF(RIGHT(TEXT(AU578,"0.#"),1)=".",FALSE,TRUE)</formula>
    </cfRule>
    <cfRule type="expression" dxfId="1648" priority="1210">
      <formula>IF(RIGHT(TEXT(AU578,"0.#"),1)=".",TRUE,FALSE)</formula>
    </cfRule>
  </conditionalFormatting>
  <conditionalFormatting sqref="AQ577">
    <cfRule type="expression" dxfId="1647" priority="1201">
      <formula>IF(RIGHT(TEXT(AQ577,"0.#"),1)=".",FALSE,TRUE)</formula>
    </cfRule>
    <cfRule type="expression" dxfId="1646" priority="1202">
      <formula>IF(RIGHT(TEXT(AQ577,"0.#"),1)=".",TRUE,FALSE)</formula>
    </cfRule>
  </conditionalFormatting>
  <conditionalFormatting sqref="AQ578">
    <cfRule type="expression" dxfId="1645" priority="1199">
      <formula>IF(RIGHT(TEXT(AQ578,"0.#"),1)=".",FALSE,TRUE)</formula>
    </cfRule>
    <cfRule type="expression" dxfId="1644" priority="1200">
      <formula>IF(RIGHT(TEXT(AQ578,"0.#"),1)=".",TRUE,FALSE)</formula>
    </cfRule>
  </conditionalFormatting>
  <conditionalFormatting sqref="AQ576">
    <cfRule type="expression" dxfId="1643" priority="1197">
      <formula>IF(RIGHT(TEXT(AQ576,"0.#"),1)=".",FALSE,TRUE)</formula>
    </cfRule>
    <cfRule type="expression" dxfId="1642" priority="1198">
      <formula>IF(RIGHT(TEXT(AQ576,"0.#"),1)=".",TRUE,FALSE)</formula>
    </cfRule>
  </conditionalFormatting>
  <conditionalFormatting sqref="AE581">
    <cfRule type="expression" dxfId="1641" priority="1195">
      <formula>IF(RIGHT(TEXT(AE581,"0.#"),1)=".",FALSE,TRUE)</formula>
    </cfRule>
    <cfRule type="expression" dxfId="1640" priority="1196">
      <formula>IF(RIGHT(TEXT(AE581,"0.#"),1)=".",TRUE,FALSE)</formula>
    </cfRule>
  </conditionalFormatting>
  <conditionalFormatting sqref="AE582">
    <cfRule type="expression" dxfId="1639" priority="1193">
      <formula>IF(RIGHT(TEXT(AE582,"0.#"),1)=".",FALSE,TRUE)</formula>
    </cfRule>
    <cfRule type="expression" dxfId="1638" priority="1194">
      <formula>IF(RIGHT(TEXT(AE582,"0.#"),1)=".",TRUE,FALSE)</formula>
    </cfRule>
  </conditionalFormatting>
  <conditionalFormatting sqref="AE583">
    <cfRule type="expression" dxfId="1637" priority="1191">
      <formula>IF(RIGHT(TEXT(AE583,"0.#"),1)=".",FALSE,TRUE)</formula>
    </cfRule>
    <cfRule type="expression" dxfId="1636" priority="1192">
      <formula>IF(RIGHT(TEXT(AE583,"0.#"),1)=".",TRUE,FALSE)</formula>
    </cfRule>
  </conditionalFormatting>
  <conditionalFormatting sqref="AU581">
    <cfRule type="expression" dxfId="1635" priority="1183">
      <formula>IF(RIGHT(TEXT(AU581,"0.#"),1)=".",FALSE,TRUE)</formula>
    </cfRule>
    <cfRule type="expression" dxfId="1634" priority="1184">
      <formula>IF(RIGHT(TEXT(AU581,"0.#"),1)=".",TRUE,FALSE)</formula>
    </cfRule>
  </conditionalFormatting>
  <conditionalFormatting sqref="AQ582">
    <cfRule type="expression" dxfId="1633" priority="1171">
      <formula>IF(RIGHT(TEXT(AQ582,"0.#"),1)=".",FALSE,TRUE)</formula>
    </cfRule>
    <cfRule type="expression" dxfId="1632" priority="1172">
      <formula>IF(RIGHT(TEXT(AQ582,"0.#"),1)=".",TRUE,FALSE)</formula>
    </cfRule>
  </conditionalFormatting>
  <conditionalFormatting sqref="AQ583">
    <cfRule type="expression" dxfId="1631" priority="1169">
      <formula>IF(RIGHT(TEXT(AQ583,"0.#"),1)=".",FALSE,TRUE)</formula>
    </cfRule>
    <cfRule type="expression" dxfId="1630" priority="1170">
      <formula>IF(RIGHT(TEXT(AQ583,"0.#"),1)=".",TRUE,FALSE)</formula>
    </cfRule>
  </conditionalFormatting>
  <conditionalFormatting sqref="AQ581">
    <cfRule type="expression" dxfId="1629" priority="1167">
      <formula>IF(RIGHT(TEXT(AQ581,"0.#"),1)=".",FALSE,TRUE)</formula>
    </cfRule>
    <cfRule type="expression" dxfId="1628" priority="1168">
      <formula>IF(RIGHT(TEXT(AQ581,"0.#"),1)=".",TRUE,FALSE)</formula>
    </cfRule>
  </conditionalFormatting>
  <conditionalFormatting sqref="AE586">
    <cfRule type="expression" dxfId="1627" priority="1165">
      <formula>IF(RIGHT(TEXT(AE586,"0.#"),1)=".",FALSE,TRUE)</formula>
    </cfRule>
    <cfRule type="expression" dxfId="1626" priority="1166">
      <formula>IF(RIGHT(TEXT(AE586,"0.#"),1)=".",TRUE,FALSE)</formula>
    </cfRule>
  </conditionalFormatting>
  <conditionalFormatting sqref="AM588">
    <cfRule type="expression" dxfId="1625" priority="1155">
      <formula>IF(RIGHT(TEXT(AM588,"0.#"),1)=".",FALSE,TRUE)</formula>
    </cfRule>
    <cfRule type="expression" dxfId="1624" priority="1156">
      <formula>IF(RIGHT(TEXT(AM588,"0.#"),1)=".",TRUE,FALSE)</formula>
    </cfRule>
  </conditionalFormatting>
  <conditionalFormatting sqref="AE587">
    <cfRule type="expression" dxfId="1623" priority="1163">
      <formula>IF(RIGHT(TEXT(AE587,"0.#"),1)=".",FALSE,TRUE)</formula>
    </cfRule>
    <cfRule type="expression" dxfId="1622" priority="1164">
      <formula>IF(RIGHT(TEXT(AE587,"0.#"),1)=".",TRUE,FALSE)</formula>
    </cfRule>
  </conditionalFormatting>
  <conditionalFormatting sqref="AE588">
    <cfRule type="expression" dxfId="1621" priority="1161">
      <formula>IF(RIGHT(TEXT(AE588,"0.#"),1)=".",FALSE,TRUE)</formula>
    </cfRule>
    <cfRule type="expression" dxfId="1620" priority="1162">
      <formula>IF(RIGHT(TEXT(AE588,"0.#"),1)=".",TRUE,FALSE)</formula>
    </cfRule>
  </conditionalFormatting>
  <conditionalFormatting sqref="AM586">
    <cfRule type="expression" dxfId="1619" priority="1159">
      <formula>IF(RIGHT(TEXT(AM586,"0.#"),1)=".",FALSE,TRUE)</formula>
    </cfRule>
    <cfRule type="expression" dxfId="1618" priority="1160">
      <formula>IF(RIGHT(TEXT(AM586,"0.#"),1)=".",TRUE,FALSE)</formula>
    </cfRule>
  </conditionalFormatting>
  <conditionalFormatting sqref="AM587">
    <cfRule type="expression" dxfId="1617" priority="1157">
      <formula>IF(RIGHT(TEXT(AM587,"0.#"),1)=".",FALSE,TRUE)</formula>
    </cfRule>
    <cfRule type="expression" dxfId="1616" priority="1158">
      <formula>IF(RIGHT(TEXT(AM587,"0.#"),1)=".",TRUE,FALSE)</formula>
    </cfRule>
  </conditionalFormatting>
  <conditionalFormatting sqref="AU586">
    <cfRule type="expression" dxfId="1615" priority="1153">
      <formula>IF(RIGHT(TEXT(AU586,"0.#"),1)=".",FALSE,TRUE)</formula>
    </cfRule>
    <cfRule type="expression" dxfId="1614" priority="1154">
      <formula>IF(RIGHT(TEXT(AU586,"0.#"),1)=".",TRUE,FALSE)</formula>
    </cfRule>
  </conditionalFormatting>
  <conditionalFormatting sqref="AU587">
    <cfRule type="expression" dxfId="1613" priority="1151">
      <formula>IF(RIGHT(TEXT(AU587,"0.#"),1)=".",FALSE,TRUE)</formula>
    </cfRule>
    <cfRule type="expression" dxfId="1612" priority="1152">
      <formula>IF(RIGHT(TEXT(AU587,"0.#"),1)=".",TRUE,FALSE)</formula>
    </cfRule>
  </conditionalFormatting>
  <conditionalFormatting sqref="AU588">
    <cfRule type="expression" dxfId="1611" priority="1149">
      <formula>IF(RIGHT(TEXT(AU588,"0.#"),1)=".",FALSE,TRUE)</formula>
    </cfRule>
    <cfRule type="expression" dxfId="1610" priority="1150">
      <formula>IF(RIGHT(TEXT(AU588,"0.#"),1)=".",TRUE,FALSE)</formula>
    </cfRule>
  </conditionalFormatting>
  <conditionalFormatting sqref="AI588">
    <cfRule type="expression" dxfId="1609" priority="1143">
      <formula>IF(RIGHT(TEXT(AI588,"0.#"),1)=".",FALSE,TRUE)</formula>
    </cfRule>
    <cfRule type="expression" dxfId="1608" priority="1144">
      <formula>IF(RIGHT(TEXT(AI588,"0.#"),1)=".",TRUE,FALSE)</formula>
    </cfRule>
  </conditionalFormatting>
  <conditionalFormatting sqref="AI586">
    <cfRule type="expression" dxfId="1607" priority="1147">
      <formula>IF(RIGHT(TEXT(AI586,"0.#"),1)=".",FALSE,TRUE)</formula>
    </cfRule>
    <cfRule type="expression" dxfId="1606" priority="1148">
      <formula>IF(RIGHT(TEXT(AI586,"0.#"),1)=".",TRUE,FALSE)</formula>
    </cfRule>
  </conditionalFormatting>
  <conditionalFormatting sqref="AI587">
    <cfRule type="expression" dxfId="1605" priority="1145">
      <formula>IF(RIGHT(TEXT(AI587,"0.#"),1)=".",FALSE,TRUE)</formula>
    </cfRule>
    <cfRule type="expression" dxfId="1604" priority="1146">
      <formula>IF(RIGHT(TEXT(AI587,"0.#"),1)=".",TRUE,FALSE)</formula>
    </cfRule>
  </conditionalFormatting>
  <conditionalFormatting sqref="AQ587">
    <cfRule type="expression" dxfId="1603" priority="1141">
      <formula>IF(RIGHT(TEXT(AQ587,"0.#"),1)=".",FALSE,TRUE)</formula>
    </cfRule>
    <cfRule type="expression" dxfId="1602" priority="1142">
      <formula>IF(RIGHT(TEXT(AQ587,"0.#"),1)=".",TRUE,FALSE)</formula>
    </cfRule>
  </conditionalFormatting>
  <conditionalFormatting sqref="AQ588">
    <cfRule type="expression" dxfId="1601" priority="1139">
      <formula>IF(RIGHT(TEXT(AQ588,"0.#"),1)=".",FALSE,TRUE)</formula>
    </cfRule>
    <cfRule type="expression" dxfId="1600" priority="1140">
      <formula>IF(RIGHT(TEXT(AQ588,"0.#"),1)=".",TRUE,FALSE)</formula>
    </cfRule>
  </conditionalFormatting>
  <conditionalFormatting sqref="AQ586">
    <cfRule type="expression" dxfId="1599" priority="1137">
      <formula>IF(RIGHT(TEXT(AQ586,"0.#"),1)=".",FALSE,TRUE)</formula>
    </cfRule>
    <cfRule type="expression" dxfId="1598" priority="1138">
      <formula>IF(RIGHT(TEXT(AQ586,"0.#"),1)=".",TRUE,FALSE)</formula>
    </cfRule>
  </conditionalFormatting>
  <conditionalFormatting sqref="AE595">
    <cfRule type="expression" dxfId="1597" priority="1135">
      <formula>IF(RIGHT(TEXT(AE595,"0.#"),1)=".",FALSE,TRUE)</formula>
    </cfRule>
    <cfRule type="expression" dxfId="1596" priority="1136">
      <formula>IF(RIGHT(TEXT(AE595,"0.#"),1)=".",TRUE,FALSE)</formula>
    </cfRule>
  </conditionalFormatting>
  <conditionalFormatting sqref="AE596">
    <cfRule type="expression" dxfId="1595" priority="1133">
      <formula>IF(RIGHT(TEXT(AE596,"0.#"),1)=".",FALSE,TRUE)</formula>
    </cfRule>
    <cfRule type="expression" dxfId="1594" priority="1134">
      <formula>IF(RIGHT(TEXT(AE596,"0.#"),1)=".",TRUE,FALSE)</formula>
    </cfRule>
  </conditionalFormatting>
  <conditionalFormatting sqref="AE597">
    <cfRule type="expression" dxfId="1593" priority="1131">
      <formula>IF(RIGHT(TEXT(AE597,"0.#"),1)=".",FALSE,TRUE)</formula>
    </cfRule>
    <cfRule type="expression" dxfId="1592" priority="1132">
      <formula>IF(RIGHT(TEXT(AE597,"0.#"),1)=".",TRUE,FALSE)</formula>
    </cfRule>
  </conditionalFormatting>
  <conditionalFormatting sqref="AU595">
    <cfRule type="expression" dxfId="1591" priority="1123">
      <formula>IF(RIGHT(TEXT(AU595,"0.#"),1)=".",FALSE,TRUE)</formula>
    </cfRule>
    <cfRule type="expression" dxfId="1590" priority="1124">
      <formula>IF(RIGHT(TEXT(AU595,"0.#"),1)=".",TRUE,FALSE)</formula>
    </cfRule>
  </conditionalFormatting>
  <conditionalFormatting sqref="AU596">
    <cfRule type="expression" dxfId="1589" priority="1121">
      <formula>IF(RIGHT(TEXT(AU596,"0.#"),1)=".",FALSE,TRUE)</formula>
    </cfRule>
    <cfRule type="expression" dxfId="1588" priority="1122">
      <formula>IF(RIGHT(TEXT(AU596,"0.#"),1)=".",TRUE,FALSE)</formula>
    </cfRule>
  </conditionalFormatting>
  <conditionalFormatting sqref="AU597">
    <cfRule type="expression" dxfId="1587" priority="1119">
      <formula>IF(RIGHT(TEXT(AU597,"0.#"),1)=".",FALSE,TRUE)</formula>
    </cfRule>
    <cfRule type="expression" dxfId="1586" priority="1120">
      <formula>IF(RIGHT(TEXT(AU597,"0.#"),1)=".",TRUE,FALSE)</formula>
    </cfRule>
  </conditionalFormatting>
  <conditionalFormatting sqref="AQ596">
    <cfRule type="expression" dxfId="1585" priority="1111">
      <formula>IF(RIGHT(TEXT(AQ596,"0.#"),1)=".",FALSE,TRUE)</formula>
    </cfRule>
    <cfRule type="expression" dxfId="1584" priority="1112">
      <formula>IF(RIGHT(TEXT(AQ596,"0.#"),1)=".",TRUE,FALSE)</formula>
    </cfRule>
  </conditionalFormatting>
  <conditionalFormatting sqref="AQ597">
    <cfRule type="expression" dxfId="1583" priority="1109">
      <formula>IF(RIGHT(TEXT(AQ597,"0.#"),1)=".",FALSE,TRUE)</formula>
    </cfRule>
    <cfRule type="expression" dxfId="1582" priority="1110">
      <formula>IF(RIGHT(TEXT(AQ597,"0.#"),1)=".",TRUE,FALSE)</formula>
    </cfRule>
  </conditionalFormatting>
  <conditionalFormatting sqref="AQ595">
    <cfRule type="expression" dxfId="1581" priority="1107">
      <formula>IF(RIGHT(TEXT(AQ595,"0.#"),1)=".",FALSE,TRUE)</formula>
    </cfRule>
    <cfRule type="expression" dxfId="1580" priority="1108">
      <formula>IF(RIGHT(TEXT(AQ595,"0.#"),1)=".",TRUE,FALSE)</formula>
    </cfRule>
  </conditionalFormatting>
  <conditionalFormatting sqref="AE620">
    <cfRule type="expression" dxfId="1579" priority="1105">
      <formula>IF(RIGHT(TEXT(AE620,"0.#"),1)=".",FALSE,TRUE)</formula>
    </cfRule>
    <cfRule type="expression" dxfId="1578" priority="1106">
      <formula>IF(RIGHT(TEXT(AE620,"0.#"),1)=".",TRUE,FALSE)</formula>
    </cfRule>
  </conditionalFormatting>
  <conditionalFormatting sqref="AE621">
    <cfRule type="expression" dxfId="1577" priority="1103">
      <formula>IF(RIGHT(TEXT(AE621,"0.#"),1)=".",FALSE,TRUE)</formula>
    </cfRule>
    <cfRule type="expression" dxfId="1576" priority="1104">
      <formula>IF(RIGHT(TEXT(AE621,"0.#"),1)=".",TRUE,FALSE)</formula>
    </cfRule>
  </conditionalFormatting>
  <conditionalFormatting sqref="AE622">
    <cfRule type="expression" dxfId="1575" priority="1101">
      <formula>IF(RIGHT(TEXT(AE622,"0.#"),1)=".",FALSE,TRUE)</formula>
    </cfRule>
    <cfRule type="expression" dxfId="1574" priority="1102">
      <formula>IF(RIGHT(TEXT(AE622,"0.#"),1)=".",TRUE,FALSE)</formula>
    </cfRule>
  </conditionalFormatting>
  <conditionalFormatting sqref="AU620">
    <cfRule type="expression" dxfId="1573" priority="1093">
      <formula>IF(RIGHT(TEXT(AU620,"0.#"),1)=".",FALSE,TRUE)</formula>
    </cfRule>
    <cfRule type="expression" dxfId="1572" priority="1094">
      <formula>IF(RIGHT(TEXT(AU620,"0.#"),1)=".",TRUE,FALSE)</formula>
    </cfRule>
  </conditionalFormatting>
  <conditionalFormatting sqref="AU621">
    <cfRule type="expression" dxfId="1571" priority="1091">
      <formula>IF(RIGHT(TEXT(AU621,"0.#"),1)=".",FALSE,TRUE)</formula>
    </cfRule>
    <cfRule type="expression" dxfId="1570" priority="1092">
      <formula>IF(RIGHT(TEXT(AU621,"0.#"),1)=".",TRUE,FALSE)</formula>
    </cfRule>
  </conditionalFormatting>
  <conditionalFormatting sqref="AU622">
    <cfRule type="expression" dxfId="1569" priority="1089">
      <formula>IF(RIGHT(TEXT(AU622,"0.#"),1)=".",FALSE,TRUE)</formula>
    </cfRule>
    <cfRule type="expression" dxfId="1568" priority="1090">
      <formula>IF(RIGHT(TEXT(AU622,"0.#"),1)=".",TRUE,FALSE)</formula>
    </cfRule>
  </conditionalFormatting>
  <conditionalFormatting sqref="AQ621">
    <cfRule type="expression" dxfId="1567" priority="1081">
      <formula>IF(RIGHT(TEXT(AQ621,"0.#"),1)=".",FALSE,TRUE)</formula>
    </cfRule>
    <cfRule type="expression" dxfId="1566" priority="1082">
      <formula>IF(RIGHT(TEXT(AQ621,"0.#"),1)=".",TRUE,FALSE)</formula>
    </cfRule>
  </conditionalFormatting>
  <conditionalFormatting sqref="AQ622">
    <cfRule type="expression" dxfId="1565" priority="1079">
      <formula>IF(RIGHT(TEXT(AQ622,"0.#"),1)=".",FALSE,TRUE)</formula>
    </cfRule>
    <cfRule type="expression" dxfId="1564" priority="1080">
      <formula>IF(RIGHT(TEXT(AQ622,"0.#"),1)=".",TRUE,FALSE)</formula>
    </cfRule>
  </conditionalFormatting>
  <conditionalFormatting sqref="AQ620">
    <cfRule type="expression" dxfId="1563" priority="1077">
      <formula>IF(RIGHT(TEXT(AQ620,"0.#"),1)=".",FALSE,TRUE)</formula>
    </cfRule>
    <cfRule type="expression" dxfId="1562" priority="1078">
      <formula>IF(RIGHT(TEXT(AQ620,"0.#"),1)=".",TRUE,FALSE)</formula>
    </cfRule>
  </conditionalFormatting>
  <conditionalFormatting sqref="AE600">
    <cfRule type="expression" dxfId="1561" priority="1075">
      <formula>IF(RIGHT(TEXT(AE600,"0.#"),1)=".",FALSE,TRUE)</formula>
    </cfRule>
    <cfRule type="expression" dxfId="1560" priority="1076">
      <formula>IF(RIGHT(TEXT(AE600,"0.#"),1)=".",TRUE,FALSE)</formula>
    </cfRule>
  </conditionalFormatting>
  <conditionalFormatting sqref="AE601">
    <cfRule type="expression" dxfId="1559" priority="1073">
      <formula>IF(RIGHT(TEXT(AE601,"0.#"),1)=".",FALSE,TRUE)</formula>
    </cfRule>
    <cfRule type="expression" dxfId="1558" priority="1074">
      <formula>IF(RIGHT(TEXT(AE601,"0.#"),1)=".",TRUE,FALSE)</formula>
    </cfRule>
  </conditionalFormatting>
  <conditionalFormatting sqref="AE602">
    <cfRule type="expression" dxfId="1557" priority="1071">
      <formula>IF(RIGHT(TEXT(AE602,"0.#"),1)=".",FALSE,TRUE)</formula>
    </cfRule>
    <cfRule type="expression" dxfId="1556" priority="1072">
      <formula>IF(RIGHT(TEXT(AE602,"0.#"),1)=".",TRUE,FALSE)</formula>
    </cfRule>
  </conditionalFormatting>
  <conditionalFormatting sqref="AU600">
    <cfRule type="expression" dxfId="1555" priority="1063">
      <formula>IF(RIGHT(TEXT(AU600,"0.#"),1)=".",FALSE,TRUE)</formula>
    </cfRule>
    <cfRule type="expression" dxfId="1554" priority="1064">
      <formula>IF(RIGHT(TEXT(AU600,"0.#"),1)=".",TRUE,FALSE)</formula>
    </cfRule>
  </conditionalFormatting>
  <conditionalFormatting sqref="AU601">
    <cfRule type="expression" dxfId="1553" priority="1061">
      <formula>IF(RIGHT(TEXT(AU601,"0.#"),1)=".",FALSE,TRUE)</formula>
    </cfRule>
    <cfRule type="expression" dxfId="1552" priority="1062">
      <formula>IF(RIGHT(TEXT(AU601,"0.#"),1)=".",TRUE,FALSE)</formula>
    </cfRule>
  </conditionalFormatting>
  <conditionalFormatting sqref="AU602">
    <cfRule type="expression" dxfId="1551" priority="1059">
      <formula>IF(RIGHT(TEXT(AU602,"0.#"),1)=".",FALSE,TRUE)</formula>
    </cfRule>
    <cfRule type="expression" dxfId="1550" priority="1060">
      <formula>IF(RIGHT(TEXT(AU602,"0.#"),1)=".",TRUE,FALSE)</formula>
    </cfRule>
  </conditionalFormatting>
  <conditionalFormatting sqref="AQ601">
    <cfRule type="expression" dxfId="1549" priority="1051">
      <formula>IF(RIGHT(TEXT(AQ601,"0.#"),1)=".",FALSE,TRUE)</formula>
    </cfRule>
    <cfRule type="expression" dxfId="1548" priority="1052">
      <formula>IF(RIGHT(TEXT(AQ601,"0.#"),1)=".",TRUE,FALSE)</formula>
    </cfRule>
  </conditionalFormatting>
  <conditionalFormatting sqref="AQ602">
    <cfRule type="expression" dxfId="1547" priority="1049">
      <formula>IF(RIGHT(TEXT(AQ602,"0.#"),1)=".",FALSE,TRUE)</formula>
    </cfRule>
    <cfRule type="expression" dxfId="1546" priority="1050">
      <formula>IF(RIGHT(TEXT(AQ602,"0.#"),1)=".",TRUE,FALSE)</formula>
    </cfRule>
  </conditionalFormatting>
  <conditionalFormatting sqref="AQ600">
    <cfRule type="expression" dxfId="1545" priority="1047">
      <formula>IF(RIGHT(TEXT(AQ600,"0.#"),1)=".",FALSE,TRUE)</formula>
    </cfRule>
    <cfRule type="expression" dxfId="1544" priority="1048">
      <formula>IF(RIGHT(TEXT(AQ600,"0.#"),1)=".",TRUE,FALSE)</formula>
    </cfRule>
  </conditionalFormatting>
  <conditionalFormatting sqref="AE605">
    <cfRule type="expression" dxfId="1543" priority="1045">
      <formula>IF(RIGHT(TEXT(AE605,"0.#"),1)=".",FALSE,TRUE)</formula>
    </cfRule>
    <cfRule type="expression" dxfId="1542" priority="1046">
      <formula>IF(RIGHT(TEXT(AE605,"0.#"),1)=".",TRUE,FALSE)</formula>
    </cfRule>
  </conditionalFormatting>
  <conditionalFormatting sqref="AE606">
    <cfRule type="expression" dxfId="1541" priority="1043">
      <formula>IF(RIGHT(TEXT(AE606,"0.#"),1)=".",FALSE,TRUE)</formula>
    </cfRule>
    <cfRule type="expression" dxfId="1540" priority="1044">
      <formula>IF(RIGHT(TEXT(AE606,"0.#"),1)=".",TRUE,FALSE)</formula>
    </cfRule>
  </conditionalFormatting>
  <conditionalFormatting sqref="AE607">
    <cfRule type="expression" dxfId="1539" priority="1041">
      <formula>IF(RIGHT(TEXT(AE607,"0.#"),1)=".",FALSE,TRUE)</formula>
    </cfRule>
    <cfRule type="expression" dxfId="1538" priority="1042">
      <formula>IF(RIGHT(TEXT(AE607,"0.#"),1)=".",TRUE,FALSE)</formula>
    </cfRule>
  </conditionalFormatting>
  <conditionalFormatting sqref="AU605">
    <cfRule type="expression" dxfId="1537" priority="1033">
      <formula>IF(RIGHT(TEXT(AU605,"0.#"),1)=".",FALSE,TRUE)</formula>
    </cfRule>
    <cfRule type="expression" dxfId="1536" priority="1034">
      <formula>IF(RIGHT(TEXT(AU605,"0.#"),1)=".",TRUE,FALSE)</formula>
    </cfRule>
  </conditionalFormatting>
  <conditionalFormatting sqref="AU606">
    <cfRule type="expression" dxfId="1535" priority="1031">
      <formula>IF(RIGHT(TEXT(AU606,"0.#"),1)=".",FALSE,TRUE)</formula>
    </cfRule>
    <cfRule type="expression" dxfId="1534" priority="1032">
      <formula>IF(RIGHT(TEXT(AU606,"0.#"),1)=".",TRUE,FALSE)</formula>
    </cfRule>
  </conditionalFormatting>
  <conditionalFormatting sqref="AU607">
    <cfRule type="expression" dxfId="1533" priority="1029">
      <formula>IF(RIGHT(TEXT(AU607,"0.#"),1)=".",FALSE,TRUE)</formula>
    </cfRule>
    <cfRule type="expression" dxfId="1532" priority="1030">
      <formula>IF(RIGHT(TEXT(AU607,"0.#"),1)=".",TRUE,FALSE)</formula>
    </cfRule>
  </conditionalFormatting>
  <conditionalFormatting sqref="AQ606">
    <cfRule type="expression" dxfId="1531" priority="1021">
      <formula>IF(RIGHT(TEXT(AQ606,"0.#"),1)=".",FALSE,TRUE)</formula>
    </cfRule>
    <cfRule type="expression" dxfId="1530" priority="1022">
      <formula>IF(RIGHT(TEXT(AQ606,"0.#"),1)=".",TRUE,FALSE)</formula>
    </cfRule>
  </conditionalFormatting>
  <conditionalFormatting sqref="AQ607">
    <cfRule type="expression" dxfId="1529" priority="1019">
      <formula>IF(RIGHT(TEXT(AQ607,"0.#"),1)=".",FALSE,TRUE)</formula>
    </cfRule>
    <cfRule type="expression" dxfId="1528" priority="1020">
      <formula>IF(RIGHT(TEXT(AQ607,"0.#"),1)=".",TRUE,FALSE)</formula>
    </cfRule>
  </conditionalFormatting>
  <conditionalFormatting sqref="AQ605">
    <cfRule type="expression" dxfId="1527" priority="1017">
      <formula>IF(RIGHT(TEXT(AQ605,"0.#"),1)=".",FALSE,TRUE)</formula>
    </cfRule>
    <cfRule type="expression" dxfId="1526" priority="1018">
      <formula>IF(RIGHT(TEXT(AQ605,"0.#"),1)=".",TRUE,FALSE)</formula>
    </cfRule>
  </conditionalFormatting>
  <conditionalFormatting sqref="AE610">
    <cfRule type="expression" dxfId="1525" priority="1015">
      <formula>IF(RIGHT(TEXT(AE610,"0.#"),1)=".",FALSE,TRUE)</formula>
    </cfRule>
    <cfRule type="expression" dxfId="1524" priority="1016">
      <formula>IF(RIGHT(TEXT(AE610,"0.#"),1)=".",TRUE,FALSE)</formula>
    </cfRule>
  </conditionalFormatting>
  <conditionalFormatting sqref="AE611">
    <cfRule type="expression" dxfId="1523" priority="1013">
      <formula>IF(RIGHT(TEXT(AE611,"0.#"),1)=".",FALSE,TRUE)</formula>
    </cfRule>
    <cfRule type="expression" dxfId="1522" priority="1014">
      <formula>IF(RIGHT(TEXT(AE611,"0.#"),1)=".",TRUE,FALSE)</formula>
    </cfRule>
  </conditionalFormatting>
  <conditionalFormatting sqref="AE612">
    <cfRule type="expression" dxfId="1521" priority="1011">
      <formula>IF(RIGHT(TEXT(AE612,"0.#"),1)=".",FALSE,TRUE)</formula>
    </cfRule>
    <cfRule type="expression" dxfId="1520" priority="1012">
      <formula>IF(RIGHT(TEXT(AE612,"0.#"),1)=".",TRUE,FALSE)</formula>
    </cfRule>
  </conditionalFormatting>
  <conditionalFormatting sqref="AU610">
    <cfRule type="expression" dxfId="1519" priority="1003">
      <formula>IF(RIGHT(TEXT(AU610,"0.#"),1)=".",FALSE,TRUE)</formula>
    </cfRule>
    <cfRule type="expression" dxfId="1518" priority="1004">
      <formula>IF(RIGHT(TEXT(AU610,"0.#"),1)=".",TRUE,FALSE)</formula>
    </cfRule>
  </conditionalFormatting>
  <conditionalFormatting sqref="AU611">
    <cfRule type="expression" dxfId="1517" priority="1001">
      <formula>IF(RIGHT(TEXT(AU611,"0.#"),1)=".",FALSE,TRUE)</formula>
    </cfRule>
    <cfRule type="expression" dxfId="1516" priority="1002">
      <formula>IF(RIGHT(TEXT(AU611,"0.#"),1)=".",TRUE,FALSE)</formula>
    </cfRule>
  </conditionalFormatting>
  <conditionalFormatting sqref="AU612">
    <cfRule type="expression" dxfId="1515" priority="999">
      <formula>IF(RIGHT(TEXT(AU612,"0.#"),1)=".",FALSE,TRUE)</formula>
    </cfRule>
    <cfRule type="expression" dxfId="1514" priority="1000">
      <formula>IF(RIGHT(TEXT(AU612,"0.#"),1)=".",TRUE,FALSE)</formula>
    </cfRule>
  </conditionalFormatting>
  <conditionalFormatting sqref="AQ611">
    <cfRule type="expression" dxfId="1513" priority="991">
      <formula>IF(RIGHT(TEXT(AQ611,"0.#"),1)=".",FALSE,TRUE)</formula>
    </cfRule>
    <cfRule type="expression" dxfId="1512" priority="992">
      <formula>IF(RIGHT(TEXT(AQ611,"0.#"),1)=".",TRUE,FALSE)</formula>
    </cfRule>
  </conditionalFormatting>
  <conditionalFormatting sqref="AQ612">
    <cfRule type="expression" dxfId="1511" priority="989">
      <formula>IF(RIGHT(TEXT(AQ612,"0.#"),1)=".",FALSE,TRUE)</formula>
    </cfRule>
    <cfRule type="expression" dxfId="1510" priority="990">
      <formula>IF(RIGHT(TEXT(AQ612,"0.#"),1)=".",TRUE,FALSE)</formula>
    </cfRule>
  </conditionalFormatting>
  <conditionalFormatting sqref="AQ610">
    <cfRule type="expression" dxfId="1509" priority="987">
      <formula>IF(RIGHT(TEXT(AQ610,"0.#"),1)=".",FALSE,TRUE)</formula>
    </cfRule>
    <cfRule type="expression" dxfId="1508" priority="988">
      <formula>IF(RIGHT(TEXT(AQ610,"0.#"),1)=".",TRUE,FALSE)</formula>
    </cfRule>
  </conditionalFormatting>
  <conditionalFormatting sqref="AE615">
    <cfRule type="expression" dxfId="1507" priority="985">
      <formula>IF(RIGHT(TEXT(AE615,"0.#"),1)=".",FALSE,TRUE)</formula>
    </cfRule>
    <cfRule type="expression" dxfId="1506" priority="986">
      <formula>IF(RIGHT(TEXT(AE615,"0.#"),1)=".",TRUE,FALSE)</formula>
    </cfRule>
  </conditionalFormatting>
  <conditionalFormatting sqref="AE616">
    <cfRule type="expression" dxfId="1505" priority="983">
      <formula>IF(RIGHT(TEXT(AE616,"0.#"),1)=".",FALSE,TRUE)</formula>
    </cfRule>
    <cfRule type="expression" dxfId="1504" priority="984">
      <formula>IF(RIGHT(TEXT(AE616,"0.#"),1)=".",TRUE,FALSE)</formula>
    </cfRule>
  </conditionalFormatting>
  <conditionalFormatting sqref="AE617">
    <cfRule type="expression" dxfId="1503" priority="981">
      <formula>IF(RIGHT(TEXT(AE617,"0.#"),1)=".",FALSE,TRUE)</formula>
    </cfRule>
    <cfRule type="expression" dxfId="1502" priority="982">
      <formula>IF(RIGHT(TEXT(AE617,"0.#"),1)=".",TRUE,FALSE)</formula>
    </cfRule>
  </conditionalFormatting>
  <conditionalFormatting sqref="AU615">
    <cfRule type="expression" dxfId="1501" priority="973">
      <formula>IF(RIGHT(TEXT(AU615,"0.#"),1)=".",FALSE,TRUE)</formula>
    </cfRule>
    <cfRule type="expression" dxfId="1500" priority="974">
      <formula>IF(RIGHT(TEXT(AU615,"0.#"),1)=".",TRUE,FALSE)</formula>
    </cfRule>
  </conditionalFormatting>
  <conditionalFormatting sqref="AU616">
    <cfRule type="expression" dxfId="1499" priority="971">
      <formula>IF(RIGHT(TEXT(AU616,"0.#"),1)=".",FALSE,TRUE)</formula>
    </cfRule>
    <cfRule type="expression" dxfId="1498" priority="972">
      <formula>IF(RIGHT(TEXT(AU616,"0.#"),1)=".",TRUE,FALSE)</formula>
    </cfRule>
  </conditionalFormatting>
  <conditionalFormatting sqref="AU617">
    <cfRule type="expression" dxfId="1497" priority="969">
      <formula>IF(RIGHT(TEXT(AU617,"0.#"),1)=".",FALSE,TRUE)</formula>
    </cfRule>
    <cfRule type="expression" dxfId="1496" priority="970">
      <formula>IF(RIGHT(TEXT(AU617,"0.#"),1)=".",TRUE,FALSE)</formula>
    </cfRule>
  </conditionalFormatting>
  <conditionalFormatting sqref="AQ616">
    <cfRule type="expression" dxfId="1495" priority="961">
      <formula>IF(RIGHT(TEXT(AQ616,"0.#"),1)=".",FALSE,TRUE)</formula>
    </cfRule>
    <cfRule type="expression" dxfId="1494" priority="962">
      <formula>IF(RIGHT(TEXT(AQ616,"0.#"),1)=".",TRUE,FALSE)</formula>
    </cfRule>
  </conditionalFormatting>
  <conditionalFormatting sqref="AQ617">
    <cfRule type="expression" dxfId="1493" priority="959">
      <formula>IF(RIGHT(TEXT(AQ617,"0.#"),1)=".",FALSE,TRUE)</formula>
    </cfRule>
    <cfRule type="expression" dxfId="1492" priority="960">
      <formula>IF(RIGHT(TEXT(AQ617,"0.#"),1)=".",TRUE,FALSE)</formula>
    </cfRule>
  </conditionalFormatting>
  <conditionalFormatting sqref="AQ615">
    <cfRule type="expression" dxfId="1491" priority="957">
      <formula>IF(RIGHT(TEXT(AQ615,"0.#"),1)=".",FALSE,TRUE)</formula>
    </cfRule>
    <cfRule type="expression" dxfId="1490" priority="958">
      <formula>IF(RIGHT(TEXT(AQ615,"0.#"),1)=".",TRUE,FALSE)</formula>
    </cfRule>
  </conditionalFormatting>
  <conditionalFormatting sqref="AE625">
    <cfRule type="expression" dxfId="1489" priority="955">
      <formula>IF(RIGHT(TEXT(AE625,"0.#"),1)=".",FALSE,TRUE)</formula>
    </cfRule>
    <cfRule type="expression" dxfId="1488" priority="956">
      <formula>IF(RIGHT(TEXT(AE625,"0.#"),1)=".",TRUE,FALSE)</formula>
    </cfRule>
  </conditionalFormatting>
  <conditionalFormatting sqref="AE626">
    <cfRule type="expression" dxfId="1487" priority="953">
      <formula>IF(RIGHT(TEXT(AE626,"0.#"),1)=".",FALSE,TRUE)</formula>
    </cfRule>
    <cfRule type="expression" dxfId="1486" priority="954">
      <formula>IF(RIGHT(TEXT(AE626,"0.#"),1)=".",TRUE,FALSE)</formula>
    </cfRule>
  </conditionalFormatting>
  <conditionalFormatting sqref="AE627">
    <cfRule type="expression" dxfId="1485" priority="951">
      <formula>IF(RIGHT(TEXT(AE627,"0.#"),1)=".",FALSE,TRUE)</formula>
    </cfRule>
    <cfRule type="expression" dxfId="1484" priority="952">
      <formula>IF(RIGHT(TEXT(AE627,"0.#"),1)=".",TRUE,FALSE)</formula>
    </cfRule>
  </conditionalFormatting>
  <conditionalFormatting sqref="AU625">
    <cfRule type="expression" dxfId="1483" priority="943">
      <formula>IF(RIGHT(TEXT(AU625,"0.#"),1)=".",FALSE,TRUE)</formula>
    </cfRule>
    <cfRule type="expression" dxfId="1482" priority="944">
      <formula>IF(RIGHT(TEXT(AU625,"0.#"),1)=".",TRUE,FALSE)</formula>
    </cfRule>
  </conditionalFormatting>
  <conditionalFormatting sqref="AU626">
    <cfRule type="expression" dxfId="1481" priority="941">
      <formula>IF(RIGHT(TEXT(AU626,"0.#"),1)=".",FALSE,TRUE)</formula>
    </cfRule>
    <cfRule type="expression" dxfId="1480" priority="942">
      <formula>IF(RIGHT(TEXT(AU626,"0.#"),1)=".",TRUE,FALSE)</formula>
    </cfRule>
  </conditionalFormatting>
  <conditionalFormatting sqref="AU627">
    <cfRule type="expression" dxfId="1479" priority="939">
      <formula>IF(RIGHT(TEXT(AU627,"0.#"),1)=".",FALSE,TRUE)</formula>
    </cfRule>
    <cfRule type="expression" dxfId="1478" priority="940">
      <formula>IF(RIGHT(TEXT(AU627,"0.#"),1)=".",TRUE,FALSE)</formula>
    </cfRule>
  </conditionalFormatting>
  <conditionalFormatting sqref="AQ626">
    <cfRule type="expression" dxfId="1477" priority="931">
      <formula>IF(RIGHT(TEXT(AQ626,"0.#"),1)=".",FALSE,TRUE)</formula>
    </cfRule>
    <cfRule type="expression" dxfId="1476" priority="932">
      <formula>IF(RIGHT(TEXT(AQ626,"0.#"),1)=".",TRUE,FALSE)</formula>
    </cfRule>
  </conditionalFormatting>
  <conditionalFormatting sqref="AQ627">
    <cfRule type="expression" dxfId="1475" priority="929">
      <formula>IF(RIGHT(TEXT(AQ627,"0.#"),1)=".",FALSE,TRUE)</formula>
    </cfRule>
    <cfRule type="expression" dxfId="1474" priority="930">
      <formula>IF(RIGHT(TEXT(AQ627,"0.#"),1)=".",TRUE,FALSE)</formula>
    </cfRule>
  </conditionalFormatting>
  <conditionalFormatting sqref="AQ625">
    <cfRule type="expression" dxfId="1473" priority="927">
      <formula>IF(RIGHT(TEXT(AQ625,"0.#"),1)=".",FALSE,TRUE)</formula>
    </cfRule>
    <cfRule type="expression" dxfId="1472" priority="928">
      <formula>IF(RIGHT(TEXT(AQ625,"0.#"),1)=".",TRUE,FALSE)</formula>
    </cfRule>
  </conditionalFormatting>
  <conditionalFormatting sqref="AE630">
    <cfRule type="expression" dxfId="1471" priority="925">
      <formula>IF(RIGHT(TEXT(AE630,"0.#"),1)=".",FALSE,TRUE)</formula>
    </cfRule>
    <cfRule type="expression" dxfId="1470" priority="926">
      <formula>IF(RIGHT(TEXT(AE630,"0.#"),1)=".",TRUE,FALSE)</formula>
    </cfRule>
  </conditionalFormatting>
  <conditionalFormatting sqref="AE631">
    <cfRule type="expression" dxfId="1469" priority="923">
      <formula>IF(RIGHT(TEXT(AE631,"0.#"),1)=".",FALSE,TRUE)</formula>
    </cfRule>
    <cfRule type="expression" dxfId="1468" priority="924">
      <formula>IF(RIGHT(TEXT(AE631,"0.#"),1)=".",TRUE,FALSE)</formula>
    </cfRule>
  </conditionalFormatting>
  <conditionalFormatting sqref="AE632">
    <cfRule type="expression" dxfId="1467" priority="921">
      <formula>IF(RIGHT(TEXT(AE632,"0.#"),1)=".",FALSE,TRUE)</formula>
    </cfRule>
    <cfRule type="expression" dxfId="1466" priority="922">
      <formula>IF(RIGHT(TEXT(AE632,"0.#"),1)=".",TRUE,FALSE)</formula>
    </cfRule>
  </conditionalFormatting>
  <conditionalFormatting sqref="AU630">
    <cfRule type="expression" dxfId="1465" priority="913">
      <formula>IF(RIGHT(TEXT(AU630,"0.#"),1)=".",FALSE,TRUE)</formula>
    </cfRule>
    <cfRule type="expression" dxfId="1464" priority="914">
      <formula>IF(RIGHT(TEXT(AU630,"0.#"),1)=".",TRUE,FALSE)</formula>
    </cfRule>
  </conditionalFormatting>
  <conditionalFormatting sqref="AU631">
    <cfRule type="expression" dxfId="1463" priority="911">
      <formula>IF(RIGHT(TEXT(AU631,"0.#"),1)=".",FALSE,TRUE)</formula>
    </cfRule>
    <cfRule type="expression" dxfId="1462" priority="912">
      <formula>IF(RIGHT(TEXT(AU631,"0.#"),1)=".",TRUE,FALSE)</formula>
    </cfRule>
  </conditionalFormatting>
  <conditionalFormatting sqref="AU632">
    <cfRule type="expression" dxfId="1461" priority="909">
      <formula>IF(RIGHT(TEXT(AU632,"0.#"),1)=".",FALSE,TRUE)</formula>
    </cfRule>
    <cfRule type="expression" dxfId="1460" priority="910">
      <formula>IF(RIGHT(TEXT(AU632,"0.#"),1)=".",TRUE,FALSE)</formula>
    </cfRule>
  </conditionalFormatting>
  <conditionalFormatting sqref="AQ631">
    <cfRule type="expression" dxfId="1459" priority="901">
      <formula>IF(RIGHT(TEXT(AQ631,"0.#"),1)=".",FALSE,TRUE)</formula>
    </cfRule>
    <cfRule type="expression" dxfId="1458" priority="902">
      <formula>IF(RIGHT(TEXT(AQ631,"0.#"),1)=".",TRUE,FALSE)</formula>
    </cfRule>
  </conditionalFormatting>
  <conditionalFormatting sqref="AQ632">
    <cfRule type="expression" dxfId="1457" priority="899">
      <formula>IF(RIGHT(TEXT(AQ632,"0.#"),1)=".",FALSE,TRUE)</formula>
    </cfRule>
    <cfRule type="expression" dxfId="1456" priority="900">
      <formula>IF(RIGHT(TEXT(AQ632,"0.#"),1)=".",TRUE,FALSE)</formula>
    </cfRule>
  </conditionalFormatting>
  <conditionalFormatting sqref="AQ630">
    <cfRule type="expression" dxfId="1455" priority="897">
      <formula>IF(RIGHT(TEXT(AQ630,"0.#"),1)=".",FALSE,TRUE)</formula>
    </cfRule>
    <cfRule type="expression" dxfId="1454" priority="898">
      <formula>IF(RIGHT(TEXT(AQ630,"0.#"),1)=".",TRUE,FALSE)</formula>
    </cfRule>
  </conditionalFormatting>
  <conditionalFormatting sqref="AE635">
    <cfRule type="expression" dxfId="1453" priority="895">
      <formula>IF(RIGHT(TEXT(AE635,"0.#"),1)=".",FALSE,TRUE)</formula>
    </cfRule>
    <cfRule type="expression" dxfId="1452" priority="896">
      <formula>IF(RIGHT(TEXT(AE635,"0.#"),1)=".",TRUE,FALSE)</formula>
    </cfRule>
  </conditionalFormatting>
  <conditionalFormatting sqref="AE636">
    <cfRule type="expression" dxfId="1451" priority="893">
      <formula>IF(RIGHT(TEXT(AE636,"0.#"),1)=".",FALSE,TRUE)</formula>
    </cfRule>
    <cfRule type="expression" dxfId="1450" priority="894">
      <formula>IF(RIGHT(TEXT(AE636,"0.#"),1)=".",TRUE,FALSE)</formula>
    </cfRule>
  </conditionalFormatting>
  <conditionalFormatting sqref="AE637">
    <cfRule type="expression" dxfId="1449" priority="891">
      <formula>IF(RIGHT(TEXT(AE637,"0.#"),1)=".",FALSE,TRUE)</formula>
    </cfRule>
    <cfRule type="expression" dxfId="1448" priority="892">
      <formula>IF(RIGHT(TEXT(AE637,"0.#"),1)=".",TRUE,FALSE)</formula>
    </cfRule>
  </conditionalFormatting>
  <conditionalFormatting sqref="AU635">
    <cfRule type="expression" dxfId="1447" priority="883">
      <formula>IF(RIGHT(TEXT(AU635,"0.#"),1)=".",FALSE,TRUE)</formula>
    </cfRule>
    <cfRule type="expression" dxfId="1446" priority="884">
      <formula>IF(RIGHT(TEXT(AU635,"0.#"),1)=".",TRUE,FALSE)</formula>
    </cfRule>
  </conditionalFormatting>
  <conditionalFormatting sqref="AU636">
    <cfRule type="expression" dxfId="1445" priority="881">
      <formula>IF(RIGHT(TEXT(AU636,"0.#"),1)=".",FALSE,TRUE)</formula>
    </cfRule>
    <cfRule type="expression" dxfId="1444" priority="882">
      <formula>IF(RIGHT(TEXT(AU636,"0.#"),1)=".",TRUE,FALSE)</formula>
    </cfRule>
  </conditionalFormatting>
  <conditionalFormatting sqref="AU637">
    <cfRule type="expression" dxfId="1443" priority="879">
      <formula>IF(RIGHT(TEXT(AU637,"0.#"),1)=".",FALSE,TRUE)</formula>
    </cfRule>
    <cfRule type="expression" dxfId="1442" priority="880">
      <formula>IF(RIGHT(TEXT(AU637,"0.#"),1)=".",TRUE,FALSE)</formula>
    </cfRule>
  </conditionalFormatting>
  <conditionalFormatting sqref="AQ636">
    <cfRule type="expression" dxfId="1441" priority="871">
      <formula>IF(RIGHT(TEXT(AQ636,"0.#"),1)=".",FALSE,TRUE)</formula>
    </cfRule>
    <cfRule type="expression" dxfId="1440" priority="872">
      <formula>IF(RIGHT(TEXT(AQ636,"0.#"),1)=".",TRUE,FALSE)</formula>
    </cfRule>
  </conditionalFormatting>
  <conditionalFormatting sqref="AQ637">
    <cfRule type="expression" dxfId="1439" priority="869">
      <formula>IF(RIGHT(TEXT(AQ637,"0.#"),1)=".",FALSE,TRUE)</formula>
    </cfRule>
    <cfRule type="expression" dxfId="1438" priority="870">
      <formula>IF(RIGHT(TEXT(AQ637,"0.#"),1)=".",TRUE,FALSE)</formula>
    </cfRule>
  </conditionalFormatting>
  <conditionalFormatting sqref="AQ635">
    <cfRule type="expression" dxfId="1437" priority="867">
      <formula>IF(RIGHT(TEXT(AQ635,"0.#"),1)=".",FALSE,TRUE)</formula>
    </cfRule>
    <cfRule type="expression" dxfId="1436" priority="868">
      <formula>IF(RIGHT(TEXT(AQ635,"0.#"),1)=".",TRUE,FALSE)</formula>
    </cfRule>
  </conditionalFormatting>
  <conditionalFormatting sqref="AE640">
    <cfRule type="expression" dxfId="1435" priority="865">
      <formula>IF(RIGHT(TEXT(AE640,"0.#"),1)=".",FALSE,TRUE)</formula>
    </cfRule>
    <cfRule type="expression" dxfId="1434" priority="866">
      <formula>IF(RIGHT(TEXT(AE640,"0.#"),1)=".",TRUE,FALSE)</formula>
    </cfRule>
  </conditionalFormatting>
  <conditionalFormatting sqref="AM642">
    <cfRule type="expression" dxfId="1433" priority="855">
      <formula>IF(RIGHT(TEXT(AM642,"0.#"),1)=".",FALSE,TRUE)</formula>
    </cfRule>
    <cfRule type="expression" dxfId="1432" priority="856">
      <formula>IF(RIGHT(TEXT(AM642,"0.#"),1)=".",TRUE,FALSE)</formula>
    </cfRule>
  </conditionalFormatting>
  <conditionalFormatting sqref="AE641">
    <cfRule type="expression" dxfId="1431" priority="863">
      <formula>IF(RIGHT(TEXT(AE641,"0.#"),1)=".",FALSE,TRUE)</formula>
    </cfRule>
    <cfRule type="expression" dxfId="1430" priority="864">
      <formula>IF(RIGHT(TEXT(AE641,"0.#"),1)=".",TRUE,FALSE)</formula>
    </cfRule>
  </conditionalFormatting>
  <conditionalFormatting sqref="AE642">
    <cfRule type="expression" dxfId="1429" priority="861">
      <formula>IF(RIGHT(TEXT(AE642,"0.#"),1)=".",FALSE,TRUE)</formula>
    </cfRule>
    <cfRule type="expression" dxfId="1428" priority="862">
      <formula>IF(RIGHT(TEXT(AE642,"0.#"),1)=".",TRUE,FALSE)</formula>
    </cfRule>
  </conditionalFormatting>
  <conditionalFormatting sqref="AM640">
    <cfRule type="expression" dxfId="1427" priority="859">
      <formula>IF(RIGHT(TEXT(AM640,"0.#"),1)=".",FALSE,TRUE)</formula>
    </cfRule>
    <cfRule type="expression" dxfId="1426" priority="860">
      <formula>IF(RIGHT(TEXT(AM640,"0.#"),1)=".",TRUE,FALSE)</formula>
    </cfRule>
  </conditionalFormatting>
  <conditionalFormatting sqref="AM641">
    <cfRule type="expression" dxfId="1425" priority="857">
      <formula>IF(RIGHT(TEXT(AM641,"0.#"),1)=".",FALSE,TRUE)</formula>
    </cfRule>
    <cfRule type="expression" dxfId="1424" priority="858">
      <formula>IF(RIGHT(TEXT(AM641,"0.#"),1)=".",TRUE,FALSE)</formula>
    </cfRule>
  </conditionalFormatting>
  <conditionalFormatting sqref="AU640">
    <cfRule type="expression" dxfId="1423" priority="853">
      <formula>IF(RIGHT(TEXT(AU640,"0.#"),1)=".",FALSE,TRUE)</formula>
    </cfRule>
    <cfRule type="expression" dxfId="1422" priority="854">
      <formula>IF(RIGHT(TEXT(AU640,"0.#"),1)=".",TRUE,FALSE)</formula>
    </cfRule>
  </conditionalFormatting>
  <conditionalFormatting sqref="AU641">
    <cfRule type="expression" dxfId="1421" priority="851">
      <formula>IF(RIGHT(TEXT(AU641,"0.#"),1)=".",FALSE,TRUE)</formula>
    </cfRule>
    <cfRule type="expression" dxfId="1420" priority="852">
      <formula>IF(RIGHT(TEXT(AU641,"0.#"),1)=".",TRUE,FALSE)</formula>
    </cfRule>
  </conditionalFormatting>
  <conditionalFormatting sqref="AU642">
    <cfRule type="expression" dxfId="1419" priority="849">
      <formula>IF(RIGHT(TEXT(AU642,"0.#"),1)=".",FALSE,TRUE)</formula>
    </cfRule>
    <cfRule type="expression" dxfId="1418" priority="850">
      <formula>IF(RIGHT(TEXT(AU642,"0.#"),1)=".",TRUE,FALSE)</formula>
    </cfRule>
  </conditionalFormatting>
  <conditionalFormatting sqref="AI642">
    <cfRule type="expression" dxfId="1417" priority="843">
      <formula>IF(RIGHT(TEXT(AI642,"0.#"),1)=".",FALSE,TRUE)</formula>
    </cfRule>
    <cfRule type="expression" dxfId="1416" priority="844">
      <formula>IF(RIGHT(TEXT(AI642,"0.#"),1)=".",TRUE,FALSE)</formula>
    </cfRule>
  </conditionalFormatting>
  <conditionalFormatting sqref="AI640">
    <cfRule type="expression" dxfId="1415" priority="847">
      <formula>IF(RIGHT(TEXT(AI640,"0.#"),1)=".",FALSE,TRUE)</formula>
    </cfRule>
    <cfRule type="expression" dxfId="1414" priority="848">
      <formula>IF(RIGHT(TEXT(AI640,"0.#"),1)=".",TRUE,FALSE)</formula>
    </cfRule>
  </conditionalFormatting>
  <conditionalFormatting sqref="AI641">
    <cfRule type="expression" dxfId="1413" priority="845">
      <formula>IF(RIGHT(TEXT(AI641,"0.#"),1)=".",FALSE,TRUE)</formula>
    </cfRule>
    <cfRule type="expression" dxfId="1412" priority="846">
      <formula>IF(RIGHT(TEXT(AI641,"0.#"),1)=".",TRUE,FALSE)</formula>
    </cfRule>
  </conditionalFormatting>
  <conditionalFormatting sqref="AQ641">
    <cfRule type="expression" dxfId="1411" priority="841">
      <formula>IF(RIGHT(TEXT(AQ641,"0.#"),1)=".",FALSE,TRUE)</formula>
    </cfRule>
    <cfRule type="expression" dxfId="1410" priority="842">
      <formula>IF(RIGHT(TEXT(AQ641,"0.#"),1)=".",TRUE,FALSE)</formula>
    </cfRule>
  </conditionalFormatting>
  <conditionalFormatting sqref="AQ642">
    <cfRule type="expression" dxfId="1409" priority="839">
      <formula>IF(RIGHT(TEXT(AQ642,"0.#"),1)=".",FALSE,TRUE)</formula>
    </cfRule>
    <cfRule type="expression" dxfId="1408" priority="840">
      <formula>IF(RIGHT(TEXT(AQ642,"0.#"),1)=".",TRUE,FALSE)</formula>
    </cfRule>
  </conditionalFormatting>
  <conditionalFormatting sqref="AQ640">
    <cfRule type="expression" dxfId="1407" priority="837">
      <formula>IF(RIGHT(TEXT(AQ640,"0.#"),1)=".",FALSE,TRUE)</formula>
    </cfRule>
    <cfRule type="expression" dxfId="1406" priority="838">
      <formula>IF(RIGHT(TEXT(AQ640,"0.#"),1)=".",TRUE,FALSE)</formula>
    </cfRule>
  </conditionalFormatting>
  <conditionalFormatting sqref="AE649">
    <cfRule type="expression" dxfId="1405" priority="835">
      <formula>IF(RIGHT(TEXT(AE649,"0.#"),1)=".",FALSE,TRUE)</formula>
    </cfRule>
    <cfRule type="expression" dxfId="1404" priority="836">
      <formula>IF(RIGHT(TEXT(AE649,"0.#"),1)=".",TRUE,FALSE)</formula>
    </cfRule>
  </conditionalFormatting>
  <conditionalFormatting sqref="AE650">
    <cfRule type="expression" dxfId="1403" priority="833">
      <formula>IF(RIGHT(TEXT(AE650,"0.#"),1)=".",FALSE,TRUE)</formula>
    </cfRule>
    <cfRule type="expression" dxfId="1402" priority="834">
      <formula>IF(RIGHT(TEXT(AE650,"0.#"),1)=".",TRUE,FALSE)</formula>
    </cfRule>
  </conditionalFormatting>
  <conditionalFormatting sqref="AE651">
    <cfRule type="expression" dxfId="1401" priority="831">
      <formula>IF(RIGHT(TEXT(AE651,"0.#"),1)=".",FALSE,TRUE)</formula>
    </cfRule>
    <cfRule type="expression" dxfId="1400" priority="832">
      <formula>IF(RIGHT(TEXT(AE651,"0.#"),1)=".",TRUE,FALSE)</formula>
    </cfRule>
  </conditionalFormatting>
  <conditionalFormatting sqref="AU649">
    <cfRule type="expression" dxfId="1399" priority="823">
      <formula>IF(RIGHT(TEXT(AU649,"0.#"),1)=".",FALSE,TRUE)</formula>
    </cfRule>
    <cfRule type="expression" dxfId="1398" priority="824">
      <formula>IF(RIGHT(TEXT(AU649,"0.#"),1)=".",TRUE,FALSE)</formula>
    </cfRule>
  </conditionalFormatting>
  <conditionalFormatting sqref="AU650">
    <cfRule type="expression" dxfId="1397" priority="821">
      <formula>IF(RIGHT(TEXT(AU650,"0.#"),1)=".",FALSE,TRUE)</formula>
    </cfRule>
    <cfRule type="expression" dxfId="1396" priority="822">
      <formula>IF(RIGHT(TEXT(AU650,"0.#"),1)=".",TRUE,FALSE)</formula>
    </cfRule>
  </conditionalFormatting>
  <conditionalFormatting sqref="AU651">
    <cfRule type="expression" dxfId="1395" priority="819">
      <formula>IF(RIGHT(TEXT(AU651,"0.#"),1)=".",FALSE,TRUE)</formula>
    </cfRule>
    <cfRule type="expression" dxfId="1394" priority="820">
      <formula>IF(RIGHT(TEXT(AU651,"0.#"),1)=".",TRUE,FALSE)</formula>
    </cfRule>
  </conditionalFormatting>
  <conditionalFormatting sqref="AQ650">
    <cfRule type="expression" dxfId="1393" priority="811">
      <formula>IF(RIGHT(TEXT(AQ650,"0.#"),1)=".",FALSE,TRUE)</formula>
    </cfRule>
    <cfRule type="expression" dxfId="1392" priority="812">
      <formula>IF(RIGHT(TEXT(AQ650,"0.#"),1)=".",TRUE,FALSE)</formula>
    </cfRule>
  </conditionalFormatting>
  <conditionalFormatting sqref="AQ651">
    <cfRule type="expression" dxfId="1391" priority="809">
      <formula>IF(RIGHT(TEXT(AQ651,"0.#"),1)=".",FALSE,TRUE)</formula>
    </cfRule>
    <cfRule type="expression" dxfId="1390" priority="810">
      <formula>IF(RIGHT(TEXT(AQ651,"0.#"),1)=".",TRUE,FALSE)</formula>
    </cfRule>
  </conditionalFormatting>
  <conditionalFormatting sqref="AQ649">
    <cfRule type="expression" dxfId="1389" priority="807">
      <formula>IF(RIGHT(TEXT(AQ649,"0.#"),1)=".",FALSE,TRUE)</formula>
    </cfRule>
    <cfRule type="expression" dxfId="1388" priority="808">
      <formula>IF(RIGHT(TEXT(AQ649,"0.#"),1)=".",TRUE,FALSE)</formula>
    </cfRule>
  </conditionalFormatting>
  <conditionalFormatting sqref="AE674">
    <cfRule type="expression" dxfId="1387" priority="805">
      <formula>IF(RIGHT(TEXT(AE674,"0.#"),1)=".",FALSE,TRUE)</formula>
    </cfRule>
    <cfRule type="expression" dxfId="1386" priority="806">
      <formula>IF(RIGHT(TEXT(AE674,"0.#"),1)=".",TRUE,FALSE)</formula>
    </cfRule>
  </conditionalFormatting>
  <conditionalFormatting sqref="AE675">
    <cfRule type="expression" dxfId="1385" priority="803">
      <formula>IF(RIGHT(TEXT(AE675,"0.#"),1)=".",FALSE,TRUE)</formula>
    </cfRule>
    <cfRule type="expression" dxfId="1384" priority="804">
      <formula>IF(RIGHT(TEXT(AE675,"0.#"),1)=".",TRUE,FALSE)</formula>
    </cfRule>
  </conditionalFormatting>
  <conditionalFormatting sqref="AE676">
    <cfRule type="expression" dxfId="1383" priority="801">
      <formula>IF(RIGHT(TEXT(AE676,"0.#"),1)=".",FALSE,TRUE)</formula>
    </cfRule>
    <cfRule type="expression" dxfId="1382" priority="802">
      <formula>IF(RIGHT(TEXT(AE676,"0.#"),1)=".",TRUE,FALSE)</formula>
    </cfRule>
  </conditionalFormatting>
  <conditionalFormatting sqref="AU674">
    <cfRule type="expression" dxfId="1381" priority="793">
      <formula>IF(RIGHT(TEXT(AU674,"0.#"),1)=".",FALSE,TRUE)</formula>
    </cfRule>
    <cfRule type="expression" dxfId="1380" priority="794">
      <formula>IF(RIGHT(TEXT(AU674,"0.#"),1)=".",TRUE,FALSE)</formula>
    </cfRule>
  </conditionalFormatting>
  <conditionalFormatting sqref="AU675">
    <cfRule type="expression" dxfId="1379" priority="791">
      <formula>IF(RIGHT(TEXT(AU675,"0.#"),1)=".",FALSE,TRUE)</formula>
    </cfRule>
    <cfRule type="expression" dxfId="1378" priority="792">
      <formula>IF(RIGHT(TEXT(AU675,"0.#"),1)=".",TRUE,FALSE)</formula>
    </cfRule>
  </conditionalFormatting>
  <conditionalFormatting sqref="AU676">
    <cfRule type="expression" dxfId="1377" priority="789">
      <formula>IF(RIGHT(TEXT(AU676,"0.#"),1)=".",FALSE,TRUE)</formula>
    </cfRule>
    <cfRule type="expression" dxfId="1376" priority="790">
      <formula>IF(RIGHT(TEXT(AU676,"0.#"),1)=".",TRUE,FALSE)</formula>
    </cfRule>
  </conditionalFormatting>
  <conditionalFormatting sqref="AQ675">
    <cfRule type="expression" dxfId="1375" priority="781">
      <formula>IF(RIGHT(TEXT(AQ675,"0.#"),1)=".",FALSE,TRUE)</formula>
    </cfRule>
    <cfRule type="expression" dxfId="1374" priority="782">
      <formula>IF(RIGHT(TEXT(AQ675,"0.#"),1)=".",TRUE,FALSE)</formula>
    </cfRule>
  </conditionalFormatting>
  <conditionalFormatting sqref="AQ676">
    <cfRule type="expression" dxfId="1373" priority="779">
      <formula>IF(RIGHT(TEXT(AQ676,"0.#"),1)=".",FALSE,TRUE)</formula>
    </cfRule>
    <cfRule type="expression" dxfId="1372" priority="780">
      <formula>IF(RIGHT(TEXT(AQ676,"0.#"),1)=".",TRUE,FALSE)</formula>
    </cfRule>
  </conditionalFormatting>
  <conditionalFormatting sqref="AQ674">
    <cfRule type="expression" dxfId="1371" priority="777">
      <formula>IF(RIGHT(TEXT(AQ674,"0.#"),1)=".",FALSE,TRUE)</formula>
    </cfRule>
    <cfRule type="expression" dxfId="1370" priority="778">
      <formula>IF(RIGHT(TEXT(AQ674,"0.#"),1)=".",TRUE,FALSE)</formula>
    </cfRule>
  </conditionalFormatting>
  <conditionalFormatting sqref="AE654">
    <cfRule type="expression" dxfId="1369" priority="775">
      <formula>IF(RIGHT(TEXT(AE654,"0.#"),1)=".",FALSE,TRUE)</formula>
    </cfRule>
    <cfRule type="expression" dxfId="1368" priority="776">
      <formula>IF(RIGHT(TEXT(AE654,"0.#"),1)=".",TRUE,FALSE)</formula>
    </cfRule>
  </conditionalFormatting>
  <conditionalFormatting sqref="AE655">
    <cfRule type="expression" dxfId="1367" priority="773">
      <formula>IF(RIGHT(TEXT(AE655,"0.#"),1)=".",FALSE,TRUE)</formula>
    </cfRule>
    <cfRule type="expression" dxfId="1366" priority="774">
      <formula>IF(RIGHT(TEXT(AE655,"0.#"),1)=".",TRUE,FALSE)</formula>
    </cfRule>
  </conditionalFormatting>
  <conditionalFormatting sqref="AE656">
    <cfRule type="expression" dxfId="1365" priority="771">
      <formula>IF(RIGHT(TEXT(AE656,"0.#"),1)=".",FALSE,TRUE)</formula>
    </cfRule>
    <cfRule type="expression" dxfId="1364" priority="772">
      <formula>IF(RIGHT(TEXT(AE656,"0.#"),1)=".",TRUE,FALSE)</formula>
    </cfRule>
  </conditionalFormatting>
  <conditionalFormatting sqref="AU654">
    <cfRule type="expression" dxfId="1363" priority="763">
      <formula>IF(RIGHT(TEXT(AU654,"0.#"),1)=".",FALSE,TRUE)</formula>
    </cfRule>
    <cfRule type="expression" dxfId="1362" priority="764">
      <formula>IF(RIGHT(TEXT(AU654,"0.#"),1)=".",TRUE,FALSE)</formula>
    </cfRule>
  </conditionalFormatting>
  <conditionalFormatting sqref="AU655">
    <cfRule type="expression" dxfId="1361" priority="761">
      <formula>IF(RIGHT(TEXT(AU655,"0.#"),1)=".",FALSE,TRUE)</formula>
    </cfRule>
    <cfRule type="expression" dxfId="1360" priority="762">
      <formula>IF(RIGHT(TEXT(AU655,"0.#"),1)=".",TRUE,FALSE)</formula>
    </cfRule>
  </conditionalFormatting>
  <conditionalFormatting sqref="AQ656">
    <cfRule type="expression" dxfId="1359" priority="749">
      <formula>IF(RIGHT(TEXT(AQ656,"0.#"),1)=".",FALSE,TRUE)</formula>
    </cfRule>
    <cfRule type="expression" dxfId="1358" priority="750">
      <formula>IF(RIGHT(TEXT(AQ656,"0.#"),1)=".",TRUE,FALSE)</formula>
    </cfRule>
  </conditionalFormatting>
  <conditionalFormatting sqref="AQ654">
    <cfRule type="expression" dxfId="1357" priority="747">
      <formula>IF(RIGHT(TEXT(AQ654,"0.#"),1)=".",FALSE,TRUE)</formula>
    </cfRule>
    <cfRule type="expression" dxfId="1356" priority="748">
      <formula>IF(RIGHT(TEXT(AQ654,"0.#"),1)=".",TRUE,FALSE)</formula>
    </cfRule>
  </conditionalFormatting>
  <conditionalFormatting sqref="AE659">
    <cfRule type="expression" dxfId="1355" priority="745">
      <formula>IF(RIGHT(TEXT(AE659,"0.#"),1)=".",FALSE,TRUE)</formula>
    </cfRule>
    <cfRule type="expression" dxfId="1354" priority="746">
      <formula>IF(RIGHT(TEXT(AE659,"0.#"),1)=".",TRUE,FALSE)</formula>
    </cfRule>
  </conditionalFormatting>
  <conditionalFormatting sqref="AE660">
    <cfRule type="expression" dxfId="1353" priority="743">
      <formula>IF(RIGHT(TEXT(AE660,"0.#"),1)=".",FALSE,TRUE)</formula>
    </cfRule>
    <cfRule type="expression" dxfId="1352" priority="744">
      <formula>IF(RIGHT(TEXT(AE660,"0.#"),1)=".",TRUE,FALSE)</formula>
    </cfRule>
  </conditionalFormatting>
  <conditionalFormatting sqref="AE661">
    <cfRule type="expression" dxfId="1351" priority="741">
      <formula>IF(RIGHT(TEXT(AE661,"0.#"),1)=".",FALSE,TRUE)</formula>
    </cfRule>
    <cfRule type="expression" dxfId="1350" priority="742">
      <formula>IF(RIGHT(TEXT(AE661,"0.#"),1)=".",TRUE,FALSE)</formula>
    </cfRule>
  </conditionalFormatting>
  <conditionalFormatting sqref="AU659">
    <cfRule type="expression" dxfId="1349" priority="733">
      <formula>IF(RIGHT(TEXT(AU659,"0.#"),1)=".",FALSE,TRUE)</formula>
    </cfRule>
    <cfRule type="expression" dxfId="1348" priority="734">
      <formula>IF(RIGHT(TEXT(AU659,"0.#"),1)=".",TRUE,FALSE)</formula>
    </cfRule>
  </conditionalFormatting>
  <conditionalFormatting sqref="AU660">
    <cfRule type="expression" dxfId="1347" priority="731">
      <formula>IF(RIGHT(TEXT(AU660,"0.#"),1)=".",FALSE,TRUE)</formula>
    </cfRule>
    <cfRule type="expression" dxfId="1346" priority="732">
      <formula>IF(RIGHT(TEXT(AU660,"0.#"),1)=".",TRUE,FALSE)</formula>
    </cfRule>
  </conditionalFormatting>
  <conditionalFormatting sqref="AU661">
    <cfRule type="expression" dxfId="1345" priority="729">
      <formula>IF(RIGHT(TEXT(AU661,"0.#"),1)=".",FALSE,TRUE)</formula>
    </cfRule>
    <cfRule type="expression" dxfId="1344" priority="730">
      <formula>IF(RIGHT(TEXT(AU661,"0.#"),1)=".",TRUE,FALSE)</formula>
    </cfRule>
  </conditionalFormatting>
  <conditionalFormatting sqref="AQ660">
    <cfRule type="expression" dxfId="1343" priority="721">
      <formula>IF(RIGHT(TEXT(AQ660,"0.#"),1)=".",FALSE,TRUE)</formula>
    </cfRule>
    <cfRule type="expression" dxfId="1342" priority="722">
      <formula>IF(RIGHT(TEXT(AQ660,"0.#"),1)=".",TRUE,FALSE)</formula>
    </cfRule>
  </conditionalFormatting>
  <conditionalFormatting sqref="AQ661">
    <cfRule type="expression" dxfId="1341" priority="719">
      <formula>IF(RIGHT(TEXT(AQ661,"0.#"),1)=".",FALSE,TRUE)</formula>
    </cfRule>
    <cfRule type="expression" dxfId="1340" priority="720">
      <formula>IF(RIGHT(TEXT(AQ661,"0.#"),1)=".",TRUE,FALSE)</formula>
    </cfRule>
  </conditionalFormatting>
  <conditionalFormatting sqref="AQ659">
    <cfRule type="expression" dxfId="1339" priority="717">
      <formula>IF(RIGHT(TEXT(AQ659,"0.#"),1)=".",FALSE,TRUE)</formula>
    </cfRule>
    <cfRule type="expression" dxfId="1338" priority="718">
      <formula>IF(RIGHT(TEXT(AQ659,"0.#"),1)=".",TRUE,FALSE)</formula>
    </cfRule>
  </conditionalFormatting>
  <conditionalFormatting sqref="AE664">
    <cfRule type="expression" dxfId="1337" priority="715">
      <formula>IF(RIGHT(TEXT(AE664,"0.#"),1)=".",FALSE,TRUE)</formula>
    </cfRule>
    <cfRule type="expression" dxfId="1336" priority="716">
      <formula>IF(RIGHT(TEXT(AE664,"0.#"),1)=".",TRUE,FALSE)</formula>
    </cfRule>
  </conditionalFormatting>
  <conditionalFormatting sqref="AE665">
    <cfRule type="expression" dxfId="1335" priority="713">
      <formula>IF(RIGHT(TEXT(AE665,"0.#"),1)=".",FALSE,TRUE)</formula>
    </cfRule>
    <cfRule type="expression" dxfId="1334" priority="714">
      <formula>IF(RIGHT(TEXT(AE665,"0.#"),1)=".",TRUE,FALSE)</formula>
    </cfRule>
  </conditionalFormatting>
  <conditionalFormatting sqref="AE666">
    <cfRule type="expression" dxfId="1333" priority="711">
      <formula>IF(RIGHT(TEXT(AE666,"0.#"),1)=".",FALSE,TRUE)</formula>
    </cfRule>
    <cfRule type="expression" dxfId="1332" priority="712">
      <formula>IF(RIGHT(TEXT(AE666,"0.#"),1)=".",TRUE,FALSE)</formula>
    </cfRule>
  </conditionalFormatting>
  <conditionalFormatting sqref="AU664">
    <cfRule type="expression" dxfId="1331" priority="703">
      <formula>IF(RIGHT(TEXT(AU664,"0.#"),1)=".",FALSE,TRUE)</formula>
    </cfRule>
    <cfRule type="expression" dxfId="1330" priority="704">
      <formula>IF(RIGHT(TEXT(AU664,"0.#"),1)=".",TRUE,FALSE)</formula>
    </cfRule>
  </conditionalFormatting>
  <conditionalFormatting sqref="AU665">
    <cfRule type="expression" dxfId="1329" priority="701">
      <formula>IF(RIGHT(TEXT(AU665,"0.#"),1)=".",FALSE,TRUE)</formula>
    </cfRule>
    <cfRule type="expression" dxfId="1328" priority="702">
      <formula>IF(RIGHT(TEXT(AU665,"0.#"),1)=".",TRUE,FALSE)</formula>
    </cfRule>
  </conditionalFormatting>
  <conditionalFormatting sqref="AU666">
    <cfRule type="expression" dxfId="1327" priority="699">
      <formula>IF(RIGHT(TEXT(AU666,"0.#"),1)=".",FALSE,TRUE)</formula>
    </cfRule>
    <cfRule type="expression" dxfId="1326" priority="700">
      <formula>IF(RIGHT(TEXT(AU666,"0.#"),1)=".",TRUE,FALSE)</formula>
    </cfRule>
  </conditionalFormatting>
  <conditionalFormatting sqref="AQ665">
    <cfRule type="expression" dxfId="1325" priority="691">
      <formula>IF(RIGHT(TEXT(AQ665,"0.#"),1)=".",FALSE,TRUE)</formula>
    </cfRule>
    <cfRule type="expression" dxfId="1324" priority="692">
      <formula>IF(RIGHT(TEXT(AQ665,"0.#"),1)=".",TRUE,FALSE)</formula>
    </cfRule>
  </conditionalFormatting>
  <conditionalFormatting sqref="AQ666">
    <cfRule type="expression" dxfId="1323" priority="689">
      <formula>IF(RIGHT(TEXT(AQ666,"0.#"),1)=".",FALSE,TRUE)</formula>
    </cfRule>
    <cfRule type="expression" dxfId="1322" priority="690">
      <formula>IF(RIGHT(TEXT(AQ666,"0.#"),1)=".",TRUE,FALSE)</formula>
    </cfRule>
  </conditionalFormatting>
  <conditionalFormatting sqref="AQ664">
    <cfRule type="expression" dxfId="1321" priority="687">
      <formula>IF(RIGHT(TEXT(AQ664,"0.#"),1)=".",FALSE,TRUE)</formula>
    </cfRule>
    <cfRule type="expression" dxfId="1320" priority="688">
      <formula>IF(RIGHT(TEXT(AQ664,"0.#"),1)=".",TRUE,FALSE)</formula>
    </cfRule>
  </conditionalFormatting>
  <conditionalFormatting sqref="AE669">
    <cfRule type="expression" dxfId="1319" priority="685">
      <formula>IF(RIGHT(TEXT(AE669,"0.#"),1)=".",FALSE,TRUE)</formula>
    </cfRule>
    <cfRule type="expression" dxfId="1318" priority="686">
      <formula>IF(RIGHT(TEXT(AE669,"0.#"),1)=".",TRUE,FALSE)</formula>
    </cfRule>
  </conditionalFormatting>
  <conditionalFormatting sqref="AE670">
    <cfRule type="expression" dxfId="1317" priority="683">
      <formula>IF(RIGHT(TEXT(AE670,"0.#"),1)=".",FALSE,TRUE)</formula>
    </cfRule>
    <cfRule type="expression" dxfId="1316" priority="684">
      <formula>IF(RIGHT(TEXT(AE670,"0.#"),1)=".",TRUE,FALSE)</formula>
    </cfRule>
  </conditionalFormatting>
  <conditionalFormatting sqref="AE671">
    <cfRule type="expression" dxfId="1315" priority="681">
      <formula>IF(RIGHT(TEXT(AE671,"0.#"),1)=".",FALSE,TRUE)</formula>
    </cfRule>
    <cfRule type="expression" dxfId="1314" priority="682">
      <formula>IF(RIGHT(TEXT(AE671,"0.#"),1)=".",TRUE,FALSE)</formula>
    </cfRule>
  </conditionalFormatting>
  <conditionalFormatting sqref="AU669">
    <cfRule type="expression" dxfId="1313" priority="673">
      <formula>IF(RIGHT(TEXT(AU669,"0.#"),1)=".",FALSE,TRUE)</formula>
    </cfRule>
    <cfRule type="expression" dxfId="1312" priority="674">
      <formula>IF(RIGHT(TEXT(AU669,"0.#"),1)=".",TRUE,FALSE)</formula>
    </cfRule>
  </conditionalFormatting>
  <conditionalFormatting sqref="AU670">
    <cfRule type="expression" dxfId="1311" priority="671">
      <formula>IF(RIGHT(TEXT(AU670,"0.#"),1)=".",FALSE,TRUE)</formula>
    </cfRule>
    <cfRule type="expression" dxfId="1310" priority="672">
      <formula>IF(RIGHT(TEXT(AU670,"0.#"),1)=".",TRUE,FALSE)</formula>
    </cfRule>
  </conditionalFormatting>
  <conditionalFormatting sqref="AU671">
    <cfRule type="expression" dxfId="1309" priority="669">
      <formula>IF(RIGHT(TEXT(AU671,"0.#"),1)=".",FALSE,TRUE)</formula>
    </cfRule>
    <cfRule type="expression" dxfId="1308" priority="670">
      <formula>IF(RIGHT(TEXT(AU671,"0.#"),1)=".",TRUE,FALSE)</formula>
    </cfRule>
  </conditionalFormatting>
  <conditionalFormatting sqref="AQ670">
    <cfRule type="expression" dxfId="1307" priority="661">
      <formula>IF(RIGHT(TEXT(AQ670,"0.#"),1)=".",FALSE,TRUE)</formula>
    </cfRule>
    <cfRule type="expression" dxfId="1306" priority="662">
      <formula>IF(RIGHT(TEXT(AQ670,"0.#"),1)=".",TRUE,FALSE)</formula>
    </cfRule>
  </conditionalFormatting>
  <conditionalFormatting sqref="AQ671">
    <cfRule type="expression" dxfId="1305" priority="659">
      <formula>IF(RIGHT(TEXT(AQ671,"0.#"),1)=".",FALSE,TRUE)</formula>
    </cfRule>
    <cfRule type="expression" dxfId="1304" priority="660">
      <formula>IF(RIGHT(TEXT(AQ671,"0.#"),1)=".",TRUE,FALSE)</formula>
    </cfRule>
  </conditionalFormatting>
  <conditionalFormatting sqref="AQ669">
    <cfRule type="expression" dxfId="1303" priority="657">
      <formula>IF(RIGHT(TEXT(AQ669,"0.#"),1)=".",FALSE,TRUE)</formula>
    </cfRule>
    <cfRule type="expression" dxfId="1302" priority="658">
      <formula>IF(RIGHT(TEXT(AQ669,"0.#"),1)=".",TRUE,FALSE)</formula>
    </cfRule>
  </conditionalFormatting>
  <conditionalFormatting sqref="AE679">
    <cfRule type="expression" dxfId="1301" priority="655">
      <formula>IF(RIGHT(TEXT(AE679,"0.#"),1)=".",FALSE,TRUE)</formula>
    </cfRule>
    <cfRule type="expression" dxfId="1300" priority="656">
      <formula>IF(RIGHT(TEXT(AE679,"0.#"),1)=".",TRUE,FALSE)</formula>
    </cfRule>
  </conditionalFormatting>
  <conditionalFormatting sqref="AE680">
    <cfRule type="expression" dxfId="1299" priority="653">
      <formula>IF(RIGHT(TEXT(AE680,"0.#"),1)=".",FALSE,TRUE)</formula>
    </cfRule>
    <cfRule type="expression" dxfId="1298" priority="654">
      <formula>IF(RIGHT(TEXT(AE680,"0.#"),1)=".",TRUE,FALSE)</formula>
    </cfRule>
  </conditionalFormatting>
  <conditionalFormatting sqref="AE681">
    <cfRule type="expression" dxfId="1297" priority="651">
      <formula>IF(RIGHT(TEXT(AE681,"0.#"),1)=".",FALSE,TRUE)</formula>
    </cfRule>
    <cfRule type="expression" dxfId="1296" priority="652">
      <formula>IF(RIGHT(TEXT(AE681,"0.#"),1)=".",TRUE,FALSE)</formula>
    </cfRule>
  </conditionalFormatting>
  <conditionalFormatting sqref="AU679">
    <cfRule type="expression" dxfId="1295" priority="643">
      <formula>IF(RIGHT(TEXT(AU679,"0.#"),1)=".",FALSE,TRUE)</formula>
    </cfRule>
    <cfRule type="expression" dxfId="1294" priority="644">
      <formula>IF(RIGHT(TEXT(AU679,"0.#"),1)=".",TRUE,FALSE)</formula>
    </cfRule>
  </conditionalFormatting>
  <conditionalFormatting sqref="AU680">
    <cfRule type="expression" dxfId="1293" priority="641">
      <formula>IF(RIGHT(TEXT(AU680,"0.#"),1)=".",FALSE,TRUE)</formula>
    </cfRule>
    <cfRule type="expression" dxfId="1292" priority="642">
      <formula>IF(RIGHT(TEXT(AU680,"0.#"),1)=".",TRUE,FALSE)</formula>
    </cfRule>
  </conditionalFormatting>
  <conditionalFormatting sqref="AU681">
    <cfRule type="expression" dxfId="1291" priority="639">
      <formula>IF(RIGHT(TEXT(AU681,"0.#"),1)=".",FALSE,TRUE)</formula>
    </cfRule>
    <cfRule type="expression" dxfId="1290" priority="640">
      <formula>IF(RIGHT(TEXT(AU681,"0.#"),1)=".",TRUE,FALSE)</formula>
    </cfRule>
  </conditionalFormatting>
  <conditionalFormatting sqref="AQ680">
    <cfRule type="expression" dxfId="1289" priority="631">
      <formula>IF(RIGHT(TEXT(AQ680,"0.#"),1)=".",FALSE,TRUE)</formula>
    </cfRule>
    <cfRule type="expression" dxfId="1288" priority="632">
      <formula>IF(RIGHT(TEXT(AQ680,"0.#"),1)=".",TRUE,FALSE)</formula>
    </cfRule>
  </conditionalFormatting>
  <conditionalFormatting sqref="AQ681">
    <cfRule type="expression" dxfId="1287" priority="629">
      <formula>IF(RIGHT(TEXT(AQ681,"0.#"),1)=".",FALSE,TRUE)</formula>
    </cfRule>
    <cfRule type="expression" dxfId="1286" priority="630">
      <formula>IF(RIGHT(TEXT(AQ681,"0.#"),1)=".",TRUE,FALSE)</formula>
    </cfRule>
  </conditionalFormatting>
  <conditionalFormatting sqref="AQ679">
    <cfRule type="expression" dxfId="1285" priority="627">
      <formula>IF(RIGHT(TEXT(AQ679,"0.#"),1)=".",FALSE,TRUE)</formula>
    </cfRule>
    <cfRule type="expression" dxfId="1284" priority="628">
      <formula>IF(RIGHT(TEXT(AQ679,"0.#"),1)=".",TRUE,FALSE)</formula>
    </cfRule>
  </conditionalFormatting>
  <conditionalFormatting sqref="AE684">
    <cfRule type="expression" dxfId="1283" priority="625">
      <formula>IF(RIGHT(TEXT(AE684,"0.#"),1)=".",FALSE,TRUE)</formula>
    </cfRule>
    <cfRule type="expression" dxfId="1282" priority="626">
      <formula>IF(RIGHT(TEXT(AE684,"0.#"),1)=".",TRUE,FALSE)</formula>
    </cfRule>
  </conditionalFormatting>
  <conditionalFormatting sqref="AE685">
    <cfRule type="expression" dxfId="1281" priority="623">
      <formula>IF(RIGHT(TEXT(AE685,"0.#"),1)=".",FALSE,TRUE)</formula>
    </cfRule>
    <cfRule type="expression" dxfId="1280" priority="624">
      <formula>IF(RIGHT(TEXT(AE685,"0.#"),1)=".",TRUE,FALSE)</formula>
    </cfRule>
  </conditionalFormatting>
  <conditionalFormatting sqref="AE686">
    <cfRule type="expression" dxfId="1279" priority="621">
      <formula>IF(RIGHT(TEXT(AE686,"0.#"),1)=".",FALSE,TRUE)</formula>
    </cfRule>
    <cfRule type="expression" dxfId="1278" priority="622">
      <formula>IF(RIGHT(TEXT(AE686,"0.#"),1)=".",TRUE,FALSE)</formula>
    </cfRule>
  </conditionalFormatting>
  <conditionalFormatting sqref="AU684">
    <cfRule type="expression" dxfId="1277" priority="613">
      <formula>IF(RIGHT(TEXT(AU684,"0.#"),1)=".",FALSE,TRUE)</formula>
    </cfRule>
    <cfRule type="expression" dxfId="1276" priority="614">
      <formula>IF(RIGHT(TEXT(AU684,"0.#"),1)=".",TRUE,FALSE)</formula>
    </cfRule>
  </conditionalFormatting>
  <conditionalFormatting sqref="AU685">
    <cfRule type="expression" dxfId="1275" priority="611">
      <formula>IF(RIGHT(TEXT(AU685,"0.#"),1)=".",FALSE,TRUE)</formula>
    </cfRule>
    <cfRule type="expression" dxfId="1274" priority="612">
      <formula>IF(RIGHT(TEXT(AU685,"0.#"),1)=".",TRUE,FALSE)</formula>
    </cfRule>
  </conditionalFormatting>
  <conditionalFormatting sqref="AU686">
    <cfRule type="expression" dxfId="1273" priority="609">
      <formula>IF(RIGHT(TEXT(AU686,"0.#"),1)=".",FALSE,TRUE)</formula>
    </cfRule>
    <cfRule type="expression" dxfId="1272" priority="610">
      <formula>IF(RIGHT(TEXT(AU686,"0.#"),1)=".",TRUE,FALSE)</formula>
    </cfRule>
  </conditionalFormatting>
  <conditionalFormatting sqref="AQ685">
    <cfRule type="expression" dxfId="1271" priority="601">
      <formula>IF(RIGHT(TEXT(AQ685,"0.#"),1)=".",FALSE,TRUE)</formula>
    </cfRule>
    <cfRule type="expression" dxfId="1270" priority="602">
      <formula>IF(RIGHT(TEXT(AQ685,"0.#"),1)=".",TRUE,FALSE)</formula>
    </cfRule>
  </conditionalFormatting>
  <conditionalFormatting sqref="AQ686">
    <cfRule type="expression" dxfId="1269" priority="599">
      <formula>IF(RIGHT(TEXT(AQ686,"0.#"),1)=".",FALSE,TRUE)</formula>
    </cfRule>
    <cfRule type="expression" dxfId="1268" priority="600">
      <formula>IF(RIGHT(TEXT(AQ686,"0.#"),1)=".",TRUE,FALSE)</formula>
    </cfRule>
  </conditionalFormatting>
  <conditionalFormatting sqref="AQ684">
    <cfRule type="expression" dxfId="1267" priority="597">
      <formula>IF(RIGHT(TEXT(AQ684,"0.#"),1)=".",FALSE,TRUE)</formula>
    </cfRule>
    <cfRule type="expression" dxfId="1266" priority="598">
      <formula>IF(RIGHT(TEXT(AQ684,"0.#"),1)=".",TRUE,FALSE)</formula>
    </cfRule>
  </conditionalFormatting>
  <conditionalFormatting sqref="AE689">
    <cfRule type="expression" dxfId="1265" priority="595">
      <formula>IF(RIGHT(TEXT(AE689,"0.#"),1)=".",FALSE,TRUE)</formula>
    </cfRule>
    <cfRule type="expression" dxfId="1264" priority="596">
      <formula>IF(RIGHT(TEXT(AE689,"0.#"),1)=".",TRUE,FALSE)</formula>
    </cfRule>
  </conditionalFormatting>
  <conditionalFormatting sqref="AE690">
    <cfRule type="expression" dxfId="1263" priority="593">
      <formula>IF(RIGHT(TEXT(AE690,"0.#"),1)=".",FALSE,TRUE)</formula>
    </cfRule>
    <cfRule type="expression" dxfId="1262" priority="594">
      <formula>IF(RIGHT(TEXT(AE690,"0.#"),1)=".",TRUE,FALSE)</formula>
    </cfRule>
  </conditionalFormatting>
  <conditionalFormatting sqref="AE691">
    <cfRule type="expression" dxfId="1261" priority="591">
      <formula>IF(RIGHT(TEXT(AE691,"0.#"),1)=".",FALSE,TRUE)</formula>
    </cfRule>
    <cfRule type="expression" dxfId="1260" priority="592">
      <formula>IF(RIGHT(TEXT(AE691,"0.#"),1)=".",TRUE,FALSE)</formula>
    </cfRule>
  </conditionalFormatting>
  <conditionalFormatting sqref="AU689">
    <cfRule type="expression" dxfId="1259" priority="583">
      <formula>IF(RIGHT(TEXT(AU689,"0.#"),1)=".",FALSE,TRUE)</formula>
    </cfRule>
    <cfRule type="expression" dxfId="1258" priority="584">
      <formula>IF(RIGHT(TEXT(AU689,"0.#"),1)=".",TRUE,FALSE)</formula>
    </cfRule>
  </conditionalFormatting>
  <conditionalFormatting sqref="AU690">
    <cfRule type="expression" dxfId="1257" priority="581">
      <formula>IF(RIGHT(TEXT(AU690,"0.#"),1)=".",FALSE,TRUE)</formula>
    </cfRule>
    <cfRule type="expression" dxfId="1256" priority="582">
      <formula>IF(RIGHT(TEXT(AU690,"0.#"),1)=".",TRUE,FALSE)</formula>
    </cfRule>
  </conditionalFormatting>
  <conditionalFormatting sqref="AU691">
    <cfRule type="expression" dxfId="1255" priority="579">
      <formula>IF(RIGHT(TEXT(AU691,"0.#"),1)=".",FALSE,TRUE)</formula>
    </cfRule>
    <cfRule type="expression" dxfId="1254" priority="580">
      <formula>IF(RIGHT(TEXT(AU691,"0.#"),1)=".",TRUE,FALSE)</formula>
    </cfRule>
  </conditionalFormatting>
  <conditionalFormatting sqref="AQ690">
    <cfRule type="expression" dxfId="1253" priority="571">
      <formula>IF(RIGHT(TEXT(AQ690,"0.#"),1)=".",FALSE,TRUE)</formula>
    </cfRule>
    <cfRule type="expression" dxfId="1252" priority="572">
      <formula>IF(RIGHT(TEXT(AQ690,"0.#"),1)=".",TRUE,FALSE)</formula>
    </cfRule>
  </conditionalFormatting>
  <conditionalFormatting sqref="AQ691">
    <cfRule type="expression" dxfId="1251" priority="569">
      <formula>IF(RIGHT(TEXT(AQ691,"0.#"),1)=".",FALSE,TRUE)</formula>
    </cfRule>
    <cfRule type="expression" dxfId="1250" priority="570">
      <formula>IF(RIGHT(TEXT(AQ691,"0.#"),1)=".",TRUE,FALSE)</formula>
    </cfRule>
  </conditionalFormatting>
  <conditionalFormatting sqref="AQ689">
    <cfRule type="expression" dxfId="1249" priority="567">
      <formula>IF(RIGHT(TEXT(AQ689,"0.#"),1)=".",FALSE,TRUE)</formula>
    </cfRule>
    <cfRule type="expression" dxfId="1248" priority="568">
      <formula>IF(RIGHT(TEXT(AQ689,"0.#"),1)=".",TRUE,FALSE)</formula>
    </cfRule>
  </conditionalFormatting>
  <conditionalFormatting sqref="AE694">
    <cfRule type="expression" dxfId="1247" priority="565">
      <formula>IF(RIGHT(TEXT(AE694,"0.#"),1)=".",FALSE,TRUE)</formula>
    </cfRule>
    <cfRule type="expression" dxfId="1246" priority="566">
      <formula>IF(RIGHT(TEXT(AE694,"0.#"),1)=".",TRUE,FALSE)</formula>
    </cfRule>
  </conditionalFormatting>
  <conditionalFormatting sqref="AM696">
    <cfRule type="expression" dxfId="1245" priority="555">
      <formula>IF(RIGHT(TEXT(AM696,"0.#"),1)=".",FALSE,TRUE)</formula>
    </cfRule>
    <cfRule type="expression" dxfId="1244" priority="556">
      <formula>IF(RIGHT(TEXT(AM696,"0.#"),1)=".",TRUE,FALSE)</formula>
    </cfRule>
  </conditionalFormatting>
  <conditionalFormatting sqref="AE695">
    <cfRule type="expression" dxfId="1243" priority="563">
      <formula>IF(RIGHT(TEXT(AE695,"0.#"),1)=".",FALSE,TRUE)</formula>
    </cfRule>
    <cfRule type="expression" dxfId="1242" priority="564">
      <formula>IF(RIGHT(TEXT(AE695,"0.#"),1)=".",TRUE,FALSE)</formula>
    </cfRule>
  </conditionalFormatting>
  <conditionalFormatting sqref="AE696">
    <cfRule type="expression" dxfId="1241" priority="561">
      <formula>IF(RIGHT(TEXT(AE696,"0.#"),1)=".",FALSE,TRUE)</formula>
    </cfRule>
    <cfRule type="expression" dxfId="1240" priority="562">
      <formula>IF(RIGHT(TEXT(AE696,"0.#"),1)=".",TRUE,FALSE)</formula>
    </cfRule>
  </conditionalFormatting>
  <conditionalFormatting sqref="AM694">
    <cfRule type="expression" dxfId="1239" priority="559">
      <formula>IF(RIGHT(TEXT(AM694,"0.#"),1)=".",FALSE,TRUE)</formula>
    </cfRule>
    <cfRule type="expression" dxfId="1238" priority="560">
      <formula>IF(RIGHT(TEXT(AM694,"0.#"),1)=".",TRUE,FALSE)</formula>
    </cfRule>
  </conditionalFormatting>
  <conditionalFormatting sqref="AM695">
    <cfRule type="expression" dxfId="1237" priority="557">
      <formula>IF(RIGHT(TEXT(AM695,"0.#"),1)=".",FALSE,TRUE)</formula>
    </cfRule>
    <cfRule type="expression" dxfId="1236" priority="558">
      <formula>IF(RIGHT(TEXT(AM695,"0.#"),1)=".",TRUE,FALSE)</formula>
    </cfRule>
  </conditionalFormatting>
  <conditionalFormatting sqref="AU694">
    <cfRule type="expression" dxfId="1235" priority="553">
      <formula>IF(RIGHT(TEXT(AU694,"0.#"),1)=".",FALSE,TRUE)</formula>
    </cfRule>
    <cfRule type="expression" dxfId="1234" priority="554">
      <formula>IF(RIGHT(TEXT(AU694,"0.#"),1)=".",TRUE,FALSE)</formula>
    </cfRule>
  </conditionalFormatting>
  <conditionalFormatting sqref="AU695">
    <cfRule type="expression" dxfId="1233" priority="551">
      <formula>IF(RIGHT(TEXT(AU695,"0.#"),1)=".",FALSE,TRUE)</formula>
    </cfRule>
    <cfRule type="expression" dxfId="1232" priority="552">
      <formula>IF(RIGHT(TEXT(AU695,"0.#"),1)=".",TRUE,FALSE)</formula>
    </cfRule>
  </conditionalFormatting>
  <conditionalFormatting sqref="AU696">
    <cfRule type="expression" dxfId="1231" priority="549">
      <formula>IF(RIGHT(TEXT(AU696,"0.#"),1)=".",FALSE,TRUE)</formula>
    </cfRule>
    <cfRule type="expression" dxfId="1230" priority="550">
      <formula>IF(RIGHT(TEXT(AU696,"0.#"),1)=".",TRUE,FALSE)</formula>
    </cfRule>
  </conditionalFormatting>
  <conditionalFormatting sqref="AI694">
    <cfRule type="expression" dxfId="1229" priority="547">
      <formula>IF(RIGHT(TEXT(AI694,"0.#"),1)=".",FALSE,TRUE)</formula>
    </cfRule>
    <cfRule type="expression" dxfId="1228" priority="548">
      <formula>IF(RIGHT(TEXT(AI694,"0.#"),1)=".",TRUE,FALSE)</formula>
    </cfRule>
  </conditionalFormatting>
  <conditionalFormatting sqref="AI695">
    <cfRule type="expression" dxfId="1227" priority="545">
      <formula>IF(RIGHT(TEXT(AI695,"0.#"),1)=".",FALSE,TRUE)</formula>
    </cfRule>
    <cfRule type="expression" dxfId="1226" priority="546">
      <formula>IF(RIGHT(TEXT(AI695,"0.#"),1)=".",TRUE,FALSE)</formula>
    </cfRule>
  </conditionalFormatting>
  <conditionalFormatting sqref="AQ695">
    <cfRule type="expression" dxfId="1225" priority="541">
      <formula>IF(RIGHT(TEXT(AQ695,"0.#"),1)=".",FALSE,TRUE)</formula>
    </cfRule>
    <cfRule type="expression" dxfId="1224" priority="542">
      <formula>IF(RIGHT(TEXT(AQ695,"0.#"),1)=".",TRUE,FALSE)</formula>
    </cfRule>
  </conditionalFormatting>
  <conditionalFormatting sqref="AQ696">
    <cfRule type="expression" dxfId="1223" priority="539">
      <formula>IF(RIGHT(TEXT(AQ696,"0.#"),1)=".",FALSE,TRUE)</formula>
    </cfRule>
    <cfRule type="expression" dxfId="1222" priority="540">
      <formula>IF(RIGHT(TEXT(AQ696,"0.#"),1)=".",TRUE,FALSE)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8">
    <cfRule type="expression" dxfId="1217" priority="521">
      <formula>IF(RIGHT(TEXT(AU108,"0.#"),1)=".",FALSE,TRUE)</formula>
    </cfRule>
    <cfRule type="expression" dxfId="1216" priority="522">
      <formula>IF(RIGHT(TEXT(AU108,"0.#"),1)=".",TRUE,FALSE)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Y815">
    <cfRule type="expression" dxfId="777" priority="77">
      <formula>IF(RIGHT(TEXT(Y815,"0.#"),1)=".",FALSE,TRUE)</formula>
    </cfRule>
    <cfRule type="expression" dxfId="776" priority="78">
      <formula>IF(RIGHT(TEXT(Y815,"0.#"),1)=".",TRUE,FALSE)</formula>
    </cfRule>
  </conditionalFormatting>
  <conditionalFormatting sqref="AM32">
    <cfRule type="expression" dxfId="775" priority="75">
      <formula>IF(RIGHT(TEXT(AM32,"0.#"),1)=".",FALSE,TRUE)</formula>
    </cfRule>
    <cfRule type="expression" dxfId="774" priority="76">
      <formula>IF(RIGHT(TEXT(AM32,"0.#"),1)=".",TRUE,FALSE)</formula>
    </cfRule>
  </conditionalFormatting>
  <conditionalFormatting sqref="AM33">
    <cfRule type="expression" dxfId="773" priority="73">
      <formula>IF(RIGHT(TEXT(AM33,"0.#"),1)=".",FALSE,TRUE)</formula>
    </cfRule>
    <cfRule type="expression" dxfId="772" priority="74">
      <formula>IF(RIGHT(TEXT(AM33,"0.#"),1)=".",TRUE,FALSE)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M55">
    <cfRule type="expression" dxfId="769" priority="65">
      <formula>IF(RIGHT(TEXT(AM55,"0.#"),1)=".",FALSE,TRUE)</formula>
    </cfRule>
    <cfRule type="expression" dxfId="768" priority="66">
      <formula>IF(RIGHT(TEXT(AM55,"0.#"),1)=".",TRUE,FALSE)</formula>
    </cfRule>
  </conditionalFormatting>
  <conditionalFormatting sqref="AM53">
    <cfRule type="expression" dxfId="767" priority="69">
      <formula>IF(RIGHT(TEXT(AM53,"0.#"),1)=".",FALSE,TRUE)</formula>
    </cfRule>
    <cfRule type="expression" dxfId="766" priority="70">
      <formula>IF(RIGHT(TEXT(AM53,"0.#"),1)=".",TRUE,FALSE)</formula>
    </cfRule>
  </conditionalFormatting>
  <conditionalFormatting sqref="AM54">
    <cfRule type="expression" dxfId="765" priority="67">
      <formula>IF(RIGHT(TEXT(AM54,"0.#"),1)=".",FALSE,TRUE)</formula>
    </cfRule>
    <cfRule type="expression" dxfId="764" priority="68">
      <formula>IF(RIGHT(TEXT(AM54,"0.#"),1)=".",TRUE,FALSE)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U101">
    <cfRule type="expression" dxfId="759" priority="59">
      <formula>IF(RIGHT(TEXT(AU101,"0.#"),1)=".",FALSE,TRUE)</formula>
    </cfRule>
    <cfRule type="expression" dxfId="758" priority="60">
      <formula>IF(RIGHT(TEXT(AU101,"0.#"),1)=".",TRUE,FALSE)</formula>
    </cfRule>
  </conditionalFormatting>
  <conditionalFormatting sqref="AU102">
    <cfRule type="expression" dxfId="757" priority="57">
      <formula>IF(RIGHT(TEXT(AU102,"0.#"),1)=".",FALSE,TRUE)</formula>
    </cfRule>
    <cfRule type="expression" dxfId="756" priority="58">
      <formula>IF(RIGHT(TEXT(AU102,"0.#"),1)=".",TRUE,FALSE)</formula>
    </cfRule>
  </conditionalFormatting>
  <conditionalFormatting sqref="AM110">
    <cfRule type="expression" dxfId="755" priority="55">
      <formula>IF(RIGHT(TEXT(AM110,"0.#"),1)=".",FALSE,TRUE)</formula>
    </cfRule>
    <cfRule type="expression" dxfId="754" priority="56">
      <formula>IF(RIGHT(TEXT(AM110,"0.#"),1)=".",TRUE,FALSE)</formula>
    </cfRule>
  </conditionalFormatting>
  <conditionalFormatting sqref="AM111">
    <cfRule type="expression" dxfId="753" priority="53">
      <formula>IF(RIGHT(TEXT(AM111,"0.#"),1)=".",FALSE,TRUE)</formula>
    </cfRule>
    <cfRule type="expression" dxfId="752" priority="54">
      <formula>IF(RIGHT(TEXT(AM111,"0.#"),1)=".",TRUE,FALSE)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M116">
    <cfRule type="expression" dxfId="747" priority="47">
      <formula>IF(RIGHT(TEXT(AM116,"0.#"),1)=".",FALSE,TRUE)</formula>
    </cfRule>
    <cfRule type="expression" dxfId="746" priority="48">
      <formula>IF(RIGHT(TEXT(AM116,"0.#"),1)=".",TRUE,FALSE)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M125">
    <cfRule type="expression" dxfId="743" priority="43">
      <formula>IF(RIGHT(TEXT(AM125,"0.#"),1)=".",FALSE,TRUE)</formula>
    </cfRule>
    <cfRule type="expression" dxfId="742" priority="44">
      <formula>IF(RIGHT(TEXT(AM125,"0.#"),1)=".",TRUE,FALSE)</formula>
    </cfRule>
  </conditionalFormatting>
  <conditionalFormatting sqref="AM126">
    <cfRule type="expression" dxfId="741" priority="41">
      <formula>IF(RIGHT(TEXT(AM126,"0.#"),1)=".",FALSE,TRUE)</formula>
    </cfRule>
    <cfRule type="expression" dxfId="740" priority="42">
      <formula>IF(RIGHT(TEXT(AM126,"0.#"),1)=".",TRUE,FALSE)</formula>
    </cfRule>
  </conditionalFormatting>
  <conditionalFormatting sqref="Y789">
    <cfRule type="expression" dxfId="739" priority="39">
      <formula>IF(RIGHT(TEXT(Y789,"0.#"),1)=".",FALSE,TRUE)</formula>
    </cfRule>
    <cfRule type="expression" dxfId="738" priority="40">
      <formula>IF(RIGHT(TEXT(Y789,"0.#"),1)=".",TRUE,FALSE)</formula>
    </cfRule>
  </conditionalFormatting>
  <conditionalFormatting sqref="AU789">
    <cfRule type="expression" dxfId="737" priority="37">
      <formula>IF(RIGHT(TEXT(AU789,"0.#"),1)=".",FALSE,TRUE)</formula>
    </cfRule>
    <cfRule type="expression" dxfId="736" priority="38">
      <formula>IF(RIGHT(TEXT(AU789,"0.#"),1)=".",TRUE,FALSE)</formula>
    </cfRule>
  </conditionalFormatting>
  <conditionalFormatting sqref="Y845">
    <cfRule type="expression" dxfId="735" priority="31">
      <formula>IF(RIGHT(TEXT(Y845,"0.#"),1)=".",FALSE,TRUE)</formula>
    </cfRule>
    <cfRule type="expression" dxfId="734" priority="32">
      <formula>IF(RIGHT(TEXT(Y845,"0.#"),1)=".",TRUE,FALSE)</formula>
    </cfRule>
  </conditionalFormatting>
  <conditionalFormatting sqref="AL845:AO845">
    <cfRule type="expression" dxfId="733" priority="33">
      <formula>IF(AND(AL845&gt;=0, RIGHT(TEXT(AL845,"0.#"),1)&lt;&gt;"."),TRUE,FALSE)</formula>
    </cfRule>
    <cfRule type="expression" dxfId="732" priority="34">
      <formula>IF(AND(AL845&gt;=0, RIGHT(TEXT(AL845,"0.#"),1)="."),TRUE,FALSE)</formula>
    </cfRule>
    <cfRule type="expression" dxfId="731" priority="35">
      <formula>IF(AND(AL845&lt;0, RIGHT(TEXT(AL845,"0.#"),1)&lt;&gt;"."),TRUE,FALSE)</formula>
    </cfRule>
    <cfRule type="expression" dxfId="730" priority="36">
      <formula>IF(AND(AL845&lt;0, RIGHT(TEXT(AL845,"0.#"),1)="."),TRUE,FALSE)</formula>
    </cfRule>
  </conditionalFormatting>
  <conditionalFormatting sqref="AL878:AO878">
    <cfRule type="expression" dxfId="729" priority="27">
      <formula>IF(AND(AL878&gt;=0, RIGHT(TEXT(AL878,"0.#"),1)&lt;&gt;"."),TRUE,FALSE)</formula>
    </cfRule>
    <cfRule type="expression" dxfId="728" priority="28">
      <formula>IF(AND(AL878&gt;=0, RIGHT(TEXT(AL878,"0.#"),1)="."),TRUE,FALSE)</formula>
    </cfRule>
    <cfRule type="expression" dxfId="727" priority="29">
      <formula>IF(AND(AL878&lt;0, RIGHT(TEXT(AL878,"0.#"),1)&lt;&gt;"."),TRUE,FALSE)</formula>
    </cfRule>
    <cfRule type="expression" dxfId="726" priority="30">
      <formula>IF(AND(AL878&lt;0, RIGHT(TEXT(AL878,"0.#"),1)="."),TRUE,FALSE)</formula>
    </cfRule>
  </conditionalFormatting>
  <conditionalFormatting sqref="Y878">
    <cfRule type="expression" dxfId="725" priority="25">
      <formula>IF(RIGHT(TEXT(Y878,"0.#"),1)=".",FALSE,TRUE)</formula>
    </cfRule>
    <cfRule type="expression" dxfId="724" priority="26">
      <formula>IF(RIGHT(TEXT(Y878,"0.#"),1)=".",TRUE,FALSE)</formula>
    </cfRule>
  </conditionalFormatting>
  <conditionalFormatting sqref="AL1010:AO1010">
    <cfRule type="expression" dxfId="723" priority="21">
      <formula>IF(AND(AL1010&gt;=0, RIGHT(TEXT(AL1010,"0.#"),1)&lt;&gt;"."),TRUE,FALSE)</formula>
    </cfRule>
    <cfRule type="expression" dxfId="722" priority="22">
      <formula>IF(AND(AL1010&gt;=0, RIGHT(TEXT(AL1010,"0.#"),1)="."),TRUE,FALSE)</formula>
    </cfRule>
    <cfRule type="expression" dxfId="721" priority="23">
      <formula>IF(AND(AL1010&lt;0, RIGHT(TEXT(AL1010,"0.#"),1)&lt;&gt;"."),TRUE,FALSE)</formula>
    </cfRule>
    <cfRule type="expression" dxfId="720" priority="24">
      <formula>IF(AND(AL1010&lt;0, RIGHT(TEXT(AL1010,"0.#"),1)="."),TRUE,FALSE)</formula>
    </cfRule>
  </conditionalFormatting>
  <conditionalFormatting sqref="Y1010">
    <cfRule type="expression" dxfId="719" priority="19">
      <formula>IF(RIGHT(TEXT(Y1010,"0.#"),1)=".",FALSE,TRUE)</formula>
    </cfRule>
    <cfRule type="expression" dxfId="718" priority="20">
      <formula>IF(RIGHT(TEXT(Y1010,"0.#"),1)=".",TRUE,FALSE)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Q110">
    <cfRule type="expression" dxfId="709" priority="9">
      <formula>IF(RIGHT(TEXT(AQ110,"0.#"),1)=".",FALSE,TRUE)</formula>
    </cfRule>
    <cfRule type="expression" dxfId="708" priority="10">
      <formula>IF(RIGHT(TEXT(AQ110,"0.#"),1)=".",TRUE,FALSE)</formula>
    </cfRule>
  </conditionalFormatting>
  <conditionalFormatting sqref="AQ111">
    <cfRule type="expression" dxfId="707" priority="7">
      <formula>IF(RIGHT(TEXT(AQ111,"0.#"),1)=".",FALSE,TRUE)</formula>
    </cfRule>
    <cfRule type="expression" dxfId="706" priority="8">
      <formula>IF(RIGHT(TEXT(AQ111,"0.#"),1)=".",TRUE,FALSE)</formula>
    </cfRule>
  </conditionalFormatting>
  <conditionalFormatting sqref="AQ125">
    <cfRule type="expression" dxfId="705" priority="5">
      <formula>IF(RIGHT(TEXT(AQ125,"0.#"),1)=".",FALSE,TRUE)</formula>
    </cfRule>
    <cfRule type="expression" dxfId="704" priority="6">
      <formula>IF(RIGHT(TEXT(AQ125,"0.#"),1)=".",TRUE,FALSE)</formula>
    </cfRule>
  </conditionalFormatting>
  <conditionalFormatting sqref="AQ126">
    <cfRule type="expression" dxfId="703" priority="3">
      <formula>IF(RIGHT(TEXT(AQ126,"0.#"),1)=".",FALSE,TRUE)</formula>
    </cfRule>
    <cfRule type="expression" dxfId="702" priority="4">
      <formula>IF(RIGHT(TEXT(AQ126,"0.#"),1)=".",TRUE,FALSE)</formula>
    </cfRule>
  </conditionalFormatting>
  <conditionalFormatting sqref="AI126">
    <cfRule type="expression" dxfId="701" priority="1">
      <formula>IF(RIGHT(TEXT(AI126,"0.#"),1)=".",FALSE,TRUE)</formula>
    </cfRule>
    <cfRule type="expression" dxfId="700" priority="2">
      <formula>IF(RIGHT(TEXT(AI126,"0.#"),1)=".",TRUE,FALSE)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126" max="16383" man="1"/>
    <brk id="714"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756</v>
      </c>
      <c r="H2" s="13" t="str">
        <f>IF(G2="","",F2)</f>
        <v>一般会計</v>
      </c>
      <c r="I2" s="13" t="str">
        <f>IF(H2="","",IF(I1&lt;&gt;"",CONCATENATE(I1,"、",H2),H2))</f>
        <v>一般会計</v>
      </c>
      <c r="K2" s="14" t="s">
        <v>103</v>
      </c>
      <c r="L2" s="15" t="s">
        <v>756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756</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t="s">
        <v>756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高齢社会対策</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998"/>
      <c r="Z2" s="411"/>
      <c r="AA2" s="412"/>
      <c r="AB2" s="1002" t="s">
        <v>11</v>
      </c>
      <c r="AC2" s="1003"/>
      <c r="AD2" s="1004"/>
      <c r="AE2" s="990" t="s">
        <v>387</v>
      </c>
      <c r="AF2" s="990"/>
      <c r="AG2" s="990"/>
      <c r="AH2" s="990"/>
      <c r="AI2" s="990" t="s">
        <v>409</v>
      </c>
      <c r="AJ2" s="990"/>
      <c r="AK2" s="990"/>
      <c r="AL2" s="456"/>
      <c r="AM2" s="990" t="s">
        <v>506</v>
      </c>
      <c r="AN2" s="990"/>
      <c r="AO2" s="990"/>
      <c r="AP2" s="456"/>
      <c r="AQ2" s="216" t="s">
        <v>232</v>
      </c>
      <c r="AR2" s="200"/>
      <c r="AS2" s="200"/>
      <c r="AT2" s="201"/>
      <c r="AU2" s="370" t="s">
        <v>134</v>
      </c>
      <c r="AV2" s="370"/>
      <c r="AW2" s="370"/>
      <c r="AX2" s="371"/>
      <c r="AY2" s="34">
        <f>COUNTA($G$4)</f>
        <v>0</v>
      </c>
    </row>
    <row r="3" spans="1:51"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999"/>
      <c r="Z3" s="1000"/>
      <c r="AA3" s="1001"/>
      <c r="AB3" s="1005"/>
      <c r="AC3" s="1006"/>
      <c r="AD3" s="1007"/>
      <c r="AE3" s="388"/>
      <c r="AF3" s="388"/>
      <c r="AG3" s="388"/>
      <c r="AH3" s="388"/>
      <c r="AI3" s="388"/>
      <c r="AJ3" s="388"/>
      <c r="AK3" s="388"/>
      <c r="AL3" s="333"/>
      <c r="AM3" s="388"/>
      <c r="AN3" s="388"/>
      <c r="AO3" s="388"/>
      <c r="AP3" s="333"/>
      <c r="AQ3" s="271"/>
      <c r="AR3" s="272"/>
      <c r="AS3" s="180" t="s">
        <v>233</v>
      </c>
      <c r="AT3" s="203"/>
      <c r="AU3" s="272"/>
      <c r="AV3" s="272"/>
      <c r="AW3" s="376" t="s">
        <v>179</v>
      </c>
      <c r="AX3" s="377"/>
      <c r="AY3" s="34">
        <f>$AY$2</f>
        <v>0</v>
      </c>
    </row>
    <row r="4" spans="1:51" ht="22.5" customHeight="1" x14ac:dyDescent="0.15">
      <c r="A4" s="513"/>
      <c r="B4" s="511"/>
      <c r="C4" s="511"/>
      <c r="D4" s="511"/>
      <c r="E4" s="511"/>
      <c r="F4" s="512"/>
      <c r="G4" s="538"/>
      <c r="H4" s="1008"/>
      <c r="I4" s="1008"/>
      <c r="J4" s="1008"/>
      <c r="K4" s="1008"/>
      <c r="L4" s="1008"/>
      <c r="M4" s="1008"/>
      <c r="N4" s="1008"/>
      <c r="O4" s="1009"/>
      <c r="P4" s="192"/>
      <c r="Q4" s="1016"/>
      <c r="R4" s="1016"/>
      <c r="S4" s="1016"/>
      <c r="T4" s="1016"/>
      <c r="U4" s="1016"/>
      <c r="V4" s="1016"/>
      <c r="W4" s="1016"/>
      <c r="X4" s="1017"/>
      <c r="Y4" s="994" t="s">
        <v>12</v>
      </c>
      <c r="Z4" s="995"/>
      <c r="AA4" s="996"/>
      <c r="AB4" s="549"/>
      <c r="AC4" s="997"/>
      <c r="AD4" s="99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4"/>
      <c r="B5" s="515"/>
      <c r="C5" s="515"/>
      <c r="D5" s="515"/>
      <c r="E5" s="515"/>
      <c r="F5" s="516"/>
      <c r="G5" s="1010"/>
      <c r="H5" s="1011"/>
      <c r="I5" s="1011"/>
      <c r="J5" s="1011"/>
      <c r="K5" s="1011"/>
      <c r="L5" s="1011"/>
      <c r="M5" s="1011"/>
      <c r="N5" s="1011"/>
      <c r="O5" s="1012"/>
      <c r="P5" s="1018"/>
      <c r="Q5" s="1018"/>
      <c r="R5" s="1018"/>
      <c r="S5" s="1018"/>
      <c r="T5" s="1018"/>
      <c r="U5" s="1018"/>
      <c r="V5" s="1018"/>
      <c r="W5" s="1018"/>
      <c r="X5" s="1019"/>
      <c r="Y5" s="304" t="s">
        <v>54</v>
      </c>
      <c r="Z5" s="991"/>
      <c r="AA5" s="992"/>
      <c r="AB5" s="520"/>
      <c r="AC5" s="993"/>
      <c r="AD5" s="99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4"/>
      <c r="B6" s="515"/>
      <c r="C6" s="515"/>
      <c r="D6" s="515"/>
      <c r="E6" s="515"/>
      <c r="F6" s="516"/>
      <c r="G6" s="1013"/>
      <c r="H6" s="1014"/>
      <c r="I6" s="1014"/>
      <c r="J6" s="1014"/>
      <c r="K6" s="1014"/>
      <c r="L6" s="1014"/>
      <c r="M6" s="1014"/>
      <c r="N6" s="1014"/>
      <c r="O6" s="1015"/>
      <c r="P6" s="1020"/>
      <c r="Q6" s="1020"/>
      <c r="R6" s="1020"/>
      <c r="S6" s="1020"/>
      <c r="T6" s="1020"/>
      <c r="U6" s="1020"/>
      <c r="V6" s="1020"/>
      <c r="W6" s="1020"/>
      <c r="X6" s="1021"/>
      <c r="Y6" s="1022" t="s">
        <v>13</v>
      </c>
      <c r="Z6" s="991"/>
      <c r="AA6" s="992"/>
      <c r="AB6" s="459" t="s">
        <v>180</v>
      </c>
      <c r="AC6" s="1023"/>
      <c r="AD6" s="102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377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10" t="s">
        <v>347</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998"/>
      <c r="Z9" s="411"/>
      <c r="AA9" s="412"/>
      <c r="AB9" s="1002" t="s">
        <v>11</v>
      </c>
      <c r="AC9" s="1003"/>
      <c r="AD9" s="1004"/>
      <c r="AE9" s="990" t="s">
        <v>387</v>
      </c>
      <c r="AF9" s="990"/>
      <c r="AG9" s="990"/>
      <c r="AH9" s="990"/>
      <c r="AI9" s="990" t="s">
        <v>409</v>
      </c>
      <c r="AJ9" s="990"/>
      <c r="AK9" s="990"/>
      <c r="AL9" s="456"/>
      <c r="AM9" s="990" t="s">
        <v>506</v>
      </c>
      <c r="AN9" s="990"/>
      <c r="AO9" s="990"/>
      <c r="AP9" s="456"/>
      <c r="AQ9" s="216" t="s">
        <v>232</v>
      </c>
      <c r="AR9" s="200"/>
      <c r="AS9" s="200"/>
      <c r="AT9" s="201"/>
      <c r="AU9" s="370" t="s">
        <v>134</v>
      </c>
      <c r="AV9" s="370"/>
      <c r="AW9" s="370"/>
      <c r="AX9" s="371"/>
      <c r="AY9" s="34">
        <f>COUNTA($G$11)</f>
        <v>0</v>
      </c>
    </row>
    <row r="10" spans="1:51"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999"/>
      <c r="Z10" s="1000"/>
      <c r="AA10" s="1001"/>
      <c r="AB10" s="1005"/>
      <c r="AC10" s="1006"/>
      <c r="AD10" s="1007"/>
      <c r="AE10" s="388"/>
      <c r="AF10" s="388"/>
      <c r="AG10" s="388"/>
      <c r="AH10" s="388"/>
      <c r="AI10" s="388"/>
      <c r="AJ10" s="388"/>
      <c r="AK10" s="388"/>
      <c r="AL10" s="333"/>
      <c r="AM10" s="388"/>
      <c r="AN10" s="388"/>
      <c r="AO10" s="388"/>
      <c r="AP10" s="333"/>
      <c r="AQ10" s="271"/>
      <c r="AR10" s="272"/>
      <c r="AS10" s="180" t="s">
        <v>233</v>
      </c>
      <c r="AT10" s="203"/>
      <c r="AU10" s="272"/>
      <c r="AV10" s="272"/>
      <c r="AW10" s="376" t="s">
        <v>179</v>
      </c>
      <c r="AX10" s="377"/>
      <c r="AY10" s="34">
        <f>$AY$9</f>
        <v>0</v>
      </c>
    </row>
    <row r="11" spans="1:51" ht="22.5" customHeight="1" x14ac:dyDescent="0.15">
      <c r="A11" s="513"/>
      <c r="B11" s="511"/>
      <c r="C11" s="511"/>
      <c r="D11" s="511"/>
      <c r="E11" s="511"/>
      <c r="F11" s="512"/>
      <c r="G11" s="538"/>
      <c r="H11" s="1008"/>
      <c r="I11" s="1008"/>
      <c r="J11" s="1008"/>
      <c r="K11" s="1008"/>
      <c r="L11" s="1008"/>
      <c r="M11" s="1008"/>
      <c r="N11" s="1008"/>
      <c r="O11" s="1009"/>
      <c r="P11" s="192"/>
      <c r="Q11" s="1016"/>
      <c r="R11" s="1016"/>
      <c r="S11" s="1016"/>
      <c r="T11" s="1016"/>
      <c r="U11" s="1016"/>
      <c r="V11" s="1016"/>
      <c r="W11" s="1016"/>
      <c r="X11" s="1017"/>
      <c r="Y11" s="994" t="s">
        <v>12</v>
      </c>
      <c r="Z11" s="995"/>
      <c r="AA11" s="996"/>
      <c r="AB11" s="549"/>
      <c r="AC11" s="997"/>
      <c r="AD11" s="99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4"/>
      <c r="B12" s="515"/>
      <c r="C12" s="515"/>
      <c r="D12" s="515"/>
      <c r="E12" s="515"/>
      <c r="F12" s="516"/>
      <c r="G12" s="1010"/>
      <c r="H12" s="1011"/>
      <c r="I12" s="1011"/>
      <c r="J12" s="1011"/>
      <c r="K12" s="1011"/>
      <c r="L12" s="1011"/>
      <c r="M12" s="1011"/>
      <c r="N12" s="1011"/>
      <c r="O12" s="1012"/>
      <c r="P12" s="1018"/>
      <c r="Q12" s="1018"/>
      <c r="R12" s="1018"/>
      <c r="S12" s="1018"/>
      <c r="T12" s="1018"/>
      <c r="U12" s="1018"/>
      <c r="V12" s="1018"/>
      <c r="W12" s="1018"/>
      <c r="X12" s="1019"/>
      <c r="Y12" s="304" t="s">
        <v>54</v>
      </c>
      <c r="Z12" s="991"/>
      <c r="AA12" s="992"/>
      <c r="AB12" s="520"/>
      <c r="AC12" s="993"/>
      <c r="AD12" s="99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5"/>
      <c r="B13" s="646"/>
      <c r="C13" s="646"/>
      <c r="D13" s="646"/>
      <c r="E13" s="646"/>
      <c r="F13" s="647"/>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9" t="s">
        <v>180</v>
      </c>
      <c r="AC13" s="1023"/>
      <c r="AD13" s="102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377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10" t="s">
        <v>347</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998"/>
      <c r="Z16" s="411"/>
      <c r="AA16" s="412"/>
      <c r="AB16" s="1002" t="s">
        <v>11</v>
      </c>
      <c r="AC16" s="1003"/>
      <c r="AD16" s="1004"/>
      <c r="AE16" s="990" t="s">
        <v>387</v>
      </c>
      <c r="AF16" s="990"/>
      <c r="AG16" s="990"/>
      <c r="AH16" s="990"/>
      <c r="AI16" s="990" t="s">
        <v>409</v>
      </c>
      <c r="AJ16" s="990"/>
      <c r="AK16" s="990"/>
      <c r="AL16" s="456"/>
      <c r="AM16" s="990" t="s">
        <v>506</v>
      </c>
      <c r="AN16" s="990"/>
      <c r="AO16" s="990"/>
      <c r="AP16" s="456"/>
      <c r="AQ16" s="216" t="s">
        <v>232</v>
      </c>
      <c r="AR16" s="200"/>
      <c r="AS16" s="200"/>
      <c r="AT16" s="201"/>
      <c r="AU16" s="370" t="s">
        <v>134</v>
      </c>
      <c r="AV16" s="370"/>
      <c r="AW16" s="370"/>
      <c r="AX16" s="371"/>
      <c r="AY16" s="34">
        <f>COUNTA($G$18)</f>
        <v>0</v>
      </c>
    </row>
    <row r="17" spans="1:51"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999"/>
      <c r="Z17" s="1000"/>
      <c r="AA17" s="1001"/>
      <c r="AB17" s="1005"/>
      <c r="AC17" s="1006"/>
      <c r="AD17" s="1007"/>
      <c r="AE17" s="388"/>
      <c r="AF17" s="388"/>
      <c r="AG17" s="388"/>
      <c r="AH17" s="388"/>
      <c r="AI17" s="388"/>
      <c r="AJ17" s="388"/>
      <c r="AK17" s="388"/>
      <c r="AL17" s="333"/>
      <c r="AM17" s="388"/>
      <c r="AN17" s="388"/>
      <c r="AO17" s="388"/>
      <c r="AP17" s="333"/>
      <c r="AQ17" s="271"/>
      <c r="AR17" s="272"/>
      <c r="AS17" s="180" t="s">
        <v>233</v>
      </c>
      <c r="AT17" s="203"/>
      <c r="AU17" s="272"/>
      <c r="AV17" s="272"/>
      <c r="AW17" s="376" t="s">
        <v>179</v>
      </c>
      <c r="AX17" s="377"/>
      <c r="AY17" s="34">
        <f>$AY$16</f>
        <v>0</v>
      </c>
    </row>
    <row r="18" spans="1:51" ht="22.5" customHeight="1" x14ac:dyDescent="0.15">
      <c r="A18" s="513"/>
      <c r="B18" s="511"/>
      <c r="C18" s="511"/>
      <c r="D18" s="511"/>
      <c r="E18" s="511"/>
      <c r="F18" s="512"/>
      <c r="G18" s="538"/>
      <c r="H18" s="1008"/>
      <c r="I18" s="1008"/>
      <c r="J18" s="1008"/>
      <c r="K18" s="1008"/>
      <c r="L18" s="1008"/>
      <c r="M18" s="1008"/>
      <c r="N18" s="1008"/>
      <c r="O18" s="1009"/>
      <c r="P18" s="192"/>
      <c r="Q18" s="1016"/>
      <c r="R18" s="1016"/>
      <c r="S18" s="1016"/>
      <c r="T18" s="1016"/>
      <c r="U18" s="1016"/>
      <c r="V18" s="1016"/>
      <c r="W18" s="1016"/>
      <c r="X18" s="1017"/>
      <c r="Y18" s="994" t="s">
        <v>12</v>
      </c>
      <c r="Z18" s="995"/>
      <c r="AA18" s="996"/>
      <c r="AB18" s="549"/>
      <c r="AC18" s="997"/>
      <c r="AD18" s="99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4"/>
      <c r="B19" s="515"/>
      <c r="C19" s="515"/>
      <c r="D19" s="515"/>
      <c r="E19" s="515"/>
      <c r="F19" s="516"/>
      <c r="G19" s="1010"/>
      <c r="H19" s="1011"/>
      <c r="I19" s="1011"/>
      <c r="J19" s="1011"/>
      <c r="K19" s="1011"/>
      <c r="L19" s="1011"/>
      <c r="M19" s="1011"/>
      <c r="N19" s="1011"/>
      <c r="O19" s="1012"/>
      <c r="P19" s="1018"/>
      <c r="Q19" s="1018"/>
      <c r="R19" s="1018"/>
      <c r="S19" s="1018"/>
      <c r="T19" s="1018"/>
      <c r="U19" s="1018"/>
      <c r="V19" s="1018"/>
      <c r="W19" s="1018"/>
      <c r="X19" s="1019"/>
      <c r="Y19" s="304" t="s">
        <v>54</v>
      </c>
      <c r="Z19" s="991"/>
      <c r="AA19" s="992"/>
      <c r="AB19" s="520"/>
      <c r="AC19" s="993"/>
      <c r="AD19" s="99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5"/>
      <c r="B20" s="646"/>
      <c r="C20" s="646"/>
      <c r="D20" s="646"/>
      <c r="E20" s="646"/>
      <c r="F20" s="647"/>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9" t="s">
        <v>180</v>
      </c>
      <c r="AC20" s="1023"/>
      <c r="AD20" s="102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377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10" t="s">
        <v>347</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998"/>
      <c r="Z23" s="411"/>
      <c r="AA23" s="412"/>
      <c r="AB23" s="1002" t="s">
        <v>11</v>
      </c>
      <c r="AC23" s="1003"/>
      <c r="AD23" s="1004"/>
      <c r="AE23" s="990" t="s">
        <v>387</v>
      </c>
      <c r="AF23" s="990"/>
      <c r="AG23" s="990"/>
      <c r="AH23" s="990"/>
      <c r="AI23" s="990" t="s">
        <v>409</v>
      </c>
      <c r="AJ23" s="990"/>
      <c r="AK23" s="990"/>
      <c r="AL23" s="456"/>
      <c r="AM23" s="990" t="s">
        <v>506</v>
      </c>
      <c r="AN23" s="990"/>
      <c r="AO23" s="990"/>
      <c r="AP23" s="456"/>
      <c r="AQ23" s="216" t="s">
        <v>232</v>
      </c>
      <c r="AR23" s="200"/>
      <c r="AS23" s="200"/>
      <c r="AT23" s="201"/>
      <c r="AU23" s="370" t="s">
        <v>134</v>
      </c>
      <c r="AV23" s="370"/>
      <c r="AW23" s="370"/>
      <c r="AX23" s="371"/>
      <c r="AY23" s="34">
        <f>COUNTA($G$25)</f>
        <v>0</v>
      </c>
    </row>
    <row r="24" spans="1:51"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999"/>
      <c r="Z24" s="1000"/>
      <c r="AA24" s="1001"/>
      <c r="AB24" s="1005"/>
      <c r="AC24" s="1006"/>
      <c r="AD24" s="1007"/>
      <c r="AE24" s="388"/>
      <c r="AF24" s="388"/>
      <c r="AG24" s="388"/>
      <c r="AH24" s="388"/>
      <c r="AI24" s="388"/>
      <c r="AJ24" s="388"/>
      <c r="AK24" s="388"/>
      <c r="AL24" s="333"/>
      <c r="AM24" s="388"/>
      <c r="AN24" s="388"/>
      <c r="AO24" s="388"/>
      <c r="AP24" s="333"/>
      <c r="AQ24" s="271"/>
      <c r="AR24" s="272"/>
      <c r="AS24" s="180" t="s">
        <v>233</v>
      </c>
      <c r="AT24" s="203"/>
      <c r="AU24" s="272"/>
      <c r="AV24" s="272"/>
      <c r="AW24" s="376" t="s">
        <v>179</v>
      </c>
      <c r="AX24" s="377"/>
      <c r="AY24" s="34">
        <f>$AY$23</f>
        <v>0</v>
      </c>
    </row>
    <row r="25" spans="1:51" ht="22.5" customHeight="1" x14ac:dyDescent="0.15">
      <c r="A25" s="513"/>
      <c r="B25" s="511"/>
      <c r="C25" s="511"/>
      <c r="D25" s="511"/>
      <c r="E25" s="511"/>
      <c r="F25" s="512"/>
      <c r="G25" s="538"/>
      <c r="H25" s="1008"/>
      <c r="I25" s="1008"/>
      <c r="J25" s="1008"/>
      <c r="K25" s="1008"/>
      <c r="L25" s="1008"/>
      <c r="M25" s="1008"/>
      <c r="N25" s="1008"/>
      <c r="O25" s="1009"/>
      <c r="P25" s="192"/>
      <c r="Q25" s="1016"/>
      <c r="R25" s="1016"/>
      <c r="S25" s="1016"/>
      <c r="T25" s="1016"/>
      <c r="U25" s="1016"/>
      <c r="V25" s="1016"/>
      <c r="W25" s="1016"/>
      <c r="X25" s="1017"/>
      <c r="Y25" s="994" t="s">
        <v>12</v>
      </c>
      <c r="Z25" s="995"/>
      <c r="AA25" s="996"/>
      <c r="AB25" s="549"/>
      <c r="AC25" s="997"/>
      <c r="AD25" s="99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4"/>
      <c r="B26" s="515"/>
      <c r="C26" s="515"/>
      <c r="D26" s="515"/>
      <c r="E26" s="515"/>
      <c r="F26" s="516"/>
      <c r="G26" s="1010"/>
      <c r="H26" s="1011"/>
      <c r="I26" s="1011"/>
      <c r="J26" s="1011"/>
      <c r="K26" s="1011"/>
      <c r="L26" s="1011"/>
      <c r="M26" s="1011"/>
      <c r="N26" s="1011"/>
      <c r="O26" s="1012"/>
      <c r="P26" s="1018"/>
      <c r="Q26" s="1018"/>
      <c r="R26" s="1018"/>
      <c r="S26" s="1018"/>
      <c r="T26" s="1018"/>
      <c r="U26" s="1018"/>
      <c r="V26" s="1018"/>
      <c r="W26" s="1018"/>
      <c r="X26" s="1019"/>
      <c r="Y26" s="304" t="s">
        <v>54</v>
      </c>
      <c r="Z26" s="991"/>
      <c r="AA26" s="992"/>
      <c r="AB26" s="520"/>
      <c r="AC26" s="993"/>
      <c r="AD26" s="99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5"/>
      <c r="B27" s="646"/>
      <c r="C27" s="646"/>
      <c r="D27" s="646"/>
      <c r="E27" s="646"/>
      <c r="F27" s="647"/>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9" t="s">
        <v>180</v>
      </c>
      <c r="AC27" s="1023"/>
      <c r="AD27" s="102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377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10" t="s">
        <v>347</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998"/>
      <c r="Z30" s="411"/>
      <c r="AA30" s="412"/>
      <c r="AB30" s="1002" t="s">
        <v>11</v>
      </c>
      <c r="AC30" s="1003"/>
      <c r="AD30" s="1004"/>
      <c r="AE30" s="990" t="s">
        <v>387</v>
      </c>
      <c r="AF30" s="990"/>
      <c r="AG30" s="990"/>
      <c r="AH30" s="990"/>
      <c r="AI30" s="990" t="s">
        <v>409</v>
      </c>
      <c r="AJ30" s="990"/>
      <c r="AK30" s="990"/>
      <c r="AL30" s="456"/>
      <c r="AM30" s="990" t="s">
        <v>506</v>
      </c>
      <c r="AN30" s="990"/>
      <c r="AO30" s="990"/>
      <c r="AP30" s="456"/>
      <c r="AQ30" s="216" t="s">
        <v>232</v>
      </c>
      <c r="AR30" s="200"/>
      <c r="AS30" s="200"/>
      <c r="AT30" s="201"/>
      <c r="AU30" s="370" t="s">
        <v>134</v>
      </c>
      <c r="AV30" s="370"/>
      <c r="AW30" s="370"/>
      <c r="AX30" s="371"/>
      <c r="AY30" s="34">
        <f>COUNTA($G$32)</f>
        <v>0</v>
      </c>
    </row>
    <row r="31" spans="1:51"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999"/>
      <c r="Z31" s="1000"/>
      <c r="AA31" s="1001"/>
      <c r="AB31" s="1005"/>
      <c r="AC31" s="1006"/>
      <c r="AD31" s="1007"/>
      <c r="AE31" s="388"/>
      <c r="AF31" s="388"/>
      <c r="AG31" s="388"/>
      <c r="AH31" s="388"/>
      <c r="AI31" s="388"/>
      <c r="AJ31" s="388"/>
      <c r="AK31" s="388"/>
      <c r="AL31" s="333"/>
      <c r="AM31" s="388"/>
      <c r="AN31" s="388"/>
      <c r="AO31" s="388"/>
      <c r="AP31" s="333"/>
      <c r="AQ31" s="271"/>
      <c r="AR31" s="272"/>
      <c r="AS31" s="180" t="s">
        <v>233</v>
      </c>
      <c r="AT31" s="203"/>
      <c r="AU31" s="272"/>
      <c r="AV31" s="272"/>
      <c r="AW31" s="376" t="s">
        <v>179</v>
      </c>
      <c r="AX31" s="377"/>
      <c r="AY31" s="34">
        <f>$AY$30</f>
        <v>0</v>
      </c>
    </row>
    <row r="32" spans="1:51" ht="22.5" customHeight="1" x14ac:dyDescent="0.15">
      <c r="A32" s="513"/>
      <c r="B32" s="511"/>
      <c r="C32" s="511"/>
      <c r="D32" s="511"/>
      <c r="E32" s="511"/>
      <c r="F32" s="512"/>
      <c r="G32" s="538"/>
      <c r="H32" s="1008"/>
      <c r="I32" s="1008"/>
      <c r="J32" s="1008"/>
      <c r="K32" s="1008"/>
      <c r="L32" s="1008"/>
      <c r="M32" s="1008"/>
      <c r="N32" s="1008"/>
      <c r="O32" s="1009"/>
      <c r="P32" s="192"/>
      <c r="Q32" s="1016"/>
      <c r="R32" s="1016"/>
      <c r="S32" s="1016"/>
      <c r="T32" s="1016"/>
      <c r="U32" s="1016"/>
      <c r="V32" s="1016"/>
      <c r="W32" s="1016"/>
      <c r="X32" s="1017"/>
      <c r="Y32" s="994" t="s">
        <v>12</v>
      </c>
      <c r="Z32" s="995"/>
      <c r="AA32" s="996"/>
      <c r="AB32" s="549"/>
      <c r="AC32" s="997"/>
      <c r="AD32" s="99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4"/>
      <c r="B33" s="515"/>
      <c r="C33" s="515"/>
      <c r="D33" s="515"/>
      <c r="E33" s="515"/>
      <c r="F33" s="516"/>
      <c r="G33" s="1010"/>
      <c r="H33" s="1011"/>
      <c r="I33" s="1011"/>
      <c r="J33" s="1011"/>
      <c r="K33" s="1011"/>
      <c r="L33" s="1011"/>
      <c r="M33" s="1011"/>
      <c r="N33" s="1011"/>
      <c r="O33" s="1012"/>
      <c r="P33" s="1018"/>
      <c r="Q33" s="1018"/>
      <c r="R33" s="1018"/>
      <c r="S33" s="1018"/>
      <c r="T33" s="1018"/>
      <c r="U33" s="1018"/>
      <c r="V33" s="1018"/>
      <c r="W33" s="1018"/>
      <c r="X33" s="1019"/>
      <c r="Y33" s="304" t="s">
        <v>54</v>
      </c>
      <c r="Z33" s="991"/>
      <c r="AA33" s="992"/>
      <c r="AB33" s="520"/>
      <c r="AC33" s="993"/>
      <c r="AD33" s="99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5"/>
      <c r="B34" s="646"/>
      <c r="C34" s="646"/>
      <c r="D34" s="646"/>
      <c r="E34" s="646"/>
      <c r="F34" s="647"/>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9" t="s">
        <v>180</v>
      </c>
      <c r="AC34" s="1023"/>
      <c r="AD34" s="102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377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10" t="s">
        <v>347</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998"/>
      <c r="Z37" s="411"/>
      <c r="AA37" s="412"/>
      <c r="AB37" s="1002" t="s">
        <v>11</v>
      </c>
      <c r="AC37" s="1003"/>
      <c r="AD37" s="1004"/>
      <c r="AE37" s="990" t="s">
        <v>387</v>
      </c>
      <c r="AF37" s="990"/>
      <c r="AG37" s="990"/>
      <c r="AH37" s="990"/>
      <c r="AI37" s="990" t="s">
        <v>409</v>
      </c>
      <c r="AJ37" s="990"/>
      <c r="AK37" s="990"/>
      <c r="AL37" s="456"/>
      <c r="AM37" s="990" t="s">
        <v>506</v>
      </c>
      <c r="AN37" s="990"/>
      <c r="AO37" s="990"/>
      <c r="AP37" s="456"/>
      <c r="AQ37" s="216" t="s">
        <v>232</v>
      </c>
      <c r="AR37" s="200"/>
      <c r="AS37" s="200"/>
      <c r="AT37" s="201"/>
      <c r="AU37" s="370" t="s">
        <v>134</v>
      </c>
      <c r="AV37" s="370"/>
      <c r="AW37" s="370"/>
      <c r="AX37" s="371"/>
      <c r="AY37" s="34">
        <f>COUNTA($G$39)</f>
        <v>0</v>
      </c>
    </row>
    <row r="38" spans="1:51"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999"/>
      <c r="Z38" s="1000"/>
      <c r="AA38" s="1001"/>
      <c r="AB38" s="1005"/>
      <c r="AC38" s="1006"/>
      <c r="AD38" s="1007"/>
      <c r="AE38" s="388"/>
      <c r="AF38" s="388"/>
      <c r="AG38" s="388"/>
      <c r="AH38" s="388"/>
      <c r="AI38" s="388"/>
      <c r="AJ38" s="388"/>
      <c r="AK38" s="388"/>
      <c r="AL38" s="333"/>
      <c r="AM38" s="388"/>
      <c r="AN38" s="388"/>
      <c r="AO38" s="388"/>
      <c r="AP38" s="333"/>
      <c r="AQ38" s="271"/>
      <c r="AR38" s="272"/>
      <c r="AS38" s="180" t="s">
        <v>233</v>
      </c>
      <c r="AT38" s="203"/>
      <c r="AU38" s="272"/>
      <c r="AV38" s="272"/>
      <c r="AW38" s="376" t="s">
        <v>179</v>
      </c>
      <c r="AX38" s="377"/>
      <c r="AY38" s="34">
        <f>$AY$37</f>
        <v>0</v>
      </c>
    </row>
    <row r="39" spans="1:51" ht="22.5" customHeight="1" x14ac:dyDescent="0.15">
      <c r="A39" s="513"/>
      <c r="B39" s="511"/>
      <c r="C39" s="511"/>
      <c r="D39" s="511"/>
      <c r="E39" s="511"/>
      <c r="F39" s="512"/>
      <c r="G39" s="538"/>
      <c r="H39" s="1008"/>
      <c r="I39" s="1008"/>
      <c r="J39" s="1008"/>
      <c r="K39" s="1008"/>
      <c r="L39" s="1008"/>
      <c r="M39" s="1008"/>
      <c r="N39" s="1008"/>
      <c r="O39" s="1009"/>
      <c r="P39" s="192"/>
      <c r="Q39" s="1016"/>
      <c r="R39" s="1016"/>
      <c r="S39" s="1016"/>
      <c r="T39" s="1016"/>
      <c r="U39" s="1016"/>
      <c r="V39" s="1016"/>
      <c r="W39" s="1016"/>
      <c r="X39" s="1017"/>
      <c r="Y39" s="994" t="s">
        <v>12</v>
      </c>
      <c r="Z39" s="995"/>
      <c r="AA39" s="996"/>
      <c r="AB39" s="549"/>
      <c r="AC39" s="997"/>
      <c r="AD39" s="99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4"/>
      <c r="B40" s="515"/>
      <c r="C40" s="515"/>
      <c r="D40" s="515"/>
      <c r="E40" s="515"/>
      <c r="F40" s="516"/>
      <c r="G40" s="1010"/>
      <c r="H40" s="1011"/>
      <c r="I40" s="1011"/>
      <c r="J40" s="1011"/>
      <c r="K40" s="1011"/>
      <c r="L40" s="1011"/>
      <c r="M40" s="1011"/>
      <c r="N40" s="1011"/>
      <c r="O40" s="1012"/>
      <c r="P40" s="1018"/>
      <c r="Q40" s="1018"/>
      <c r="R40" s="1018"/>
      <c r="S40" s="1018"/>
      <c r="T40" s="1018"/>
      <c r="U40" s="1018"/>
      <c r="V40" s="1018"/>
      <c r="W40" s="1018"/>
      <c r="X40" s="1019"/>
      <c r="Y40" s="304" t="s">
        <v>54</v>
      </c>
      <c r="Z40" s="991"/>
      <c r="AA40" s="992"/>
      <c r="AB40" s="520"/>
      <c r="AC40" s="993"/>
      <c r="AD40" s="99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5"/>
      <c r="B41" s="646"/>
      <c r="C41" s="646"/>
      <c r="D41" s="646"/>
      <c r="E41" s="646"/>
      <c r="F41" s="647"/>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9" t="s">
        <v>180</v>
      </c>
      <c r="AC41" s="1023"/>
      <c r="AD41" s="102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10" t="s">
        <v>347</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998"/>
      <c r="Z44" s="411"/>
      <c r="AA44" s="412"/>
      <c r="AB44" s="1002" t="s">
        <v>11</v>
      </c>
      <c r="AC44" s="1003"/>
      <c r="AD44" s="1004"/>
      <c r="AE44" s="990" t="s">
        <v>387</v>
      </c>
      <c r="AF44" s="990"/>
      <c r="AG44" s="990"/>
      <c r="AH44" s="990"/>
      <c r="AI44" s="990" t="s">
        <v>409</v>
      </c>
      <c r="AJ44" s="990"/>
      <c r="AK44" s="990"/>
      <c r="AL44" s="456"/>
      <c r="AM44" s="990" t="s">
        <v>506</v>
      </c>
      <c r="AN44" s="990"/>
      <c r="AO44" s="990"/>
      <c r="AP44" s="456"/>
      <c r="AQ44" s="216" t="s">
        <v>232</v>
      </c>
      <c r="AR44" s="200"/>
      <c r="AS44" s="200"/>
      <c r="AT44" s="201"/>
      <c r="AU44" s="370" t="s">
        <v>134</v>
      </c>
      <c r="AV44" s="370"/>
      <c r="AW44" s="370"/>
      <c r="AX44" s="371"/>
      <c r="AY44" s="34">
        <f>COUNTA($G$46)</f>
        <v>0</v>
      </c>
    </row>
    <row r="45" spans="1:51"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999"/>
      <c r="Z45" s="1000"/>
      <c r="AA45" s="1001"/>
      <c r="AB45" s="1005"/>
      <c r="AC45" s="1006"/>
      <c r="AD45" s="1007"/>
      <c r="AE45" s="388"/>
      <c r="AF45" s="388"/>
      <c r="AG45" s="388"/>
      <c r="AH45" s="388"/>
      <c r="AI45" s="388"/>
      <c r="AJ45" s="388"/>
      <c r="AK45" s="388"/>
      <c r="AL45" s="333"/>
      <c r="AM45" s="388"/>
      <c r="AN45" s="388"/>
      <c r="AO45" s="388"/>
      <c r="AP45" s="333"/>
      <c r="AQ45" s="271"/>
      <c r="AR45" s="272"/>
      <c r="AS45" s="180" t="s">
        <v>233</v>
      </c>
      <c r="AT45" s="203"/>
      <c r="AU45" s="272"/>
      <c r="AV45" s="272"/>
      <c r="AW45" s="376" t="s">
        <v>179</v>
      </c>
      <c r="AX45" s="377"/>
      <c r="AY45" s="34">
        <f>$AY$44</f>
        <v>0</v>
      </c>
    </row>
    <row r="46" spans="1:51" ht="22.5" customHeight="1" x14ac:dyDescent="0.15">
      <c r="A46" s="513"/>
      <c r="B46" s="511"/>
      <c r="C46" s="511"/>
      <c r="D46" s="511"/>
      <c r="E46" s="511"/>
      <c r="F46" s="512"/>
      <c r="G46" s="538"/>
      <c r="H46" s="1008"/>
      <c r="I46" s="1008"/>
      <c r="J46" s="1008"/>
      <c r="K46" s="1008"/>
      <c r="L46" s="1008"/>
      <c r="M46" s="1008"/>
      <c r="N46" s="1008"/>
      <c r="O46" s="1009"/>
      <c r="P46" s="192"/>
      <c r="Q46" s="1016"/>
      <c r="R46" s="1016"/>
      <c r="S46" s="1016"/>
      <c r="T46" s="1016"/>
      <c r="U46" s="1016"/>
      <c r="V46" s="1016"/>
      <c r="W46" s="1016"/>
      <c r="X46" s="1017"/>
      <c r="Y46" s="994" t="s">
        <v>12</v>
      </c>
      <c r="Z46" s="995"/>
      <c r="AA46" s="996"/>
      <c r="AB46" s="549"/>
      <c r="AC46" s="997"/>
      <c r="AD46" s="99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4"/>
      <c r="B47" s="515"/>
      <c r="C47" s="515"/>
      <c r="D47" s="515"/>
      <c r="E47" s="515"/>
      <c r="F47" s="516"/>
      <c r="G47" s="1010"/>
      <c r="H47" s="1011"/>
      <c r="I47" s="1011"/>
      <c r="J47" s="1011"/>
      <c r="K47" s="1011"/>
      <c r="L47" s="1011"/>
      <c r="M47" s="1011"/>
      <c r="N47" s="1011"/>
      <c r="O47" s="1012"/>
      <c r="P47" s="1018"/>
      <c r="Q47" s="1018"/>
      <c r="R47" s="1018"/>
      <c r="S47" s="1018"/>
      <c r="T47" s="1018"/>
      <c r="U47" s="1018"/>
      <c r="V47" s="1018"/>
      <c r="W47" s="1018"/>
      <c r="X47" s="1019"/>
      <c r="Y47" s="304" t="s">
        <v>54</v>
      </c>
      <c r="Z47" s="991"/>
      <c r="AA47" s="992"/>
      <c r="AB47" s="520"/>
      <c r="AC47" s="993"/>
      <c r="AD47" s="99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5"/>
      <c r="B48" s="646"/>
      <c r="C48" s="646"/>
      <c r="D48" s="646"/>
      <c r="E48" s="646"/>
      <c r="F48" s="647"/>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9" t="s">
        <v>180</v>
      </c>
      <c r="AC48" s="1023"/>
      <c r="AD48" s="102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10" t="s">
        <v>347</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998"/>
      <c r="Z51" s="411"/>
      <c r="AA51" s="412"/>
      <c r="AB51" s="456" t="s">
        <v>11</v>
      </c>
      <c r="AC51" s="1003"/>
      <c r="AD51" s="1004"/>
      <c r="AE51" s="990" t="s">
        <v>387</v>
      </c>
      <c r="AF51" s="990"/>
      <c r="AG51" s="990"/>
      <c r="AH51" s="990"/>
      <c r="AI51" s="990" t="s">
        <v>409</v>
      </c>
      <c r="AJ51" s="990"/>
      <c r="AK51" s="990"/>
      <c r="AL51" s="456"/>
      <c r="AM51" s="990" t="s">
        <v>506</v>
      </c>
      <c r="AN51" s="990"/>
      <c r="AO51" s="990"/>
      <c r="AP51" s="456"/>
      <c r="AQ51" s="216" t="s">
        <v>232</v>
      </c>
      <c r="AR51" s="200"/>
      <c r="AS51" s="200"/>
      <c r="AT51" s="201"/>
      <c r="AU51" s="370" t="s">
        <v>134</v>
      </c>
      <c r="AV51" s="370"/>
      <c r="AW51" s="370"/>
      <c r="AX51" s="371"/>
      <c r="AY51" s="34">
        <f>COUNTA($G$53)</f>
        <v>0</v>
      </c>
    </row>
    <row r="52" spans="1:51"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999"/>
      <c r="Z52" s="1000"/>
      <c r="AA52" s="1001"/>
      <c r="AB52" s="1005"/>
      <c r="AC52" s="1006"/>
      <c r="AD52" s="1007"/>
      <c r="AE52" s="388"/>
      <c r="AF52" s="388"/>
      <c r="AG52" s="388"/>
      <c r="AH52" s="388"/>
      <c r="AI52" s="388"/>
      <c r="AJ52" s="388"/>
      <c r="AK52" s="388"/>
      <c r="AL52" s="333"/>
      <c r="AM52" s="388"/>
      <c r="AN52" s="388"/>
      <c r="AO52" s="388"/>
      <c r="AP52" s="333"/>
      <c r="AQ52" s="271"/>
      <c r="AR52" s="272"/>
      <c r="AS52" s="180" t="s">
        <v>233</v>
      </c>
      <c r="AT52" s="203"/>
      <c r="AU52" s="272"/>
      <c r="AV52" s="272"/>
      <c r="AW52" s="376" t="s">
        <v>179</v>
      </c>
      <c r="AX52" s="377"/>
      <c r="AY52" s="34">
        <f>$AY$51</f>
        <v>0</v>
      </c>
    </row>
    <row r="53" spans="1:51" ht="22.5" customHeight="1" x14ac:dyDescent="0.15">
      <c r="A53" s="513"/>
      <c r="B53" s="511"/>
      <c r="C53" s="511"/>
      <c r="D53" s="511"/>
      <c r="E53" s="511"/>
      <c r="F53" s="512"/>
      <c r="G53" s="538"/>
      <c r="H53" s="1008"/>
      <c r="I53" s="1008"/>
      <c r="J53" s="1008"/>
      <c r="K53" s="1008"/>
      <c r="L53" s="1008"/>
      <c r="M53" s="1008"/>
      <c r="N53" s="1008"/>
      <c r="O53" s="1009"/>
      <c r="P53" s="192"/>
      <c r="Q53" s="1016"/>
      <c r="R53" s="1016"/>
      <c r="S53" s="1016"/>
      <c r="T53" s="1016"/>
      <c r="U53" s="1016"/>
      <c r="V53" s="1016"/>
      <c r="W53" s="1016"/>
      <c r="X53" s="1017"/>
      <c r="Y53" s="994" t="s">
        <v>12</v>
      </c>
      <c r="Z53" s="995"/>
      <c r="AA53" s="996"/>
      <c r="AB53" s="549"/>
      <c r="AC53" s="997"/>
      <c r="AD53" s="99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4"/>
      <c r="B54" s="515"/>
      <c r="C54" s="515"/>
      <c r="D54" s="515"/>
      <c r="E54" s="515"/>
      <c r="F54" s="516"/>
      <c r="G54" s="1010"/>
      <c r="H54" s="1011"/>
      <c r="I54" s="1011"/>
      <c r="J54" s="1011"/>
      <c r="K54" s="1011"/>
      <c r="L54" s="1011"/>
      <c r="M54" s="1011"/>
      <c r="N54" s="1011"/>
      <c r="O54" s="1012"/>
      <c r="P54" s="1018"/>
      <c r="Q54" s="1018"/>
      <c r="R54" s="1018"/>
      <c r="S54" s="1018"/>
      <c r="T54" s="1018"/>
      <c r="U54" s="1018"/>
      <c r="V54" s="1018"/>
      <c r="W54" s="1018"/>
      <c r="X54" s="1019"/>
      <c r="Y54" s="304" t="s">
        <v>54</v>
      </c>
      <c r="Z54" s="991"/>
      <c r="AA54" s="992"/>
      <c r="AB54" s="520"/>
      <c r="AC54" s="993"/>
      <c r="AD54" s="99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5"/>
      <c r="B55" s="646"/>
      <c r="C55" s="646"/>
      <c r="D55" s="646"/>
      <c r="E55" s="646"/>
      <c r="F55" s="647"/>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9" t="s">
        <v>180</v>
      </c>
      <c r="AC55" s="1023"/>
      <c r="AD55" s="102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10" t="s">
        <v>347</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998"/>
      <c r="Z58" s="411"/>
      <c r="AA58" s="412"/>
      <c r="AB58" s="1002" t="s">
        <v>11</v>
      </c>
      <c r="AC58" s="1003"/>
      <c r="AD58" s="1004"/>
      <c r="AE58" s="990" t="s">
        <v>387</v>
      </c>
      <c r="AF58" s="990"/>
      <c r="AG58" s="990"/>
      <c r="AH58" s="990"/>
      <c r="AI58" s="990" t="s">
        <v>409</v>
      </c>
      <c r="AJ58" s="990"/>
      <c r="AK58" s="990"/>
      <c r="AL58" s="456"/>
      <c r="AM58" s="990" t="s">
        <v>506</v>
      </c>
      <c r="AN58" s="990"/>
      <c r="AO58" s="990"/>
      <c r="AP58" s="456"/>
      <c r="AQ58" s="216" t="s">
        <v>232</v>
      </c>
      <c r="AR58" s="200"/>
      <c r="AS58" s="200"/>
      <c r="AT58" s="201"/>
      <c r="AU58" s="370" t="s">
        <v>134</v>
      </c>
      <c r="AV58" s="370"/>
      <c r="AW58" s="370"/>
      <c r="AX58" s="371"/>
      <c r="AY58" s="34">
        <f>COUNTA($G$60)</f>
        <v>0</v>
      </c>
    </row>
    <row r="59" spans="1:51"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999"/>
      <c r="Z59" s="1000"/>
      <c r="AA59" s="1001"/>
      <c r="AB59" s="1005"/>
      <c r="AC59" s="1006"/>
      <c r="AD59" s="1007"/>
      <c r="AE59" s="388"/>
      <c r="AF59" s="388"/>
      <c r="AG59" s="388"/>
      <c r="AH59" s="388"/>
      <c r="AI59" s="388"/>
      <c r="AJ59" s="388"/>
      <c r="AK59" s="388"/>
      <c r="AL59" s="333"/>
      <c r="AM59" s="388"/>
      <c r="AN59" s="388"/>
      <c r="AO59" s="388"/>
      <c r="AP59" s="333"/>
      <c r="AQ59" s="271"/>
      <c r="AR59" s="272"/>
      <c r="AS59" s="180" t="s">
        <v>233</v>
      </c>
      <c r="AT59" s="203"/>
      <c r="AU59" s="272"/>
      <c r="AV59" s="272"/>
      <c r="AW59" s="376" t="s">
        <v>179</v>
      </c>
      <c r="AX59" s="377"/>
      <c r="AY59" s="34">
        <f>$AY$58</f>
        <v>0</v>
      </c>
    </row>
    <row r="60" spans="1:51" ht="22.5" customHeight="1" x14ac:dyDescent="0.15">
      <c r="A60" s="513"/>
      <c r="B60" s="511"/>
      <c r="C60" s="511"/>
      <c r="D60" s="511"/>
      <c r="E60" s="511"/>
      <c r="F60" s="512"/>
      <c r="G60" s="538"/>
      <c r="H60" s="1008"/>
      <c r="I60" s="1008"/>
      <c r="J60" s="1008"/>
      <c r="K60" s="1008"/>
      <c r="L60" s="1008"/>
      <c r="M60" s="1008"/>
      <c r="N60" s="1008"/>
      <c r="O60" s="1009"/>
      <c r="P60" s="192"/>
      <c r="Q60" s="1016"/>
      <c r="R60" s="1016"/>
      <c r="S60" s="1016"/>
      <c r="T60" s="1016"/>
      <c r="U60" s="1016"/>
      <c r="V60" s="1016"/>
      <c r="W60" s="1016"/>
      <c r="X60" s="1017"/>
      <c r="Y60" s="994" t="s">
        <v>12</v>
      </c>
      <c r="Z60" s="995"/>
      <c r="AA60" s="996"/>
      <c r="AB60" s="549"/>
      <c r="AC60" s="997"/>
      <c r="AD60" s="99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4"/>
      <c r="B61" s="515"/>
      <c r="C61" s="515"/>
      <c r="D61" s="515"/>
      <c r="E61" s="515"/>
      <c r="F61" s="516"/>
      <c r="G61" s="1010"/>
      <c r="H61" s="1011"/>
      <c r="I61" s="1011"/>
      <c r="J61" s="1011"/>
      <c r="K61" s="1011"/>
      <c r="L61" s="1011"/>
      <c r="M61" s="1011"/>
      <c r="N61" s="1011"/>
      <c r="O61" s="1012"/>
      <c r="P61" s="1018"/>
      <c r="Q61" s="1018"/>
      <c r="R61" s="1018"/>
      <c r="S61" s="1018"/>
      <c r="T61" s="1018"/>
      <c r="U61" s="1018"/>
      <c r="V61" s="1018"/>
      <c r="W61" s="1018"/>
      <c r="X61" s="1019"/>
      <c r="Y61" s="304" t="s">
        <v>54</v>
      </c>
      <c r="Z61" s="991"/>
      <c r="AA61" s="992"/>
      <c r="AB61" s="520"/>
      <c r="AC61" s="993"/>
      <c r="AD61" s="99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5"/>
      <c r="B62" s="646"/>
      <c r="C62" s="646"/>
      <c r="D62" s="646"/>
      <c r="E62" s="646"/>
      <c r="F62" s="647"/>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9" t="s">
        <v>180</v>
      </c>
      <c r="AC62" s="1023"/>
      <c r="AD62" s="102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10" t="s">
        <v>347</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998"/>
      <c r="Z65" s="411"/>
      <c r="AA65" s="412"/>
      <c r="AB65" s="1002" t="s">
        <v>11</v>
      </c>
      <c r="AC65" s="1003"/>
      <c r="AD65" s="1004"/>
      <c r="AE65" s="990" t="s">
        <v>387</v>
      </c>
      <c r="AF65" s="990"/>
      <c r="AG65" s="990"/>
      <c r="AH65" s="990"/>
      <c r="AI65" s="990" t="s">
        <v>409</v>
      </c>
      <c r="AJ65" s="990"/>
      <c r="AK65" s="990"/>
      <c r="AL65" s="456"/>
      <c r="AM65" s="990" t="s">
        <v>506</v>
      </c>
      <c r="AN65" s="990"/>
      <c r="AO65" s="990"/>
      <c r="AP65" s="456"/>
      <c r="AQ65" s="216" t="s">
        <v>232</v>
      </c>
      <c r="AR65" s="200"/>
      <c r="AS65" s="200"/>
      <c r="AT65" s="201"/>
      <c r="AU65" s="370" t="s">
        <v>134</v>
      </c>
      <c r="AV65" s="370"/>
      <c r="AW65" s="370"/>
      <c r="AX65" s="371"/>
      <c r="AY65" s="34">
        <f>COUNTA($G$67)</f>
        <v>0</v>
      </c>
    </row>
    <row r="66" spans="1:51"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999"/>
      <c r="Z66" s="1000"/>
      <c r="AA66" s="1001"/>
      <c r="AB66" s="1005"/>
      <c r="AC66" s="1006"/>
      <c r="AD66" s="1007"/>
      <c r="AE66" s="388"/>
      <c r="AF66" s="388"/>
      <c r="AG66" s="388"/>
      <c r="AH66" s="388"/>
      <c r="AI66" s="388"/>
      <c r="AJ66" s="388"/>
      <c r="AK66" s="388"/>
      <c r="AL66" s="333"/>
      <c r="AM66" s="388"/>
      <c r="AN66" s="388"/>
      <c r="AO66" s="388"/>
      <c r="AP66" s="333"/>
      <c r="AQ66" s="271"/>
      <c r="AR66" s="272"/>
      <c r="AS66" s="180" t="s">
        <v>233</v>
      </c>
      <c r="AT66" s="203"/>
      <c r="AU66" s="272"/>
      <c r="AV66" s="272"/>
      <c r="AW66" s="376" t="s">
        <v>179</v>
      </c>
      <c r="AX66" s="377"/>
      <c r="AY66" s="34">
        <f>$AY$65</f>
        <v>0</v>
      </c>
    </row>
    <row r="67" spans="1:51" ht="22.5" customHeight="1" x14ac:dyDescent="0.15">
      <c r="A67" s="513"/>
      <c r="B67" s="511"/>
      <c r="C67" s="511"/>
      <c r="D67" s="511"/>
      <c r="E67" s="511"/>
      <c r="F67" s="512"/>
      <c r="G67" s="538"/>
      <c r="H67" s="1008"/>
      <c r="I67" s="1008"/>
      <c r="J67" s="1008"/>
      <c r="K67" s="1008"/>
      <c r="L67" s="1008"/>
      <c r="M67" s="1008"/>
      <c r="N67" s="1008"/>
      <c r="O67" s="1009"/>
      <c r="P67" s="192"/>
      <c r="Q67" s="1016"/>
      <c r="R67" s="1016"/>
      <c r="S67" s="1016"/>
      <c r="T67" s="1016"/>
      <c r="U67" s="1016"/>
      <c r="V67" s="1016"/>
      <c r="W67" s="1016"/>
      <c r="X67" s="1017"/>
      <c r="Y67" s="994" t="s">
        <v>12</v>
      </c>
      <c r="Z67" s="995"/>
      <c r="AA67" s="996"/>
      <c r="AB67" s="549"/>
      <c r="AC67" s="997"/>
      <c r="AD67" s="99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4"/>
      <c r="B68" s="515"/>
      <c r="C68" s="515"/>
      <c r="D68" s="515"/>
      <c r="E68" s="515"/>
      <c r="F68" s="516"/>
      <c r="G68" s="1010"/>
      <c r="H68" s="1011"/>
      <c r="I68" s="1011"/>
      <c r="J68" s="1011"/>
      <c r="K68" s="1011"/>
      <c r="L68" s="1011"/>
      <c r="M68" s="1011"/>
      <c r="N68" s="1011"/>
      <c r="O68" s="1012"/>
      <c r="P68" s="1018"/>
      <c r="Q68" s="1018"/>
      <c r="R68" s="1018"/>
      <c r="S68" s="1018"/>
      <c r="T68" s="1018"/>
      <c r="U68" s="1018"/>
      <c r="V68" s="1018"/>
      <c r="W68" s="1018"/>
      <c r="X68" s="1019"/>
      <c r="Y68" s="304" t="s">
        <v>54</v>
      </c>
      <c r="Z68" s="991"/>
      <c r="AA68" s="992"/>
      <c r="AB68" s="520"/>
      <c r="AC68" s="993"/>
      <c r="AD68" s="99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5"/>
      <c r="B69" s="646"/>
      <c r="C69" s="646"/>
      <c r="D69" s="646"/>
      <c r="E69" s="646"/>
      <c r="F69" s="647"/>
      <c r="G69" s="1013"/>
      <c r="H69" s="1014"/>
      <c r="I69" s="1014"/>
      <c r="J69" s="1014"/>
      <c r="K69" s="1014"/>
      <c r="L69" s="1014"/>
      <c r="M69" s="1014"/>
      <c r="N69" s="1014"/>
      <c r="O69" s="1015"/>
      <c r="P69" s="1020"/>
      <c r="Q69" s="1020"/>
      <c r="R69" s="1020"/>
      <c r="S69" s="1020"/>
      <c r="T69" s="1020"/>
      <c r="U69" s="1020"/>
      <c r="V69" s="1020"/>
      <c r="W69" s="1020"/>
      <c r="X69" s="1021"/>
      <c r="Y69" s="304" t="s">
        <v>13</v>
      </c>
      <c r="Z69" s="991"/>
      <c r="AA69" s="992"/>
      <c r="AB69" s="495" t="s">
        <v>180</v>
      </c>
      <c r="AC69" s="424"/>
      <c r="AD69" s="424"/>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377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7" t="s">
        <v>363</v>
      </c>
      <c r="H2" s="438"/>
      <c r="I2" s="438"/>
      <c r="J2" s="438"/>
      <c r="K2" s="438"/>
      <c r="L2" s="438"/>
      <c r="M2" s="438"/>
      <c r="N2" s="438"/>
      <c r="O2" s="438"/>
      <c r="P2" s="438"/>
      <c r="Q2" s="438"/>
      <c r="R2" s="438"/>
      <c r="S2" s="438"/>
      <c r="T2" s="438"/>
      <c r="U2" s="438"/>
      <c r="V2" s="438"/>
      <c r="W2" s="438"/>
      <c r="X2" s="438"/>
      <c r="Y2" s="438"/>
      <c r="Z2" s="438"/>
      <c r="AA2" s="438"/>
      <c r="AB2" s="439"/>
      <c r="AC2" s="437"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0"/>
      <c r="B4" s="1031"/>
      <c r="C4" s="1031"/>
      <c r="D4" s="1031"/>
      <c r="E4" s="1031"/>
      <c r="F4" s="103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0"/>
      <c r="B5" s="1031"/>
      <c r="C5" s="1031"/>
      <c r="D5" s="1031"/>
      <c r="E5" s="1031"/>
      <c r="F5" s="1032"/>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0"/>
      <c r="B6" s="1031"/>
      <c r="C6" s="1031"/>
      <c r="D6" s="1031"/>
      <c r="E6" s="1031"/>
      <c r="F6" s="1032"/>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0"/>
      <c r="B7" s="1031"/>
      <c r="C7" s="1031"/>
      <c r="D7" s="1031"/>
      <c r="E7" s="1031"/>
      <c r="F7" s="1032"/>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0"/>
      <c r="B8" s="1031"/>
      <c r="C8" s="1031"/>
      <c r="D8" s="1031"/>
      <c r="E8" s="1031"/>
      <c r="F8" s="1032"/>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0"/>
      <c r="B9" s="1031"/>
      <c r="C9" s="1031"/>
      <c r="D9" s="1031"/>
      <c r="E9" s="1031"/>
      <c r="F9" s="1032"/>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0"/>
      <c r="B10" s="1031"/>
      <c r="C10" s="1031"/>
      <c r="D10" s="1031"/>
      <c r="E10" s="1031"/>
      <c r="F10" s="1032"/>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0"/>
      <c r="B11" s="1031"/>
      <c r="C11" s="1031"/>
      <c r="D11" s="1031"/>
      <c r="E11" s="1031"/>
      <c r="F11" s="1032"/>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0"/>
      <c r="B12" s="1031"/>
      <c r="C12" s="1031"/>
      <c r="D12" s="1031"/>
      <c r="E12" s="1031"/>
      <c r="F12" s="1032"/>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0"/>
      <c r="B13" s="1031"/>
      <c r="C13" s="1031"/>
      <c r="D13" s="1031"/>
      <c r="E13" s="1031"/>
      <c r="F13" s="1032"/>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0"/>
      <c r="B14" s="1031"/>
      <c r="C14" s="1031"/>
      <c r="D14" s="1031"/>
      <c r="E14" s="1031"/>
      <c r="F14" s="103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0"/>
      <c r="B15" s="1031"/>
      <c r="C15" s="1031"/>
      <c r="D15" s="1031"/>
      <c r="E15" s="1031"/>
      <c r="F15" s="1032"/>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0"/>
      <c r="B16" s="1031"/>
      <c r="C16" s="1031"/>
      <c r="D16" s="1031"/>
      <c r="E16" s="1031"/>
      <c r="F16" s="103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0"/>
      <c r="B17" s="1031"/>
      <c r="C17" s="1031"/>
      <c r="D17" s="1031"/>
      <c r="E17" s="1031"/>
      <c r="F17" s="103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0"/>
      <c r="B18" s="1031"/>
      <c r="C18" s="1031"/>
      <c r="D18" s="1031"/>
      <c r="E18" s="1031"/>
      <c r="F18" s="1032"/>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0"/>
      <c r="B19" s="1031"/>
      <c r="C19" s="1031"/>
      <c r="D19" s="1031"/>
      <c r="E19" s="1031"/>
      <c r="F19" s="1032"/>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0"/>
      <c r="B20" s="1031"/>
      <c r="C20" s="1031"/>
      <c r="D20" s="1031"/>
      <c r="E20" s="1031"/>
      <c r="F20" s="1032"/>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0"/>
      <c r="B21" s="1031"/>
      <c r="C21" s="1031"/>
      <c r="D21" s="1031"/>
      <c r="E21" s="1031"/>
      <c r="F21" s="1032"/>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0"/>
      <c r="B22" s="1031"/>
      <c r="C22" s="1031"/>
      <c r="D22" s="1031"/>
      <c r="E22" s="1031"/>
      <c r="F22" s="1032"/>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0"/>
      <c r="B23" s="1031"/>
      <c r="C23" s="1031"/>
      <c r="D23" s="1031"/>
      <c r="E23" s="1031"/>
      <c r="F23" s="1032"/>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0"/>
      <c r="B24" s="1031"/>
      <c r="C24" s="1031"/>
      <c r="D24" s="1031"/>
      <c r="E24" s="1031"/>
      <c r="F24" s="1032"/>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0"/>
      <c r="B25" s="1031"/>
      <c r="C25" s="1031"/>
      <c r="D25" s="1031"/>
      <c r="E25" s="1031"/>
      <c r="F25" s="1032"/>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0"/>
      <c r="B26" s="1031"/>
      <c r="C26" s="1031"/>
      <c r="D26" s="1031"/>
      <c r="E26" s="1031"/>
      <c r="F26" s="1032"/>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0"/>
      <c r="B27" s="1031"/>
      <c r="C27" s="1031"/>
      <c r="D27" s="1031"/>
      <c r="E27" s="1031"/>
      <c r="F27" s="103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0"/>
      <c r="B28" s="1031"/>
      <c r="C28" s="1031"/>
      <c r="D28" s="1031"/>
      <c r="E28" s="1031"/>
      <c r="F28" s="1032"/>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0"/>
      <c r="B29" s="1031"/>
      <c r="C29" s="1031"/>
      <c r="D29" s="1031"/>
      <c r="E29" s="1031"/>
      <c r="F29" s="103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0"/>
      <c r="B30" s="1031"/>
      <c r="C30" s="1031"/>
      <c r="D30" s="1031"/>
      <c r="E30" s="1031"/>
      <c r="F30" s="103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0"/>
      <c r="B31" s="1031"/>
      <c r="C31" s="1031"/>
      <c r="D31" s="1031"/>
      <c r="E31" s="1031"/>
      <c r="F31" s="1032"/>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0"/>
      <c r="B32" s="1031"/>
      <c r="C32" s="1031"/>
      <c r="D32" s="1031"/>
      <c r="E32" s="1031"/>
      <c r="F32" s="1032"/>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0"/>
      <c r="B33" s="1031"/>
      <c r="C33" s="1031"/>
      <c r="D33" s="1031"/>
      <c r="E33" s="1031"/>
      <c r="F33" s="1032"/>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0"/>
      <c r="B34" s="1031"/>
      <c r="C34" s="1031"/>
      <c r="D34" s="1031"/>
      <c r="E34" s="1031"/>
      <c r="F34" s="1032"/>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0"/>
      <c r="B35" s="1031"/>
      <c r="C35" s="1031"/>
      <c r="D35" s="1031"/>
      <c r="E35" s="1031"/>
      <c r="F35" s="1032"/>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0"/>
      <c r="B36" s="1031"/>
      <c r="C36" s="1031"/>
      <c r="D36" s="1031"/>
      <c r="E36" s="1031"/>
      <c r="F36" s="1032"/>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0"/>
      <c r="B37" s="1031"/>
      <c r="C37" s="1031"/>
      <c r="D37" s="1031"/>
      <c r="E37" s="1031"/>
      <c r="F37" s="1032"/>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0"/>
      <c r="B38" s="1031"/>
      <c r="C38" s="1031"/>
      <c r="D38" s="1031"/>
      <c r="E38" s="1031"/>
      <c r="F38" s="1032"/>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0"/>
      <c r="B39" s="1031"/>
      <c r="C39" s="1031"/>
      <c r="D39" s="1031"/>
      <c r="E39" s="1031"/>
      <c r="F39" s="1032"/>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0"/>
      <c r="B40" s="1031"/>
      <c r="C40" s="1031"/>
      <c r="D40" s="1031"/>
      <c r="E40" s="1031"/>
      <c r="F40" s="103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0"/>
      <c r="B41" s="1031"/>
      <c r="C41" s="1031"/>
      <c r="D41" s="1031"/>
      <c r="E41" s="1031"/>
      <c r="F41" s="1032"/>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0"/>
      <c r="B42" s="1031"/>
      <c r="C42" s="1031"/>
      <c r="D42" s="1031"/>
      <c r="E42" s="1031"/>
      <c r="F42" s="103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0"/>
      <c r="B43" s="1031"/>
      <c r="C43" s="1031"/>
      <c r="D43" s="1031"/>
      <c r="E43" s="1031"/>
      <c r="F43" s="103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0"/>
      <c r="B44" s="1031"/>
      <c r="C44" s="1031"/>
      <c r="D44" s="1031"/>
      <c r="E44" s="1031"/>
      <c r="F44" s="1032"/>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0"/>
      <c r="B45" s="1031"/>
      <c r="C45" s="1031"/>
      <c r="D45" s="1031"/>
      <c r="E45" s="1031"/>
      <c r="F45" s="1032"/>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0"/>
      <c r="B46" s="1031"/>
      <c r="C46" s="1031"/>
      <c r="D46" s="1031"/>
      <c r="E46" s="1031"/>
      <c r="F46" s="1032"/>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0"/>
      <c r="B47" s="1031"/>
      <c r="C47" s="1031"/>
      <c r="D47" s="1031"/>
      <c r="E47" s="1031"/>
      <c r="F47" s="1032"/>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0"/>
      <c r="B48" s="1031"/>
      <c r="C48" s="1031"/>
      <c r="D48" s="1031"/>
      <c r="E48" s="1031"/>
      <c r="F48" s="1032"/>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0"/>
      <c r="B49" s="1031"/>
      <c r="C49" s="1031"/>
      <c r="D49" s="1031"/>
      <c r="E49" s="1031"/>
      <c r="F49" s="1032"/>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0"/>
      <c r="B50" s="1031"/>
      <c r="C50" s="1031"/>
      <c r="D50" s="1031"/>
      <c r="E50" s="1031"/>
      <c r="F50" s="1032"/>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0"/>
      <c r="B51" s="1031"/>
      <c r="C51" s="1031"/>
      <c r="D51" s="1031"/>
      <c r="E51" s="1031"/>
      <c r="F51" s="1032"/>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0"/>
      <c r="B52" s="1031"/>
      <c r="C52" s="1031"/>
      <c r="D52" s="1031"/>
      <c r="E52" s="1031"/>
      <c r="F52" s="1032"/>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0"/>
      <c r="B56" s="1031"/>
      <c r="C56" s="1031"/>
      <c r="D56" s="1031"/>
      <c r="E56" s="1031"/>
      <c r="F56" s="103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0"/>
      <c r="B57" s="1031"/>
      <c r="C57" s="1031"/>
      <c r="D57" s="1031"/>
      <c r="E57" s="1031"/>
      <c r="F57" s="103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0"/>
      <c r="B58" s="1031"/>
      <c r="C58" s="1031"/>
      <c r="D58" s="1031"/>
      <c r="E58" s="1031"/>
      <c r="F58" s="1032"/>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0"/>
      <c r="B59" s="1031"/>
      <c r="C59" s="1031"/>
      <c r="D59" s="1031"/>
      <c r="E59" s="1031"/>
      <c r="F59" s="1032"/>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0"/>
      <c r="B60" s="1031"/>
      <c r="C60" s="1031"/>
      <c r="D60" s="1031"/>
      <c r="E60" s="1031"/>
      <c r="F60" s="1032"/>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0"/>
      <c r="B61" s="1031"/>
      <c r="C61" s="1031"/>
      <c r="D61" s="1031"/>
      <c r="E61" s="1031"/>
      <c r="F61" s="1032"/>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0"/>
      <c r="B62" s="1031"/>
      <c r="C62" s="1031"/>
      <c r="D62" s="1031"/>
      <c r="E62" s="1031"/>
      <c r="F62" s="1032"/>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0"/>
      <c r="B63" s="1031"/>
      <c r="C63" s="1031"/>
      <c r="D63" s="1031"/>
      <c r="E63" s="1031"/>
      <c r="F63" s="1032"/>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0"/>
      <c r="B64" s="1031"/>
      <c r="C64" s="1031"/>
      <c r="D64" s="1031"/>
      <c r="E64" s="1031"/>
      <c r="F64" s="1032"/>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0"/>
      <c r="B65" s="1031"/>
      <c r="C65" s="1031"/>
      <c r="D65" s="1031"/>
      <c r="E65" s="1031"/>
      <c r="F65" s="1032"/>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0"/>
      <c r="B66" s="1031"/>
      <c r="C66" s="1031"/>
      <c r="D66" s="1031"/>
      <c r="E66" s="1031"/>
      <c r="F66" s="1032"/>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0"/>
      <c r="B67" s="1031"/>
      <c r="C67" s="1031"/>
      <c r="D67" s="1031"/>
      <c r="E67" s="1031"/>
      <c r="F67" s="103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0"/>
      <c r="B68" s="1031"/>
      <c r="C68" s="1031"/>
      <c r="D68" s="1031"/>
      <c r="E68" s="1031"/>
      <c r="F68" s="1032"/>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0"/>
      <c r="B69" s="1031"/>
      <c r="C69" s="1031"/>
      <c r="D69" s="1031"/>
      <c r="E69" s="1031"/>
      <c r="F69" s="103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0"/>
      <c r="B70" s="1031"/>
      <c r="C70" s="1031"/>
      <c r="D70" s="1031"/>
      <c r="E70" s="1031"/>
      <c r="F70" s="103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0"/>
      <c r="B71" s="1031"/>
      <c r="C71" s="1031"/>
      <c r="D71" s="1031"/>
      <c r="E71" s="1031"/>
      <c r="F71" s="1032"/>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0"/>
      <c r="B72" s="1031"/>
      <c r="C72" s="1031"/>
      <c r="D72" s="1031"/>
      <c r="E72" s="1031"/>
      <c r="F72" s="1032"/>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0"/>
      <c r="B73" s="1031"/>
      <c r="C73" s="1031"/>
      <c r="D73" s="1031"/>
      <c r="E73" s="1031"/>
      <c r="F73" s="1032"/>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0"/>
      <c r="B74" s="1031"/>
      <c r="C74" s="1031"/>
      <c r="D74" s="1031"/>
      <c r="E74" s="1031"/>
      <c r="F74" s="1032"/>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0"/>
      <c r="B75" s="1031"/>
      <c r="C75" s="1031"/>
      <c r="D75" s="1031"/>
      <c r="E75" s="1031"/>
      <c r="F75" s="1032"/>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0"/>
      <c r="B76" s="1031"/>
      <c r="C76" s="1031"/>
      <c r="D76" s="1031"/>
      <c r="E76" s="1031"/>
      <c r="F76" s="1032"/>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0"/>
      <c r="B77" s="1031"/>
      <c r="C77" s="1031"/>
      <c r="D77" s="1031"/>
      <c r="E77" s="1031"/>
      <c r="F77" s="1032"/>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0"/>
      <c r="B78" s="1031"/>
      <c r="C78" s="1031"/>
      <c r="D78" s="1031"/>
      <c r="E78" s="1031"/>
      <c r="F78" s="1032"/>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0"/>
      <c r="B79" s="1031"/>
      <c r="C79" s="1031"/>
      <c r="D79" s="1031"/>
      <c r="E79" s="1031"/>
      <c r="F79" s="1032"/>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0"/>
      <c r="B80" s="1031"/>
      <c r="C80" s="1031"/>
      <c r="D80" s="1031"/>
      <c r="E80" s="1031"/>
      <c r="F80" s="103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0"/>
      <c r="B81" s="1031"/>
      <c r="C81" s="1031"/>
      <c r="D81" s="1031"/>
      <c r="E81" s="1031"/>
      <c r="F81" s="1032"/>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0"/>
      <c r="B82" s="1031"/>
      <c r="C82" s="1031"/>
      <c r="D82" s="1031"/>
      <c r="E82" s="1031"/>
      <c r="F82" s="103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0"/>
      <c r="B83" s="1031"/>
      <c r="C83" s="1031"/>
      <c r="D83" s="1031"/>
      <c r="E83" s="1031"/>
      <c r="F83" s="103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0"/>
      <c r="B84" s="1031"/>
      <c r="C84" s="1031"/>
      <c r="D84" s="1031"/>
      <c r="E84" s="1031"/>
      <c r="F84" s="1032"/>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0"/>
      <c r="B85" s="1031"/>
      <c r="C85" s="1031"/>
      <c r="D85" s="1031"/>
      <c r="E85" s="1031"/>
      <c r="F85" s="1032"/>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0"/>
      <c r="B86" s="1031"/>
      <c r="C86" s="1031"/>
      <c r="D86" s="1031"/>
      <c r="E86" s="1031"/>
      <c r="F86" s="1032"/>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0"/>
      <c r="B87" s="1031"/>
      <c r="C87" s="1031"/>
      <c r="D87" s="1031"/>
      <c r="E87" s="1031"/>
      <c r="F87" s="1032"/>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0"/>
      <c r="B88" s="1031"/>
      <c r="C88" s="1031"/>
      <c r="D88" s="1031"/>
      <c r="E88" s="1031"/>
      <c r="F88" s="1032"/>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0"/>
      <c r="B89" s="1031"/>
      <c r="C89" s="1031"/>
      <c r="D89" s="1031"/>
      <c r="E89" s="1031"/>
      <c r="F89" s="1032"/>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0"/>
      <c r="B90" s="1031"/>
      <c r="C90" s="1031"/>
      <c r="D90" s="1031"/>
      <c r="E90" s="1031"/>
      <c r="F90" s="1032"/>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0"/>
      <c r="B91" s="1031"/>
      <c r="C91" s="1031"/>
      <c r="D91" s="1031"/>
      <c r="E91" s="1031"/>
      <c r="F91" s="1032"/>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0"/>
      <c r="B92" s="1031"/>
      <c r="C92" s="1031"/>
      <c r="D92" s="1031"/>
      <c r="E92" s="1031"/>
      <c r="F92" s="1032"/>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0"/>
      <c r="B93" s="1031"/>
      <c r="C93" s="1031"/>
      <c r="D93" s="1031"/>
      <c r="E93" s="1031"/>
      <c r="F93" s="103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0"/>
      <c r="B94" s="1031"/>
      <c r="C94" s="1031"/>
      <c r="D94" s="1031"/>
      <c r="E94" s="1031"/>
      <c r="F94" s="1032"/>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0"/>
      <c r="B95" s="1031"/>
      <c r="C95" s="1031"/>
      <c r="D95" s="1031"/>
      <c r="E95" s="1031"/>
      <c r="F95" s="103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0"/>
      <c r="B96" s="1031"/>
      <c r="C96" s="1031"/>
      <c r="D96" s="1031"/>
      <c r="E96" s="1031"/>
      <c r="F96" s="103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0"/>
      <c r="B97" s="1031"/>
      <c r="C97" s="1031"/>
      <c r="D97" s="1031"/>
      <c r="E97" s="1031"/>
      <c r="F97" s="1032"/>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0"/>
      <c r="B98" s="1031"/>
      <c r="C98" s="1031"/>
      <c r="D98" s="1031"/>
      <c r="E98" s="1031"/>
      <c r="F98" s="1032"/>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0"/>
      <c r="B99" s="1031"/>
      <c r="C99" s="1031"/>
      <c r="D99" s="1031"/>
      <c r="E99" s="1031"/>
      <c r="F99" s="1032"/>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0"/>
      <c r="B100" s="1031"/>
      <c r="C100" s="1031"/>
      <c r="D100" s="1031"/>
      <c r="E100" s="1031"/>
      <c r="F100" s="1032"/>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0"/>
      <c r="B101" s="1031"/>
      <c r="C101" s="1031"/>
      <c r="D101" s="1031"/>
      <c r="E101" s="1031"/>
      <c r="F101" s="1032"/>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0"/>
      <c r="B102" s="1031"/>
      <c r="C102" s="1031"/>
      <c r="D102" s="1031"/>
      <c r="E102" s="1031"/>
      <c r="F102" s="1032"/>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0"/>
      <c r="B103" s="1031"/>
      <c r="C103" s="1031"/>
      <c r="D103" s="1031"/>
      <c r="E103" s="1031"/>
      <c r="F103" s="1032"/>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0"/>
      <c r="B104" s="1031"/>
      <c r="C104" s="1031"/>
      <c r="D104" s="1031"/>
      <c r="E104" s="1031"/>
      <c r="F104" s="1032"/>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0"/>
      <c r="B105" s="1031"/>
      <c r="C105" s="1031"/>
      <c r="D105" s="1031"/>
      <c r="E105" s="1031"/>
      <c r="F105" s="1032"/>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0"/>
      <c r="B109" s="1031"/>
      <c r="C109" s="1031"/>
      <c r="D109" s="1031"/>
      <c r="E109" s="1031"/>
      <c r="F109" s="103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0"/>
      <c r="B110" s="1031"/>
      <c r="C110" s="1031"/>
      <c r="D110" s="1031"/>
      <c r="E110" s="1031"/>
      <c r="F110" s="103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0"/>
      <c r="B111" s="1031"/>
      <c r="C111" s="1031"/>
      <c r="D111" s="1031"/>
      <c r="E111" s="1031"/>
      <c r="F111" s="1032"/>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0"/>
      <c r="B112" s="1031"/>
      <c r="C112" s="1031"/>
      <c r="D112" s="1031"/>
      <c r="E112" s="1031"/>
      <c r="F112" s="1032"/>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0"/>
      <c r="B113" s="1031"/>
      <c r="C113" s="1031"/>
      <c r="D113" s="1031"/>
      <c r="E113" s="1031"/>
      <c r="F113" s="1032"/>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0"/>
      <c r="B114" s="1031"/>
      <c r="C114" s="1031"/>
      <c r="D114" s="1031"/>
      <c r="E114" s="1031"/>
      <c r="F114" s="1032"/>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0"/>
      <c r="B115" s="1031"/>
      <c r="C115" s="1031"/>
      <c r="D115" s="1031"/>
      <c r="E115" s="1031"/>
      <c r="F115" s="1032"/>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0"/>
      <c r="B116" s="1031"/>
      <c r="C116" s="1031"/>
      <c r="D116" s="1031"/>
      <c r="E116" s="1031"/>
      <c r="F116" s="1032"/>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0"/>
      <c r="B117" s="1031"/>
      <c r="C117" s="1031"/>
      <c r="D117" s="1031"/>
      <c r="E117" s="1031"/>
      <c r="F117" s="1032"/>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0"/>
      <c r="B118" s="1031"/>
      <c r="C118" s="1031"/>
      <c r="D118" s="1031"/>
      <c r="E118" s="1031"/>
      <c r="F118" s="1032"/>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0"/>
      <c r="B119" s="1031"/>
      <c r="C119" s="1031"/>
      <c r="D119" s="1031"/>
      <c r="E119" s="1031"/>
      <c r="F119" s="1032"/>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0"/>
      <c r="B120" s="1031"/>
      <c r="C120" s="1031"/>
      <c r="D120" s="1031"/>
      <c r="E120" s="1031"/>
      <c r="F120" s="103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0"/>
      <c r="B121" s="1031"/>
      <c r="C121" s="1031"/>
      <c r="D121" s="1031"/>
      <c r="E121" s="1031"/>
      <c r="F121" s="1032"/>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0"/>
      <c r="B122" s="1031"/>
      <c r="C122" s="1031"/>
      <c r="D122" s="1031"/>
      <c r="E122" s="1031"/>
      <c r="F122" s="103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0"/>
      <c r="B123" s="1031"/>
      <c r="C123" s="1031"/>
      <c r="D123" s="1031"/>
      <c r="E123" s="1031"/>
      <c r="F123" s="103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0"/>
      <c r="B124" s="1031"/>
      <c r="C124" s="1031"/>
      <c r="D124" s="1031"/>
      <c r="E124" s="1031"/>
      <c r="F124" s="1032"/>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0"/>
      <c r="B125" s="1031"/>
      <c r="C125" s="1031"/>
      <c r="D125" s="1031"/>
      <c r="E125" s="1031"/>
      <c r="F125" s="1032"/>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0"/>
      <c r="B126" s="1031"/>
      <c r="C126" s="1031"/>
      <c r="D126" s="1031"/>
      <c r="E126" s="1031"/>
      <c r="F126" s="1032"/>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0"/>
      <c r="B127" s="1031"/>
      <c r="C127" s="1031"/>
      <c r="D127" s="1031"/>
      <c r="E127" s="1031"/>
      <c r="F127" s="1032"/>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0"/>
      <c r="B128" s="1031"/>
      <c r="C128" s="1031"/>
      <c r="D128" s="1031"/>
      <c r="E128" s="1031"/>
      <c r="F128" s="1032"/>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0"/>
      <c r="B129" s="1031"/>
      <c r="C129" s="1031"/>
      <c r="D129" s="1031"/>
      <c r="E129" s="1031"/>
      <c r="F129" s="1032"/>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0"/>
      <c r="B130" s="1031"/>
      <c r="C130" s="1031"/>
      <c r="D130" s="1031"/>
      <c r="E130" s="1031"/>
      <c r="F130" s="1032"/>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0"/>
      <c r="B131" s="1031"/>
      <c r="C131" s="1031"/>
      <c r="D131" s="1031"/>
      <c r="E131" s="1031"/>
      <c r="F131" s="1032"/>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0"/>
      <c r="B132" s="1031"/>
      <c r="C132" s="1031"/>
      <c r="D132" s="1031"/>
      <c r="E132" s="1031"/>
      <c r="F132" s="1032"/>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0"/>
      <c r="B133" s="1031"/>
      <c r="C133" s="1031"/>
      <c r="D133" s="1031"/>
      <c r="E133" s="1031"/>
      <c r="F133" s="103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0"/>
      <c r="B134" s="1031"/>
      <c r="C134" s="1031"/>
      <c r="D134" s="1031"/>
      <c r="E134" s="1031"/>
      <c r="F134" s="1032"/>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0"/>
      <c r="B135" s="1031"/>
      <c r="C135" s="1031"/>
      <c r="D135" s="1031"/>
      <c r="E135" s="1031"/>
      <c r="F135" s="103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0"/>
      <c r="B136" s="1031"/>
      <c r="C136" s="1031"/>
      <c r="D136" s="1031"/>
      <c r="E136" s="1031"/>
      <c r="F136" s="103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0"/>
      <c r="B137" s="1031"/>
      <c r="C137" s="1031"/>
      <c r="D137" s="1031"/>
      <c r="E137" s="1031"/>
      <c r="F137" s="1032"/>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0"/>
      <c r="B138" s="1031"/>
      <c r="C138" s="1031"/>
      <c r="D138" s="1031"/>
      <c r="E138" s="1031"/>
      <c r="F138" s="1032"/>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0"/>
      <c r="B139" s="1031"/>
      <c r="C139" s="1031"/>
      <c r="D139" s="1031"/>
      <c r="E139" s="1031"/>
      <c r="F139" s="1032"/>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0"/>
      <c r="B140" s="1031"/>
      <c r="C140" s="1031"/>
      <c r="D140" s="1031"/>
      <c r="E140" s="1031"/>
      <c r="F140" s="1032"/>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0"/>
      <c r="B141" s="1031"/>
      <c r="C141" s="1031"/>
      <c r="D141" s="1031"/>
      <c r="E141" s="1031"/>
      <c r="F141" s="1032"/>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0"/>
      <c r="B142" s="1031"/>
      <c r="C142" s="1031"/>
      <c r="D142" s="1031"/>
      <c r="E142" s="1031"/>
      <c r="F142" s="1032"/>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0"/>
      <c r="B143" s="1031"/>
      <c r="C143" s="1031"/>
      <c r="D143" s="1031"/>
      <c r="E143" s="1031"/>
      <c r="F143" s="1032"/>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0"/>
      <c r="B144" s="1031"/>
      <c r="C144" s="1031"/>
      <c r="D144" s="1031"/>
      <c r="E144" s="1031"/>
      <c r="F144" s="1032"/>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0"/>
      <c r="B145" s="1031"/>
      <c r="C145" s="1031"/>
      <c r="D145" s="1031"/>
      <c r="E145" s="1031"/>
      <c r="F145" s="1032"/>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0"/>
      <c r="B146" s="1031"/>
      <c r="C146" s="1031"/>
      <c r="D146" s="1031"/>
      <c r="E146" s="1031"/>
      <c r="F146" s="103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0"/>
      <c r="B147" s="1031"/>
      <c r="C147" s="1031"/>
      <c r="D147" s="1031"/>
      <c r="E147" s="1031"/>
      <c r="F147" s="1032"/>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0"/>
      <c r="B148" s="1031"/>
      <c r="C148" s="1031"/>
      <c r="D148" s="1031"/>
      <c r="E148" s="1031"/>
      <c r="F148" s="103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0"/>
      <c r="B149" s="1031"/>
      <c r="C149" s="1031"/>
      <c r="D149" s="1031"/>
      <c r="E149" s="1031"/>
      <c r="F149" s="103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0"/>
      <c r="B150" s="1031"/>
      <c r="C150" s="1031"/>
      <c r="D150" s="1031"/>
      <c r="E150" s="1031"/>
      <c r="F150" s="1032"/>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0"/>
      <c r="B151" s="1031"/>
      <c r="C151" s="1031"/>
      <c r="D151" s="1031"/>
      <c r="E151" s="1031"/>
      <c r="F151" s="1032"/>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0"/>
      <c r="B152" s="1031"/>
      <c r="C152" s="1031"/>
      <c r="D152" s="1031"/>
      <c r="E152" s="1031"/>
      <c r="F152" s="1032"/>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0"/>
      <c r="B153" s="1031"/>
      <c r="C153" s="1031"/>
      <c r="D153" s="1031"/>
      <c r="E153" s="1031"/>
      <c r="F153" s="1032"/>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0"/>
      <c r="B154" s="1031"/>
      <c r="C154" s="1031"/>
      <c r="D154" s="1031"/>
      <c r="E154" s="1031"/>
      <c r="F154" s="1032"/>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0"/>
      <c r="B155" s="1031"/>
      <c r="C155" s="1031"/>
      <c r="D155" s="1031"/>
      <c r="E155" s="1031"/>
      <c r="F155" s="1032"/>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0"/>
      <c r="B156" s="1031"/>
      <c r="C156" s="1031"/>
      <c r="D156" s="1031"/>
      <c r="E156" s="1031"/>
      <c r="F156" s="1032"/>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0"/>
      <c r="B157" s="1031"/>
      <c r="C157" s="1031"/>
      <c r="D157" s="1031"/>
      <c r="E157" s="1031"/>
      <c r="F157" s="1032"/>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0"/>
      <c r="B158" s="1031"/>
      <c r="C158" s="1031"/>
      <c r="D158" s="1031"/>
      <c r="E158" s="1031"/>
      <c r="F158" s="1032"/>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0"/>
      <c r="B162" s="1031"/>
      <c r="C162" s="1031"/>
      <c r="D162" s="1031"/>
      <c r="E162" s="1031"/>
      <c r="F162" s="103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0"/>
      <c r="B163" s="1031"/>
      <c r="C163" s="1031"/>
      <c r="D163" s="1031"/>
      <c r="E163" s="1031"/>
      <c r="F163" s="103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0"/>
      <c r="B164" s="1031"/>
      <c r="C164" s="1031"/>
      <c r="D164" s="1031"/>
      <c r="E164" s="1031"/>
      <c r="F164" s="1032"/>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0"/>
      <c r="B165" s="1031"/>
      <c r="C165" s="1031"/>
      <c r="D165" s="1031"/>
      <c r="E165" s="1031"/>
      <c r="F165" s="1032"/>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0"/>
      <c r="B166" s="1031"/>
      <c r="C166" s="1031"/>
      <c r="D166" s="1031"/>
      <c r="E166" s="1031"/>
      <c r="F166" s="1032"/>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0"/>
      <c r="B167" s="1031"/>
      <c r="C167" s="1031"/>
      <c r="D167" s="1031"/>
      <c r="E167" s="1031"/>
      <c r="F167" s="1032"/>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0"/>
      <c r="B168" s="1031"/>
      <c r="C168" s="1031"/>
      <c r="D168" s="1031"/>
      <c r="E168" s="1031"/>
      <c r="F168" s="1032"/>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0"/>
      <c r="B169" s="1031"/>
      <c r="C169" s="1031"/>
      <c r="D169" s="1031"/>
      <c r="E169" s="1031"/>
      <c r="F169" s="1032"/>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0"/>
      <c r="B170" s="1031"/>
      <c r="C170" s="1031"/>
      <c r="D170" s="1031"/>
      <c r="E170" s="1031"/>
      <c r="F170" s="1032"/>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0"/>
      <c r="B171" s="1031"/>
      <c r="C171" s="1031"/>
      <c r="D171" s="1031"/>
      <c r="E171" s="1031"/>
      <c r="F171" s="1032"/>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0"/>
      <c r="B172" s="1031"/>
      <c r="C172" s="1031"/>
      <c r="D172" s="1031"/>
      <c r="E172" s="1031"/>
      <c r="F172" s="1032"/>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0"/>
      <c r="B173" s="1031"/>
      <c r="C173" s="1031"/>
      <c r="D173" s="1031"/>
      <c r="E173" s="1031"/>
      <c r="F173" s="103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0"/>
      <c r="B174" s="1031"/>
      <c r="C174" s="1031"/>
      <c r="D174" s="1031"/>
      <c r="E174" s="1031"/>
      <c r="F174" s="1032"/>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0"/>
      <c r="B175" s="1031"/>
      <c r="C175" s="1031"/>
      <c r="D175" s="1031"/>
      <c r="E175" s="1031"/>
      <c r="F175" s="103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0"/>
      <c r="B176" s="1031"/>
      <c r="C176" s="1031"/>
      <c r="D176" s="1031"/>
      <c r="E176" s="1031"/>
      <c r="F176" s="103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0"/>
      <c r="B177" s="1031"/>
      <c r="C177" s="1031"/>
      <c r="D177" s="1031"/>
      <c r="E177" s="1031"/>
      <c r="F177" s="1032"/>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0"/>
      <c r="B178" s="1031"/>
      <c r="C178" s="1031"/>
      <c r="D178" s="1031"/>
      <c r="E178" s="1031"/>
      <c r="F178" s="1032"/>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0"/>
      <c r="B179" s="1031"/>
      <c r="C179" s="1031"/>
      <c r="D179" s="1031"/>
      <c r="E179" s="1031"/>
      <c r="F179" s="1032"/>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0"/>
      <c r="B180" s="1031"/>
      <c r="C180" s="1031"/>
      <c r="D180" s="1031"/>
      <c r="E180" s="1031"/>
      <c r="F180" s="1032"/>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0"/>
      <c r="B181" s="1031"/>
      <c r="C181" s="1031"/>
      <c r="D181" s="1031"/>
      <c r="E181" s="1031"/>
      <c r="F181" s="1032"/>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0"/>
      <c r="B182" s="1031"/>
      <c r="C182" s="1031"/>
      <c r="D182" s="1031"/>
      <c r="E182" s="1031"/>
      <c r="F182" s="1032"/>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0"/>
      <c r="B183" s="1031"/>
      <c r="C183" s="1031"/>
      <c r="D183" s="1031"/>
      <c r="E183" s="1031"/>
      <c r="F183" s="1032"/>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0"/>
      <c r="B184" s="1031"/>
      <c r="C184" s="1031"/>
      <c r="D184" s="1031"/>
      <c r="E184" s="1031"/>
      <c r="F184" s="1032"/>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0"/>
      <c r="B185" s="1031"/>
      <c r="C185" s="1031"/>
      <c r="D185" s="1031"/>
      <c r="E185" s="1031"/>
      <c r="F185" s="1032"/>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0"/>
      <c r="B186" s="1031"/>
      <c r="C186" s="1031"/>
      <c r="D186" s="1031"/>
      <c r="E186" s="1031"/>
      <c r="F186" s="103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0"/>
      <c r="B187" s="1031"/>
      <c r="C187" s="1031"/>
      <c r="D187" s="1031"/>
      <c r="E187" s="1031"/>
      <c r="F187" s="1032"/>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0"/>
      <c r="B188" s="1031"/>
      <c r="C188" s="1031"/>
      <c r="D188" s="1031"/>
      <c r="E188" s="1031"/>
      <c r="F188" s="103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0"/>
      <c r="B189" s="1031"/>
      <c r="C189" s="1031"/>
      <c r="D189" s="1031"/>
      <c r="E189" s="1031"/>
      <c r="F189" s="103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0"/>
      <c r="B190" s="1031"/>
      <c r="C190" s="1031"/>
      <c r="D190" s="1031"/>
      <c r="E190" s="1031"/>
      <c r="F190" s="1032"/>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0"/>
      <c r="B191" s="1031"/>
      <c r="C191" s="1031"/>
      <c r="D191" s="1031"/>
      <c r="E191" s="1031"/>
      <c r="F191" s="1032"/>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0"/>
      <c r="B192" s="1031"/>
      <c r="C192" s="1031"/>
      <c r="D192" s="1031"/>
      <c r="E192" s="1031"/>
      <c r="F192" s="1032"/>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0"/>
      <c r="B193" s="1031"/>
      <c r="C193" s="1031"/>
      <c r="D193" s="1031"/>
      <c r="E193" s="1031"/>
      <c r="F193" s="1032"/>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0"/>
      <c r="B194" s="1031"/>
      <c r="C194" s="1031"/>
      <c r="D194" s="1031"/>
      <c r="E194" s="1031"/>
      <c r="F194" s="1032"/>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0"/>
      <c r="B195" s="1031"/>
      <c r="C195" s="1031"/>
      <c r="D195" s="1031"/>
      <c r="E195" s="1031"/>
      <c r="F195" s="1032"/>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0"/>
      <c r="B196" s="1031"/>
      <c r="C196" s="1031"/>
      <c r="D196" s="1031"/>
      <c r="E196" s="1031"/>
      <c r="F196" s="1032"/>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0"/>
      <c r="B197" s="1031"/>
      <c r="C197" s="1031"/>
      <c r="D197" s="1031"/>
      <c r="E197" s="1031"/>
      <c r="F197" s="1032"/>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0"/>
      <c r="B198" s="1031"/>
      <c r="C198" s="1031"/>
      <c r="D198" s="1031"/>
      <c r="E198" s="1031"/>
      <c r="F198" s="1032"/>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0"/>
      <c r="B199" s="1031"/>
      <c r="C199" s="1031"/>
      <c r="D199" s="1031"/>
      <c r="E199" s="1031"/>
      <c r="F199" s="103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0"/>
      <c r="B200" s="1031"/>
      <c r="C200" s="1031"/>
      <c r="D200" s="1031"/>
      <c r="E200" s="1031"/>
      <c r="F200" s="1032"/>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0"/>
      <c r="B201" s="1031"/>
      <c r="C201" s="1031"/>
      <c r="D201" s="1031"/>
      <c r="E201" s="1031"/>
      <c r="F201" s="103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0"/>
      <c r="B202" s="1031"/>
      <c r="C202" s="1031"/>
      <c r="D202" s="1031"/>
      <c r="E202" s="1031"/>
      <c r="F202" s="103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0"/>
      <c r="B203" s="1031"/>
      <c r="C203" s="1031"/>
      <c r="D203" s="1031"/>
      <c r="E203" s="1031"/>
      <c r="F203" s="1032"/>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0"/>
      <c r="B204" s="1031"/>
      <c r="C204" s="1031"/>
      <c r="D204" s="1031"/>
      <c r="E204" s="1031"/>
      <c r="F204" s="1032"/>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0"/>
      <c r="B205" s="1031"/>
      <c r="C205" s="1031"/>
      <c r="D205" s="1031"/>
      <c r="E205" s="1031"/>
      <c r="F205" s="1032"/>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0"/>
      <c r="B206" s="1031"/>
      <c r="C206" s="1031"/>
      <c r="D206" s="1031"/>
      <c r="E206" s="1031"/>
      <c r="F206" s="1032"/>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0"/>
      <c r="B207" s="1031"/>
      <c r="C207" s="1031"/>
      <c r="D207" s="1031"/>
      <c r="E207" s="1031"/>
      <c r="F207" s="1032"/>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0"/>
      <c r="B208" s="1031"/>
      <c r="C208" s="1031"/>
      <c r="D208" s="1031"/>
      <c r="E208" s="1031"/>
      <c r="F208" s="1032"/>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0"/>
      <c r="B209" s="1031"/>
      <c r="C209" s="1031"/>
      <c r="D209" s="1031"/>
      <c r="E209" s="1031"/>
      <c r="F209" s="1032"/>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0"/>
      <c r="B210" s="1031"/>
      <c r="C210" s="1031"/>
      <c r="D210" s="1031"/>
      <c r="E210" s="1031"/>
      <c r="F210" s="1032"/>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0"/>
      <c r="B211" s="1031"/>
      <c r="C211" s="1031"/>
      <c r="D211" s="1031"/>
      <c r="E211" s="1031"/>
      <c r="F211" s="1032"/>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0"/>
      <c r="B215" s="1031"/>
      <c r="C215" s="1031"/>
      <c r="D215" s="1031"/>
      <c r="E215" s="1031"/>
      <c r="F215" s="103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0"/>
      <c r="B216" s="1031"/>
      <c r="C216" s="1031"/>
      <c r="D216" s="1031"/>
      <c r="E216" s="1031"/>
      <c r="F216" s="103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0"/>
      <c r="B217" s="1031"/>
      <c r="C217" s="1031"/>
      <c r="D217" s="1031"/>
      <c r="E217" s="1031"/>
      <c r="F217" s="1032"/>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0"/>
      <c r="B218" s="1031"/>
      <c r="C218" s="1031"/>
      <c r="D218" s="1031"/>
      <c r="E218" s="1031"/>
      <c r="F218" s="1032"/>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0"/>
      <c r="B219" s="1031"/>
      <c r="C219" s="1031"/>
      <c r="D219" s="1031"/>
      <c r="E219" s="1031"/>
      <c r="F219" s="1032"/>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0"/>
      <c r="B220" s="1031"/>
      <c r="C220" s="1031"/>
      <c r="D220" s="1031"/>
      <c r="E220" s="1031"/>
      <c r="F220" s="1032"/>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0"/>
      <c r="B221" s="1031"/>
      <c r="C221" s="1031"/>
      <c r="D221" s="1031"/>
      <c r="E221" s="1031"/>
      <c r="F221" s="1032"/>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0"/>
      <c r="B222" s="1031"/>
      <c r="C222" s="1031"/>
      <c r="D222" s="1031"/>
      <c r="E222" s="1031"/>
      <c r="F222" s="1032"/>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0"/>
      <c r="B223" s="1031"/>
      <c r="C223" s="1031"/>
      <c r="D223" s="1031"/>
      <c r="E223" s="1031"/>
      <c r="F223" s="1032"/>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0"/>
      <c r="B224" s="1031"/>
      <c r="C224" s="1031"/>
      <c r="D224" s="1031"/>
      <c r="E224" s="1031"/>
      <c r="F224" s="1032"/>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0"/>
      <c r="B225" s="1031"/>
      <c r="C225" s="1031"/>
      <c r="D225" s="1031"/>
      <c r="E225" s="1031"/>
      <c r="F225" s="1032"/>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0"/>
      <c r="B226" s="1031"/>
      <c r="C226" s="1031"/>
      <c r="D226" s="1031"/>
      <c r="E226" s="1031"/>
      <c r="F226" s="103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0"/>
      <c r="B227" s="1031"/>
      <c r="C227" s="1031"/>
      <c r="D227" s="1031"/>
      <c r="E227" s="1031"/>
      <c r="F227" s="1032"/>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0"/>
      <c r="B228" s="1031"/>
      <c r="C228" s="1031"/>
      <c r="D228" s="1031"/>
      <c r="E228" s="1031"/>
      <c r="F228" s="103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0"/>
      <c r="B229" s="1031"/>
      <c r="C229" s="1031"/>
      <c r="D229" s="1031"/>
      <c r="E229" s="1031"/>
      <c r="F229" s="103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0"/>
      <c r="B230" s="1031"/>
      <c r="C230" s="1031"/>
      <c r="D230" s="1031"/>
      <c r="E230" s="1031"/>
      <c r="F230" s="1032"/>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0"/>
      <c r="B231" s="1031"/>
      <c r="C231" s="1031"/>
      <c r="D231" s="1031"/>
      <c r="E231" s="1031"/>
      <c r="F231" s="1032"/>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0"/>
      <c r="B232" s="1031"/>
      <c r="C232" s="1031"/>
      <c r="D232" s="1031"/>
      <c r="E232" s="1031"/>
      <c r="F232" s="1032"/>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0"/>
      <c r="B233" s="1031"/>
      <c r="C233" s="1031"/>
      <c r="D233" s="1031"/>
      <c r="E233" s="1031"/>
      <c r="F233" s="1032"/>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0"/>
      <c r="B234" s="1031"/>
      <c r="C234" s="1031"/>
      <c r="D234" s="1031"/>
      <c r="E234" s="1031"/>
      <c r="F234" s="1032"/>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0"/>
      <c r="B235" s="1031"/>
      <c r="C235" s="1031"/>
      <c r="D235" s="1031"/>
      <c r="E235" s="1031"/>
      <c r="F235" s="1032"/>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0"/>
      <c r="B236" s="1031"/>
      <c r="C236" s="1031"/>
      <c r="D236" s="1031"/>
      <c r="E236" s="1031"/>
      <c r="F236" s="1032"/>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0"/>
      <c r="B237" s="1031"/>
      <c r="C237" s="1031"/>
      <c r="D237" s="1031"/>
      <c r="E237" s="1031"/>
      <c r="F237" s="1032"/>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0"/>
      <c r="B238" s="1031"/>
      <c r="C238" s="1031"/>
      <c r="D238" s="1031"/>
      <c r="E238" s="1031"/>
      <c r="F238" s="1032"/>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0"/>
      <c r="B239" s="1031"/>
      <c r="C239" s="1031"/>
      <c r="D239" s="1031"/>
      <c r="E239" s="1031"/>
      <c r="F239" s="103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0"/>
      <c r="B240" s="1031"/>
      <c r="C240" s="1031"/>
      <c r="D240" s="1031"/>
      <c r="E240" s="1031"/>
      <c r="F240" s="1032"/>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0"/>
      <c r="B241" s="1031"/>
      <c r="C241" s="1031"/>
      <c r="D241" s="1031"/>
      <c r="E241" s="1031"/>
      <c r="F241" s="103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0"/>
      <c r="B242" s="1031"/>
      <c r="C242" s="1031"/>
      <c r="D242" s="1031"/>
      <c r="E242" s="1031"/>
      <c r="F242" s="103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0"/>
      <c r="B243" s="1031"/>
      <c r="C243" s="1031"/>
      <c r="D243" s="1031"/>
      <c r="E243" s="1031"/>
      <c r="F243" s="1032"/>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0"/>
      <c r="B244" s="1031"/>
      <c r="C244" s="1031"/>
      <c r="D244" s="1031"/>
      <c r="E244" s="1031"/>
      <c r="F244" s="1032"/>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0"/>
      <c r="B245" s="1031"/>
      <c r="C245" s="1031"/>
      <c r="D245" s="1031"/>
      <c r="E245" s="1031"/>
      <c r="F245" s="1032"/>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0"/>
      <c r="B246" s="1031"/>
      <c r="C246" s="1031"/>
      <c r="D246" s="1031"/>
      <c r="E246" s="1031"/>
      <c r="F246" s="1032"/>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0"/>
      <c r="B247" s="1031"/>
      <c r="C247" s="1031"/>
      <c r="D247" s="1031"/>
      <c r="E247" s="1031"/>
      <c r="F247" s="1032"/>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0"/>
      <c r="B248" s="1031"/>
      <c r="C248" s="1031"/>
      <c r="D248" s="1031"/>
      <c r="E248" s="1031"/>
      <c r="F248" s="1032"/>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0"/>
      <c r="B249" s="1031"/>
      <c r="C249" s="1031"/>
      <c r="D249" s="1031"/>
      <c r="E249" s="1031"/>
      <c r="F249" s="1032"/>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0"/>
      <c r="B250" s="1031"/>
      <c r="C250" s="1031"/>
      <c r="D250" s="1031"/>
      <c r="E250" s="1031"/>
      <c r="F250" s="1032"/>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0"/>
      <c r="B251" s="1031"/>
      <c r="C251" s="1031"/>
      <c r="D251" s="1031"/>
      <c r="E251" s="1031"/>
      <c r="F251" s="1032"/>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0"/>
      <c r="B252" s="1031"/>
      <c r="C252" s="1031"/>
      <c r="D252" s="1031"/>
      <c r="E252" s="1031"/>
      <c r="F252" s="103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0"/>
      <c r="B253" s="1031"/>
      <c r="C253" s="1031"/>
      <c r="D253" s="1031"/>
      <c r="E253" s="1031"/>
      <c r="F253" s="1032"/>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0"/>
      <c r="B254" s="1031"/>
      <c r="C254" s="1031"/>
      <c r="D254" s="1031"/>
      <c r="E254" s="1031"/>
      <c r="F254" s="103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0"/>
      <c r="B255" s="1031"/>
      <c r="C255" s="1031"/>
      <c r="D255" s="1031"/>
      <c r="E255" s="1031"/>
      <c r="F255" s="103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0"/>
      <c r="B256" s="1031"/>
      <c r="C256" s="1031"/>
      <c r="D256" s="1031"/>
      <c r="E256" s="1031"/>
      <c r="F256" s="1032"/>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0"/>
      <c r="B257" s="1031"/>
      <c r="C257" s="1031"/>
      <c r="D257" s="1031"/>
      <c r="E257" s="1031"/>
      <c r="F257" s="1032"/>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0"/>
      <c r="B258" s="1031"/>
      <c r="C258" s="1031"/>
      <c r="D258" s="1031"/>
      <c r="E258" s="1031"/>
      <c r="F258" s="1032"/>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0"/>
      <c r="B259" s="1031"/>
      <c r="C259" s="1031"/>
      <c r="D259" s="1031"/>
      <c r="E259" s="1031"/>
      <c r="F259" s="1032"/>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0"/>
      <c r="B260" s="1031"/>
      <c r="C260" s="1031"/>
      <c r="D260" s="1031"/>
      <c r="E260" s="1031"/>
      <c r="F260" s="1032"/>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0"/>
      <c r="B261" s="1031"/>
      <c r="C261" s="1031"/>
      <c r="D261" s="1031"/>
      <c r="E261" s="1031"/>
      <c r="F261" s="1032"/>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0"/>
      <c r="B262" s="1031"/>
      <c r="C262" s="1031"/>
      <c r="D262" s="1031"/>
      <c r="E262" s="1031"/>
      <c r="F262" s="1032"/>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0"/>
      <c r="B263" s="1031"/>
      <c r="C263" s="1031"/>
      <c r="D263" s="1031"/>
      <c r="E263" s="1031"/>
      <c r="F263" s="1032"/>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0"/>
      <c r="B264" s="1031"/>
      <c r="C264" s="1031"/>
      <c r="D264" s="1031"/>
      <c r="E264" s="1031"/>
      <c r="F264" s="1032"/>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4"/>
      <c r="AP3" s="425" t="s">
        <v>298</v>
      </c>
      <c r="AQ3" s="425"/>
      <c r="AR3" s="425"/>
      <c r="AS3" s="425"/>
      <c r="AT3" s="425"/>
      <c r="AU3" s="425"/>
      <c r="AV3" s="425"/>
      <c r="AW3" s="425"/>
      <c r="AX3" s="425"/>
      <c r="AY3">
        <f>$AY$2</f>
        <v>0</v>
      </c>
    </row>
    <row r="4" spans="1:51" ht="26.25" customHeight="1" x14ac:dyDescent="0.15">
      <c r="A4" s="1051">
        <v>1</v>
      </c>
      <c r="B4" s="1051">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4"/>
      <c r="AP36" s="425" t="s">
        <v>298</v>
      </c>
      <c r="AQ36" s="425"/>
      <c r="AR36" s="425"/>
      <c r="AS36" s="425"/>
      <c r="AT36" s="425"/>
      <c r="AU36" s="425"/>
      <c r="AV36" s="425"/>
      <c r="AW36" s="425"/>
      <c r="AX36" s="425"/>
      <c r="AY36">
        <f>$AY$34</f>
        <v>0</v>
      </c>
    </row>
    <row r="37" spans="1:51" ht="26.25" customHeight="1" x14ac:dyDescent="0.15">
      <c r="A37" s="1051">
        <v>1</v>
      </c>
      <c r="B37" s="1051">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4"/>
      <c r="AP69" s="425" t="s">
        <v>298</v>
      </c>
      <c r="AQ69" s="425"/>
      <c r="AR69" s="425"/>
      <c r="AS69" s="425"/>
      <c r="AT69" s="425"/>
      <c r="AU69" s="425"/>
      <c r="AV69" s="425"/>
      <c r="AW69" s="425"/>
      <c r="AX69" s="425"/>
      <c r="AY69" s="34">
        <f t="shared" ref="AY69:AY70" si="0">$AY$67</f>
        <v>0</v>
      </c>
    </row>
    <row r="70" spans="1:51" ht="26.25" customHeight="1" x14ac:dyDescent="0.15">
      <c r="A70" s="1051">
        <v>1</v>
      </c>
      <c r="B70" s="1051">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4"/>
      <c r="AP102" s="425" t="s">
        <v>298</v>
      </c>
      <c r="AQ102" s="425"/>
      <c r="AR102" s="425"/>
      <c r="AS102" s="425"/>
      <c r="AT102" s="425"/>
      <c r="AU102" s="425"/>
      <c r="AV102" s="425"/>
      <c r="AW102" s="425"/>
      <c r="AX102" s="425"/>
      <c r="AY102" s="34">
        <f t="shared" ref="AY102:AY103" si="1">$AY$100</f>
        <v>0</v>
      </c>
    </row>
    <row r="103" spans="1:51" ht="26.25" customHeight="1" x14ac:dyDescent="0.15">
      <c r="A103" s="1051">
        <v>1</v>
      </c>
      <c r="B103" s="1051">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4"/>
      <c r="AP135" s="425" t="s">
        <v>298</v>
      </c>
      <c r="AQ135" s="425"/>
      <c r="AR135" s="425"/>
      <c r="AS135" s="425"/>
      <c r="AT135" s="425"/>
      <c r="AU135" s="425"/>
      <c r="AV135" s="425"/>
      <c r="AW135" s="425"/>
      <c r="AX135" s="425"/>
      <c r="AY135" s="34">
        <f t="shared" ref="AY135:AY136" si="2">$AY$133</f>
        <v>0</v>
      </c>
    </row>
    <row r="136" spans="1:51" ht="26.25" customHeight="1" x14ac:dyDescent="0.15">
      <c r="A136" s="1051">
        <v>1</v>
      </c>
      <c r="B136" s="1051">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4"/>
      <c r="AP168" s="425" t="s">
        <v>298</v>
      </c>
      <c r="AQ168" s="425"/>
      <c r="AR168" s="425"/>
      <c r="AS168" s="425"/>
      <c r="AT168" s="425"/>
      <c r="AU168" s="425"/>
      <c r="AV168" s="425"/>
      <c r="AW168" s="425"/>
      <c r="AX168" s="425"/>
      <c r="AY168" s="34">
        <f t="shared" ref="AY168:AY169" si="3">$AY$166</f>
        <v>0</v>
      </c>
    </row>
    <row r="169" spans="1:51" ht="26.25" customHeight="1" x14ac:dyDescent="0.15">
      <c r="A169" s="1051">
        <v>1</v>
      </c>
      <c r="B169" s="1051">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4"/>
      <c r="AP201" s="425" t="s">
        <v>298</v>
      </c>
      <c r="AQ201" s="425"/>
      <c r="AR201" s="425"/>
      <c r="AS201" s="425"/>
      <c r="AT201" s="425"/>
      <c r="AU201" s="425"/>
      <c r="AV201" s="425"/>
      <c r="AW201" s="425"/>
      <c r="AX201" s="425"/>
      <c r="AY201" s="34">
        <f t="shared" ref="AY201:AY202" si="4">$AY$199</f>
        <v>0</v>
      </c>
    </row>
    <row r="202" spans="1:51" ht="26.25" customHeight="1" x14ac:dyDescent="0.15">
      <c r="A202" s="1051">
        <v>1</v>
      </c>
      <c r="B202" s="1051">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4"/>
      <c r="AP234" s="425" t="s">
        <v>298</v>
      </c>
      <c r="AQ234" s="425"/>
      <c r="AR234" s="425"/>
      <c r="AS234" s="425"/>
      <c r="AT234" s="425"/>
      <c r="AU234" s="425"/>
      <c r="AV234" s="425"/>
      <c r="AW234" s="425"/>
      <c r="AX234" s="425"/>
      <c r="AY234" s="91">
        <f>$AY$232</f>
        <v>0</v>
      </c>
    </row>
    <row r="235" spans="1:51" ht="26.25" customHeight="1" x14ac:dyDescent="0.15">
      <c r="A235" s="1051">
        <v>1</v>
      </c>
      <c r="B235" s="1051">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4"/>
      <c r="AP267" s="425" t="s">
        <v>298</v>
      </c>
      <c r="AQ267" s="425"/>
      <c r="AR267" s="425"/>
      <c r="AS267" s="425"/>
      <c r="AT267" s="425"/>
      <c r="AU267" s="425"/>
      <c r="AV267" s="425"/>
      <c r="AW267" s="425"/>
      <c r="AX267" s="425"/>
      <c r="AY267" s="34">
        <f t="shared" ref="AY267:AY268" si="5">$AY$265</f>
        <v>0</v>
      </c>
    </row>
    <row r="268" spans="1:51" ht="26.25" customHeight="1" x14ac:dyDescent="0.15">
      <c r="A268" s="1051">
        <v>1</v>
      </c>
      <c r="B268" s="1051">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4"/>
      <c r="AP300" s="425" t="s">
        <v>298</v>
      </c>
      <c r="AQ300" s="425"/>
      <c r="AR300" s="425"/>
      <c r="AS300" s="425"/>
      <c r="AT300" s="425"/>
      <c r="AU300" s="425"/>
      <c r="AV300" s="425"/>
      <c r="AW300" s="425"/>
      <c r="AX300" s="425"/>
      <c r="AY300" s="34">
        <f t="shared" ref="AY300:AY301" si="6">$AY$298</f>
        <v>0</v>
      </c>
    </row>
    <row r="301" spans="1:51" ht="26.25" customHeight="1" x14ac:dyDescent="0.15">
      <c r="A301" s="1051">
        <v>1</v>
      </c>
      <c r="B301" s="1051">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4"/>
      <c r="AP333" s="425" t="s">
        <v>298</v>
      </c>
      <c r="AQ333" s="425"/>
      <c r="AR333" s="425"/>
      <c r="AS333" s="425"/>
      <c r="AT333" s="425"/>
      <c r="AU333" s="425"/>
      <c r="AV333" s="425"/>
      <c r="AW333" s="425"/>
      <c r="AX333" s="425"/>
      <c r="AY333" s="34">
        <f t="shared" ref="AY333:AY334" si="7">$AY$331</f>
        <v>0</v>
      </c>
    </row>
    <row r="334" spans="1:51" ht="26.25" customHeight="1" x14ac:dyDescent="0.15">
      <c r="A334" s="1051">
        <v>1</v>
      </c>
      <c r="B334" s="1051">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4"/>
      <c r="AP366" s="425" t="s">
        <v>298</v>
      </c>
      <c r="AQ366" s="425"/>
      <c r="AR366" s="425"/>
      <c r="AS366" s="425"/>
      <c r="AT366" s="425"/>
      <c r="AU366" s="425"/>
      <c r="AV366" s="425"/>
      <c r="AW366" s="425"/>
      <c r="AX366" s="425"/>
      <c r="AY366" s="34">
        <f t="shared" ref="AY366:AY367" si="8">$AY$364</f>
        <v>0</v>
      </c>
    </row>
    <row r="367" spans="1:51" ht="26.25" customHeight="1" x14ac:dyDescent="0.15">
      <c r="A367" s="1051">
        <v>1</v>
      </c>
      <c r="B367" s="1051">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4"/>
      <c r="AP399" s="425" t="s">
        <v>298</v>
      </c>
      <c r="AQ399" s="425"/>
      <c r="AR399" s="425"/>
      <c r="AS399" s="425"/>
      <c r="AT399" s="425"/>
      <c r="AU399" s="425"/>
      <c r="AV399" s="425"/>
      <c r="AW399" s="425"/>
      <c r="AX399" s="425"/>
      <c r="AY399" s="34">
        <f t="shared" ref="AY399:AY400" si="9">$AY$397</f>
        <v>0</v>
      </c>
    </row>
    <row r="400" spans="1:51" ht="26.25" customHeight="1" x14ac:dyDescent="0.15">
      <c r="A400" s="1051">
        <v>1</v>
      </c>
      <c r="B400" s="1051">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4"/>
      <c r="AP432" s="425" t="s">
        <v>298</v>
      </c>
      <c r="AQ432" s="425"/>
      <c r="AR432" s="425"/>
      <c r="AS432" s="425"/>
      <c r="AT432" s="425"/>
      <c r="AU432" s="425"/>
      <c r="AV432" s="425"/>
      <c r="AW432" s="425"/>
      <c r="AX432" s="425"/>
      <c r="AY432" s="34">
        <f t="shared" ref="AY432:AY433" si="10">$AY$430</f>
        <v>0</v>
      </c>
    </row>
    <row r="433" spans="1:51" ht="26.25" customHeight="1" x14ac:dyDescent="0.15">
      <c r="A433" s="1051">
        <v>1</v>
      </c>
      <c r="B433" s="1051">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4"/>
      <c r="AP465" s="425" t="s">
        <v>298</v>
      </c>
      <c r="AQ465" s="425"/>
      <c r="AR465" s="425"/>
      <c r="AS465" s="425"/>
      <c r="AT465" s="425"/>
      <c r="AU465" s="425"/>
      <c r="AV465" s="425"/>
      <c r="AW465" s="425"/>
      <c r="AX465" s="425"/>
      <c r="AY465" s="34">
        <f t="shared" ref="AY465:AY466" si="11">$AY$463</f>
        <v>0</v>
      </c>
    </row>
    <row r="466" spans="1:51" ht="26.25" customHeight="1" x14ac:dyDescent="0.15">
      <c r="A466" s="1051">
        <v>1</v>
      </c>
      <c r="B466" s="1051">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4"/>
      <c r="AP498" s="425" t="s">
        <v>298</v>
      </c>
      <c r="AQ498" s="425"/>
      <c r="AR498" s="425"/>
      <c r="AS498" s="425"/>
      <c r="AT498" s="425"/>
      <c r="AU498" s="425"/>
      <c r="AV498" s="425"/>
      <c r="AW498" s="425"/>
      <c r="AX498" s="425"/>
      <c r="AY498" s="34">
        <f t="shared" ref="AY498:AY499" si="12">$AY$496</f>
        <v>0</v>
      </c>
    </row>
    <row r="499" spans="1:51" ht="26.25" customHeight="1" x14ac:dyDescent="0.15">
      <c r="A499" s="1051">
        <v>1</v>
      </c>
      <c r="B499" s="1051">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4"/>
      <c r="AP531" s="425" t="s">
        <v>298</v>
      </c>
      <c r="AQ531" s="425"/>
      <c r="AR531" s="425"/>
      <c r="AS531" s="425"/>
      <c r="AT531" s="425"/>
      <c r="AU531" s="425"/>
      <c r="AV531" s="425"/>
      <c r="AW531" s="425"/>
      <c r="AX531" s="425"/>
      <c r="AY531" s="34">
        <f t="shared" ref="AY531:AY532" si="13">$AY$529</f>
        <v>0</v>
      </c>
    </row>
    <row r="532" spans="1:51" ht="26.25" customHeight="1" x14ac:dyDescent="0.15">
      <c r="A532" s="1051">
        <v>1</v>
      </c>
      <c r="B532" s="1051">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4"/>
      <c r="AP564" s="425" t="s">
        <v>298</v>
      </c>
      <c r="AQ564" s="425"/>
      <c r="AR564" s="425"/>
      <c r="AS564" s="425"/>
      <c r="AT564" s="425"/>
      <c r="AU564" s="425"/>
      <c r="AV564" s="425"/>
      <c r="AW564" s="425"/>
      <c r="AX564" s="425"/>
      <c r="AY564" s="34">
        <f t="shared" ref="AY564:AY565" si="14">$AY$562</f>
        <v>0</v>
      </c>
    </row>
    <row r="565" spans="1:51" ht="26.25" customHeight="1" x14ac:dyDescent="0.15">
      <c r="A565" s="1051">
        <v>1</v>
      </c>
      <c r="B565" s="1051">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4"/>
      <c r="AP597" s="425" t="s">
        <v>298</v>
      </c>
      <c r="AQ597" s="425"/>
      <c r="AR597" s="425"/>
      <c r="AS597" s="425"/>
      <c r="AT597" s="425"/>
      <c r="AU597" s="425"/>
      <c r="AV597" s="425"/>
      <c r="AW597" s="425"/>
      <c r="AX597" s="425"/>
      <c r="AY597" s="34">
        <f t="shared" ref="AY597:AY598" si="15">$AY$595</f>
        <v>0</v>
      </c>
    </row>
    <row r="598" spans="1:51" ht="26.25" customHeight="1" x14ac:dyDescent="0.15">
      <c r="A598" s="1051">
        <v>1</v>
      </c>
      <c r="B598" s="1051">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4"/>
      <c r="AP630" s="425" t="s">
        <v>298</v>
      </c>
      <c r="AQ630" s="425"/>
      <c r="AR630" s="425"/>
      <c r="AS630" s="425"/>
      <c r="AT630" s="425"/>
      <c r="AU630" s="425"/>
      <c r="AV630" s="425"/>
      <c r="AW630" s="425"/>
      <c r="AX630" s="425"/>
      <c r="AY630" s="34">
        <f t="shared" ref="AY630:AY631" si="16">$AY$628</f>
        <v>0</v>
      </c>
    </row>
    <row r="631" spans="1:51" ht="26.25" customHeight="1" x14ac:dyDescent="0.15">
      <c r="A631" s="1051">
        <v>1</v>
      </c>
      <c r="B631" s="1051">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4"/>
      <c r="AP663" s="425" t="s">
        <v>298</v>
      </c>
      <c r="AQ663" s="425"/>
      <c r="AR663" s="425"/>
      <c r="AS663" s="425"/>
      <c r="AT663" s="425"/>
      <c r="AU663" s="425"/>
      <c r="AV663" s="425"/>
      <c r="AW663" s="425"/>
      <c r="AX663" s="425"/>
      <c r="AY663" s="34">
        <f t="shared" ref="AY663:AY664" si="17">$AY$661</f>
        <v>0</v>
      </c>
    </row>
    <row r="664" spans="1:51" ht="26.25" customHeight="1" x14ac:dyDescent="0.15">
      <c r="A664" s="1051">
        <v>1</v>
      </c>
      <c r="B664" s="1051">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4"/>
      <c r="AP696" s="425" t="s">
        <v>298</v>
      </c>
      <c r="AQ696" s="425"/>
      <c r="AR696" s="425"/>
      <c r="AS696" s="425"/>
      <c r="AT696" s="425"/>
      <c r="AU696" s="425"/>
      <c r="AV696" s="425"/>
      <c r="AW696" s="425"/>
      <c r="AX696" s="425"/>
      <c r="AY696" s="34">
        <f t="shared" ref="AY696:AY697" si="18">$AY$694</f>
        <v>0</v>
      </c>
    </row>
    <row r="697" spans="1:51" ht="26.25" customHeight="1" x14ac:dyDescent="0.15">
      <c r="A697" s="1051">
        <v>1</v>
      </c>
      <c r="B697" s="1051">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4"/>
      <c r="AP729" s="425" t="s">
        <v>298</v>
      </c>
      <c r="AQ729" s="425"/>
      <c r="AR729" s="425"/>
      <c r="AS729" s="425"/>
      <c r="AT729" s="425"/>
      <c r="AU729" s="425"/>
      <c r="AV729" s="425"/>
      <c r="AW729" s="425"/>
      <c r="AX729" s="425"/>
      <c r="AY729" s="34">
        <f t="shared" ref="AY729:AY730" si="19">$AY$727</f>
        <v>0</v>
      </c>
    </row>
    <row r="730" spans="1:51" ht="26.25" customHeight="1" x14ac:dyDescent="0.15">
      <c r="A730" s="1051">
        <v>1</v>
      </c>
      <c r="B730" s="1051">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4"/>
      <c r="AP762" s="425" t="s">
        <v>298</v>
      </c>
      <c r="AQ762" s="425"/>
      <c r="AR762" s="425"/>
      <c r="AS762" s="425"/>
      <c r="AT762" s="425"/>
      <c r="AU762" s="425"/>
      <c r="AV762" s="425"/>
      <c r="AW762" s="425"/>
      <c r="AX762" s="425"/>
      <c r="AY762" s="34">
        <f t="shared" ref="AY762:AY763" si="20">$AY$760</f>
        <v>0</v>
      </c>
    </row>
    <row r="763" spans="1:51" ht="26.25" customHeight="1" x14ac:dyDescent="0.15">
      <c r="A763" s="1051">
        <v>1</v>
      </c>
      <c r="B763" s="1051">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4"/>
      <c r="AP795" s="425" t="s">
        <v>298</v>
      </c>
      <c r="AQ795" s="425"/>
      <c r="AR795" s="425"/>
      <c r="AS795" s="425"/>
      <c r="AT795" s="425"/>
      <c r="AU795" s="425"/>
      <c r="AV795" s="425"/>
      <c r="AW795" s="425"/>
      <c r="AX795" s="425"/>
      <c r="AY795" s="34">
        <f t="shared" ref="AY795:AY796" si="21">$AY$793</f>
        <v>0</v>
      </c>
    </row>
    <row r="796" spans="1:51" ht="26.25" customHeight="1" x14ac:dyDescent="0.15">
      <c r="A796" s="1051">
        <v>1</v>
      </c>
      <c r="B796" s="1051">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4"/>
      <c r="AP828" s="425" t="s">
        <v>298</v>
      </c>
      <c r="AQ828" s="425"/>
      <c r="AR828" s="425"/>
      <c r="AS828" s="425"/>
      <c r="AT828" s="425"/>
      <c r="AU828" s="425"/>
      <c r="AV828" s="425"/>
      <c r="AW828" s="425"/>
      <c r="AX828" s="425"/>
      <c r="AY828" s="34">
        <f t="shared" ref="AY828:AY829" si="22">$AY$826</f>
        <v>0</v>
      </c>
    </row>
    <row r="829" spans="1:51" ht="26.25" customHeight="1" x14ac:dyDescent="0.15">
      <c r="A829" s="1051">
        <v>1</v>
      </c>
      <c r="B829" s="1051">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4"/>
      <c r="AP861" s="425" t="s">
        <v>298</v>
      </c>
      <c r="AQ861" s="425"/>
      <c r="AR861" s="425"/>
      <c r="AS861" s="425"/>
      <c r="AT861" s="425"/>
      <c r="AU861" s="425"/>
      <c r="AV861" s="425"/>
      <c r="AW861" s="425"/>
      <c r="AX861" s="425"/>
      <c r="AY861" s="34">
        <f t="shared" ref="AY861:AY862" si="23">$AY$859</f>
        <v>0</v>
      </c>
    </row>
    <row r="862" spans="1:51" ht="26.25" customHeight="1" x14ac:dyDescent="0.15">
      <c r="A862" s="1051">
        <v>1</v>
      </c>
      <c r="B862" s="1051">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4"/>
      <c r="AP894" s="425" t="s">
        <v>298</v>
      </c>
      <c r="AQ894" s="425"/>
      <c r="AR894" s="425"/>
      <c r="AS894" s="425"/>
      <c r="AT894" s="425"/>
      <c r="AU894" s="425"/>
      <c r="AV894" s="425"/>
      <c r="AW894" s="425"/>
      <c r="AX894" s="425"/>
      <c r="AY894" s="34">
        <f t="shared" ref="AY894:AY895" si="24">$AY$892</f>
        <v>0</v>
      </c>
    </row>
    <row r="895" spans="1:51" ht="26.25" customHeight="1" x14ac:dyDescent="0.15">
      <c r="A895" s="1051">
        <v>1</v>
      </c>
      <c r="B895" s="1051">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4"/>
      <c r="AP927" s="425" t="s">
        <v>298</v>
      </c>
      <c r="AQ927" s="425"/>
      <c r="AR927" s="425"/>
      <c r="AS927" s="425"/>
      <c r="AT927" s="425"/>
      <c r="AU927" s="425"/>
      <c r="AV927" s="425"/>
      <c r="AW927" s="425"/>
      <c r="AX927" s="425"/>
      <c r="AY927" s="34">
        <f t="shared" ref="AY927:AY928" si="25">$AY$925</f>
        <v>0</v>
      </c>
    </row>
    <row r="928" spans="1:51" ht="26.25" customHeight="1" x14ac:dyDescent="0.15">
      <c r="A928" s="1051">
        <v>1</v>
      </c>
      <c r="B928" s="1051">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4"/>
      <c r="AP960" s="425" t="s">
        <v>298</v>
      </c>
      <c r="AQ960" s="425"/>
      <c r="AR960" s="425"/>
      <c r="AS960" s="425"/>
      <c r="AT960" s="425"/>
      <c r="AU960" s="425"/>
      <c r="AV960" s="425"/>
      <c r="AW960" s="425"/>
      <c r="AX960" s="425"/>
      <c r="AY960" s="34">
        <f t="shared" ref="AY960:AY961" si="26">$AY$958</f>
        <v>0</v>
      </c>
    </row>
    <row r="961" spans="1:51" ht="26.25" customHeight="1" x14ac:dyDescent="0.15">
      <c r="A961" s="1051">
        <v>1</v>
      </c>
      <c r="B961" s="1051">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4"/>
      <c r="AP993" s="425" t="s">
        <v>298</v>
      </c>
      <c r="AQ993" s="425"/>
      <c r="AR993" s="425"/>
      <c r="AS993" s="425"/>
      <c r="AT993" s="425"/>
      <c r="AU993" s="425"/>
      <c r="AV993" s="425"/>
      <c r="AW993" s="425"/>
      <c r="AX993" s="425"/>
      <c r="AY993" s="34">
        <f t="shared" ref="AY993:AY994" si="27">$AY$991</f>
        <v>0</v>
      </c>
    </row>
    <row r="994" spans="1:51" ht="26.25" customHeight="1" x14ac:dyDescent="0.15">
      <c r="A994" s="1051">
        <v>1</v>
      </c>
      <c r="B994" s="1051">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1">
        <v>1</v>
      </c>
      <c r="B1027" s="1051">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1">
        <v>1</v>
      </c>
      <c r="B1060" s="1051">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1">
        <v>1</v>
      </c>
      <c r="B1093" s="1051">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1">
        <v>1</v>
      </c>
      <c r="B1126" s="1051">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1">
        <v>1</v>
      </c>
      <c r="B1159" s="1051">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1">
        <v>1</v>
      </c>
      <c r="B1192" s="1051">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1">
        <v>1</v>
      </c>
      <c r="B1225" s="1051">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1">
        <v>1</v>
      </c>
      <c r="B1258" s="1051">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1">
        <v>1</v>
      </c>
      <c r="B1291" s="1051">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2021-06-10T12:10:30Z</cp:lastPrinted>
  <dcterms:created xsi:type="dcterms:W3CDTF">2012-03-13T00:50:25Z</dcterms:created>
  <dcterms:modified xsi:type="dcterms:W3CDTF">2021-06-10T12:25:59Z</dcterms:modified>
</cp:coreProperties>
</file>