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<sst xmlns="http://schemas.openxmlformats.org/spreadsheetml/2006/main" count="3077" uniqueCount="781">
  <si>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</si>
  <si>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</si>
  <si>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</si>
  <si>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</si>
  <si>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</si>
  <si>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</si>
  <si>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</si>
  <si>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</si>
  <si>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</si>
  <si>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</si>
  <si>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</si>
  <si>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</si>
  <si>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</si>
  <si>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</si>
  <si>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</si>
  <si>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</si>
  <si>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</si>
  <si>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</si>
  <si>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</si>
  <si>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</si>
  <si>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</si>
  <si>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</si>
  <si>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</si>
  <si>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</si>
  <si>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</si>
  <si>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</si>
  <si>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</si>
  <si>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</si>
  <si>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</si>
  <si>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</si>
  <si>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</si>
  <si>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</si>
  <si>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</si>
  <si>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</si>
  <si>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</si>
  <si>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</si>
  <si>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</si>
  <si>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</si>
  <si>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</si>
  <si>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</si>
  <si>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</si>
  <si>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</si>
  <si>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</si>
  <si>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</si>
  <si>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</si>
  <si>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</si>
  <si>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</si>
  <si>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</si>
  <si>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</si>
  <si>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</si>
  <si>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</si>
  <si>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</si>
  <si>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</si>
  <si>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</si>
  <si>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</si>
  <si>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</si>
  <si>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</si>
  <si>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</si>
  <si>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</si>
  <si>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</si>
  <si>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</si>
  <si>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</si>
  <si>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</si>
  <si>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</si>
  <si>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</si>
  <si>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</si>
  <si>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</si>
  <si>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</si>
  <si>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</si>
  <si>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</si>
  <si>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</si>
  <si>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</si>
  <si>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</si>
  <si>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</si>
  <si>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</si>
  <si>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</si>
  <si>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</si>
  <si>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</si>
  <si>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</si>
  <si>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</si>
  <si>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</si>
  <si>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</si>
  <si>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</si>
  <si>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</si>
  <si>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</si>
  <si>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</si>
  <si>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</si>
  <si>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</si>
  <si>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</si>
  <si>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</si>
  <si>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</si>
  <si>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</si>
  <si>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</si>
  <si>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</si>
  <si>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</si>
  <si>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</si>
  <si>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</si>
  <si>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</si>
  <si>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</si>
  <si>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</si>
  <si>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</si>
  <si>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</si>
  <si>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</si>
  <si>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</si>
  <si>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</si>
  <si>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</si>
  <si>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</si>
  <si>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</si>
  <si>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</si>
  <si>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</si>
  <si>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</si>
  <si>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</si>
  <si>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</si>
  <si>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</si>
  <si>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</si>
  <si>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</si>
  <si>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</si>
  <si>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</si>
  <si>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</si>
  <si>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</si>
  <si>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</si>
  <si>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</si>
  <si>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</si>
  <si>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</si>
  <si>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</si>
  <si>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</si>
  <si>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</si>
  <si>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</si>
  <si>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</si>
  <si>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</si>
  <si>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</si>
  <si>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</si>
  <si>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</si>
  <si>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</si>
  <si>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</si>
  <si>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</si>
  <si>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</si>
  <si>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</si>
  <si>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</si>
  <si>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</si>
  <si>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</si>
  <si>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</si>
  <si>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</si>
  <si>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</si>
  <si>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</si>
  <si>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</si>
  <si>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</si>
  <si>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</si>
  <si>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</si>
  <si>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</si>
  <si>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</si>
  <si>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</si>
  <si>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</si>
  <si>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</si>
  <si>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</si>
  <si>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</si>
  <si>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</si>
  <si>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</si>
  <si>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</si>
  <si>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</si>
  <si>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</si>
  <si>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</si>
  <si>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</si>
  <si>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</si>
  <si>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</si>
  <si>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</si>
  <si>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</si>
  <si>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</si>
  <si>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</si>
  <si>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</si>
  <si>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</si>
  <si>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</si>
  <si>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</si>
  <si>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</si>
  <si>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</si>
  <si>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</si>
  <si>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</si>
  <si>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</si>
  <si>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</si>
  <si>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</si>
  <si>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</si>
  <si>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</si>
  <si>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</si>
  <si>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</si>
  <si>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</si>
  <si>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</si>
  <si>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</si>
  <si>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</si>
  <si>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</si>
  <si>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</si>
  <si>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</si>
  <si>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</si>
  <si>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</si>
  <si>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</si>
  <si>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</si>
  <si>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</si>
  <si>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</si>
  <si>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</si>
  <si>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</si>
  <si>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</si>
  <si>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</si>
  <si>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</si>
  <si>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</si>
  <si>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</si>
  <si>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</si>
  <si>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</si>
  <si>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</si>
  <si>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</si>
  <si>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</si>
  <si>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</si>
  <si>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</si>
  <si>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</si>
  <si>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</si>
  <si>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</si>
  <si>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</si>
  <si>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</si>
  <si>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</si>
  <si>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</si>
  <si>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</si>
  <si>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</si>
  <si>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</si>
  <si>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</si>
  <si>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</si>
  <si>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</si>
  <si>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</si>
  <si>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</si>
  <si>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</si>
  <si>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</si>
  <si>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</si>
  <si>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</si>
  <si>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</si>
  <si>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</si>
  <si>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</si>
  <si>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</si>
  <si>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</si>
  <si>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</si>
  <si>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</si>
  <si>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</si>
  <si>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</si>
  <si>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</si>
  <si>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</si>
  <si>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</si>
  <si>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</si>
  <si>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</si>
  <si>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</si>
  <si>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</si>
  <si>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</si>
  <si>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</si>
  <si>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</si>
  <si>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</si>
  <si>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</si>
  <si>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</si>
  <si>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</si>
  <si>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</si>
  <si>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</si>
  <si>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</si>
  <si>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</si>
  <si>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</si>
  <si>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</si>
  <si>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</si>
  <si>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</si>
  <si>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</si>
  <si>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</si>
  <si>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</si>
  <si>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</si>
  <si>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</si>
  <si>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</si>
  <si>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</si>
  <si>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</si>
  <si>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</si>
  <si>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</si>
  <si>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</si>
  <si>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</si>
  <si>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</si>
  <si>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</si>
  <si>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</si>
  <si>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</si>
  <si>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</si>
  <si>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</si>
  <si>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</si>
  <si>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</si>
  <si>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</si>
  <si>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</si>
  <si>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</si>
  <si>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</si>
  <si>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</si>
  <si>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</si>
  <si>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</si>
  <si>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</si>
  <si>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</si>
  <si>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</si>
  <si>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</si>
  <si>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</si>
  <si>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</si>
  <si>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</si>
  <si>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</si>
  <si>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</si>
  <si>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</si>
  <si>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</si>
  <si>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</si>
  <si>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</si>
  <si>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</si>
  <si>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</si>
  <si>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</si>
  <si>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</si>
  <si>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</si>
  <si>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</si>
  <si>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</si>
  <si>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</si>
  <si>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</si>
  <si>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</si>
  <si>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</si>
  <si>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</si>
  <si>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</si>
  <si>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</si>
  <si>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</si>
  <si>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</si>
  <si>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</si>
  <si>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</si>
  <si>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</si>
  <si>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</si>
  <si>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</si>
  <si>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</si>
  <si>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</si>
  <si>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</si>
  <si>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</si>
  <si>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</si>
  <si>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</si>
  <si>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</si>
  <si>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</si>
  <si>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</si>
  <si>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</si>
  <si>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</si>
  <si>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</si>
  <si>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</si>
  <si>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</si>
  <si>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</si>
  <si>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</si>
  <si>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</si>
  <si>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</si>
  <si>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</si>
  <si>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</si>
  <si>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</si>
  <si>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</si>
  <si>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</si>
  <si>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</si>
  <si>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</si>
  <si>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</si>
  <si>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</si>
  <si>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</si>
  <si>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</si>
  <si>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</si>
  <si>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</si>
  <si>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</si>
  <si>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</si>
  <si>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</si>
  <si>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</si>
  <si>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</si>
  <si>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</si>
  <si>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</si>
  <si>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</si>
  <si>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</si>
  <si>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</si>
  <si>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</si>
  <si>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</si>
  <si>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</si>
  <si>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</si>
  <si>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</si>
  <si>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</si>
  <si>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</si>
  <si>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</si>
  <si>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</si>
  <si>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</si>
  <si>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</si>
  <si>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</si>
  <si>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</si>
  <si>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</si>
  <si>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</si>
  <si>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</si>
  <si>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</si>
  <si>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</si>
  <si>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</si>
  <si>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</si>
  <si>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</si>
  <si>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</si>
  <si>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</si>
  <si>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</si>
  <si>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</si>
  <si>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</si>
  <si>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</si>
  <si>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</si>
  <si>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</si>
  <si>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</si>
  <si>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</si>
  <si>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</si>
  <si>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</si>
  <si>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</si>
  <si>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</si>
  <si>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</si>
  <si>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</si>
  <si>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</si>
  <si>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</si>
  <si>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</si>
  <si>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</si>
  <si>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</si>
  <si>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</si>
  <si>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</si>
  <si>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</si>
  <si>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</si>
  <si>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</si>
  <si>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</si>
  <si>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</si>
  <si>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</si>
  <si>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</si>
  <si>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</si>
  <si>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</si>
  <si>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</si>
  <si>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</si>
  <si>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</si>
  <si>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</si>
  <si>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</si>
  <si>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</si>
  <si>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</si>
  <si>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</si>
  <si>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</si>
  <si>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</si>
  <si>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</si>
  <si>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</si>
  <si>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</si>
  <si>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</si>
  <si>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</si>
  <si>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</si>
  <si>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</si>
  <si>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</si>
  <si>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</si>
  <si>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</si>
  <si>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</si>
  <si>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</si>
  <si>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</si>
  <si>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</si>
  <si>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</si>
  <si>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</si>
  <si>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</si>
  <si>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</si>
  <si>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</si>
  <si>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</si>
  <si>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</si>
  <si>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</si>
  <si>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</si>
  <si>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</si>
  <si>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</si>
  <si>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</si>
  <si>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</si>
  <si>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</si>
  <si>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</si>
  <si>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</si>
  <si>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</si>
  <si>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</si>
  <si>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</si>
  <si>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</si>
  <si>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</si>
  <si>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</si>
  <si>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</si>
  <si>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</si>
  <si>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</si>
  <si>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</si>
  <si>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</si>
  <si>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</si>
  <si>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</si>
  <si>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</si>
  <si>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</si>
  <si>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</si>
  <si>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</si>
  <si>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</si>
  <si>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</si>
  <si>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</si>
  <si>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</si>
  <si>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</si>
  <si>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</si>
  <si>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</si>
  <si>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</si>
  <si>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</si>
  <si>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</si>
  <si>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</si>
  <si>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</si>
  <si>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</si>
  <si>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</si>
  <si>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</si>
  <si>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</si>
  <si>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</si>
  <si>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</si>
  <si>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</si>
  <si>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</si>
  <si>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</si>
  <si>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</si>
  <si>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</si>
  <si>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</si>
  <si>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</si>
  <si>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</si>
  <si>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</si>
  <si>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</si>
  <si>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</si>
  <si>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</si>
  <si>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</si>
  <si>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</si>
  <si>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</si>
  <si>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</si>
  <si>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</si>
  <si>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</si>
  <si>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</si>
  <si>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</si>
  <si>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</si>
  <si>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</si>
  <si>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</si>
  <si>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</si>
  <si>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</si>
  <si>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</si>
  <si>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</si>
  <si>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</si>
  <si>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</si>
  <si>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</si>
  <si>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</si>
  <si>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</si>
  <si>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</si>
  <si>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</si>
  <si>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</si>
  <si>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</si>
  <si>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</si>
  <si>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</si>
  <si>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</si>
  <si>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</si>
  <si>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</si>
  <si>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</si>
  <si>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</si>
  <si>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</si>
  <si>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</si>
  <si>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</si>
  <si>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</si>
  <si>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</si>
  <si>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</si>
  <si>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</si>
  <si>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</si>
  <si>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</si>
  <si>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</si>
  <si>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</si>
  <si>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</si>
  <si>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</si>
  <si>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</si>
  <si>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</si>
  <si>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</si>
  <si>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</si>
  <si>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</si>
  <si>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</si>
  <si>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</si>
  <si>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</si>
  <si>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</si>
  <si>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</si>
  <si>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</si>
  <si>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</si>
  <si>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</si>
  <si>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</si>
  <si>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</si>
  <si>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</si>
  <si>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</si>
  <si>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</si>
  <si>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</si>
  <si>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</si>
  <si>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</si>
  <si>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</si>
  <si>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</si>
  <si>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</si>
  <si>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</si>
  <si>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</si>
  <si>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</si>
  <si>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</si>
  <si>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</si>
  <si>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</si>
  <si>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</si>
  <si>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</si>
  <si>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</si>
  <si>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</si>
  <si>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</si>
  <si>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</si>
  <si>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</si>
  <si>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</si>
  <si>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</si>
  <si>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</si>
  <si>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</si>
  <si>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</si>
  <si>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</si>
  <si>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</si>
  <si>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</si>
  <si>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</si>
  <si>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</si>
  <si>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</si>
  <si>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</si>
  <si>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</si>
  <si>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</si>
  <si>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</si>
  <si>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</si>
  <si>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</si>
  <si>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</si>
  <si>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</si>
  <si>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</si>
  <si>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</si>
  <si>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</si>
  <si>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</si>
  <si>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</si>
  <si>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</si>
  <si>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</si>
  <si>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</si>
  <si>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</si>
  <si>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</si>
  <si>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</si>
  <si>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</si>
  <si>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</si>
  <si>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</si>
  <si>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</si>
  <si>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</si>
  <si>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</si>
  <si>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</si>
  <si>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</si>
  <si>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</si>
  <si>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</si>
  <si>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</si>
  <si>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</si>
  <si>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</si>
  <si>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</si>
  <si>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</si>
  <si>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</si>
  <si>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</si>
  <si>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</si>
  <si>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</si>
  <si>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</si>
  <si>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</si>
  <si>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</si>
  <si>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</si>
  <si>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</si>
  <si>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</si>
  <si>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</si>
  <si>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</si>
  <si>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</si>
  <si>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</si>
  <si>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</si>
  <si>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</si>
  <si>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</si>
  <si>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</si>
  <si>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</si>
  <si>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</si>
  <si>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</si>
  <si>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</si>
  <si>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</si>
  <si>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</si>
  <si>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</si>
  <si>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</si>
  <si>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</si>
  <si>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</si>
  <si>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</si>
  <si>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</si>
  <si>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</si>
  <si>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</si>
  <si>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</si>
  <si>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</si>
  <si>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</si>
  <si>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</si>
  <si>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</si>
  <si>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</si>
  <si>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</si>
  <si>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</si>
  <si>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</si>
  <si>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</si>
  <si>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</si>
  <si>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</si>
  <si>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</si>
  <si>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</si>
  <si>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</si>
  <si>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</si>
  <si>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</si>
  <si>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</si>
  <si>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</si>
  <si>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</si>
  <si>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</si>
  <si>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</si>
  <si>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</si>
  <si>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</si>
  <si>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</si>
  <si>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</si>
  <si>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</si>
  <si>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</si>
  <si>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</si>
  <si>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</si>
  <si>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</si>
  <si>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</si>
  <si>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</si>
  <si>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</si>
  <si>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</si>
  <si>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</si>
  <si>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</si>
  <si>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</si>
  <si>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</si>
  <si>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</si>
  <si>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</si>
  <si>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</si>
  <si>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</si>
  <si>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</si>
  <si>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</si>
  <si>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</si>
  <si>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</si>
  <si>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</si>
  <si>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</si>
  <si>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</si>
  <si>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</si>
  <si>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</si>
  <si>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</si>
  <si>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</si>
  <si>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</si>
  <si>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診療内容及び薬剤使用状況調査費</t>
    <phoneticPr fontId="5"/>
  </si>
  <si>
    <t>保険局</t>
    <phoneticPr fontId="5"/>
  </si>
  <si>
    <t>医療課</t>
    <rPh sb="0" eb="3">
      <t>イリョウカ</t>
    </rPh>
    <phoneticPr fontId="5"/>
  </si>
  <si>
    <t>井内　努</t>
    <rPh sb="0" eb="2">
      <t>イウチ</t>
    </rPh>
    <rPh sb="3" eb="4">
      <t>ツトム</t>
    </rPh>
    <phoneticPr fontId="5"/>
  </si>
  <si>
    <t>○</t>
  </si>
  <si>
    <t>健康保険法（大正14年法律第70号）第76条第2項、第77条</t>
    <phoneticPr fontId="5"/>
  </si>
  <si>
    <t>-</t>
  </si>
  <si>
    <t>-</t>
    <phoneticPr fontId="5"/>
  </si>
  <si>
    <t>　「経済財政運営と改革の基本方針について」（平成２７年６月３０日閣議決定）において、「後発医薬品に係る数量シェアについては、平成29年央に70％以上とするとともに、平成30年度から平成32年度末までのなるべく早い時期に80％以上とする。」とされており、中央社会保険医療協議会においても、後発医薬品の使用促進や、長期収載品及び後発医薬品の薬価の在り方について度々議論されていることから、これらについて検討・考察するための基礎資料を収集するため、欧米諸国における医薬品の価格システムや後発医薬品の使用促進策、調剤に係る制度改革の実態・取組み等について把握・調査研究を行う。</t>
    <phoneticPr fontId="5"/>
  </si>
  <si>
    <t>　医薬品の価格決定システムや後発医薬品の使用促進策等、我が国の薬剤給付のあり方の検討に必要な調査項目について、欧米諸国の文献調査を行うとともに、調査団を派遣し、各国の薬局、薬剤師会、保険担当部門、医療機関、製薬団体等を訪問し、実地調査を行う。</t>
    <phoneticPr fontId="5"/>
  </si>
  <si>
    <t>社会保険基礎調査委託費</t>
    <rPh sb="0" eb="2">
      <t>シャカイ</t>
    </rPh>
    <rPh sb="2" eb="4">
      <t>ホケン</t>
    </rPh>
    <rPh sb="4" eb="6">
      <t>キソ</t>
    </rPh>
    <rPh sb="6" eb="8">
      <t>チョウサ</t>
    </rPh>
    <rPh sb="8" eb="11">
      <t>イタクヒ</t>
    </rPh>
    <phoneticPr fontId="5"/>
  </si>
  <si>
    <t>本調査は薬価制度等の施策の検討を行うために必要な基礎調査資料の収集を目的としており、直接的に測ることのできる指標を示すことは困難</t>
    <phoneticPr fontId="5"/>
  </si>
  <si>
    <t>間接的な指標として、情報の収集・とりまとめを行った国の数を指標とした。</t>
  </si>
  <si>
    <t>間接的な指標として、情報の収集・とりまとめを行った国の数を指標とした。</t>
    <phoneticPr fontId="5"/>
  </si>
  <si>
    <t>調査対象国６カ国</t>
    <rPh sb="0" eb="2">
      <t>チョウサ</t>
    </rPh>
    <rPh sb="2" eb="5">
      <t>タイショウコク</t>
    </rPh>
    <rPh sb="7" eb="8">
      <t>コク</t>
    </rPh>
    <phoneticPr fontId="5"/>
  </si>
  <si>
    <t>本調査は諸外国の薬価制度等に関する調査・分析・集計等を実施するものであり、定量的評価として詳細な活動指標を示すことは困難であるため、間接的な指標として、調査対象とする国の数を指標とした。</t>
    <phoneticPr fontId="5"/>
  </si>
  <si>
    <t>調査国数</t>
    <rPh sb="0" eb="2">
      <t>チョウサ</t>
    </rPh>
    <rPh sb="2" eb="3">
      <t>クニ</t>
    </rPh>
    <rPh sb="3" eb="4">
      <t>スウ</t>
    </rPh>
    <phoneticPr fontId="5"/>
  </si>
  <si>
    <t>単位当たりコスト＝X／Y
X：執行額
Y：調査対象国数</t>
    <rPh sb="0" eb="2">
      <t>タンイ</t>
    </rPh>
    <rPh sb="2" eb="3">
      <t>ア</t>
    </rPh>
    <rPh sb="15" eb="17">
      <t>シッコウ</t>
    </rPh>
    <rPh sb="17" eb="18">
      <t>ガク</t>
    </rPh>
    <rPh sb="21" eb="23">
      <t>チョウサ</t>
    </rPh>
    <rPh sb="23" eb="25">
      <t>タイショウ</t>
    </rPh>
    <rPh sb="25" eb="26">
      <t>クニ</t>
    </rPh>
    <rPh sb="26" eb="27">
      <t>スウ</t>
    </rPh>
    <phoneticPr fontId="5"/>
  </si>
  <si>
    <t>百万円</t>
    <rPh sb="0" eb="1">
      <t>ヒャク</t>
    </rPh>
    <rPh sb="1" eb="3">
      <t>マンエン</t>
    </rPh>
    <phoneticPr fontId="5"/>
  </si>
  <si>
    <t>8／6</t>
    <phoneticPr fontId="5"/>
  </si>
  <si>
    <t>7／6</t>
    <phoneticPr fontId="5"/>
  </si>
  <si>
    <t>5／6</t>
    <phoneticPr fontId="5"/>
  </si>
  <si>
    <t>9／6</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</si>
  <si>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</si>
  <si>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施策目標Ⅰｰ９ｰ１　データヘルスの推進による保険者機能の強化等により適正かつ安定的・効率的な医療保障制度を構築すること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ホショウ</t>
    </rPh>
    <rPh sb="50" eb="52">
      <t>セイド</t>
    </rPh>
    <rPh sb="53" eb="55">
      <t>コウチク</t>
    </rPh>
    <phoneticPr fontId="5"/>
  </si>
  <si>
    <t>医薬品の価格決定システムや後発医薬品の使用促進策等、我が国の薬剤給付のあり方の検討に必要な調査項目について、文献調査を行うとともに、欧米６か国に調査団を派遣し、各国の薬局、薬剤師会、保険担当部門、医療機関、製薬団体等を訪問し、実地調査を行う。
政府決定等において、薬価制度上の革新的医薬品の適切な評価や後発医薬品の使用促進が重要課題として挙げられていることから、これらの施策の推進を図る必要があり、諸外国の医薬品に係る制度改革の実態・取り組みを把握し、我が国の今後の薬剤使用の一層の適正化に向けた価格システム、薬局・薬剤師の役割、その評価のあり方等の検討・考察を行うとともに、後発医薬品使用促進にかかる検討を的確に行うための基礎資料を収集することができる。</t>
    <phoneticPr fontId="5"/>
  </si>
  <si>
    <t>有</t>
  </si>
  <si>
    <t>無</t>
  </si>
  <si>
    <t>‐</t>
  </si>
  <si>
    <t>薬価制度、後発医薬品の使用促進等の検討に必要な基礎資料を得ることを目的としており、広く国民のニーズがあり、国費により実施する必要がある。</t>
  </si>
  <si>
    <t>薬価制度、後発医薬品の使用促進等に関する基礎資料の収集が目的であるため、国自らが実施すべき事業である。</t>
  </si>
  <si>
    <t>薬価制度、後発医薬品の使用促進等の検討に必要な基礎資料を得るための手段として位置づけており、優先度が高い事業である。</t>
  </si>
  <si>
    <t>一般競争入札（総合評価落札方式）を実施し、適正な手続きに基づいて選定している。
次回の入札に向けて、入札説明会参加企業等へのヒアリングを行うとともに、公告期間の見直し等一者応札解消に向けた改善策の検討を行う。</t>
  </si>
  <si>
    <t>支出内容は必要最低限であり、概ね妥当である。</t>
  </si>
  <si>
    <t>調査の実施及びとりまとめ等、事業遂行のための必要な費目・使途に限定されている。</t>
  </si>
  <si>
    <t>一般競争入札（総合評価落札方式）を実施し、コスト削減に努めている。</t>
  </si>
  <si>
    <t>目標とした調査対象国に対して、適切な調査が行われた。</t>
  </si>
  <si>
    <t>薬価制度、後発医薬品の使用促進等の検討のための基礎資料として活用している。</t>
  </si>
  <si>
    <t>医薬品等産業振興費では、都道府県協議会を中心として、普及啓発や品目リストの作成など各地域の特性に応じた促進策を行っている。
診療内容及び薬剤使用状況調査費では、　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</si>
  <si>
    <t>一般競争入札（総合評価落札方式）を行ったが、結果として一者応札となった。なお、業務は円滑に遂行されており、特段の問題はないと考える。</t>
  </si>
  <si>
    <t>適切な執行を図れるよう、必要な予算の確保に努めるとともに、一者応札の改善に向けて、入札説明会参加企業等へのヒアリングを行うとともに、公告期間の見直し等一者応札解消に向けた改善策の検討を行う。また、我が国における薬価制度等の課題や議論の動き等に応じて必要な情報が得られるよう、調査内容の見直しを行ってきたところであるが、今後も十分な情報が得られるよう必要な改善を行うこととしている。</t>
  </si>
  <si>
    <t>264</t>
    <phoneticPr fontId="5"/>
  </si>
  <si>
    <t>235</t>
    <phoneticPr fontId="5"/>
  </si>
  <si>
    <t>201</t>
    <phoneticPr fontId="5"/>
  </si>
  <si>
    <t>234</t>
    <phoneticPr fontId="5"/>
  </si>
  <si>
    <t>246</t>
    <phoneticPr fontId="5"/>
  </si>
  <si>
    <t>256</t>
    <phoneticPr fontId="5"/>
  </si>
  <si>
    <t>251</t>
    <phoneticPr fontId="5"/>
  </si>
  <si>
    <t>事業の企画、全体調整、進行管理</t>
    <phoneticPr fontId="5"/>
  </si>
  <si>
    <t>文献調査、海外現地調査、調査結果の分析、報告書の作成</t>
  </si>
  <si>
    <t>一般競争契約
（総合評価）</t>
  </si>
  <si>
    <t>研究員謝金</t>
    <rPh sb="0" eb="3">
      <t>ケンキュウイン</t>
    </rPh>
    <rPh sb="3" eb="5">
      <t>シャキン</t>
    </rPh>
    <phoneticPr fontId="5"/>
  </si>
  <si>
    <t>報告書執筆者等への謝金</t>
    <rPh sb="0" eb="3">
      <t>ホウコクショ</t>
    </rPh>
    <rPh sb="3" eb="6">
      <t>シッピツシャ</t>
    </rPh>
    <rPh sb="6" eb="7">
      <t>トウ</t>
    </rPh>
    <rPh sb="9" eb="11">
      <t>シャキン</t>
    </rPh>
    <phoneticPr fontId="5"/>
  </si>
  <si>
    <t>（一財）医療経済研究・社会保険福祉協会</t>
    <phoneticPr fontId="5"/>
  </si>
  <si>
    <t>A.（一財）医療経済研究・社会保険福祉協会</t>
    <phoneticPr fontId="5"/>
  </si>
  <si>
    <t>旅費</t>
    <rPh sb="0" eb="2">
      <t>リョヒ</t>
    </rPh>
    <phoneticPr fontId="5"/>
  </si>
  <si>
    <t>消費税</t>
  </si>
  <si>
    <t>NICE面談費用</t>
  </si>
  <si>
    <t>その他</t>
  </si>
  <si>
    <t>質問票通訳料</t>
  </si>
  <si>
    <t>通訳料</t>
  </si>
  <si>
    <t>報告書作成資料費</t>
  </si>
  <si>
    <t>文献資料翻訳料、データ購入費、報告書印刷費用</t>
  </si>
  <si>
    <t>調査対象とした６ヵ国のうち、特に我が国で薬価算定を行う際の参考としている欧米５ヵ国の薬価制度については、文献調査に加え、オンライン調査を行うことにより詳細な調査結果が得られたことから、他の手段と比較して実効性の高い手段となっている。</t>
    <phoneticPr fontId="5"/>
  </si>
  <si>
    <t>新型コロナウイルスの影響により各国の保険医療機関等に現地調査を実施せず、オンライン調査により実施したことから、旅費不要となったため費用の不用が発生した。オンライン調査は各国の保険医療機関等に適切に実施されており報告内容に問題はない。</t>
    <rPh sb="0" eb="2">
      <t>シンガタ</t>
    </rPh>
    <rPh sb="10" eb="12">
      <t>エイキョウ</t>
    </rPh>
    <rPh sb="15" eb="17">
      <t>カッコク</t>
    </rPh>
    <rPh sb="18" eb="20">
      <t>ホケン</t>
    </rPh>
    <rPh sb="20" eb="22">
      <t>イリョウ</t>
    </rPh>
    <rPh sb="22" eb="24">
      <t>キカン</t>
    </rPh>
    <rPh sb="24" eb="25">
      <t>トウ</t>
    </rPh>
    <rPh sb="26" eb="28">
      <t>ゲンチ</t>
    </rPh>
    <rPh sb="28" eb="30">
      <t>チョウサ</t>
    </rPh>
    <rPh sb="31" eb="33">
      <t>ジッシ</t>
    </rPh>
    <rPh sb="41" eb="43">
      <t>チョウサ</t>
    </rPh>
    <rPh sb="46" eb="48">
      <t>ジッシ</t>
    </rPh>
    <rPh sb="55" eb="57">
      <t>リョヒ</t>
    </rPh>
    <rPh sb="57" eb="59">
      <t>フヨウ</t>
    </rPh>
    <rPh sb="65" eb="67">
      <t>ヒヨウ</t>
    </rPh>
    <rPh sb="68" eb="70">
      <t>フヨウ</t>
    </rPh>
    <rPh sb="71" eb="73">
      <t>ハッセイ</t>
    </rPh>
    <rPh sb="81" eb="83">
      <t>チョウサ</t>
    </rPh>
    <rPh sb="95" eb="97">
      <t>テキセツ</t>
    </rPh>
    <rPh sb="98" eb="100">
      <t>ジッシ</t>
    </rPh>
    <rPh sb="105" eb="107">
      <t>ホウコク</t>
    </rPh>
    <rPh sb="107" eb="109">
      <t>ナイヨウ</t>
    </rPh>
    <rPh sb="110" eb="112">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</si>
</sst>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750</xdr:row>
      <xdr:rowOff>104775</xdr:rowOff>
    </xdr:from>
    <xdr:to>
      <xdr:col>37</xdr:col>
      <xdr:colOff>58955</xdr:colOff>
      <xdr:row>752</xdr:row>
      <xdr:rowOff>182281</xdr:rowOff>
    </xdr:to>
    <xdr:sp macro="" textlink="">
      <xdr:nvSpPr>
        <xdr:cNvPr id="2" name="正方形/長方形 1"/>
        <xdr:cNvSpPr/>
      </xdr:nvSpPr>
      <xdr:spPr>
        <a:xfrm>
          <a:off x="4000500" y="49510950"/>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８百万円</a:t>
          </a:r>
          <a:endParaRPr kumimoji="1" lang="en-US" altLang="ja-JP" sz="1400">
            <a:solidFill>
              <a:sysClr val="windowText" lastClr="000000"/>
            </a:solidFill>
          </a:endParaRPr>
        </a:p>
      </xdr:txBody>
    </xdr:sp>
    <xdr:clientData/>
  </xdr:twoCellAnchor>
  <xdr:twoCellAnchor>
    <xdr:from>
      <xdr:col>21</xdr:col>
      <xdr:colOff>133350</xdr:colOff>
      <xdr:row>752</xdr:row>
      <xdr:rowOff>247650</xdr:rowOff>
    </xdr:from>
    <xdr:to>
      <xdr:col>35</xdr:col>
      <xdr:colOff>44700</xdr:colOff>
      <xdr:row>753</xdr:row>
      <xdr:rowOff>310092</xdr:rowOff>
    </xdr:to>
    <xdr:sp macro="" textlink="">
      <xdr:nvSpPr>
        <xdr:cNvPr id="8" name="大かっこ 7"/>
        <xdr:cNvSpPr/>
      </xdr:nvSpPr>
      <xdr:spPr>
        <a:xfrm>
          <a:off x="4333875" y="5035867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85725</xdr:colOff>
      <xdr:row>754</xdr:row>
      <xdr:rowOff>0</xdr:rowOff>
    </xdr:from>
    <xdr:to>
      <xdr:col>28</xdr:col>
      <xdr:colOff>85725</xdr:colOff>
      <xdr:row>759</xdr:row>
      <xdr:rowOff>142875</xdr:rowOff>
    </xdr:to>
    <xdr:cxnSp macro="">
      <xdr:nvCxnSpPr>
        <xdr:cNvPr id="10" name="直線矢印コネクタ 9"/>
        <xdr:cNvCxnSpPr/>
      </xdr:nvCxnSpPr>
      <xdr:spPr>
        <a:xfrm>
          <a:off x="5686425" y="50815875"/>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759</xdr:row>
      <xdr:rowOff>200025</xdr:rowOff>
    </xdr:from>
    <xdr:to>
      <xdr:col>35</xdr:col>
      <xdr:colOff>183696</xdr:colOff>
      <xdr:row>760</xdr:row>
      <xdr:rowOff>131545</xdr:rowOff>
    </xdr:to>
    <xdr:sp macro="" textlink="">
      <xdr:nvSpPr>
        <xdr:cNvPr id="11" name="テキスト ボックス 10"/>
        <xdr:cNvSpPr txBox="1"/>
      </xdr:nvSpPr>
      <xdr:spPr>
        <a:xfrm>
          <a:off x="4191000" y="52778025"/>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19</xdr:col>
      <xdr:colOff>180975</xdr:colOff>
      <xdr:row>760</xdr:row>
      <xdr:rowOff>180975</xdr:rowOff>
    </xdr:from>
    <xdr:to>
      <xdr:col>37</xdr:col>
      <xdr:colOff>39905</xdr:colOff>
      <xdr:row>762</xdr:row>
      <xdr:rowOff>80368</xdr:rowOff>
    </xdr:to>
    <xdr:sp macro="" textlink="">
      <xdr:nvSpPr>
        <xdr:cNvPr id="12" name="正方形/長方形 11"/>
        <xdr:cNvSpPr/>
      </xdr:nvSpPr>
      <xdr:spPr>
        <a:xfrm>
          <a:off x="3981450" y="5311140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Ａ．（一財）医療経済研究・社会保険福祉協会</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21</xdr:col>
      <xdr:colOff>104775</xdr:colOff>
      <xdr:row>762</xdr:row>
      <xdr:rowOff>133350</xdr:rowOff>
    </xdr:from>
    <xdr:to>
      <xdr:col>35</xdr:col>
      <xdr:colOff>139139</xdr:colOff>
      <xdr:row>764</xdr:row>
      <xdr:rowOff>285750</xdr:rowOff>
    </xdr:to>
    <xdr:sp macro="" textlink="">
      <xdr:nvSpPr>
        <xdr:cNvPr id="13" name="大かっこ 12"/>
        <xdr:cNvSpPr/>
      </xdr:nvSpPr>
      <xdr:spPr>
        <a:xfrm>
          <a:off x="4305300" y="53768625"/>
          <a:ext cx="2834714" cy="857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95250</xdr:colOff>
      <xdr:row>761</xdr:row>
      <xdr:rowOff>190500</xdr:rowOff>
    </xdr:from>
    <xdr:to>
      <xdr:col>34</xdr:col>
      <xdr:colOff>109257</xdr:colOff>
      <xdr:row>764</xdr:row>
      <xdr:rowOff>473821</xdr:rowOff>
    </xdr:to>
    <xdr:sp macro="" textlink="">
      <xdr:nvSpPr>
        <xdr:cNvPr id="14" name="正方形/長方形 13"/>
        <xdr:cNvSpPr/>
      </xdr:nvSpPr>
      <xdr:spPr>
        <a:xfrm>
          <a:off x="4495800" y="53473350"/>
          <a:ext cx="2414307" cy="13405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 zoomScale="68" zoomScaleNormal="75" zoomScaleSheetLayoutView="68" zoomScalePageLayoutView="85" workbookViewId="0">
      <selection activeCell="AU102" sqref="AU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335</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8" t="s">
        <v>25</v>
      </c>
      <c r="B4" s="729"/>
      <c r="C4" s="729"/>
      <c r="D4" s="729"/>
      <c r="E4" s="729"/>
      <c r="F4" s="729"/>
      <c r="G4" s="704" t="s">
        <v>716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4" t="s">
        <v>443</v>
      </c>
      <c r="H5" s="555"/>
      <c r="I5" s="555"/>
      <c r="J5" s="555"/>
      <c r="K5" s="555"/>
      <c r="L5" s="555"/>
      <c r="M5" s="556" t="s">
        <v>66</v>
      </c>
      <c r="N5" s="557"/>
      <c r="O5" s="557"/>
      <c r="P5" s="557"/>
      <c r="Q5" s="557"/>
      <c r="R5" s="558"/>
      <c r="S5" s="559" t="s">
        <v>70</v>
      </c>
      <c r="T5" s="555"/>
      <c r="U5" s="555"/>
      <c r="V5" s="555"/>
      <c r="W5" s="555"/>
      <c r="X5" s="560"/>
      <c r="Y5" s="720" t="s">
        <v>3</v>
      </c>
      <c r="Z5" s="721"/>
      <c r="AA5" s="721"/>
      <c r="AB5" s="721"/>
      <c r="AC5" s="721"/>
      <c r="AD5" s="722"/>
      <c r="AE5" s="723" t="s">
        <v>718</v>
      </c>
      <c r="AF5" s="723"/>
      <c r="AG5" s="723"/>
      <c r="AH5" s="723"/>
      <c r="AI5" s="723"/>
      <c r="AJ5" s="723"/>
      <c r="AK5" s="723"/>
      <c r="AL5" s="723"/>
      <c r="AM5" s="723"/>
      <c r="AN5" s="723"/>
      <c r="AO5" s="723"/>
      <c r="AP5" s="724"/>
      <c r="AQ5" s="725" t="s">
        <v>719</v>
      </c>
      <c r="AR5" s="726"/>
      <c r="AS5" s="726"/>
      <c r="AT5" s="726"/>
      <c r="AU5" s="726"/>
      <c r="AV5" s="726"/>
      <c r="AW5" s="726"/>
      <c r="AX5" s="727"/>
    </row>
    <row r="6" spans="1:50" ht="39" customHeight="1" x14ac:dyDescent="0.15">
      <c r="A6" s="730" t="s">
        <v>4</v>
      </c>
      <c r="B6" s="731"/>
      <c r="C6" s="731"/>
      <c r="D6" s="731"/>
      <c r="E6" s="731"/>
      <c r="F6" s="731"/>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721</v>
      </c>
      <c r="H7" s="837"/>
      <c r="I7" s="837"/>
      <c r="J7" s="837"/>
      <c r="K7" s="837"/>
      <c r="L7" s="837"/>
      <c r="M7" s="837"/>
      <c r="N7" s="837"/>
      <c r="O7" s="837"/>
      <c r="P7" s="837"/>
      <c r="Q7" s="837"/>
      <c r="R7" s="837"/>
      <c r="S7" s="837"/>
      <c r="T7" s="837"/>
      <c r="U7" s="837"/>
      <c r="V7" s="837"/>
      <c r="W7" s="837"/>
      <c r="X7" s="838"/>
      <c r="Y7" s="392" t="s">
        <v>391</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3" t="s">
        <v>256</v>
      </c>
      <c r="B8" s="834"/>
      <c r="C8" s="834"/>
      <c r="D8" s="834"/>
      <c r="E8" s="834"/>
      <c r="F8" s="835"/>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68" t="s">
        <v>724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099999999999994" customHeight="1" x14ac:dyDescent="0.15">
      <c r="A10" s="745" t="s">
        <v>30</v>
      </c>
      <c r="B10" s="746"/>
      <c r="C10" s="746"/>
      <c r="D10" s="746"/>
      <c r="E10" s="746"/>
      <c r="F10" s="746"/>
      <c r="G10" s="678" t="s">
        <v>725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71" t="s">
        <v>8</v>
      </c>
      <c r="J14" s="632"/>
      <c r="K14" s="632"/>
      <c r="L14" s="632"/>
      <c r="M14" s="632"/>
      <c r="N14" s="632"/>
      <c r="O14" s="633"/>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1" t="s">
        <v>51</v>
      </c>
      <c r="J15" s="572"/>
      <c r="K15" s="572"/>
      <c r="L15" s="572"/>
      <c r="M15" s="572"/>
      <c r="N15" s="572"/>
      <c r="O15" s="573"/>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723</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1" t="s">
        <v>52</v>
      </c>
      <c r="J16" s="572"/>
      <c r="K16" s="572"/>
      <c r="L16" s="572"/>
      <c r="M16" s="572"/>
      <c r="N16" s="572"/>
      <c r="O16" s="573"/>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1" t="s">
        <v>50</v>
      </c>
      <c r="J17" s="632"/>
      <c r="K17" s="632"/>
      <c r="L17" s="632"/>
      <c r="M17" s="632"/>
      <c r="N17" s="632"/>
      <c r="O17" s="633"/>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8</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0.88888888888888884</v>
      </c>
      <c r="Q20" s="535"/>
      <c r="R20" s="535"/>
      <c r="S20" s="535"/>
      <c r="T20" s="535"/>
      <c r="U20" s="535"/>
      <c r="V20" s="535"/>
      <c r="W20" s="535">
        <f t="shared" ref="W20" si="0">IF(W18=0, "-", SUM(W19)/W18)</f>
        <v>0.88888888888888884</v>
      </c>
      <c r="X20" s="535"/>
      <c r="Y20" s="535"/>
      <c r="Z20" s="535"/>
      <c r="AA20" s="535"/>
      <c r="AB20" s="535"/>
      <c r="AC20" s="535"/>
      <c r="AD20" s="535">
        <f t="shared" ref="AD20" si="1">IF(AD18=0, "-", SUM(AD19)/AD18)</f>
        <v>0.55555555555555558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31" t="s">
        <v>354</v>
      </c>
      <c r="H21" s="932"/>
      <c r="I21" s="932"/>
      <c r="J21" s="932"/>
      <c r="K21" s="932"/>
      <c r="L21" s="932"/>
      <c r="M21" s="932"/>
      <c r="N21" s="932"/>
      <c r="O21" s="932"/>
      <c r="P21" s="535">
        <f>IF(P19=0, "-", SUM(P19)/SUM(P13,P14))</f>
        <v>0.88888888888888884</v>
      </c>
      <c r="Q21" s="535"/>
      <c r="R21" s="535"/>
      <c r="S21" s="535"/>
      <c r="T21" s="535"/>
      <c r="U21" s="535"/>
      <c r="V21" s="535"/>
      <c r="W21" s="535">
        <f t="shared" ref="W21" si="2">IF(W19=0, "-", SUM(W19)/SUM(W13,W14))</f>
        <v>0.88888888888888884</v>
      </c>
      <c r="X21" s="535"/>
      <c r="Y21" s="535"/>
      <c r="Z21" s="535"/>
      <c r="AA21" s="535"/>
      <c r="AB21" s="535"/>
      <c r="AC21" s="535"/>
      <c r="AD21" s="535">
        <f t="shared" ref="AD21" si="3">IF(AD19=0, "-", SUM(AD19)/SUM(AD13,AD14))</f>
        <v>0.55555555555555558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5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44" t="s">
        <v>232</v>
      </c>
      <c r="AR30" s="645"/>
      <c r="AS30" s="645"/>
      <c r="AT30" s="64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t="s">
        <v>723</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723</v>
      </c>
      <c r="AC32" s="547"/>
      <c r="AD32" s="547"/>
      <c r="AE32" s="363" t="s">
        <v>723</v>
      </c>
      <c r="AF32" s="364"/>
      <c r="AG32" s="364"/>
      <c r="AH32" s="364"/>
      <c r="AI32" s="363" t="s">
        <v>723</v>
      </c>
      <c r="AJ32" s="364"/>
      <c r="AK32" s="364"/>
      <c r="AL32" s="364"/>
      <c r="AM32" s="363" t="s">
        <v>723</v>
      </c>
      <c r="AN32" s="364"/>
      <c r="AO32" s="364"/>
      <c r="AP32" s="364"/>
      <c r="AQ32" s="166" t="s">
        <v>723</v>
      </c>
      <c r="AR32" s="167"/>
      <c r="AS32" s="167"/>
      <c r="AT32" s="168"/>
      <c r="AU32" s="364" t="s">
        <v>723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723</v>
      </c>
      <c r="AF33" s="364"/>
      <c r="AG33" s="364"/>
      <c r="AH33" s="364"/>
      <c r="AI33" s="363" t="s">
        <v>723</v>
      </c>
      <c r="AJ33" s="364"/>
      <c r="AK33" s="364"/>
      <c r="AL33" s="364"/>
      <c r="AM33" s="363" t="s">
        <v>723</v>
      </c>
      <c r="AN33" s="364"/>
      <c r="AO33" s="364"/>
      <c r="AP33" s="364"/>
      <c r="AQ33" s="166" t="s">
        <v>723</v>
      </c>
      <c r="AR33" s="167"/>
      <c r="AS33" s="167"/>
      <c r="AT33" s="168"/>
      <c r="AU33" s="364" t="s">
        <v>723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723</v>
      </c>
      <c r="AF34" s="364"/>
      <c r="AG34" s="364"/>
      <c r="AH34" s="364"/>
      <c r="AI34" s="363" t="s">
        <v>723</v>
      </c>
      <c r="AJ34" s="364"/>
      <c r="AK34" s="364"/>
      <c r="AL34" s="364"/>
      <c r="AM34" s="363" t="s">
        <v>723</v>
      </c>
      <c r="AN34" s="364"/>
      <c r="AO34" s="364"/>
      <c r="AP34" s="364"/>
      <c r="AQ34" s="166" t="s">
        <v>723</v>
      </c>
      <c r="AR34" s="167"/>
      <c r="AS34" s="167"/>
      <c r="AT34" s="168"/>
      <c r="AU34" s="364" t="s">
        <v>723</v>
      </c>
      <c r="AV34" s="364"/>
      <c r="AW34" s="364"/>
      <c r="AX34" s="365"/>
    </row>
    <row r="35" spans="1:51" ht="23.25" customHeight="1" x14ac:dyDescent="0.15">
      <c r="A35" s="904" t="s">
        <v>382</v>
      </c>
      <c r="B35" s="905"/>
      <c r="C35" s="905"/>
      <c r="D35" s="905"/>
      <c r="E35" s="905"/>
      <c r="F35" s="906"/>
      <c r="G35" s="910" t="s">
        <v>723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47" t="s">
        <v>349</v>
      </c>
      <c r="B37" s="648"/>
      <c r="C37" s="648"/>
      <c r="D37" s="648"/>
      <c r="E37" s="648"/>
      <c r="F37" s="649"/>
      <c r="G37" s="561" t="s">
        <v>146</v>
      </c>
      <c r="H37" s="377"/>
      <c r="I37" s="377"/>
      <c r="J37" s="377"/>
      <c r="K37" s="377"/>
      <c r="L37" s="377"/>
      <c r="M37" s="377"/>
      <c r="N37" s="377"/>
      <c r="O37" s="562"/>
      <c r="P37" s="634" t="s">
        <v>59</v>
      </c>
      <c r="Q37" s="377"/>
      <c r="R37" s="377"/>
      <c r="S37" s="377"/>
      <c r="T37" s="377"/>
      <c r="U37" s="377"/>
      <c r="V37" s="377"/>
      <c r="W37" s="377"/>
      <c r="X37" s="562"/>
      <c r="Y37" s="635"/>
      <c r="Z37" s="636"/>
      <c r="AA37" s="637"/>
      <c r="AB37" s="638" t="s">
        <v>11</v>
      </c>
      <c r="AC37" s="639"/>
      <c r="AD37" s="640"/>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47" t="s">
        <v>349</v>
      </c>
      <c r="B44" s="648"/>
      <c r="C44" s="648"/>
      <c r="D44" s="648"/>
      <c r="E44" s="648"/>
      <c r="F44" s="649"/>
      <c r="G44" s="561" t="s">
        <v>146</v>
      </c>
      <c r="H44" s="377"/>
      <c r="I44" s="377"/>
      <c r="J44" s="377"/>
      <c r="K44" s="377"/>
      <c r="L44" s="377"/>
      <c r="M44" s="377"/>
      <c r="N44" s="377"/>
      <c r="O44" s="562"/>
      <c r="P44" s="634" t="s">
        <v>59</v>
      </c>
      <c r="Q44" s="377"/>
      <c r="R44" s="377"/>
      <c r="S44" s="377"/>
      <c r="T44" s="377"/>
      <c r="U44" s="377"/>
      <c r="V44" s="377"/>
      <c r="W44" s="377"/>
      <c r="X44" s="562"/>
      <c r="Y44" s="635"/>
      <c r="Z44" s="636"/>
      <c r="AA44" s="637"/>
      <c r="AB44" s="638" t="s">
        <v>11</v>
      </c>
      <c r="AC44" s="639"/>
      <c r="AD44" s="640"/>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34" t="s">
        <v>59</v>
      </c>
      <c r="Q51" s="377"/>
      <c r="R51" s="377"/>
      <c r="S51" s="377"/>
      <c r="T51" s="377"/>
      <c r="U51" s="377"/>
      <c r="V51" s="377"/>
      <c r="W51" s="377"/>
      <c r="X51" s="562"/>
      <c r="Y51" s="635"/>
      <c r="Z51" s="636"/>
      <c r="AA51" s="637"/>
      <c r="AB51" s="638" t="s">
        <v>11</v>
      </c>
      <c r="AC51" s="639"/>
      <c r="AD51" s="640"/>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34" t="s">
        <v>59</v>
      </c>
      <c r="Q58" s="377"/>
      <c r="R58" s="377"/>
      <c r="S58" s="377"/>
      <c r="T58" s="377"/>
      <c r="U58" s="377"/>
      <c r="V58" s="377"/>
      <c r="W58" s="377"/>
      <c r="X58" s="562"/>
      <c r="Y58" s="635"/>
      <c r="Z58" s="636"/>
      <c r="AA58" s="637"/>
      <c r="AB58" s="638" t="s">
        <v>11</v>
      </c>
      <c r="AC58" s="639"/>
      <c r="AD58" s="640"/>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35" t="s">
        <v>392</v>
      </c>
      <c r="AF65" s="335"/>
      <c r="AG65" s="335"/>
      <c r="AH65" s="335"/>
      <c r="AI65" s="335" t="s">
        <v>414</v>
      </c>
      <c r="AJ65" s="335"/>
      <c r="AK65" s="335"/>
      <c r="AL65" s="335"/>
      <c r="AM65" s="335" t="s">
        <v>511</v>
      </c>
      <c r="AN65" s="335"/>
      <c r="AO65" s="335"/>
      <c r="AP65" s="335"/>
      <c r="AQ65" s="215" t="s">
        <v>232</v>
      </c>
      <c r="AR65" s="199"/>
      <c r="AS65" s="199"/>
      <c r="AT65" s="200"/>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5"/>
      <c r="AG66" s="335"/>
      <c r="AH66" s="335"/>
      <c r="AI66" s="335"/>
      <c r="AJ66" s="335"/>
      <c r="AK66" s="335"/>
      <c r="AL66" s="335"/>
      <c r="AM66" s="335"/>
      <c r="AN66" s="335"/>
      <c r="AO66" s="335"/>
      <c r="AP66" s="335"/>
      <c r="AQ66" s="231"/>
      <c r="AR66" s="178"/>
      <c r="AS66" s="179" t="s">
        <v>233</v>
      </c>
      <c r="AT66" s="202"/>
      <c r="AU66" s="271"/>
      <c r="AV66" s="271"/>
      <c r="AW66" s="872" t="s">
        <v>348</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372</v>
      </c>
      <c r="AC67" s="958"/>
      <c r="AD67" s="958"/>
      <c r="AE67" s="363"/>
      <c r="AF67" s="364"/>
      <c r="AG67" s="364"/>
      <c r="AH67" s="364"/>
      <c r="AI67" s="363"/>
      <c r="AJ67" s="364"/>
      <c r="AK67" s="364"/>
      <c r="AL67" s="364"/>
      <c r="AM67" s="363"/>
      <c r="AN67" s="364"/>
      <c r="AO67" s="364"/>
      <c r="AP67" s="364"/>
      <c r="AQ67" s="363"/>
      <c r="AR67" s="364"/>
      <c r="AS67" s="364"/>
      <c r="AT67" s="823"/>
      <c r="AU67" s="364"/>
      <c r="AV67" s="364"/>
      <c r="AW67" s="364"/>
      <c r="AX67" s="365"/>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372</v>
      </c>
      <c r="AC68" s="981"/>
      <c r="AD68" s="981"/>
      <c r="AE68" s="363"/>
      <c r="AF68" s="364"/>
      <c r="AG68" s="364"/>
      <c r="AH68" s="364"/>
      <c r="AI68" s="363"/>
      <c r="AJ68" s="364"/>
      <c r="AK68" s="364"/>
      <c r="AL68" s="364"/>
      <c r="AM68" s="363"/>
      <c r="AN68" s="364"/>
      <c r="AO68" s="364"/>
      <c r="AP68" s="364"/>
      <c r="AQ68" s="363"/>
      <c r="AR68" s="364"/>
      <c r="AS68" s="364"/>
      <c r="AT68" s="823"/>
      <c r="AU68" s="364"/>
      <c r="AV68" s="364"/>
      <c r="AW68" s="364"/>
      <c r="AX68" s="365"/>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373</v>
      </c>
      <c r="AC69" s="982"/>
      <c r="AD69" s="982"/>
      <c r="AE69" s="371"/>
      <c r="AF69" s="372"/>
      <c r="AG69" s="372"/>
      <c r="AH69" s="372"/>
      <c r="AI69" s="371"/>
      <c r="AJ69" s="372"/>
      <c r="AK69" s="372"/>
      <c r="AL69" s="372"/>
      <c r="AM69" s="371"/>
      <c r="AN69" s="372"/>
      <c r="AO69" s="372"/>
      <c r="AP69" s="372"/>
      <c r="AQ69" s="363"/>
      <c r="AR69" s="364"/>
      <c r="AS69" s="364"/>
      <c r="AT69" s="823"/>
      <c r="AU69" s="364"/>
      <c r="AV69" s="364"/>
      <c r="AW69" s="364"/>
      <c r="AX69" s="365"/>
      <c r="AY69">
        <f t="shared" si="8"/>
        <v>0</v>
      </c>
    </row>
    <row r="70" spans="1:51" ht="23.25" hidden="1" customHeight="1" x14ac:dyDescent="0.15">
      <c r="A70" s="858" t="s">
        <v>355</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371</v>
      </c>
      <c r="X70" s="951"/>
      <c r="Y70" s="956" t="s">
        <v>12</v>
      </c>
      <c r="Z70" s="956"/>
      <c r="AA70" s="957"/>
      <c r="AB70" s="958" t="s">
        <v>372</v>
      </c>
      <c r="AC70" s="958"/>
      <c r="AD70" s="958"/>
      <c r="AE70" s="363"/>
      <c r="AF70" s="364"/>
      <c r="AG70" s="364"/>
      <c r="AH70" s="364"/>
      <c r="AI70" s="363"/>
      <c r="AJ70" s="364"/>
      <c r="AK70" s="364"/>
      <c r="AL70" s="364"/>
      <c r="AM70" s="363"/>
      <c r="AN70" s="364"/>
      <c r="AO70" s="364"/>
      <c r="AP70" s="364"/>
      <c r="AQ70" s="363"/>
      <c r="AR70" s="364"/>
      <c r="AS70" s="364"/>
      <c r="AT70" s="823"/>
      <c r="AU70" s="364"/>
      <c r="AV70" s="364"/>
      <c r="AW70" s="364"/>
      <c r="AX70" s="365"/>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372</v>
      </c>
      <c r="AC71" s="981"/>
      <c r="AD71" s="981"/>
      <c r="AE71" s="363"/>
      <c r="AF71" s="364"/>
      <c r="AG71" s="364"/>
      <c r="AH71" s="364"/>
      <c r="AI71" s="363"/>
      <c r="AJ71" s="364"/>
      <c r="AK71" s="364"/>
      <c r="AL71" s="364"/>
      <c r="AM71" s="363"/>
      <c r="AN71" s="364"/>
      <c r="AO71" s="364"/>
      <c r="AP71" s="364"/>
      <c r="AQ71" s="363"/>
      <c r="AR71" s="364"/>
      <c r="AS71" s="364"/>
      <c r="AT71" s="823"/>
      <c r="AU71" s="364"/>
      <c r="AV71" s="364"/>
      <c r="AW71" s="364"/>
      <c r="AX71" s="365"/>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373</v>
      </c>
      <c r="AC72" s="982"/>
      <c r="AD72" s="982"/>
      <c r="AE72" s="371"/>
      <c r="AF72" s="372"/>
      <c r="AG72" s="372"/>
      <c r="AH72" s="372"/>
      <c r="AI72" s="371"/>
      <c r="AJ72" s="372"/>
      <c r="AK72" s="372"/>
      <c r="AL72" s="372"/>
      <c r="AM72" s="371"/>
      <c r="AN72" s="372"/>
      <c r="AO72" s="372"/>
      <c r="AP72" s="945"/>
      <c r="AQ72" s="363"/>
      <c r="AR72" s="364"/>
      <c r="AS72" s="364"/>
      <c r="AT72" s="823"/>
      <c r="AU72" s="364"/>
      <c r="AV72" s="364"/>
      <c r="AW72" s="364"/>
      <c r="AX72" s="365"/>
      <c r="AY72">
        <f t="shared" si="8"/>
        <v>0</v>
      </c>
    </row>
    <row r="73" spans="1:51" ht="18.75" hidden="1" customHeight="1" x14ac:dyDescent="0.15">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9" t="s">
        <v>385</v>
      </c>
      <c r="B78" s="920"/>
      <c r="C78" s="920"/>
      <c r="D78" s="920"/>
      <c r="E78" s="917" t="s">
        <v>328</v>
      </c>
      <c r="F78" s="918"/>
      <c r="G78" s="54" t="s">
        <v>235</v>
      </c>
      <c r="H78" s="801"/>
      <c r="I78" s="245"/>
      <c r="J78" s="245"/>
      <c r="K78" s="245"/>
      <c r="L78" s="245"/>
      <c r="M78" s="245"/>
      <c r="N78" s="245"/>
      <c r="O78" s="802"/>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c r="AS79" s="126"/>
      <c r="AT79" s="127"/>
      <c r="AU79" s="127"/>
      <c r="AV79" s="127"/>
      <c r="AW79" s="127"/>
      <c r="AX79" s="128"/>
      <c r="AY79">
        <f>COUNTIF($AR$79,"☑")</f>
        <v>0</v>
      </c>
    </row>
    <row r="80" spans="1:51" ht="18.75" customHeight="1" x14ac:dyDescent="0.15">
      <c r="A80" s="515"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704</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1</v>
      </c>
    </row>
    <row r="81" spans="1:60" ht="22.5" customHeight="1" x14ac:dyDescent="0.15">
      <c r="A81" s="516"/>
      <c r="B81" s="856"/>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56"/>
      <c r="C82" s="548"/>
      <c r="D82" s="548"/>
      <c r="E82" s="548"/>
      <c r="F82" s="549"/>
      <c r="G82" s="497" t="s">
        <v>727</v>
      </c>
      <c r="H82" s="497"/>
      <c r="I82" s="497"/>
      <c r="J82" s="497"/>
      <c r="K82" s="497"/>
      <c r="L82" s="497"/>
      <c r="M82" s="497"/>
      <c r="N82" s="497"/>
      <c r="O82" s="497"/>
      <c r="P82" s="497"/>
      <c r="Q82" s="497"/>
      <c r="R82" s="497"/>
      <c r="S82" s="497"/>
      <c r="T82" s="497"/>
      <c r="U82" s="497"/>
      <c r="V82" s="497"/>
      <c r="W82" s="497"/>
      <c r="X82" s="497"/>
      <c r="Y82" s="497"/>
      <c r="Z82" s="497"/>
      <c r="AA82" s="755"/>
      <c r="AB82" s="496" t="s">
        <v>729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5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5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723</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730</v>
      </c>
      <c r="H87" s="191"/>
      <c r="I87" s="191"/>
      <c r="J87" s="191"/>
      <c r="K87" s="191"/>
      <c r="L87" s="191"/>
      <c r="M87" s="191"/>
      <c r="N87" s="191"/>
      <c r="O87" s="233"/>
      <c r="P87" s="190" t="s">
        <v>728</v>
      </c>
      <c r="Q87" s="191"/>
      <c r="R87" s="191"/>
      <c r="S87" s="191"/>
      <c r="T87" s="191"/>
      <c r="U87" s="191"/>
      <c r="V87" s="191"/>
      <c r="W87" s="191"/>
      <c r="X87" s="233"/>
      <c r="Y87" s="758" t="s">
        <v>62</v>
      </c>
      <c r="Z87" s="759"/>
      <c r="AA87" s="760"/>
      <c r="AB87" s="547"/>
      <c r="AC87" s="547"/>
      <c r="AD87" s="547"/>
      <c r="AE87" s="363">
        <v>6</v>
      </c>
      <c r="AF87" s="364"/>
      <c r="AG87" s="364"/>
      <c r="AH87" s="364"/>
      <c r="AI87" s="363">
        <v>6</v>
      </c>
      <c r="AJ87" s="364"/>
      <c r="AK87" s="364"/>
      <c r="AL87" s="364"/>
      <c r="AM87" s="363">
        <v>6</v>
      </c>
      <c r="AN87" s="364"/>
      <c r="AO87" s="364"/>
      <c r="AP87" s="364"/>
      <c r="AQ87" s="166" t="s">
        <v>723</v>
      </c>
      <c r="AR87" s="167"/>
      <c r="AS87" s="167"/>
      <c r="AT87" s="168"/>
      <c r="AU87" s="364" t="s">
        <v>723</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424"/>
      <c r="Q88" s="235"/>
      <c r="R88" s="235"/>
      <c r="S88" s="235"/>
      <c r="T88" s="235"/>
      <c r="U88" s="235"/>
      <c r="V88" s="235"/>
      <c r="W88" s="235"/>
      <c r="X88" s="236"/>
      <c r="Y88" s="735" t="s">
        <v>54</v>
      </c>
      <c r="Z88" s="736"/>
      <c r="AA88" s="737"/>
      <c r="AB88" s="518"/>
      <c r="AC88" s="518"/>
      <c r="AD88" s="518"/>
      <c r="AE88" s="363">
        <v>6</v>
      </c>
      <c r="AF88" s="364"/>
      <c r="AG88" s="364"/>
      <c r="AH88" s="364"/>
      <c r="AI88" s="363">
        <v>6</v>
      </c>
      <c r="AJ88" s="364"/>
      <c r="AK88" s="364"/>
      <c r="AL88" s="364"/>
      <c r="AM88" s="363">
        <v>6</v>
      </c>
      <c r="AN88" s="364"/>
      <c r="AO88" s="364"/>
      <c r="AP88" s="364"/>
      <c r="AQ88" s="166" t="s">
        <v>723</v>
      </c>
      <c r="AR88" s="167"/>
      <c r="AS88" s="167"/>
      <c r="AT88" s="168"/>
      <c r="AU88" s="364" t="s">
        <v>723</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193"/>
      <c r="Q89" s="194"/>
      <c r="R89" s="194"/>
      <c r="S89" s="194"/>
      <c r="T89" s="194"/>
      <c r="U89" s="194"/>
      <c r="V89" s="194"/>
      <c r="W89" s="194"/>
      <c r="X89" s="238"/>
      <c r="Y89" s="735" t="s">
        <v>13</v>
      </c>
      <c r="Z89" s="736"/>
      <c r="AA89" s="737"/>
      <c r="AB89" s="457" t="s">
        <v>14</v>
      </c>
      <c r="AC89" s="457"/>
      <c r="AD89" s="457"/>
      <c r="AE89" s="371">
        <v>100</v>
      </c>
      <c r="AF89" s="372"/>
      <c r="AG89" s="372"/>
      <c r="AH89" s="372"/>
      <c r="AI89" s="371">
        <v>100</v>
      </c>
      <c r="AJ89" s="372"/>
      <c r="AK89" s="372"/>
      <c r="AL89" s="372"/>
      <c r="AM89" s="371">
        <v>100</v>
      </c>
      <c r="AN89" s="372"/>
      <c r="AO89" s="372"/>
      <c r="AP89" s="372"/>
      <c r="AQ89" s="166" t="s">
        <v>723</v>
      </c>
      <c r="AR89" s="167"/>
      <c r="AS89" s="167"/>
      <c r="AT89" s="168"/>
      <c r="AU89" s="364" t="s">
        <v>723</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8"/>
      <c r="R92" s="808"/>
      <c r="S92" s="808"/>
      <c r="T92" s="808"/>
      <c r="U92" s="808"/>
      <c r="V92" s="808"/>
      <c r="W92" s="808"/>
      <c r="X92" s="809"/>
      <c r="Y92" s="758" t="s">
        <v>62</v>
      </c>
      <c r="Z92" s="759"/>
      <c r="AA92" s="76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10"/>
      <c r="Q93" s="810"/>
      <c r="R93" s="810"/>
      <c r="S93" s="810"/>
      <c r="T93" s="810"/>
      <c r="U93" s="810"/>
      <c r="V93" s="810"/>
      <c r="W93" s="810"/>
      <c r="X93" s="811"/>
      <c r="Y93" s="735" t="s">
        <v>54</v>
      </c>
      <c r="Z93" s="736"/>
      <c r="AA93" s="73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12"/>
      <c r="Y94" s="735" t="s">
        <v>13</v>
      </c>
      <c r="Z94" s="736"/>
      <c r="AA94" s="73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8"/>
      <c r="R97" s="808"/>
      <c r="S97" s="808"/>
      <c r="T97" s="808"/>
      <c r="U97" s="808"/>
      <c r="V97" s="808"/>
      <c r="W97" s="808"/>
      <c r="X97" s="809"/>
      <c r="Y97" s="758" t="s">
        <v>62</v>
      </c>
      <c r="Z97" s="759"/>
      <c r="AA97" s="760"/>
      <c r="AB97" s="403"/>
      <c r="AC97" s="404"/>
      <c r="AD97" s="405"/>
      <c r="AE97" s="363"/>
      <c r="AF97" s="364"/>
      <c r="AG97" s="364"/>
      <c r="AH97" s="823"/>
      <c r="AI97" s="363"/>
      <c r="AJ97" s="364"/>
      <c r="AK97" s="364"/>
      <c r="AL97" s="82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10"/>
      <c r="Q98" s="810"/>
      <c r="R98" s="810"/>
      <c r="S98" s="810"/>
      <c r="T98" s="810"/>
      <c r="U98" s="810"/>
      <c r="V98" s="810"/>
      <c r="W98" s="810"/>
      <c r="X98" s="811"/>
      <c r="Y98" s="735" t="s">
        <v>54</v>
      </c>
      <c r="Z98" s="736"/>
      <c r="AA98" s="737"/>
      <c r="AB98" s="300"/>
      <c r="AC98" s="301"/>
      <c r="AD98" s="302"/>
      <c r="AE98" s="363"/>
      <c r="AF98" s="364"/>
      <c r="AG98" s="364"/>
      <c r="AH98" s="823"/>
      <c r="AI98" s="363"/>
      <c r="AJ98" s="364"/>
      <c r="AK98" s="364"/>
      <c r="AL98" s="82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76" t="s">
        <v>13</v>
      </c>
      <c r="Z99" s="477"/>
      <c r="AA99" s="478"/>
      <c r="AB99" s="458" t="s">
        <v>14</v>
      </c>
      <c r="AC99" s="459"/>
      <c r="AD99" s="460"/>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1"/>
      <c r="Z100" s="462"/>
      <c r="AA100" s="463"/>
      <c r="AB100" s="864" t="s">
        <v>11</v>
      </c>
      <c r="AC100" s="864"/>
      <c r="AD100" s="864"/>
      <c r="AE100" s="830" t="s">
        <v>392</v>
      </c>
      <c r="AF100" s="831"/>
      <c r="AG100" s="831"/>
      <c r="AH100" s="832"/>
      <c r="AI100" s="830" t="s">
        <v>414</v>
      </c>
      <c r="AJ100" s="831"/>
      <c r="AK100" s="831"/>
      <c r="AL100" s="832"/>
      <c r="AM100" s="830" t="s">
        <v>511</v>
      </c>
      <c r="AN100" s="831"/>
      <c r="AO100" s="831"/>
      <c r="AP100" s="832"/>
      <c r="AQ100" s="933" t="s">
        <v>419</v>
      </c>
      <c r="AR100" s="934"/>
      <c r="AS100" s="934"/>
      <c r="AT100" s="935"/>
      <c r="AU100" s="933" t="s">
        <v>545</v>
      </c>
      <c r="AV100" s="934"/>
      <c r="AW100" s="934"/>
      <c r="AX100" s="936"/>
    </row>
    <row r="101" spans="1:60" ht="35.1"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22" t="s">
        <v>55</v>
      </c>
      <c r="Z101" s="721"/>
      <c r="AA101" s="722"/>
      <c r="AB101" s="547" t="s">
        <v>732</v>
      </c>
      <c r="AC101" s="547"/>
      <c r="AD101" s="547"/>
      <c r="AE101" s="358">
        <v>6</v>
      </c>
      <c r="AF101" s="358"/>
      <c r="AG101" s="358"/>
      <c r="AH101" s="358"/>
      <c r="AI101" s="358">
        <v>6</v>
      </c>
      <c r="AJ101" s="358"/>
      <c r="AK101" s="358"/>
      <c r="AL101" s="358"/>
      <c r="AM101" s="358">
        <v>6</v>
      </c>
      <c r="AN101" s="358"/>
      <c r="AO101" s="358"/>
      <c r="AP101" s="358"/>
      <c r="AQ101" s="358" t="s">
        <v>723</v>
      </c>
      <c r="AR101" s="358"/>
      <c r="AS101" s="358"/>
      <c r="AT101" s="358"/>
      <c r="AU101" s="363"/>
      <c r="AV101" s="364"/>
      <c r="AW101" s="364"/>
      <c r="AX101" s="365"/>
    </row>
    <row r="102" spans="1:60" ht="35.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6</v>
      </c>
      <c r="AF102" s="358"/>
      <c r="AG102" s="358"/>
      <c r="AH102" s="358"/>
      <c r="AI102" s="358">
        <v>6</v>
      </c>
      <c r="AJ102" s="358"/>
      <c r="AK102" s="358"/>
      <c r="AL102" s="358"/>
      <c r="AM102" s="358">
        <v>6</v>
      </c>
      <c r="AN102" s="358"/>
      <c r="AO102" s="358"/>
      <c r="AP102" s="358"/>
      <c r="AQ102" s="358">
        <v>6</v>
      </c>
      <c r="AR102" s="358"/>
      <c r="AS102" s="358"/>
      <c r="AT102" s="358"/>
      <c r="AU102" s="371"/>
      <c r="AV102" s="372"/>
      <c r="AW102" s="372"/>
      <c r="AX102" s="937"/>
    </row>
    <row r="103" spans="1:60" ht="31.5" hidden="1" customHeight="1" x14ac:dyDescent="0.15">
      <c r="A103" s="484" t="s">
        <v>351</v>
      </c>
      <c r="B103" s="485"/>
      <c r="C103" s="485"/>
      <c r="D103" s="485"/>
      <c r="E103" s="485"/>
      <c r="F103" s="486"/>
      <c r="G103" s="736" t="s">
        <v>60</v>
      </c>
      <c r="H103" s="736"/>
      <c r="I103" s="736"/>
      <c r="J103" s="736"/>
      <c r="K103" s="736"/>
      <c r="L103" s="736"/>
      <c r="M103" s="736"/>
      <c r="N103" s="736"/>
      <c r="O103" s="736"/>
      <c r="P103" s="736"/>
      <c r="Q103" s="736"/>
      <c r="R103" s="736"/>
      <c r="S103" s="736"/>
      <c r="T103" s="736"/>
      <c r="U103" s="736"/>
      <c r="V103" s="736"/>
      <c r="W103" s="736"/>
      <c r="X103" s="737"/>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6" t="s">
        <v>60</v>
      </c>
      <c r="H106" s="736"/>
      <c r="I106" s="736"/>
      <c r="J106" s="736"/>
      <c r="K106" s="736"/>
      <c r="L106" s="736"/>
      <c r="M106" s="736"/>
      <c r="N106" s="736"/>
      <c r="O106" s="736"/>
      <c r="P106" s="736"/>
      <c r="Q106" s="736"/>
      <c r="R106" s="736"/>
      <c r="S106" s="736"/>
      <c r="T106" s="736"/>
      <c r="U106" s="736"/>
      <c r="V106" s="736"/>
      <c r="W106" s="736"/>
      <c r="X106" s="737"/>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6" t="s">
        <v>60</v>
      </c>
      <c r="H109" s="736"/>
      <c r="I109" s="736"/>
      <c r="J109" s="736"/>
      <c r="K109" s="736"/>
      <c r="L109" s="736"/>
      <c r="M109" s="736"/>
      <c r="N109" s="736"/>
      <c r="O109" s="736"/>
      <c r="P109" s="736"/>
      <c r="Q109" s="736"/>
      <c r="R109" s="736"/>
      <c r="S109" s="736"/>
      <c r="T109" s="736"/>
      <c r="U109" s="736"/>
      <c r="V109" s="736"/>
      <c r="W109" s="736"/>
      <c r="X109" s="737"/>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6" t="s">
        <v>60</v>
      </c>
      <c r="H112" s="736"/>
      <c r="I112" s="736"/>
      <c r="J112" s="736"/>
      <c r="K112" s="736"/>
      <c r="L112" s="736"/>
      <c r="M112" s="736"/>
      <c r="N112" s="736"/>
      <c r="O112" s="736"/>
      <c r="P112" s="736"/>
      <c r="Q112" s="736"/>
      <c r="R112" s="736"/>
      <c r="S112" s="736"/>
      <c r="T112" s="736"/>
      <c r="U112" s="736"/>
      <c r="V112" s="736"/>
      <c r="W112" s="736"/>
      <c r="X112" s="737"/>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23"/>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2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1</v>
      </c>
      <c r="AF116" s="358"/>
      <c r="AG116" s="358"/>
      <c r="AH116" s="358"/>
      <c r="AI116" s="358">
        <v>1</v>
      </c>
      <c r="AJ116" s="358"/>
      <c r="AK116" s="358"/>
      <c r="AL116" s="358"/>
      <c r="AM116" s="358">
        <v>1</v>
      </c>
      <c r="AN116" s="358"/>
      <c r="AO116" s="358"/>
      <c r="AP116" s="358"/>
      <c r="AQ116" s="363">
        <v>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735</v>
      </c>
      <c r="AF117" s="306"/>
      <c r="AG117" s="306"/>
      <c r="AH117" s="306"/>
      <c r="AI117" s="306" t="s">
        <v>736</v>
      </c>
      <c r="AJ117" s="306"/>
      <c r="AK117" s="306"/>
      <c r="AL117" s="306"/>
      <c r="AM117" s="306" t="s">
        <v>737</v>
      </c>
      <c r="AN117" s="306"/>
      <c r="AO117" s="306"/>
      <c r="AP117" s="306"/>
      <c r="AQ117" s="306" t="s">
        <v>738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407</v>
      </c>
      <c r="B130" s="998"/>
      <c r="C130" s="997" t="s">
        <v>236</v>
      </c>
      <c r="D130" s="998"/>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1001"/>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1"/>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28"/>
      <c r="AB154" s="256" t="s">
        <v>723</v>
      </c>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9"/>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5" customHeight="1" x14ac:dyDescent="0.15">
      <c r="A188" s="1001"/>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 customHeight="1" x14ac:dyDescent="0.15">
      <c r="A189" s="100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1"/>
      <c r="B430" s="253"/>
      <c r="C430" s="250" t="s">
        <v>675</v>
      </c>
      <c r="D430" s="251"/>
      <c r="E430" s="239" t="s">
        <v>401</v>
      </c>
      <c r="F430" s="444"/>
      <c r="G430" s="241" t="s">
        <v>252</v>
      </c>
      <c r="H430" s="188"/>
      <c r="I430" s="188"/>
      <c r="J430" s="242" t="s">
        <v>722</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1001"/>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7"/>
      <c r="AQ433" s="166" t="s">
        <v>723</v>
      </c>
      <c r="AR433" s="167"/>
      <c r="AS433" s="167"/>
      <c r="AT433" s="168"/>
      <c r="AU433" s="167" t="s">
        <v>723</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8"/>
      <c r="AM434" s="166" t="s">
        <v>723</v>
      </c>
      <c r="AN434" s="167"/>
      <c r="AO434" s="167"/>
      <c r="AP434" s="168"/>
      <c r="AQ434" s="166" t="s">
        <v>723</v>
      </c>
      <c r="AR434" s="167"/>
      <c r="AS434" s="167"/>
      <c r="AT434" s="168"/>
      <c r="AU434" s="167" t="s">
        <v>723</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8"/>
      <c r="AM435" s="166" t="s">
        <v>723</v>
      </c>
      <c r="AN435" s="167"/>
      <c r="AO435" s="167"/>
      <c r="AP435" s="168"/>
      <c r="AQ435" s="166" t="s">
        <v>723</v>
      </c>
      <c r="AR435" s="167"/>
      <c r="AS435" s="167"/>
      <c r="AT435" s="168"/>
      <c r="AU435" s="167" t="s">
        <v>723</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723</v>
      </c>
      <c r="AV457" s="178"/>
      <c r="AW457" s="179" t="s">
        <v>179</v>
      </c>
      <c r="AX457" s="180"/>
      <c r="AY457">
        <f>$AY$456</f>
        <v>1</v>
      </c>
    </row>
    <row r="458" spans="1:51" ht="23.25" customHeight="1" x14ac:dyDescent="0.15">
      <c r="A458" s="1001"/>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723</v>
      </c>
      <c r="AF458" s="167"/>
      <c r="AG458" s="167"/>
      <c r="AH458" s="167"/>
      <c r="AI458" s="166" t="s">
        <v>723</v>
      </c>
      <c r="AJ458" s="167"/>
      <c r="AK458" s="167"/>
      <c r="AL458" s="167"/>
      <c r="AM458" s="166" t="s">
        <v>723</v>
      </c>
      <c r="AN458" s="167"/>
      <c r="AO458" s="167"/>
      <c r="AP458" s="168"/>
      <c r="AQ458" s="166" t="s">
        <v>723</v>
      </c>
      <c r="AR458" s="167"/>
      <c r="AS458" s="167"/>
      <c r="AT458" s="168"/>
      <c r="AU458" s="167" t="s">
        <v>723</v>
      </c>
      <c r="AV458" s="167"/>
      <c r="AW458" s="167"/>
      <c r="AX458" s="208"/>
      <c r="AY458">
        <f t="shared" ref="AY458:AY460" si="68">$AY$456</f>
        <v>1</v>
      </c>
    </row>
    <row r="459" spans="1:51" ht="23.25"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8"/>
      <c r="AQ459" s="166" t="s">
        <v>723</v>
      </c>
      <c r="AR459" s="167"/>
      <c r="AS459" s="167"/>
      <c r="AT459" s="168"/>
      <c r="AU459" s="167" t="s">
        <v>723</v>
      </c>
      <c r="AV459" s="167"/>
      <c r="AW459" s="167"/>
      <c r="AX459" s="208"/>
      <c r="AY459">
        <f t="shared" si="68"/>
        <v>1</v>
      </c>
    </row>
    <row r="460" spans="1:51" ht="23.25"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723</v>
      </c>
      <c r="AF460" s="167"/>
      <c r="AG460" s="167"/>
      <c r="AH460" s="168"/>
      <c r="AI460" s="166" t="s">
        <v>723</v>
      </c>
      <c r="AJ460" s="167"/>
      <c r="AK460" s="167"/>
      <c r="AL460" s="167"/>
      <c r="AM460" s="166" t="s">
        <v>723</v>
      </c>
      <c r="AN460" s="167"/>
      <c r="AO460" s="167"/>
      <c r="AP460" s="168"/>
      <c r="AQ460" s="166" t="s">
        <v>723</v>
      </c>
      <c r="AR460" s="167"/>
      <c r="AS460" s="167"/>
      <c r="AT460" s="168"/>
      <c r="AU460" s="167" t="s">
        <v>723</v>
      </c>
      <c r="AV460" s="167"/>
      <c r="AW460" s="167"/>
      <c r="AX460" s="208"/>
      <c r="AY460">
        <f t="shared" si="68"/>
        <v>1</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1"/>
      <c r="B698" s="253"/>
      <c r="C698" s="252"/>
      <c r="D698" s="253"/>
      <c r="E698" s="190" t="s">
        <v>723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0.1" customHeight="1" x14ac:dyDescent="0.15">
      <c r="A702" s="525" t="s">
        <v>140</v>
      </c>
      <c r="B702" s="526"/>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720</v>
      </c>
      <c r="AE702" s="903"/>
      <c r="AF702" s="903"/>
      <c r="AG702" s="892" t="s">
        <v>745</v>
      </c>
      <c r="AH702" s="893"/>
      <c r="AI702" s="893"/>
      <c r="AJ702" s="893"/>
      <c r="AK702" s="893"/>
      <c r="AL702" s="893"/>
      <c r="AM702" s="893"/>
      <c r="AN702" s="893"/>
      <c r="AO702" s="893"/>
      <c r="AP702" s="893"/>
      <c r="AQ702" s="893"/>
      <c r="AR702" s="893"/>
      <c r="AS702" s="893"/>
      <c r="AT702" s="893"/>
      <c r="AU702" s="893"/>
      <c r="AV702" s="893"/>
      <c r="AW702" s="893"/>
      <c r="AX702" s="894"/>
    </row>
    <row r="703" spans="1:51" ht="39.950000000000003" customHeight="1" x14ac:dyDescent="0.15">
      <c r="A703" s="527"/>
      <c r="B703" s="528"/>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720</v>
      </c>
      <c r="AE703" s="185"/>
      <c r="AF703" s="185"/>
      <c r="AG703" s="670" t="s">
        <v>746</v>
      </c>
      <c r="AH703" s="671"/>
      <c r="AI703" s="671"/>
      <c r="AJ703" s="671"/>
      <c r="AK703" s="671"/>
      <c r="AL703" s="671"/>
      <c r="AM703" s="671"/>
      <c r="AN703" s="671"/>
      <c r="AO703" s="671"/>
      <c r="AP703" s="671"/>
      <c r="AQ703" s="671"/>
      <c r="AR703" s="671"/>
      <c r="AS703" s="671"/>
      <c r="AT703" s="671"/>
      <c r="AU703" s="671"/>
      <c r="AV703" s="671"/>
      <c r="AW703" s="671"/>
      <c r="AX703" s="672"/>
    </row>
    <row r="704" spans="1:51" ht="50.1" customHeight="1" x14ac:dyDescent="0.15">
      <c r="A704" s="529"/>
      <c r="B704" s="530"/>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720</v>
      </c>
      <c r="AE704" s="585"/>
      <c r="AF704" s="585"/>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4" t="s">
        <v>39</v>
      </c>
      <c r="B705" s="77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8" t="s">
        <v>720</v>
      </c>
      <c r="AE705" s="739"/>
      <c r="AF705" s="739"/>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9"/>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1"/>
      <c r="B707" s="779"/>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2" t="s">
        <v>743</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1"/>
      <c r="B708" s="662"/>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3" t="s">
        <v>744</v>
      </c>
      <c r="AE708" s="674"/>
      <c r="AF708" s="674"/>
      <c r="AG708" s="522" t="s">
        <v>722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61"/>
      <c r="B709" s="662"/>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720</v>
      </c>
      <c r="AE709" s="185"/>
      <c r="AF709" s="185"/>
      <c r="AG709" s="670" t="s">
        <v>749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744</v>
      </c>
      <c r="AE710" s="185"/>
      <c r="AF710" s="185"/>
      <c r="AG710" s="670" t="s">
        <v>722</v>
      </c>
      <c r="AH710" s="671"/>
      <c r="AI710" s="671"/>
      <c r="AJ710" s="671"/>
      <c r="AK710" s="671"/>
      <c r="AL710" s="671"/>
      <c r="AM710" s="671"/>
      <c r="AN710" s="671"/>
      <c r="AO710" s="671"/>
      <c r="AP710" s="671"/>
      <c r="AQ710" s="671"/>
      <c r="AR710" s="671"/>
      <c r="AS710" s="671"/>
      <c r="AT710" s="671"/>
      <c r="AU710" s="671"/>
      <c r="AV710" s="671"/>
      <c r="AW710" s="671"/>
      <c r="AX710" s="672"/>
    </row>
    <row r="711" spans="1:50" ht="39.950000000000003" customHeight="1" x14ac:dyDescent="0.15">
      <c r="A711" s="661"/>
      <c r="B711" s="66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720</v>
      </c>
      <c r="AE711" s="185"/>
      <c r="AF711" s="185"/>
      <c r="AG711" s="670" t="s">
        <v>750</v>
      </c>
      <c r="AH711" s="671"/>
      <c r="AI711" s="671"/>
      <c r="AJ711" s="671"/>
      <c r="AK711" s="671"/>
      <c r="AL711" s="671"/>
      <c r="AM711" s="671"/>
      <c r="AN711" s="671"/>
      <c r="AO711" s="671"/>
      <c r="AP711" s="671"/>
      <c r="AQ711" s="671"/>
      <c r="AR711" s="671"/>
      <c r="AS711" s="671"/>
      <c r="AT711" s="671"/>
      <c r="AU711" s="671"/>
      <c r="AV711" s="671"/>
      <c r="AW711" s="671"/>
      <c r="AX711" s="672"/>
    </row>
    <row r="712" spans="1:50" ht="75" customHeight="1" x14ac:dyDescent="0.15">
      <c r="A712" s="661"/>
      <c r="B712" s="662"/>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720</v>
      </c>
      <c r="AE712" s="585"/>
      <c r="AF712" s="585"/>
      <c r="AG712" s="593" t="s">
        <v>780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70" t="s">
        <v>722</v>
      </c>
      <c r="AH713" s="671"/>
      <c r="AI713" s="671"/>
      <c r="AJ713" s="671"/>
      <c r="AK713" s="671"/>
      <c r="AL713" s="671"/>
      <c r="AM713" s="671"/>
      <c r="AN713" s="671"/>
      <c r="AO713" s="671"/>
      <c r="AP713" s="671"/>
      <c r="AQ713" s="671"/>
      <c r="AR713" s="671"/>
      <c r="AS713" s="671"/>
      <c r="AT713" s="671"/>
      <c r="AU713" s="671"/>
      <c r="AV713" s="671"/>
      <c r="AW713" s="671"/>
      <c r="AX713" s="672"/>
    </row>
    <row r="714" spans="1:50" ht="39.950000000000003" customHeight="1" x14ac:dyDescent="0.15">
      <c r="A714" s="663"/>
      <c r="B714" s="664"/>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0" t="s">
        <v>720</v>
      </c>
      <c r="AE714" s="591"/>
      <c r="AF714" s="592"/>
      <c r="AG714" s="695" t="s">
        <v>751</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720</v>
      </c>
      <c r="AE715" s="674"/>
      <c r="AF715" s="786"/>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75" customHeight="1" x14ac:dyDescent="0.15">
      <c r="A716" s="661"/>
      <c r="B716" s="66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4" t="s">
        <v>720</v>
      </c>
      <c r="AE716" s="765"/>
      <c r="AF716" s="765"/>
      <c r="AG716" s="670" t="s">
        <v>779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744</v>
      </c>
      <c r="AE717" s="185"/>
      <c r="AF717" s="185"/>
      <c r="AG717" s="670" t="s">
        <v>722</v>
      </c>
      <c r="AH717" s="671"/>
      <c r="AI717" s="671"/>
      <c r="AJ717" s="671"/>
      <c r="AK717" s="671"/>
      <c r="AL717" s="671"/>
      <c r="AM717" s="671"/>
      <c r="AN717" s="671"/>
      <c r="AO717" s="671"/>
      <c r="AP717" s="671"/>
      <c r="AQ717" s="671"/>
      <c r="AR717" s="671"/>
      <c r="AS717" s="671"/>
      <c r="AT717" s="671"/>
      <c r="AU717" s="671"/>
      <c r="AV717" s="671"/>
      <c r="AW717" s="671"/>
      <c r="AX717" s="672"/>
    </row>
    <row r="718" spans="1:50" ht="39.950000000000003" customHeight="1" x14ac:dyDescent="0.15">
      <c r="A718" s="663"/>
      <c r="B718" s="66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720</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5"/>
      <c r="AD719" s="673" t="s">
        <v>744</v>
      </c>
      <c r="AE719" s="674"/>
      <c r="AF719" s="674"/>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6"/>
      <c r="B721" s="657"/>
      <c r="C721" s="925"/>
      <c r="D721" s="926"/>
      <c r="E721" s="926"/>
      <c r="F721" s="927"/>
      <c r="G721" s="943"/>
      <c r="H721" s="94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6"/>
      <c r="B722" s="657"/>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6"/>
      <c r="B723" s="657"/>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6"/>
      <c r="B724" s="657"/>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8"/>
      <c r="B725" s="659"/>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39" t="s">
        <v>53</v>
      </c>
      <c r="D726" s="580"/>
      <c r="E726" s="580"/>
      <c r="F726" s="581"/>
      <c r="G726" s="806" t="s">
        <v>755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26"/>
      <c r="B727" s="627"/>
      <c r="C727" s="701" t="s">
        <v>57</v>
      </c>
      <c r="D727" s="702"/>
      <c r="E727" s="702"/>
      <c r="F727" s="703"/>
      <c r="G727" s="804" t="s">
        <v>756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7" t="s">
        <v>676</v>
      </c>
      <c r="B737" s="158"/>
      <c r="C737" s="158"/>
      <c r="D737" s="159"/>
      <c r="E737" s="105" t="s">
        <v>757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758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759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760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761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762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763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762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715</v>
      </c>
      <c r="F746" s="113"/>
      <c r="G746" s="113"/>
      <c r="H746" s="100" t="str">
        <f>IF(E746="","","-")</f>
        <v>-</v>
      </c>
      <c r="I746" s="113"/>
      <c r="J746" s="113"/>
      <c r="K746" s="100" t="str">
        <f>IF(I746="","","-")</f>
        <v/>
      </c>
      <c r="L746" s="104">
        <v>274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v>284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t="s">
        <v>764</v>
      </c>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388</v>
      </c>
      <c r="B787" s="767"/>
      <c r="C787" s="767"/>
      <c r="D787" s="767"/>
      <c r="E787" s="767"/>
      <c r="F787" s="76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9"/>
      <c r="C788" s="769"/>
      <c r="D788" s="769"/>
      <c r="E788" s="769"/>
      <c r="F788" s="77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9"/>
      <c r="C789" s="769"/>
      <c r="D789" s="769"/>
      <c r="E789" s="769"/>
      <c r="F789" s="770"/>
      <c r="G789" s="348" t="s">
        <v>767</v>
      </c>
      <c r="H789" s="349"/>
      <c r="I789" s="349"/>
      <c r="J789" s="349"/>
      <c r="K789" s="350"/>
      <c r="L789" s="398" t="s">
        <v>768</v>
      </c>
      <c r="M789" s="399"/>
      <c r="N789" s="399"/>
      <c r="O789" s="399"/>
      <c r="P789" s="399"/>
      <c r="Q789" s="399"/>
      <c r="R789" s="399"/>
      <c r="S789" s="399"/>
      <c r="T789" s="399"/>
      <c r="U789" s="399"/>
      <c r="V789" s="399"/>
      <c r="W789" s="399"/>
      <c r="X789" s="400"/>
      <c r="Y789" s="395">
        <v>1.5</v>
      </c>
      <c r="Z789" s="396"/>
      <c r="AA789" s="396"/>
      <c r="AB789" s="402"/>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9"/>
      <c r="C790" s="769"/>
      <c r="D790" s="769"/>
      <c r="E790" s="769"/>
      <c r="F790" s="770"/>
      <c r="G790" s="348" t="s">
        <v>771</v>
      </c>
      <c r="H790" s="349"/>
      <c r="I790" s="349"/>
      <c r="J790" s="349"/>
      <c r="K790" s="350"/>
      <c r="L790" s="398"/>
      <c r="M790" s="399"/>
      <c r="N790" s="399"/>
      <c r="O790" s="399"/>
      <c r="P790" s="399"/>
      <c r="Q790" s="399"/>
      <c r="R790" s="399"/>
      <c r="S790" s="399"/>
      <c r="T790" s="399"/>
      <c r="U790" s="399"/>
      <c r="V790" s="399"/>
      <c r="W790" s="399"/>
      <c r="X790" s="400"/>
      <c r="Y790" s="395">
        <v>0</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9"/>
      <c r="C791" s="769"/>
      <c r="D791" s="769"/>
      <c r="E791" s="769"/>
      <c r="F791" s="770"/>
      <c r="G791" s="348" t="s">
        <v>777</v>
      </c>
      <c r="H791" s="349"/>
      <c r="I791" s="349"/>
      <c r="J791" s="349"/>
      <c r="K791" s="350"/>
      <c r="L791" s="398" t="s">
        <v>778</v>
      </c>
      <c r="M791" s="399"/>
      <c r="N791" s="399"/>
      <c r="O791" s="399"/>
      <c r="P791" s="399"/>
      <c r="Q791" s="399"/>
      <c r="R791" s="399"/>
      <c r="S791" s="399"/>
      <c r="T791" s="399"/>
      <c r="U791" s="399"/>
      <c r="V791" s="399"/>
      <c r="W791" s="399"/>
      <c r="X791" s="400"/>
      <c r="Y791" s="395">
        <v>1.9</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9"/>
      <c r="C792" s="769"/>
      <c r="D792" s="769"/>
      <c r="E792" s="769"/>
      <c r="F792" s="770"/>
      <c r="G792" s="348" t="s">
        <v>776</v>
      </c>
      <c r="H792" s="613"/>
      <c r="I792" s="613"/>
      <c r="J792" s="613"/>
      <c r="K792" s="614"/>
      <c r="L792" s="398" t="s">
        <v>775</v>
      </c>
      <c r="M792" s="615"/>
      <c r="N792" s="615"/>
      <c r="O792" s="615"/>
      <c r="P792" s="615"/>
      <c r="Q792" s="615"/>
      <c r="R792" s="615"/>
      <c r="S792" s="615"/>
      <c r="T792" s="615"/>
      <c r="U792" s="615"/>
      <c r="V792" s="615"/>
      <c r="W792" s="615"/>
      <c r="X792" s="616"/>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69"/>
      <c r="C793" s="769"/>
      <c r="D793" s="769"/>
      <c r="E793" s="769"/>
      <c r="F793" s="770"/>
      <c r="G793" s="348" t="s">
        <v>774</v>
      </c>
      <c r="H793" s="613"/>
      <c r="I793" s="613"/>
      <c r="J793" s="613"/>
      <c r="K793" s="614"/>
      <c r="L793" s="398" t="s">
        <v>773</v>
      </c>
      <c r="M793" s="615"/>
      <c r="N793" s="615"/>
      <c r="O793" s="615"/>
      <c r="P793" s="615"/>
      <c r="Q793" s="615"/>
      <c r="R793" s="615"/>
      <c r="S793" s="615"/>
      <c r="T793" s="615"/>
      <c r="U793" s="615"/>
      <c r="V793" s="615"/>
      <c r="W793" s="615"/>
      <c r="X793" s="616"/>
      <c r="Y793" s="395">
        <v>0.1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69"/>
      <c r="C794" s="769"/>
      <c r="D794" s="769"/>
      <c r="E794" s="769"/>
      <c r="F794" s="770"/>
      <c r="G794" s="771" t="s">
        <v>772</v>
      </c>
      <c r="H794" s="772"/>
      <c r="I794" s="772"/>
      <c r="J794" s="772"/>
      <c r="K794" s="773"/>
      <c r="L794" s="761"/>
      <c r="M794" s="762"/>
      <c r="N794" s="762"/>
      <c r="O794" s="762"/>
      <c r="P794" s="762"/>
      <c r="Q794" s="762"/>
      <c r="R794" s="762"/>
      <c r="S794" s="762"/>
      <c r="T794" s="762"/>
      <c r="U794" s="762"/>
      <c r="V794" s="762"/>
      <c r="W794" s="762"/>
      <c r="X794" s="763"/>
      <c r="Y794" s="577">
        <v>0.5</v>
      </c>
      <c r="Z794" s="578"/>
      <c r="AA794" s="578"/>
      <c r="AB794" s="579"/>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69"/>
      <c r="C795" s="769"/>
      <c r="D795" s="769"/>
      <c r="E795" s="769"/>
      <c r="F795" s="770"/>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9"/>
      <c r="C800" s="769"/>
      <c r="D800" s="769"/>
      <c r="E800" s="769"/>
      <c r="F800" s="77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9"/>
      <c r="C801" s="769"/>
      <c r="D801" s="769"/>
      <c r="E801" s="769"/>
      <c r="F801" s="77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9"/>
      <c r="C802" s="769"/>
      <c r="D802" s="769"/>
      <c r="E802" s="769"/>
      <c r="F802" s="77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9"/>
      <c r="C803" s="769"/>
      <c r="D803" s="769"/>
      <c r="E803" s="769"/>
      <c r="F803" s="77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9"/>
      <c r="C813" s="769"/>
      <c r="D813" s="769"/>
      <c r="E813" s="769"/>
      <c r="F813" s="77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9"/>
      <c r="C814" s="769"/>
      <c r="D814" s="769"/>
      <c r="E814" s="769"/>
      <c r="F814" s="77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9"/>
      <c r="C815" s="769"/>
      <c r="D815" s="769"/>
      <c r="E815" s="769"/>
      <c r="F815" s="77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9"/>
      <c r="C826" s="769"/>
      <c r="D826" s="769"/>
      <c r="E826" s="769"/>
      <c r="F826" s="77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9"/>
      <c r="C827" s="769"/>
      <c r="D827" s="769"/>
      <c r="E827" s="769"/>
      <c r="F827" s="77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9"/>
      <c r="C828" s="769"/>
      <c r="D828" s="769"/>
      <c r="E828" s="769"/>
      <c r="F828" s="77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50.1" customHeight="1" x14ac:dyDescent="0.15">
      <c r="A845" s="401">
        <v>1</v>
      </c>
      <c r="B845" s="401">
        <v>1</v>
      </c>
      <c r="C845" s="420" t="s">
        <v>769</v>
      </c>
      <c r="D845" s="415"/>
      <c r="E845" s="415"/>
      <c r="F845" s="415"/>
      <c r="G845" s="415"/>
      <c r="H845" s="415"/>
      <c r="I845" s="415"/>
      <c r="J845" s="416">
        <v>7010405009447</v>
      </c>
      <c r="K845" s="417"/>
      <c r="L845" s="417"/>
      <c r="M845" s="417"/>
      <c r="N845" s="417"/>
      <c r="O845" s="417"/>
      <c r="P845" s="317" t="s">
        <v>765</v>
      </c>
      <c r="Q845" s="317"/>
      <c r="R845" s="317"/>
      <c r="S845" s="317"/>
      <c r="T845" s="317"/>
      <c r="U845" s="317"/>
      <c r="V845" s="317"/>
      <c r="W845" s="317"/>
      <c r="X845" s="317"/>
      <c r="Y845" s="318">
        <v>5</v>
      </c>
      <c r="Z845" s="319"/>
      <c r="AA845" s="319"/>
      <c r="AB845" s="320"/>
      <c r="AC845" s="322" t="s">
        <v>766</v>
      </c>
      <c r="AD845" s="323"/>
      <c r="AE845" s="323"/>
      <c r="AF845" s="323"/>
      <c r="AG845" s="323"/>
      <c r="AH845" s="418">
        <v>1</v>
      </c>
      <c r="AI845" s="419"/>
      <c r="AJ845" s="419"/>
      <c r="AK845" s="419"/>
      <c r="AL845" s="326">
        <v>56</v>
      </c>
      <c r="AM845" s="327"/>
      <c r="AN845" s="327"/>
      <c r="AO845" s="328"/>
      <c r="AP845" s="321" t="s">
        <v>722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344</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8"/>
      <c r="E1109" s="277" t="s">
        <v>262</v>
      </c>
      <c r="F1109" s="898"/>
      <c r="G1109" s="898"/>
      <c r="H1109" s="898"/>
      <c r="I1109" s="898"/>
      <c r="J1109" s="277" t="s">
        <v>297</v>
      </c>
      <c r="K1109" s="277"/>
      <c r="L1109" s="277"/>
      <c r="M1109" s="277"/>
      <c r="N1109" s="277"/>
      <c r="O1109" s="277"/>
      <c r="P1109" s="345" t="s">
        <v>27</v>
      </c>
      <c r="Q1109" s="345"/>
      <c r="R1109" s="345"/>
      <c r="S1109" s="345"/>
      <c r="T1109" s="345"/>
      <c r="U1109" s="345"/>
      <c r="V1109" s="345"/>
      <c r="W1109" s="345"/>
      <c r="X1109" s="345"/>
      <c r="Y1109" s="277" t="s">
        <v>299</v>
      </c>
      <c r="Z1109" s="898"/>
      <c r="AA1109" s="898"/>
      <c r="AB1109" s="898"/>
      <c r="AC1109" s="277" t="s">
        <v>245</v>
      </c>
      <c r="AD1109" s="277"/>
      <c r="AE1109" s="277"/>
      <c r="AF1109" s="277"/>
      <c r="AG1109" s="277"/>
      <c r="AH1109" s="345" t="s">
        <v>258</v>
      </c>
      <c r="AI1109" s="346"/>
      <c r="AJ1109" s="346"/>
      <c r="AK1109" s="346"/>
      <c r="AL1109" s="346" t="s">
        <v>21</v>
      </c>
      <c r="AM1109" s="346"/>
      <c r="AN1109" s="346"/>
      <c r="AO1109" s="901"/>
      <c r="AP1109" s="423" t="s">
        <v>330</v>
      </c>
      <c r="AQ1109" s="423"/>
      <c r="AR1109" s="423"/>
      <c r="AS1109" s="423"/>
      <c r="AT1109" s="423"/>
      <c r="AU1109" s="423"/>
      <c r="AV1109" s="423"/>
      <c r="AW1109" s="423"/>
      <c r="AX1109" s="423"/>
    </row>
    <row r="1110" spans="1:51" ht="30" customHeight="1" x14ac:dyDescent="0.15">
      <c r="A1110" s="401">
        <v>1</v>
      </c>
      <c r="B1110" s="401">
        <v>1</v>
      </c>
      <c r="C1110" s="900"/>
      <c r="D1110" s="900"/>
      <c r="E1110" s="262" t="s">
        <v>723</v>
      </c>
      <c r="F1110" s="899"/>
      <c r="G1110" s="899"/>
      <c r="H1110" s="899"/>
      <c r="I1110" s="899"/>
      <c r="J1110" s="416" t="s">
        <v>723</v>
      </c>
      <c r="K1110" s="417"/>
      <c r="L1110" s="417"/>
      <c r="M1110" s="417"/>
      <c r="N1110" s="417"/>
      <c r="O1110" s="417"/>
      <c r="P1110" s="421" t="s">
        <v>723</v>
      </c>
      <c r="Q1110" s="317"/>
      <c r="R1110" s="317"/>
      <c r="S1110" s="317"/>
      <c r="T1110" s="317"/>
      <c r="U1110" s="317"/>
      <c r="V1110" s="317"/>
      <c r="W1110" s="317"/>
      <c r="X1110" s="317"/>
      <c r="Y1110" s="318" t="s">
        <v>723</v>
      </c>
      <c r="Z1110" s="319"/>
      <c r="AA1110" s="319"/>
      <c r="AB1110" s="320"/>
      <c r="AC1110" s="322"/>
      <c r="AD1110" s="323"/>
      <c r="AE1110" s="323"/>
      <c r="AF1110" s="323"/>
      <c r="AG1110" s="323"/>
      <c r="AH1110" s="324" t="s">
        <v>723</v>
      </c>
      <c r="AI1110" s="325"/>
      <c r="AJ1110" s="325"/>
      <c r="AK1110" s="325"/>
      <c r="AL1110" s="326" t="s">
        <v>723</v>
      </c>
      <c r="AM1110" s="327"/>
      <c r="AN1110" s="327"/>
      <c r="AO1110" s="328"/>
      <c r="AP1110" s="321" t="s">
        <v>723</v>
      </c>
      <c r="AQ1110" s="321"/>
      <c r="AR1110" s="321"/>
      <c r="AS1110" s="321"/>
      <c r="AT1110" s="321"/>
      <c r="AU1110" s="321"/>
      <c r="AV1110" s="321"/>
      <c r="AW1110" s="321"/>
      <c r="AX1110" s="321"/>
    </row>
    <row r="1111" spans="1:51" ht="30" hidden="1" customHeight="1" x14ac:dyDescent="0.15">
      <c r="A1111" s="401">
        <v>2</v>
      </c>
      <c r="B1111" s="401">
        <v>1</v>
      </c>
      <c r="C1111" s="900"/>
      <c r="D1111" s="900"/>
      <c r="E1111" s="899"/>
      <c r="F1111" s="899"/>
      <c r="G1111" s="899"/>
      <c r="H1111" s="899"/>
      <c r="I1111" s="89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0"/>
      <c r="D1112" s="900"/>
      <c r="E1112" s="899"/>
      <c r="F1112" s="899"/>
      <c r="G1112" s="899"/>
      <c r="H1112" s="899"/>
      <c r="I1112" s="89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0"/>
      <c r="D1113" s="900"/>
      <c r="E1113" s="899"/>
      <c r="F1113" s="899"/>
      <c r="G1113" s="899"/>
      <c r="H1113" s="899"/>
      <c r="I1113" s="89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0"/>
      <c r="D1114" s="900"/>
      <c r="E1114" s="899"/>
      <c r="F1114" s="899"/>
      <c r="G1114" s="899"/>
      <c r="H1114" s="899"/>
      <c r="I1114" s="89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0"/>
      <c r="D1115" s="900"/>
      <c r="E1115" s="899"/>
      <c r="F1115" s="899"/>
      <c r="G1115" s="899"/>
      <c r="H1115" s="899"/>
      <c r="I1115" s="89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0"/>
      <c r="D1116" s="900"/>
      <c r="E1116" s="899"/>
      <c r="F1116" s="899"/>
      <c r="G1116" s="899"/>
      <c r="H1116" s="899"/>
      <c r="I1116" s="89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0"/>
      <c r="D1117" s="900"/>
      <c r="E1117" s="899"/>
      <c r="F1117" s="899"/>
      <c r="G1117" s="899"/>
      <c r="H1117" s="899"/>
      <c r="I1117" s="89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0"/>
      <c r="D1118" s="900"/>
      <c r="E1118" s="899"/>
      <c r="F1118" s="899"/>
      <c r="G1118" s="899"/>
      <c r="H1118" s="899"/>
      <c r="I1118" s="89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0"/>
      <c r="D1119" s="900"/>
      <c r="E1119" s="899"/>
      <c r="F1119" s="899"/>
      <c r="G1119" s="899"/>
      <c r="H1119" s="899"/>
      <c r="I1119" s="89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0"/>
      <c r="D1120" s="900"/>
      <c r="E1120" s="899"/>
      <c r="F1120" s="899"/>
      <c r="G1120" s="899"/>
      <c r="H1120" s="899"/>
      <c r="I1120" s="89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0"/>
      <c r="D1121" s="900"/>
      <c r="E1121" s="899"/>
      <c r="F1121" s="899"/>
      <c r="G1121" s="899"/>
      <c r="H1121" s="899"/>
      <c r="I1121" s="89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0"/>
      <c r="D1122" s="900"/>
      <c r="E1122" s="899"/>
      <c r="F1122" s="899"/>
      <c r="G1122" s="899"/>
      <c r="H1122" s="899"/>
      <c r="I1122" s="89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0"/>
      <c r="D1123" s="900"/>
      <c r="E1123" s="899"/>
      <c r="F1123" s="899"/>
      <c r="G1123" s="899"/>
      <c r="H1123" s="899"/>
      <c r="I1123" s="89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0"/>
      <c r="D1124" s="900"/>
      <c r="E1124" s="899"/>
      <c r="F1124" s="899"/>
      <c r="G1124" s="899"/>
      <c r="H1124" s="899"/>
      <c r="I1124" s="89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0"/>
      <c r="D1125" s="900"/>
      <c r="E1125" s="899"/>
      <c r="F1125" s="899"/>
      <c r="G1125" s="899"/>
      <c r="H1125" s="899"/>
      <c r="I1125" s="89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0"/>
      <c r="D1126" s="900"/>
      <c r="E1126" s="899"/>
      <c r="F1126" s="899"/>
      <c r="G1126" s="899"/>
      <c r="H1126" s="899"/>
      <c r="I1126" s="89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0"/>
      <c r="D1127" s="900"/>
      <c r="E1127" s="262"/>
      <c r="F1127" s="899"/>
      <c r="G1127" s="899"/>
      <c r="H1127" s="899"/>
      <c r="I1127" s="89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0"/>
      <c r="D1128" s="900"/>
      <c r="E1128" s="899"/>
      <c r="F1128" s="899"/>
      <c r="G1128" s="899"/>
      <c r="H1128" s="899"/>
      <c r="I1128" s="89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0"/>
      <c r="D1129" s="900"/>
      <c r="E1129" s="899"/>
      <c r="F1129" s="899"/>
      <c r="G1129" s="899"/>
      <c r="H1129" s="899"/>
      <c r="I1129" s="89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0"/>
      <c r="D1130" s="900"/>
      <c r="E1130" s="899"/>
      <c r="F1130" s="899"/>
      <c r="G1130" s="899"/>
      <c r="H1130" s="899"/>
      <c r="I1130" s="89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0"/>
      <c r="D1131" s="900"/>
      <c r="E1131" s="899"/>
      <c r="F1131" s="899"/>
      <c r="G1131" s="899"/>
      <c r="H1131" s="899"/>
      <c r="I1131" s="89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0"/>
      <c r="D1132" s="900"/>
      <c r="E1132" s="899"/>
      <c r="F1132" s="899"/>
      <c r="G1132" s="899"/>
      <c r="H1132" s="899"/>
      <c r="I1132" s="89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0"/>
      <c r="D1133" s="900"/>
      <c r="E1133" s="899"/>
      <c r="F1133" s="899"/>
      <c r="G1133" s="899"/>
      <c r="H1133" s="899"/>
      <c r="I1133" s="89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0"/>
      <c r="D1134" s="900"/>
      <c r="E1134" s="899"/>
      <c r="F1134" s="899"/>
      <c r="G1134" s="899"/>
      <c r="H1134" s="899"/>
      <c r="I1134" s="89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0"/>
      <c r="D1135" s="900"/>
      <c r="E1135" s="899"/>
      <c r="F1135" s="899"/>
      <c r="G1135" s="899"/>
      <c r="H1135" s="899"/>
      <c r="I1135" s="89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0"/>
      <c r="D1136" s="900"/>
      <c r="E1136" s="899"/>
      <c r="F1136" s="899"/>
      <c r="G1136" s="899"/>
      <c r="H1136" s="899"/>
      <c r="I1136" s="89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0"/>
      <c r="D1137" s="900"/>
      <c r="E1137" s="899"/>
      <c r="F1137" s="899"/>
      <c r="G1137" s="899"/>
      <c r="H1137" s="899"/>
      <c r="I1137" s="89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0"/>
      <c r="D1138" s="900"/>
      <c r="E1138" s="899"/>
      <c r="F1138" s="899"/>
      <c r="G1138" s="899"/>
      <c r="H1138" s="899"/>
      <c r="I1138" s="89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0"/>
      <c r="D1139" s="900"/>
      <c r="E1139" s="899"/>
      <c r="F1139" s="899"/>
      <c r="G1139" s="899"/>
      <c r="H1139" s="899"/>
      <c r="I1139" s="89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11">
      <formula>IF(RIGHT(TEXT(P14,"0.#"),1)=".",FALSE,TRUE)</formula>
    </cfRule>
    <cfRule type="expression" dxfId="2784" priority="14012">
      <formula>IF(RIGHT(TEXT(P14,"0.#"),1)=".",TRUE,FALSE)</formula>
    </cfRule>
  </conditionalFormatting>
  <conditionalFormatting sqref="AE32">
    <cfRule type="expression" dxfId="2783" priority="14001">
      <formula>IF(RIGHT(TEXT(AE32,"0.#"),1)=".",FALSE,TRUE)</formula>
    </cfRule>
    <cfRule type="expression" dxfId="2782" priority="14002">
      <formula>IF(RIGHT(TEXT(AE32,"0.#"),1)=".",TRUE,FALSE)</formula>
    </cfRule>
  </conditionalFormatting>
  <conditionalFormatting sqref="P18:AX18">
    <cfRule type="expression" dxfId="2781" priority="13887">
      <formula>IF(RIGHT(TEXT(P18,"0.#"),1)=".",FALSE,TRUE)</formula>
    </cfRule>
    <cfRule type="expression" dxfId="2780" priority="13888">
      <formula>IF(RIGHT(TEXT(P18,"0.#"),1)=".",TRUE,FALSE)</formula>
    </cfRule>
  </conditionalFormatting>
  <conditionalFormatting sqref="Y790">
    <cfRule type="expression" dxfId="2779" priority="13883">
      <formula>IF(RIGHT(TEXT(Y790,"0.#"),1)=".",FALSE,TRUE)</formula>
    </cfRule>
    <cfRule type="expression" dxfId="2778" priority="13884">
      <formula>IF(RIGHT(TEXT(Y790,"0.#"),1)=".",TRUE,FALSE)</formula>
    </cfRule>
  </conditionalFormatting>
  <conditionalFormatting sqref="Y799">
    <cfRule type="expression" dxfId="2777" priority="13879">
      <formula>IF(RIGHT(TEXT(Y799,"0.#"),1)=".",FALSE,TRUE)</formula>
    </cfRule>
    <cfRule type="expression" dxfId="2776" priority="13880">
      <formula>IF(RIGHT(TEXT(Y799,"0.#"),1)=".",TRUE,FALSE)</formula>
    </cfRule>
  </conditionalFormatting>
  <conditionalFormatting sqref="Y830:Y837 Y828 Y817:Y824 Y815 Y804:Y811 Y802">
    <cfRule type="expression" dxfId="2775" priority="13661">
      <formula>IF(RIGHT(TEXT(Y802,"0.#"),1)=".",FALSE,TRUE)</formula>
    </cfRule>
    <cfRule type="expression" dxfId="2774" priority="13662">
      <formula>IF(RIGHT(TEXT(Y802,"0.#"),1)=".",TRUE,FALSE)</formula>
    </cfRule>
  </conditionalFormatting>
  <conditionalFormatting sqref="P16:AQ17 P15:AX15 P13:AX13">
    <cfRule type="expression" dxfId="2773" priority="13709">
      <formula>IF(RIGHT(TEXT(P13,"0.#"),1)=".",FALSE,TRUE)</formula>
    </cfRule>
    <cfRule type="expression" dxfId="2772" priority="13710">
      <formula>IF(RIGHT(TEXT(P13,"0.#"),1)=".",TRUE,FALSE)</formula>
    </cfRule>
  </conditionalFormatting>
  <conditionalFormatting sqref="P19:AJ19">
    <cfRule type="expression" dxfId="2771" priority="13707">
      <formula>IF(RIGHT(TEXT(P19,"0.#"),1)=".",FALSE,TRUE)</formula>
    </cfRule>
    <cfRule type="expression" dxfId="2770" priority="13708">
      <formula>IF(RIGHT(TEXT(P19,"0.#"),1)=".",TRUE,FALSE)</formula>
    </cfRule>
  </conditionalFormatting>
  <conditionalFormatting sqref="AE101 AQ101">
    <cfRule type="expression" dxfId="2769" priority="13699">
      <formula>IF(RIGHT(TEXT(AE101,"0.#"),1)=".",FALSE,TRUE)</formula>
    </cfRule>
    <cfRule type="expression" dxfId="2768" priority="13700">
      <formula>IF(RIGHT(TEXT(AE101,"0.#"),1)=".",TRUE,FALSE)</formula>
    </cfRule>
  </conditionalFormatting>
  <conditionalFormatting sqref="Y791:Y794 Y796:Y798">
    <cfRule type="expression" dxfId="2767" priority="13685">
      <formula>IF(RIGHT(TEXT(Y791,"0.#"),1)=".",FALSE,TRUE)</formula>
    </cfRule>
    <cfRule type="expression" dxfId="2766" priority="13686">
      <formula>IF(RIGHT(TEXT(Y791,"0.#"),1)=".",TRUE,FALSE)</formula>
    </cfRule>
  </conditionalFormatting>
  <conditionalFormatting sqref="AU790">
    <cfRule type="expression" dxfId="2765" priority="13683">
      <formula>IF(RIGHT(TEXT(AU790,"0.#"),1)=".",FALSE,TRUE)</formula>
    </cfRule>
    <cfRule type="expression" dxfId="2764" priority="13684">
      <formula>IF(RIGHT(TEXT(AU790,"0.#"),1)=".",TRUE,FALSE)</formula>
    </cfRule>
  </conditionalFormatting>
  <conditionalFormatting sqref="AU799">
    <cfRule type="expression" dxfId="2763" priority="13681">
      <formula>IF(RIGHT(TEXT(AU799,"0.#"),1)=".",FALSE,TRUE)</formula>
    </cfRule>
    <cfRule type="expression" dxfId="2762" priority="13682">
      <formula>IF(RIGHT(TEXT(AU799,"0.#"),1)=".",TRUE,FALSE)</formula>
    </cfRule>
  </conditionalFormatting>
  <conditionalFormatting sqref="AU791:AU798 AU789">
    <cfRule type="expression" dxfId="2761" priority="13679">
      <formula>IF(RIGHT(TEXT(AU789,"0.#"),1)=".",FALSE,TRUE)</formula>
    </cfRule>
    <cfRule type="expression" dxfId="2760" priority="13680">
      <formula>IF(RIGHT(TEXT(AU789,"0.#"),1)=".",TRUE,FALSE)</formula>
    </cfRule>
  </conditionalFormatting>
  <conditionalFormatting sqref="Y829 Y816 Y803">
    <cfRule type="expression" dxfId="2759" priority="13665">
      <formula>IF(RIGHT(TEXT(Y803,"0.#"),1)=".",FALSE,TRUE)</formula>
    </cfRule>
    <cfRule type="expression" dxfId="2758" priority="13666">
      <formula>IF(RIGHT(TEXT(Y803,"0.#"),1)=".",TRUE,FALSE)</formula>
    </cfRule>
  </conditionalFormatting>
  <conditionalFormatting sqref="Y838 Y825 Y812">
    <cfRule type="expression" dxfId="2757" priority="13663">
      <formula>IF(RIGHT(TEXT(Y812,"0.#"),1)=".",FALSE,TRUE)</formula>
    </cfRule>
    <cfRule type="expression" dxfId="2756" priority="13664">
      <formula>IF(RIGHT(TEXT(Y812,"0.#"),1)=".",TRUE,FALSE)</formula>
    </cfRule>
  </conditionalFormatting>
  <conditionalFormatting sqref="AU829 AU816 AU803">
    <cfRule type="expression" dxfId="2755" priority="13659">
      <formula>IF(RIGHT(TEXT(AU803,"0.#"),1)=".",FALSE,TRUE)</formula>
    </cfRule>
    <cfRule type="expression" dxfId="2754" priority="13660">
      <formula>IF(RIGHT(TEXT(AU803,"0.#"),1)=".",TRUE,FALSE)</formula>
    </cfRule>
  </conditionalFormatting>
  <conditionalFormatting sqref="AU838 AU825 AU812">
    <cfRule type="expression" dxfId="2753" priority="13657">
      <formula>IF(RIGHT(TEXT(AU812,"0.#"),1)=".",FALSE,TRUE)</formula>
    </cfRule>
    <cfRule type="expression" dxfId="2752" priority="13658">
      <formula>IF(RIGHT(TEXT(AU812,"0.#"),1)=".",TRUE,FALSE)</formula>
    </cfRule>
  </conditionalFormatting>
  <conditionalFormatting sqref="AU830:AU837 AU828 AU817:AU824 AU815 AU804:AU811 AU802">
    <cfRule type="expression" dxfId="2751" priority="13655">
      <formula>IF(RIGHT(TEXT(AU802,"0.#"),1)=".",FALSE,TRUE)</formula>
    </cfRule>
    <cfRule type="expression" dxfId="2750" priority="13656">
      <formula>IF(RIGHT(TEXT(AU802,"0.#"),1)=".",TRUE,FALSE)</formula>
    </cfRule>
  </conditionalFormatting>
  <conditionalFormatting sqref="AM87">
    <cfRule type="expression" dxfId="2749" priority="13309">
      <formula>IF(RIGHT(TEXT(AM87,"0.#"),1)=".",FALSE,TRUE)</formula>
    </cfRule>
    <cfRule type="expression" dxfId="2748" priority="13310">
      <formula>IF(RIGHT(TEXT(AM87,"0.#"),1)=".",TRUE,FALSE)</formula>
    </cfRule>
  </conditionalFormatting>
  <conditionalFormatting sqref="AE55">
    <cfRule type="expression" dxfId="2747" priority="13377">
      <formula>IF(RIGHT(TEXT(AE55,"0.#"),1)=".",FALSE,TRUE)</formula>
    </cfRule>
    <cfRule type="expression" dxfId="2746" priority="13378">
      <formula>IF(RIGHT(TEXT(AE55,"0.#"),1)=".",TRUE,FALSE)</formula>
    </cfRule>
  </conditionalFormatting>
  <conditionalFormatting sqref="AI55">
    <cfRule type="expression" dxfId="2745" priority="13375">
      <formula>IF(RIGHT(TEXT(AI55,"0.#"),1)=".",FALSE,TRUE)</formula>
    </cfRule>
    <cfRule type="expression" dxfId="2744" priority="13376">
      <formula>IF(RIGHT(TEXT(AI55,"0.#"),1)=".",TRUE,FALSE)</formula>
    </cfRule>
  </conditionalFormatting>
  <conditionalFormatting sqref="AM34">
    <cfRule type="expression" dxfId="2743" priority="13455">
      <formula>IF(RIGHT(TEXT(AM34,"0.#"),1)=".",FALSE,TRUE)</formula>
    </cfRule>
    <cfRule type="expression" dxfId="2742" priority="13456">
      <formula>IF(RIGHT(TEXT(AM34,"0.#"),1)=".",TRUE,FALSE)</formula>
    </cfRule>
  </conditionalFormatting>
  <conditionalFormatting sqref="AE33">
    <cfRule type="expression" dxfId="2741" priority="13469">
      <formula>IF(RIGHT(TEXT(AE33,"0.#"),1)=".",FALSE,TRUE)</formula>
    </cfRule>
    <cfRule type="expression" dxfId="2740" priority="13470">
      <formula>IF(RIGHT(TEXT(AE33,"0.#"),1)=".",TRUE,FALSE)</formula>
    </cfRule>
  </conditionalFormatting>
  <conditionalFormatting sqref="AE34">
    <cfRule type="expression" dxfId="2739" priority="13467">
      <formula>IF(RIGHT(TEXT(AE34,"0.#"),1)=".",FALSE,TRUE)</formula>
    </cfRule>
    <cfRule type="expression" dxfId="2738" priority="13468">
      <formula>IF(RIGHT(TEXT(AE34,"0.#"),1)=".",TRUE,FALSE)</formula>
    </cfRule>
  </conditionalFormatting>
  <conditionalFormatting sqref="AI34">
    <cfRule type="expression" dxfId="2737" priority="13465">
      <formula>IF(RIGHT(TEXT(AI34,"0.#"),1)=".",FALSE,TRUE)</formula>
    </cfRule>
    <cfRule type="expression" dxfId="2736" priority="13466">
      <formula>IF(RIGHT(TEXT(AI34,"0.#"),1)=".",TRUE,FALSE)</formula>
    </cfRule>
  </conditionalFormatting>
  <conditionalFormatting sqref="AI33">
    <cfRule type="expression" dxfId="2735" priority="13463">
      <formula>IF(RIGHT(TEXT(AI33,"0.#"),1)=".",FALSE,TRUE)</formula>
    </cfRule>
    <cfRule type="expression" dxfId="2734" priority="13464">
      <formula>IF(RIGHT(TEXT(AI33,"0.#"),1)=".",TRUE,FALSE)</formula>
    </cfRule>
  </conditionalFormatting>
  <conditionalFormatting sqref="AI32">
    <cfRule type="expression" dxfId="2733" priority="13461">
      <formula>IF(RIGHT(TEXT(AI32,"0.#"),1)=".",FALSE,TRUE)</formula>
    </cfRule>
    <cfRule type="expression" dxfId="2732" priority="13462">
      <formula>IF(RIGHT(TEXT(AI32,"0.#"),1)=".",TRUE,FALSE)</formula>
    </cfRule>
  </conditionalFormatting>
  <conditionalFormatting sqref="AM32">
    <cfRule type="expression" dxfId="2731" priority="13459">
      <formula>IF(RIGHT(TEXT(AM32,"0.#"),1)=".",FALSE,TRUE)</formula>
    </cfRule>
    <cfRule type="expression" dxfId="2730" priority="13460">
      <formula>IF(RIGHT(TEXT(AM32,"0.#"),1)=".",TRUE,FALSE)</formula>
    </cfRule>
  </conditionalFormatting>
  <conditionalFormatting sqref="AM33">
    <cfRule type="expression" dxfId="2729" priority="13457">
      <formula>IF(RIGHT(TEXT(AM33,"0.#"),1)=".",FALSE,TRUE)</formula>
    </cfRule>
    <cfRule type="expression" dxfId="2728" priority="13458">
      <formula>IF(RIGHT(TEXT(AM33,"0.#"),1)=".",TRUE,FALSE)</formula>
    </cfRule>
  </conditionalFormatting>
  <conditionalFormatting sqref="AQ32:AQ34">
    <cfRule type="expression" dxfId="2727" priority="13449">
      <formula>IF(RIGHT(TEXT(AQ32,"0.#"),1)=".",FALSE,TRUE)</formula>
    </cfRule>
    <cfRule type="expression" dxfId="2726" priority="13450">
      <formula>IF(RIGHT(TEXT(AQ32,"0.#"),1)=".",TRUE,FALSE)</formula>
    </cfRule>
  </conditionalFormatting>
  <conditionalFormatting sqref="AU32:AU34">
    <cfRule type="expression" dxfId="2725" priority="13447">
      <formula>IF(RIGHT(TEXT(AU32,"0.#"),1)=".",FALSE,TRUE)</formula>
    </cfRule>
    <cfRule type="expression" dxfId="2724" priority="13448">
      <formula>IF(RIGHT(TEXT(AU32,"0.#"),1)=".",TRUE,FALSE)</formula>
    </cfRule>
  </conditionalFormatting>
  <conditionalFormatting sqref="AE53">
    <cfRule type="expression" dxfId="2723" priority="13381">
      <formula>IF(RIGHT(TEXT(AE53,"0.#"),1)=".",FALSE,TRUE)</formula>
    </cfRule>
    <cfRule type="expression" dxfId="2722" priority="13382">
      <formula>IF(RIGHT(TEXT(AE53,"0.#"),1)=".",TRUE,FALSE)</formula>
    </cfRule>
  </conditionalFormatting>
  <conditionalFormatting sqref="AE54">
    <cfRule type="expression" dxfId="2721" priority="13379">
      <formula>IF(RIGHT(TEXT(AE54,"0.#"),1)=".",FALSE,TRUE)</formula>
    </cfRule>
    <cfRule type="expression" dxfId="2720" priority="13380">
      <formula>IF(RIGHT(TEXT(AE54,"0.#"),1)=".",TRUE,FALSE)</formula>
    </cfRule>
  </conditionalFormatting>
  <conditionalFormatting sqref="AI54">
    <cfRule type="expression" dxfId="2719" priority="13373">
      <formula>IF(RIGHT(TEXT(AI54,"0.#"),1)=".",FALSE,TRUE)</formula>
    </cfRule>
    <cfRule type="expression" dxfId="2718" priority="13374">
      <formula>IF(RIGHT(TEXT(AI54,"0.#"),1)=".",TRUE,FALSE)</formula>
    </cfRule>
  </conditionalFormatting>
  <conditionalFormatting sqref="AI53">
    <cfRule type="expression" dxfId="2717" priority="13371">
      <formula>IF(RIGHT(TEXT(AI53,"0.#"),1)=".",FALSE,TRUE)</formula>
    </cfRule>
    <cfRule type="expression" dxfId="2716" priority="13372">
      <formula>IF(RIGHT(TEXT(AI53,"0.#"),1)=".",TRUE,FALSE)</formula>
    </cfRule>
  </conditionalFormatting>
  <conditionalFormatting sqref="AM53">
    <cfRule type="expression" dxfId="2715" priority="13369">
      <formula>IF(RIGHT(TEXT(AM53,"0.#"),1)=".",FALSE,TRUE)</formula>
    </cfRule>
    <cfRule type="expression" dxfId="2714" priority="13370">
      <formula>IF(RIGHT(TEXT(AM53,"0.#"),1)=".",TRUE,FALSE)</formula>
    </cfRule>
  </conditionalFormatting>
  <conditionalFormatting sqref="AM54">
    <cfRule type="expression" dxfId="2713" priority="13367">
      <formula>IF(RIGHT(TEXT(AM54,"0.#"),1)=".",FALSE,TRUE)</formula>
    </cfRule>
    <cfRule type="expression" dxfId="2712" priority="13368">
      <formula>IF(RIGHT(TEXT(AM54,"0.#"),1)=".",TRUE,FALSE)</formula>
    </cfRule>
  </conditionalFormatting>
  <conditionalFormatting sqref="AM55">
    <cfRule type="expression" dxfId="2711" priority="13365">
      <formula>IF(RIGHT(TEXT(AM55,"0.#"),1)=".",FALSE,TRUE)</formula>
    </cfRule>
    <cfRule type="expression" dxfId="2710" priority="13366">
      <formula>IF(RIGHT(TEXT(AM55,"0.#"),1)=".",TRUE,FALSE)</formula>
    </cfRule>
  </conditionalFormatting>
  <conditionalFormatting sqref="AE60">
    <cfRule type="expression" dxfId="2709" priority="13351">
      <formula>IF(RIGHT(TEXT(AE60,"0.#"),1)=".",FALSE,TRUE)</formula>
    </cfRule>
    <cfRule type="expression" dxfId="2708" priority="13352">
      <formula>IF(RIGHT(TEXT(AE60,"0.#"),1)=".",TRUE,FALSE)</formula>
    </cfRule>
  </conditionalFormatting>
  <conditionalFormatting sqref="AE61">
    <cfRule type="expression" dxfId="2707" priority="13349">
      <formula>IF(RIGHT(TEXT(AE61,"0.#"),1)=".",FALSE,TRUE)</formula>
    </cfRule>
    <cfRule type="expression" dxfId="2706" priority="13350">
      <formula>IF(RIGHT(TEXT(AE61,"0.#"),1)=".",TRUE,FALSE)</formula>
    </cfRule>
  </conditionalFormatting>
  <conditionalFormatting sqref="AE62">
    <cfRule type="expression" dxfId="2705" priority="13347">
      <formula>IF(RIGHT(TEXT(AE62,"0.#"),1)=".",FALSE,TRUE)</formula>
    </cfRule>
    <cfRule type="expression" dxfId="2704" priority="13348">
      <formula>IF(RIGHT(TEXT(AE62,"0.#"),1)=".",TRUE,FALSE)</formula>
    </cfRule>
  </conditionalFormatting>
  <conditionalFormatting sqref="AI62">
    <cfRule type="expression" dxfId="2703" priority="13345">
      <formula>IF(RIGHT(TEXT(AI62,"0.#"),1)=".",FALSE,TRUE)</formula>
    </cfRule>
    <cfRule type="expression" dxfId="2702" priority="13346">
      <formula>IF(RIGHT(TEXT(AI62,"0.#"),1)=".",TRUE,FALSE)</formula>
    </cfRule>
  </conditionalFormatting>
  <conditionalFormatting sqref="AI61">
    <cfRule type="expression" dxfId="2701" priority="13343">
      <formula>IF(RIGHT(TEXT(AI61,"0.#"),1)=".",FALSE,TRUE)</formula>
    </cfRule>
    <cfRule type="expression" dxfId="2700" priority="13344">
      <formula>IF(RIGHT(TEXT(AI61,"0.#"),1)=".",TRUE,FALSE)</formula>
    </cfRule>
  </conditionalFormatting>
  <conditionalFormatting sqref="AI60">
    <cfRule type="expression" dxfId="2699" priority="13341">
      <formula>IF(RIGHT(TEXT(AI60,"0.#"),1)=".",FALSE,TRUE)</formula>
    </cfRule>
    <cfRule type="expression" dxfId="2698" priority="13342">
      <formula>IF(RIGHT(TEXT(AI60,"0.#"),1)=".",TRUE,FALSE)</formula>
    </cfRule>
  </conditionalFormatting>
  <conditionalFormatting sqref="AM60">
    <cfRule type="expression" dxfId="2697" priority="13339">
      <formula>IF(RIGHT(TEXT(AM60,"0.#"),1)=".",FALSE,TRUE)</formula>
    </cfRule>
    <cfRule type="expression" dxfId="2696" priority="13340">
      <formula>IF(RIGHT(TEXT(AM60,"0.#"),1)=".",TRUE,FALSE)</formula>
    </cfRule>
  </conditionalFormatting>
  <conditionalFormatting sqref="AM61">
    <cfRule type="expression" dxfId="2695" priority="13337">
      <formula>IF(RIGHT(TEXT(AM61,"0.#"),1)=".",FALSE,TRUE)</formula>
    </cfRule>
    <cfRule type="expression" dxfId="2694" priority="13338">
      <formula>IF(RIGHT(TEXT(AM61,"0.#"),1)=".",TRUE,FALSE)</formula>
    </cfRule>
  </conditionalFormatting>
  <conditionalFormatting sqref="AM62">
    <cfRule type="expression" dxfId="2693" priority="13335">
      <formula>IF(RIGHT(TEXT(AM62,"0.#"),1)=".",FALSE,TRUE)</formula>
    </cfRule>
    <cfRule type="expression" dxfId="2692" priority="13336">
      <formula>IF(RIGHT(TEXT(AM62,"0.#"),1)=".",TRUE,FALSE)</formula>
    </cfRule>
  </conditionalFormatting>
  <conditionalFormatting sqref="AE87">
    <cfRule type="expression" dxfId="2691" priority="13321">
      <formula>IF(RIGHT(TEXT(AE87,"0.#"),1)=".",FALSE,TRUE)</formula>
    </cfRule>
    <cfRule type="expression" dxfId="2690" priority="13322">
      <formula>IF(RIGHT(TEXT(AE87,"0.#"),1)=".",TRUE,FALSE)</formula>
    </cfRule>
  </conditionalFormatting>
  <conditionalFormatting sqref="AE88">
    <cfRule type="expression" dxfId="2689" priority="13319">
      <formula>IF(RIGHT(TEXT(AE88,"0.#"),1)=".",FALSE,TRUE)</formula>
    </cfRule>
    <cfRule type="expression" dxfId="2688" priority="13320">
      <formula>IF(RIGHT(TEXT(AE88,"0.#"),1)=".",TRUE,FALSE)</formula>
    </cfRule>
  </conditionalFormatting>
  <conditionalFormatting sqref="AE89">
    <cfRule type="expression" dxfId="2687" priority="13317">
      <formula>IF(RIGHT(TEXT(AE89,"0.#"),1)=".",FALSE,TRUE)</formula>
    </cfRule>
    <cfRule type="expression" dxfId="2686" priority="13318">
      <formula>IF(RIGHT(TEXT(AE89,"0.#"),1)=".",TRUE,FALSE)</formula>
    </cfRule>
  </conditionalFormatting>
  <conditionalFormatting sqref="AI89">
    <cfRule type="expression" dxfId="2685" priority="13315">
      <formula>IF(RIGHT(TEXT(AI89,"0.#"),1)=".",FALSE,TRUE)</formula>
    </cfRule>
    <cfRule type="expression" dxfId="2684" priority="13316">
      <formula>IF(RIGHT(TEXT(AI89,"0.#"),1)=".",TRUE,FALSE)</formula>
    </cfRule>
  </conditionalFormatting>
  <conditionalFormatting sqref="AI88">
    <cfRule type="expression" dxfId="2683" priority="13313">
      <formula>IF(RIGHT(TEXT(AI88,"0.#"),1)=".",FALSE,TRUE)</formula>
    </cfRule>
    <cfRule type="expression" dxfId="2682" priority="13314">
      <formula>IF(RIGHT(TEXT(AI88,"0.#"),1)=".",TRUE,FALSE)</formula>
    </cfRule>
  </conditionalFormatting>
  <conditionalFormatting sqref="AI87">
    <cfRule type="expression" dxfId="2681" priority="13311">
      <formula>IF(RIGHT(TEXT(AI87,"0.#"),1)=".",FALSE,TRUE)</formula>
    </cfRule>
    <cfRule type="expression" dxfId="2680" priority="13312">
      <formula>IF(RIGHT(TEXT(AI87,"0.#"),1)=".",TRUE,FALSE)</formula>
    </cfRule>
  </conditionalFormatting>
  <conditionalFormatting sqref="AM88">
    <cfRule type="expression" dxfId="2679" priority="13307">
      <formula>IF(RIGHT(TEXT(AM88,"0.#"),1)=".",FALSE,TRUE)</formula>
    </cfRule>
    <cfRule type="expression" dxfId="2678" priority="13308">
      <formula>IF(RIGHT(TEXT(AM88,"0.#"),1)=".",TRUE,FALSE)</formula>
    </cfRule>
  </conditionalFormatting>
  <conditionalFormatting sqref="AM89">
    <cfRule type="expression" dxfId="2677" priority="13305">
      <formula>IF(RIGHT(TEXT(AM89,"0.#"),1)=".",FALSE,TRUE)</formula>
    </cfRule>
    <cfRule type="expression" dxfId="2676" priority="13306">
      <formula>IF(RIGHT(TEXT(AM89,"0.#"),1)=".",TRUE,FALSE)</formula>
    </cfRule>
  </conditionalFormatting>
  <conditionalFormatting sqref="AE92">
    <cfRule type="expression" dxfId="2675" priority="13291">
      <formula>IF(RIGHT(TEXT(AE92,"0.#"),1)=".",FALSE,TRUE)</formula>
    </cfRule>
    <cfRule type="expression" dxfId="2674" priority="13292">
      <formula>IF(RIGHT(TEXT(AE92,"0.#"),1)=".",TRUE,FALSE)</formula>
    </cfRule>
  </conditionalFormatting>
  <conditionalFormatting sqref="AE93">
    <cfRule type="expression" dxfId="2673" priority="13289">
      <formula>IF(RIGHT(TEXT(AE93,"0.#"),1)=".",FALSE,TRUE)</formula>
    </cfRule>
    <cfRule type="expression" dxfId="2672" priority="13290">
      <formula>IF(RIGHT(TEXT(AE93,"0.#"),1)=".",TRUE,FALSE)</formula>
    </cfRule>
  </conditionalFormatting>
  <conditionalFormatting sqref="AE94">
    <cfRule type="expression" dxfId="2671" priority="13287">
      <formula>IF(RIGHT(TEXT(AE94,"0.#"),1)=".",FALSE,TRUE)</formula>
    </cfRule>
    <cfRule type="expression" dxfId="2670" priority="13288">
      <formula>IF(RIGHT(TEXT(AE94,"0.#"),1)=".",TRUE,FALSE)</formula>
    </cfRule>
  </conditionalFormatting>
  <conditionalFormatting sqref="AI94">
    <cfRule type="expression" dxfId="2669" priority="13285">
      <formula>IF(RIGHT(TEXT(AI94,"0.#"),1)=".",FALSE,TRUE)</formula>
    </cfRule>
    <cfRule type="expression" dxfId="2668" priority="13286">
      <formula>IF(RIGHT(TEXT(AI94,"0.#"),1)=".",TRUE,FALSE)</formula>
    </cfRule>
  </conditionalFormatting>
  <conditionalFormatting sqref="AI93">
    <cfRule type="expression" dxfId="2667" priority="13283">
      <formula>IF(RIGHT(TEXT(AI93,"0.#"),1)=".",FALSE,TRUE)</formula>
    </cfRule>
    <cfRule type="expression" dxfId="2666" priority="13284">
      <formula>IF(RIGHT(TEXT(AI93,"0.#"),1)=".",TRUE,FALSE)</formula>
    </cfRule>
  </conditionalFormatting>
  <conditionalFormatting sqref="AI92">
    <cfRule type="expression" dxfId="2665" priority="13281">
      <formula>IF(RIGHT(TEXT(AI92,"0.#"),1)=".",FALSE,TRUE)</formula>
    </cfRule>
    <cfRule type="expression" dxfId="2664" priority="13282">
      <formula>IF(RIGHT(TEXT(AI92,"0.#"),1)=".",TRUE,FALSE)</formula>
    </cfRule>
  </conditionalFormatting>
  <conditionalFormatting sqref="AM92">
    <cfRule type="expression" dxfId="2663" priority="13279">
      <formula>IF(RIGHT(TEXT(AM92,"0.#"),1)=".",FALSE,TRUE)</formula>
    </cfRule>
    <cfRule type="expression" dxfId="2662" priority="13280">
      <formula>IF(RIGHT(TEXT(AM92,"0.#"),1)=".",TRUE,FALSE)</formula>
    </cfRule>
  </conditionalFormatting>
  <conditionalFormatting sqref="AM93">
    <cfRule type="expression" dxfId="2661" priority="13277">
      <formula>IF(RIGHT(TEXT(AM93,"0.#"),1)=".",FALSE,TRUE)</formula>
    </cfRule>
    <cfRule type="expression" dxfId="2660" priority="13278">
      <formula>IF(RIGHT(TEXT(AM93,"0.#"),1)=".",TRUE,FALSE)</formula>
    </cfRule>
  </conditionalFormatting>
  <conditionalFormatting sqref="AM94">
    <cfRule type="expression" dxfId="2659" priority="13275">
      <formula>IF(RIGHT(TEXT(AM94,"0.#"),1)=".",FALSE,TRUE)</formula>
    </cfRule>
    <cfRule type="expression" dxfId="2658" priority="13276">
      <formula>IF(RIGHT(TEXT(AM94,"0.#"),1)=".",TRUE,FALSE)</formula>
    </cfRule>
  </conditionalFormatting>
  <conditionalFormatting sqref="AE97">
    <cfRule type="expression" dxfId="2657" priority="13261">
      <formula>IF(RIGHT(TEXT(AE97,"0.#"),1)=".",FALSE,TRUE)</formula>
    </cfRule>
    <cfRule type="expression" dxfId="2656" priority="13262">
      <formula>IF(RIGHT(TEXT(AE97,"0.#"),1)=".",TRUE,FALSE)</formula>
    </cfRule>
  </conditionalFormatting>
  <conditionalFormatting sqref="AE98">
    <cfRule type="expression" dxfId="2655" priority="13259">
      <formula>IF(RIGHT(TEXT(AE98,"0.#"),1)=".",FALSE,TRUE)</formula>
    </cfRule>
    <cfRule type="expression" dxfId="2654" priority="13260">
      <formula>IF(RIGHT(TEXT(AE98,"0.#"),1)=".",TRUE,FALSE)</formula>
    </cfRule>
  </conditionalFormatting>
  <conditionalFormatting sqref="AE99">
    <cfRule type="expression" dxfId="2653" priority="13257">
      <formula>IF(RIGHT(TEXT(AE99,"0.#"),1)=".",FALSE,TRUE)</formula>
    </cfRule>
    <cfRule type="expression" dxfId="2652" priority="13258">
      <formula>IF(RIGHT(TEXT(AE99,"0.#"),1)=".",TRUE,FALSE)</formula>
    </cfRule>
  </conditionalFormatting>
  <conditionalFormatting sqref="AI99">
    <cfRule type="expression" dxfId="2651" priority="13255">
      <formula>IF(RIGHT(TEXT(AI99,"0.#"),1)=".",FALSE,TRUE)</formula>
    </cfRule>
    <cfRule type="expression" dxfId="2650" priority="13256">
      <formula>IF(RIGHT(TEXT(AI99,"0.#"),1)=".",TRUE,FALSE)</formula>
    </cfRule>
  </conditionalFormatting>
  <conditionalFormatting sqref="AI98">
    <cfRule type="expression" dxfId="2649" priority="13253">
      <formula>IF(RIGHT(TEXT(AI98,"0.#"),1)=".",FALSE,TRUE)</formula>
    </cfRule>
    <cfRule type="expression" dxfId="2648" priority="13254">
      <formula>IF(RIGHT(TEXT(AI98,"0.#"),1)=".",TRUE,FALSE)</formula>
    </cfRule>
  </conditionalFormatting>
  <conditionalFormatting sqref="AI97">
    <cfRule type="expression" dxfId="2647" priority="13251">
      <formula>IF(RIGHT(TEXT(AI97,"0.#"),1)=".",FALSE,TRUE)</formula>
    </cfRule>
    <cfRule type="expression" dxfId="2646" priority="13252">
      <formula>IF(RIGHT(TEXT(AI97,"0.#"),1)=".",TRUE,FALSE)</formula>
    </cfRule>
  </conditionalFormatting>
  <conditionalFormatting sqref="AM97">
    <cfRule type="expression" dxfId="2645" priority="13249">
      <formula>IF(RIGHT(TEXT(AM97,"0.#"),1)=".",FALSE,TRUE)</formula>
    </cfRule>
    <cfRule type="expression" dxfId="2644" priority="13250">
      <formula>IF(RIGHT(TEXT(AM97,"0.#"),1)=".",TRUE,FALSE)</formula>
    </cfRule>
  </conditionalFormatting>
  <conditionalFormatting sqref="AM98">
    <cfRule type="expression" dxfId="2643" priority="13247">
      <formula>IF(RIGHT(TEXT(AM98,"0.#"),1)=".",FALSE,TRUE)</formula>
    </cfRule>
    <cfRule type="expression" dxfId="2642" priority="13248">
      <formula>IF(RIGHT(TEXT(AM98,"0.#"),1)=".",TRUE,FALSE)</formula>
    </cfRule>
  </conditionalFormatting>
  <conditionalFormatting sqref="AM99">
    <cfRule type="expression" dxfId="2641" priority="13245">
      <formula>IF(RIGHT(TEXT(AM99,"0.#"),1)=".",FALSE,TRUE)</formula>
    </cfRule>
    <cfRule type="expression" dxfId="2640" priority="13246">
      <formula>IF(RIGHT(TEXT(AM99,"0.#"),1)=".",TRUE,FALSE)</formula>
    </cfRule>
  </conditionalFormatting>
  <conditionalFormatting sqref="AI101">
    <cfRule type="expression" dxfId="2639" priority="13231">
      <formula>IF(RIGHT(TEXT(AI101,"0.#"),1)=".",FALSE,TRUE)</formula>
    </cfRule>
    <cfRule type="expression" dxfId="2638" priority="13232">
      <formula>IF(RIGHT(TEXT(AI101,"0.#"),1)=".",TRUE,FALSE)</formula>
    </cfRule>
  </conditionalFormatting>
  <conditionalFormatting sqref="AM101">
    <cfRule type="expression" dxfId="2637" priority="13229">
      <formula>IF(RIGHT(TEXT(AM101,"0.#"),1)=".",FALSE,TRUE)</formula>
    </cfRule>
    <cfRule type="expression" dxfId="2636" priority="13230">
      <formula>IF(RIGHT(TEXT(AM101,"0.#"),1)=".",TRUE,FALSE)</formula>
    </cfRule>
  </conditionalFormatting>
  <conditionalFormatting sqref="AE102">
    <cfRule type="expression" dxfId="2635" priority="13227">
      <formula>IF(RIGHT(TEXT(AE102,"0.#"),1)=".",FALSE,TRUE)</formula>
    </cfRule>
    <cfRule type="expression" dxfId="2634" priority="13228">
      <formula>IF(RIGHT(TEXT(AE102,"0.#"),1)=".",TRUE,FALSE)</formula>
    </cfRule>
  </conditionalFormatting>
  <conditionalFormatting sqref="AI102">
    <cfRule type="expression" dxfId="2633" priority="13225">
      <formula>IF(RIGHT(TEXT(AI102,"0.#"),1)=".",FALSE,TRUE)</formula>
    </cfRule>
    <cfRule type="expression" dxfId="2632" priority="13226">
      <formula>IF(RIGHT(TEXT(AI102,"0.#"),1)=".",TRUE,FALSE)</formula>
    </cfRule>
  </conditionalFormatting>
  <conditionalFormatting sqref="AM102">
    <cfRule type="expression" dxfId="2631" priority="13223">
      <formula>IF(RIGHT(TEXT(AM102,"0.#"),1)=".",FALSE,TRUE)</formula>
    </cfRule>
    <cfRule type="expression" dxfId="2630" priority="13224">
      <formula>IF(RIGHT(TEXT(AM102,"0.#"),1)=".",TRUE,FALSE)</formula>
    </cfRule>
  </conditionalFormatting>
  <conditionalFormatting sqref="AQ102">
    <cfRule type="expression" dxfId="2629" priority="13221">
      <formula>IF(RIGHT(TEXT(AQ102,"0.#"),1)=".",FALSE,TRUE)</formula>
    </cfRule>
    <cfRule type="expression" dxfId="2628" priority="13222">
      <formula>IF(RIGHT(TEXT(AQ102,"0.#"),1)=".",TRUE,FALSE)</formula>
    </cfRule>
  </conditionalFormatting>
  <conditionalFormatting sqref="AE104">
    <cfRule type="expression" dxfId="2627" priority="13219">
      <formula>IF(RIGHT(TEXT(AE104,"0.#"),1)=".",FALSE,TRUE)</formula>
    </cfRule>
    <cfRule type="expression" dxfId="2626" priority="13220">
      <formula>IF(RIGHT(TEXT(AE104,"0.#"),1)=".",TRUE,FALSE)</formula>
    </cfRule>
  </conditionalFormatting>
  <conditionalFormatting sqref="AI104">
    <cfRule type="expression" dxfId="2625" priority="13217">
      <formula>IF(RIGHT(TEXT(AI104,"0.#"),1)=".",FALSE,TRUE)</formula>
    </cfRule>
    <cfRule type="expression" dxfId="2624" priority="13218">
      <formula>IF(RIGHT(TEXT(AI104,"0.#"),1)=".",TRUE,FALSE)</formula>
    </cfRule>
  </conditionalFormatting>
  <conditionalFormatting sqref="AM104">
    <cfRule type="expression" dxfId="2623" priority="13215">
      <formula>IF(RIGHT(TEXT(AM104,"0.#"),1)=".",FALSE,TRUE)</formula>
    </cfRule>
    <cfRule type="expression" dxfId="2622" priority="13216">
      <formula>IF(RIGHT(TEXT(AM104,"0.#"),1)=".",TRUE,FALSE)</formula>
    </cfRule>
  </conditionalFormatting>
  <conditionalFormatting sqref="AE105">
    <cfRule type="expression" dxfId="2621" priority="13213">
      <formula>IF(RIGHT(TEXT(AE105,"0.#"),1)=".",FALSE,TRUE)</formula>
    </cfRule>
    <cfRule type="expression" dxfId="2620" priority="13214">
      <formula>IF(RIGHT(TEXT(AE105,"0.#"),1)=".",TRUE,FALSE)</formula>
    </cfRule>
  </conditionalFormatting>
  <conditionalFormatting sqref="AI105">
    <cfRule type="expression" dxfId="2619" priority="13211">
      <formula>IF(RIGHT(TEXT(AI105,"0.#"),1)=".",FALSE,TRUE)</formula>
    </cfRule>
    <cfRule type="expression" dxfId="2618" priority="13212">
      <formula>IF(RIGHT(TEXT(AI105,"0.#"),1)=".",TRUE,FALSE)</formula>
    </cfRule>
  </conditionalFormatting>
  <conditionalFormatting sqref="AM105">
    <cfRule type="expression" dxfId="2617" priority="13209">
      <formula>IF(RIGHT(TEXT(AM105,"0.#"),1)=".",FALSE,TRUE)</formula>
    </cfRule>
    <cfRule type="expression" dxfId="2616" priority="13210">
      <formula>IF(RIGHT(TEXT(AM105,"0.#"),1)=".",TRUE,FALSE)</formula>
    </cfRule>
  </conditionalFormatting>
  <conditionalFormatting sqref="AE107">
    <cfRule type="expression" dxfId="2615" priority="13205">
      <formula>IF(RIGHT(TEXT(AE107,"0.#"),1)=".",FALSE,TRUE)</formula>
    </cfRule>
    <cfRule type="expression" dxfId="2614" priority="13206">
      <formula>IF(RIGHT(TEXT(AE107,"0.#"),1)=".",TRUE,FALSE)</formula>
    </cfRule>
  </conditionalFormatting>
  <conditionalFormatting sqref="AI107">
    <cfRule type="expression" dxfId="2613" priority="13203">
      <formula>IF(RIGHT(TEXT(AI107,"0.#"),1)=".",FALSE,TRUE)</formula>
    </cfRule>
    <cfRule type="expression" dxfId="2612" priority="13204">
      <formula>IF(RIGHT(TEXT(AI107,"0.#"),1)=".",TRUE,FALSE)</formula>
    </cfRule>
  </conditionalFormatting>
  <conditionalFormatting sqref="AM107">
    <cfRule type="expression" dxfId="2611" priority="13201">
      <formula>IF(RIGHT(TEXT(AM107,"0.#"),1)=".",FALSE,TRUE)</formula>
    </cfRule>
    <cfRule type="expression" dxfId="2610" priority="13202">
      <formula>IF(RIGHT(TEXT(AM107,"0.#"),1)=".",TRUE,FALSE)</formula>
    </cfRule>
  </conditionalFormatting>
  <conditionalFormatting sqref="AE108">
    <cfRule type="expression" dxfId="2609" priority="13199">
      <formula>IF(RIGHT(TEXT(AE108,"0.#"),1)=".",FALSE,TRUE)</formula>
    </cfRule>
    <cfRule type="expression" dxfId="2608" priority="13200">
      <formula>IF(RIGHT(TEXT(AE108,"0.#"),1)=".",TRUE,FALSE)</formula>
    </cfRule>
  </conditionalFormatting>
  <conditionalFormatting sqref="AI108">
    <cfRule type="expression" dxfId="2607" priority="13197">
      <formula>IF(RIGHT(TEXT(AI108,"0.#"),1)=".",FALSE,TRUE)</formula>
    </cfRule>
    <cfRule type="expression" dxfId="2606" priority="13198">
      <formula>IF(RIGHT(TEXT(AI108,"0.#"),1)=".",TRUE,FALSE)</formula>
    </cfRule>
  </conditionalFormatting>
  <conditionalFormatting sqref="AM108">
    <cfRule type="expression" dxfId="2605" priority="13195">
      <formula>IF(RIGHT(TEXT(AM108,"0.#"),1)=".",FALSE,TRUE)</formula>
    </cfRule>
    <cfRule type="expression" dxfId="2604" priority="13196">
      <formula>IF(RIGHT(TEXT(AM108,"0.#"),1)=".",TRUE,FALSE)</formula>
    </cfRule>
  </conditionalFormatting>
  <conditionalFormatting sqref="AE110">
    <cfRule type="expression" dxfId="2603" priority="13191">
      <formula>IF(RIGHT(TEXT(AE110,"0.#"),1)=".",FALSE,TRUE)</formula>
    </cfRule>
    <cfRule type="expression" dxfId="2602" priority="13192">
      <formula>IF(RIGHT(TEXT(AE110,"0.#"),1)=".",TRUE,FALSE)</formula>
    </cfRule>
  </conditionalFormatting>
  <conditionalFormatting sqref="AI110">
    <cfRule type="expression" dxfId="2601" priority="13189">
      <formula>IF(RIGHT(TEXT(AI110,"0.#"),1)=".",FALSE,TRUE)</formula>
    </cfRule>
    <cfRule type="expression" dxfId="2600" priority="13190">
      <formula>IF(RIGHT(TEXT(AI110,"0.#"),1)=".",TRUE,FALSE)</formula>
    </cfRule>
  </conditionalFormatting>
  <conditionalFormatting sqref="AM110">
    <cfRule type="expression" dxfId="2599" priority="13187">
      <formula>IF(RIGHT(TEXT(AM110,"0.#"),1)=".",FALSE,TRUE)</formula>
    </cfRule>
    <cfRule type="expression" dxfId="2598" priority="13188">
      <formula>IF(RIGHT(TEXT(AM110,"0.#"),1)=".",TRUE,FALSE)</formula>
    </cfRule>
  </conditionalFormatting>
  <conditionalFormatting sqref="AE111">
    <cfRule type="expression" dxfId="2597" priority="13185">
      <formula>IF(RIGHT(TEXT(AE111,"0.#"),1)=".",FALSE,TRUE)</formula>
    </cfRule>
    <cfRule type="expression" dxfId="2596" priority="13186">
      <formula>IF(RIGHT(TEXT(AE111,"0.#"),1)=".",TRUE,FALSE)</formula>
    </cfRule>
  </conditionalFormatting>
  <conditionalFormatting sqref="AI111">
    <cfRule type="expression" dxfId="2595" priority="13183">
      <formula>IF(RIGHT(TEXT(AI111,"0.#"),1)=".",FALSE,TRUE)</formula>
    </cfRule>
    <cfRule type="expression" dxfId="2594" priority="13184">
      <formula>IF(RIGHT(TEXT(AI111,"0.#"),1)=".",TRUE,FALSE)</formula>
    </cfRule>
  </conditionalFormatting>
  <conditionalFormatting sqref="AM111">
    <cfRule type="expression" dxfId="2593" priority="13181">
      <formula>IF(RIGHT(TEXT(AM111,"0.#"),1)=".",FALSE,TRUE)</formula>
    </cfRule>
    <cfRule type="expression" dxfId="2592" priority="13182">
      <formula>IF(RIGHT(TEXT(AM111,"0.#"),1)=".",TRUE,FALSE)</formula>
    </cfRule>
  </conditionalFormatting>
  <conditionalFormatting sqref="AE113">
    <cfRule type="expression" dxfId="2591" priority="13177">
      <formula>IF(RIGHT(TEXT(AE113,"0.#"),1)=".",FALSE,TRUE)</formula>
    </cfRule>
    <cfRule type="expression" dxfId="2590" priority="13178">
      <formula>IF(RIGHT(TEXT(AE113,"0.#"),1)=".",TRUE,FALSE)</formula>
    </cfRule>
  </conditionalFormatting>
  <conditionalFormatting sqref="AI113">
    <cfRule type="expression" dxfId="2589" priority="13175">
      <formula>IF(RIGHT(TEXT(AI113,"0.#"),1)=".",FALSE,TRUE)</formula>
    </cfRule>
    <cfRule type="expression" dxfId="2588" priority="13176">
      <formula>IF(RIGHT(TEXT(AI113,"0.#"),1)=".",TRUE,FALSE)</formula>
    </cfRule>
  </conditionalFormatting>
  <conditionalFormatting sqref="AM113">
    <cfRule type="expression" dxfId="2587" priority="13173">
      <formula>IF(RIGHT(TEXT(AM113,"0.#"),1)=".",FALSE,TRUE)</formula>
    </cfRule>
    <cfRule type="expression" dxfId="2586" priority="13174">
      <formula>IF(RIGHT(TEXT(AM113,"0.#"),1)=".",TRUE,FALSE)</formula>
    </cfRule>
  </conditionalFormatting>
  <conditionalFormatting sqref="AE114">
    <cfRule type="expression" dxfId="2585" priority="13171">
      <formula>IF(RIGHT(TEXT(AE114,"0.#"),1)=".",FALSE,TRUE)</formula>
    </cfRule>
    <cfRule type="expression" dxfId="2584" priority="13172">
      <formula>IF(RIGHT(TEXT(AE114,"0.#"),1)=".",TRUE,FALSE)</formula>
    </cfRule>
  </conditionalFormatting>
  <conditionalFormatting sqref="AI114">
    <cfRule type="expression" dxfId="2583" priority="13169">
      <formula>IF(RIGHT(TEXT(AI114,"0.#"),1)=".",FALSE,TRUE)</formula>
    </cfRule>
    <cfRule type="expression" dxfId="2582" priority="13170">
      <formula>IF(RIGHT(TEXT(AI114,"0.#"),1)=".",TRUE,FALSE)</formula>
    </cfRule>
  </conditionalFormatting>
  <conditionalFormatting sqref="AM114">
    <cfRule type="expression" dxfId="2581" priority="13167">
      <formula>IF(RIGHT(TEXT(AM114,"0.#"),1)=".",FALSE,TRUE)</formula>
    </cfRule>
    <cfRule type="expression" dxfId="2580" priority="13168">
      <formula>IF(RIGHT(TEXT(AM114,"0.#"),1)=".",TRUE,FALSE)</formula>
    </cfRule>
  </conditionalFormatting>
  <conditionalFormatting sqref="AE116 AQ116">
    <cfRule type="expression" dxfId="2579" priority="13163">
      <formula>IF(RIGHT(TEXT(AE116,"0.#"),1)=".",FALSE,TRUE)</formula>
    </cfRule>
    <cfRule type="expression" dxfId="2578" priority="13164">
      <formula>IF(RIGHT(TEXT(AE116,"0.#"),1)=".",TRUE,FALSE)</formula>
    </cfRule>
  </conditionalFormatting>
  <conditionalFormatting sqref="AI116">
    <cfRule type="expression" dxfId="2577" priority="13161">
      <formula>IF(RIGHT(TEXT(AI116,"0.#"),1)=".",FALSE,TRUE)</formula>
    </cfRule>
    <cfRule type="expression" dxfId="2576" priority="13162">
      <formula>IF(RIGHT(TEXT(AI116,"0.#"),1)=".",TRUE,FALSE)</formula>
    </cfRule>
  </conditionalFormatting>
  <conditionalFormatting sqref="AM116">
    <cfRule type="expression" dxfId="2575" priority="13159">
      <formula>IF(RIGHT(TEXT(AM116,"0.#"),1)=".",FALSE,TRUE)</formula>
    </cfRule>
    <cfRule type="expression" dxfId="2574" priority="13160">
      <formula>IF(RIGHT(TEXT(AM116,"0.#"),1)=".",TRUE,FALSE)</formula>
    </cfRule>
  </conditionalFormatting>
  <conditionalFormatting sqref="AE117">
    <cfRule type="expression" dxfId="2573" priority="13157">
      <formula>IF(RIGHT(TEXT(AE117,"0.#"),1)=".",FALSE,TRUE)</formula>
    </cfRule>
    <cfRule type="expression" dxfId="2572" priority="13158">
      <formula>IF(RIGHT(TEXT(AE117,"0.#"),1)=".",TRUE,FALSE)</formula>
    </cfRule>
  </conditionalFormatting>
  <conditionalFormatting sqref="AQ117">
    <cfRule type="expression" dxfId="2571" priority="13151">
      <formula>IF(RIGHT(TEXT(AQ117,"0.#"),1)=".",FALSE,TRUE)</formula>
    </cfRule>
    <cfRule type="expression" dxfId="2570" priority="13152">
      <formula>IF(RIGHT(TEXT(AQ117,"0.#"),1)=".",TRUE,FALSE)</formula>
    </cfRule>
  </conditionalFormatting>
  <conditionalFormatting sqref="AE119 AQ119">
    <cfRule type="expression" dxfId="2569" priority="13149">
      <formula>IF(RIGHT(TEXT(AE119,"0.#"),1)=".",FALSE,TRUE)</formula>
    </cfRule>
    <cfRule type="expression" dxfId="2568" priority="13150">
      <formula>IF(RIGHT(TEXT(AE119,"0.#"),1)=".",TRUE,FALSE)</formula>
    </cfRule>
  </conditionalFormatting>
  <conditionalFormatting sqref="AI119">
    <cfRule type="expression" dxfId="2567" priority="13147">
      <formula>IF(RIGHT(TEXT(AI119,"0.#"),1)=".",FALSE,TRUE)</formula>
    </cfRule>
    <cfRule type="expression" dxfId="2566" priority="13148">
      <formula>IF(RIGHT(TEXT(AI119,"0.#"),1)=".",TRUE,FALSE)</formula>
    </cfRule>
  </conditionalFormatting>
  <conditionalFormatting sqref="AM119">
    <cfRule type="expression" dxfId="2565" priority="13145">
      <formula>IF(RIGHT(TEXT(AM119,"0.#"),1)=".",FALSE,TRUE)</formula>
    </cfRule>
    <cfRule type="expression" dxfId="2564" priority="13146">
      <formula>IF(RIGHT(TEXT(AM119,"0.#"),1)=".",TRUE,FALSE)</formula>
    </cfRule>
  </conditionalFormatting>
  <conditionalFormatting sqref="AQ120">
    <cfRule type="expression" dxfId="2563" priority="13137">
      <formula>IF(RIGHT(TEXT(AQ120,"0.#"),1)=".",FALSE,TRUE)</formula>
    </cfRule>
    <cfRule type="expression" dxfId="2562" priority="13138">
      <formula>IF(RIGHT(TEXT(AQ120,"0.#"),1)=".",TRUE,FALSE)</formula>
    </cfRule>
  </conditionalFormatting>
  <conditionalFormatting sqref="AE122 AQ122">
    <cfRule type="expression" dxfId="2561" priority="13135">
      <formula>IF(RIGHT(TEXT(AE122,"0.#"),1)=".",FALSE,TRUE)</formula>
    </cfRule>
    <cfRule type="expression" dxfId="2560" priority="13136">
      <formula>IF(RIGHT(TEXT(AE122,"0.#"),1)=".",TRUE,FALSE)</formula>
    </cfRule>
  </conditionalFormatting>
  <conditionalFormatting sqref="AI122">
    <cfRule type="expression" dxfId="2559" priority="13133">
      <formula>IF(RIGHT(TEXT(AI122,"0.#"),1)=".",FALSE,TRUE)</formula>
    </cfRule>
    <cfRule type="expression" dxfId="2558" priority="13134">
      <formula>IF(RIGHT(TEXT(AI122,"0.#"),1)=".",TRUE,FALSE)</formula>
    </cfRule>
  </conditionalFormatting>
  <conditionalFormatting sqref="AM122">
    <cfRule type="expression" dxfId="2557" priority="13131">
      <formula>IF(RIGHT(TEXT(AM122,"0.#"),1)=".",FALSE,TRUE)</formula>
    </cfRule>
    <cfRule type="expression" dxfId="2556" priority="13132">
      <formula>IF(RIGHT(TEXT(AM122,"0.#"),1)=".",TRUE,FALSE)</formula>
    </cfRule>
  </conditionalFormatting>
  <conditionalFormatting sqref="AQ123">
    <cfRule type="expression" dxfId="2555" priority="13123">
      <formula>IF(RIGHT(TEXT(AQ123,"0.#"),1)=".",FALSE,TRUE)</formula>
    </cfRule>
    <cfRule type="expression" dxfId="2554" priority="13124">
      <formula>IF(RIGHT(TEXT(AQ123,"0.#"),1)=".",TRUE,FALSE)</formula>
    </cfRule>
  </conditionalFormatting>
  <conditionalFormatting sqref="AE125 AQ125">
    <cfRule type="expression" dxfId="2553" priority="13121">
      <formula>IF(RIGHT(TEXT(AE125,"0.#"),1)=".",FALSE,TRUE)</formula>
    </cfRule>
    <cfRule type="expression" dxfId="2552" priority="13122">
      <formula>IF(RIGHT(TEXT(AE125,"0.#"),1)=".",TRUE,FALSE)</formula>
    </cfRule>
  </conditionalFormatting>
  <conditionalFormatting sqref="AI125">
    <cfRule type="expression" dxfId="2551" priority="13119">
      <formula>IF(RIGHT(TEXT(AI125,"0.#"),1)=".",FALSE,TRUE)</formula>
    </cfRule>
    <cfRule type="expression" dxfId="2550" priority="13120">
      <formula>IF(RIGHT(TEXT(AI125,"0.#"),1)=".",TRUE,FALSE)</formula>
    </cfRule>
  </conditionalFormatting>
  <conditionalFormatting sqref="AM125">
    <cfRule type="expression" dxfId="2549" priority="13117">
      <formula>IF(RIGHT(TEXT(AM125,"0.#"),1)=".",FALSE,TRUE)</formula>
    </cfRule>
    <cfRule type="expression" dxfId="2548" priority="13118">
      <formula>IF(RIGHT(TEXT(AM125,"0.#"),1)=".",TRUE,FALSE)</formula>
    </cfRule>
  </conditionalFormatting>
  <conditionalFormatting sqref="AQ126">
    <cfRule type="expression" dxfId="2547" priority="13109">
      <formula>IF(RIGHT(TEXT(AQ126,"0.#"),1)=".",FALSE,TRUE)</formula>
    </cfRule>
    <cfRule type="expression" dxfId="2546" priority="13110">
      <formula>IF(RIGHT(TEXT(AQ126,"0.#"),1)=".",TRUE,FALSE)</formula>
    </cfRule>
  </conditionalFormatting>
  <conditionalFormatting sqref="AE128 AQ128">
    <cfRule type="expression" dxfId="2545" priority="13107">
      <formula>IF(RIGHT(TEXT(AE128,"0.#"),1)=".",FALSE,TRUE)</formula>
    </cfRule>
    <cfRule type="expression" dxfId="2544" priority="13108">
      <formula>IF(RIGHT(TEXT(AE128,"0.#"),1)=".",TRUE,FALSE)</formula>
    </cfRule>
  </conditionalFormatting>
  <conditionalFormatting sqref="AI128">
    <cfRule type="expression" dxfId="2543" priority="13105">
      <formula>IF(RIGHT(TEXT(AI128,"0.#"),1)=".",FALSE,TRUE)</formula>
    </cfRule>
    <cfRule type="expression" dxfId="2542" priority="13106">
      <formula>IF(RIGHT(TEXT(AI128,"0.#"),1)=".",TRUE,FALSE)</formula>
    </cfRule>
  </conditionalFormatting>
  <conditionalFormatting sqref="AM128">
    <cfRule type="expression" dxfId="2541" priority="13103">
      <formula>IF(RIGHT(TEXT(AM128,"0.#"),1)=".",FALSE,TRUE)</formula>
    </cfRule>
    <cfRule type="expression" dxfId="2540" priority="13104">
      <formula>IF(RIGHT(TEXT(AM128,"0.#"),1)=".",TRUE,FALSE)</formula>
    </cfRule>
  </conditionalFormatting>
  <conditionalFormatting sqref="AQ129">
    <cfRule type="expression" dxfId="2539" priority="13095">
      <formula>IF(RIGHT(TEXT(AQ129,"0.#"),1)=".",FALSE,TRUE)</formula>
    </cfRule>
    <cfRule type="expression" dxfId="2538" priority="13096">
      <formula>IF(RIGHT(TEXT(AQ129,"0.#"),1)=".",TRUE,FALSE)</formula>
    </cfRule>
  </conditionalFormatting>
  <conditionalFormatting sqref="AE75">
    <cfRule type="expression" dxfId="2537" priority="13093">
      <formula>IF(RIGHT(TEXT(AE75,"0.#"),1)=".",FALSE,TRUE)</formula>
    </cfRule>
    <cfRule type="expression" dxfId="2536" priority="13094">
      <formula>IF(RIGHT(TEXT(AE75,"0.#"),1)=".",TRUE,FALSE)</formula>
    </cfRule>
  </conditionalFormatting>
  <conditionalFormatting sqref="AE76">
    <cfRule type="expression" dxfId="2535" priority="13091">
      <formula>IF(RIGHT(TEXT(AE76,"0.#"),1)=".",FALSE,TRUE)</formula>
    </cfRule>
    <cfRule type="expression" dxfId="2534" priority="13092">
      <formula>IF(RIGHT(TEXT(AE76,"0.#"),1)=".",TRUE,FALSE)</formula>
    </cfRule>
  </conditionalFormatting>
  <conditionalFormatting sqref="AE77">
    <cfRule type="expression" dxfId="2533" priority="13089">
      <formula>IF(RIGHT(TEXT(AE77,"0.#"),1)=".",FALSE,TRUE)</formula>
    </cfRule>
    <cfRule type="expression" dxfId="2532" priority="13090">
      <formula>IF(RIGHT(TEXT(AE77,"0.#"),1)=".",TRUE,FALSE)</formula>
    </cfRule>
  </conditionalFormatting>
  <conditionalFormatting sqref="AI77">
    <cfRule type="expression" dxfId="2531" priority="13087">
      <formula>IF(RIGHT(TEXT(AI77,"0.#"),1)=".",FALSE,TRUE)</formula>
    </cfRule>
    <cfRule type="expression" dxfId="2530" priority="13088">
      <formula>IF(RIGHT(TEXT(AI77,"0.#"),1)=".",TRUE,FALSE)</formula>
    </cfRule>
  </conditionalFormatting>
  <conditionalFormatting sqref="AI76">
    <cfRule type="expression" dxfId="2529" priority="13085">
      <formula>IF(RIGHT(TEXT(AI76,"0.#"),1)=".",FALSE,TRUE)</formula>
    </cfRule>
    <cfRule type="expression" dxfId="2528" priority="13086">
      <formula>IF(RIGHT(TEXT(AI76,"0.#"),1)=".",TRUE,FALSE)</formula>
    </cfRule>
  </conditionalFormatting>
  <conditionalFormatting sqref="AI75">
    <cfRule type="expression" dxfId="2527" priority="13083">
      <formula>IF(RIGHT(TEXT(AI75,"0.#"),1)=".",FALSE,TRUE)</formula>
    </cfRule>
    <cfRule type="expression" dxfId="2526" priority="13084">
      <formula>IF(RIGHT(TEXT(AI75,"0.#"),1)=".",TRUE,FALSE)</formula>
    </cfRule>
  </conditionalFormatting>
  <conditionalFormatting sqref="AM75">
    <cfRule type="expression" dxfId="2525" priority="13081">
      <formula>IF(RIGHT(TEXT(AM75,"0.#"),1)=".",FALSE,TRUE)</formula>
    </cfRule>
    <cfRule type="expression" dxfId="2524" priority="13082">
      <formula>IF(RIGHT(TEXT(AM75,"0.#"),1)=".",TRUE,FALSE)</formula>
    </cfRule>
  </conditionalFormatting>
  <conditionalFormatting sqref="AM76">
    <cfRule type="expression" dxfId="2523" priority="13079">
      <formula>IF(RIGHT(TEXT(AM76,"0.#"),1)=".",FALSE,TRUE)</formula>
    </cfRule>
    <cfRule type="expression" dxfId="2522" priority="13080">
      <formula>IF(RIGHT(TEXT(AM76,"0.#"),1)=".",TRUE,FALSE)</formula>
    </cfRule>
  </conditionalFormatting>
  <conditionalFormatting sqref="AM77">
    <cfRule type="expression" dxfId="2521" priority="13077">
      <formula>IF(RIGHT(TEXT(AM77,"0.#"),1)=".",FALSE,TRUE)</formula>
    </cfRule>
    <cfRule type="expression" dxfId="2520" priority="13078">
      <formula>IF(RIGHT(TEXT(AM77,"0.#"),1)=".",TRUE,FALSE)</formula>
    </cfRule>
  </conditionalFormatting>
  <conditionalFormatting sqref="AE134:AE135 AI134:AI135 AM134:AM135 AQ134:AQ135 AU134:AU135">
    <cfRule type="expression" dxfId="2519" priority="13063">
      <formula>IF(RIGHT(TEXT(AE134,"0.#"),1)=".",FALSE,TRUE)</formula>
    </cfRule>
    <cfRule type="expression" dxfId="2518" priority="13064">
      <formula>IF(RIGHT(TEXT(AE134,"0.#"),1)=".",TRUE,FALSE)</formula>
    </cfRule>
  </conditionalFormatting>
  <conditionalFormatting sqref="AE433 AI433 AM433">
    <cfRule type="expression" dxfId="2517" priority="13033">
      <formula>IF(RIGHT(TEXT(AE433,"0.#"),1)=".",FALSE,TRUE)</formula>
    </cfRule>
    <cfRule type="expression" dxfId="2516" priority="13034">
      <formula>IF(RIGHT(TEXT(AE433,"0.#"),1)=".",TRUE,FALSE)</formula>
    </cfRule>
  </conditionalFormatting>
  <conditionalFormatting sqref="AE434 AI434 AM434 AQ433:AQ434">
    <cfRule type="expression" dxfId="2515" priority="13031">
      <formula>IF(RIGHT(TEXT(AE433,"0.#"),1)=".",FALSE,TRUE)</formula>
    </cfRule>
    <cfRule type="expression" dxfId="2514" priority="13032">
      <formula>IF(RIGHT(TEXT(AE433,"0.#"),1)=".",TRUE,FALSE)</formula>
    </cfRule>
  </conditionalFormatting>
  <conditionalFormatting sqref="AE435 AI435 AM435 AQ435">
    <cfRule type="expression" dxfId="2513" priority="13029">
      <formula>IF(RIGHT(TEXT(AE435,"0.#"),1)=".",FALSE,TRUE)</formula>
    </cfRule>
    <cfRule type="expression" dxfId="2512" priority="13030">
      <formula>IF(RIGHT(TEXT(AE435,"0.#"),1)=".",TRUE,FALSE)</formula>
    </cfRule>
  </conditionalFormatting>
  <conditionalFormatting sqref="AU433">
    <cfRule type="expression" dxfId="2511" priority="13009">
      <formula>IF(RIGHT(TEXT(AU433,"0.#"),1)=".",FALSE,TRUE)</formula>
    </cfRule>
    <cfRule type="expression" dxfId="2510" priority="13010">
      <formula>IF(RIGHT(TEXT(AU433,"0.#"),1)=".",TRUE,FALSE)</formula>
    </cfRule>
  </conditionalFormatting>
  <conditionalFormatting sqref="AU434">
    <cfRule type="expression" dxfId="2509" priority="13007">
      <formula>IF(RIGHT(TEXT(AU434,"0.#"),1)=".",FALSE,TRUE)</formula>
    </cfRule>
    <cfRule type="expression" dxfId="2508" priority="13008">
      <formula>IF(RIGHT(TEXT(AU434,"0.#"),1)=".",TRUE,FALSE)</formula>
    </cfRule>
  </conditionalFormatting>
  <conditionalFormatting sqref="AU435">
    <cfRule type="expression" dxfId="2507" priority="13005">
      <formula>IF(RIGHT(TEXT(AU435,"0.#"),1)=".",FALSE,TRUE)</formula>
    </cfRule>
    <cfRule type="expression" dxfId="2506" priority="13006">
      <formula>IF(RIGHT(TEXT(AU435,"0.#"),1)=".",TRUE,FALSE)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803" t="s">
        <v>146</v>
      </c>
      <c r="H2" s="788"/>
      <c r="I2" s="788"/>
      <c r="J2" s="788"/>
      <c r="K2" s="788"/>
      <c r="L2" s="788"/>
      <c r="M2" s="788"/>
      <c r="N2" s="788"/>
      <c r="O2" s="789"/>
      <c r="P2" s="787" t="s">
        <v>59</v>
      </c>
      <c r="Q2" s="788"/>
      <c r="R2" s="788"/>
      <c r="S2" s="788"/>
      <c r="T2" s="788"/>
      <c r="U2" s="788"/>
      <c r="V2" s="788"/>
      <c r="W2" s="788"/>
      <c r="X2" s="789"/>
      <c r="Y2" s="1011"/>
      <c r="Z2" s="409"/>
      <c r="AA2" s="410"/>
      <c r="AB2" s="1015" t="s">
        <v>11</v>
      </c>
      <c r="AC2" s="1016"/>
      <c r="AD2" s="1017"/>
      <c r="AE2" s="1003" t="s">
        <v>392</v>
      </c>
      <c r="AF2" s="1003"/>
      <c r="AG2" s="1003"/>
      <c r="AH2" s="1003"/>
      <c r="AI2" s="1003" t="s">
        <v>414</v>
      </c>
      <c r="AJ2" s="1003"/>
      <c r="AK2" s="1003"/>
      <c r="AL2" s="454"/>
      <c r="AM2" s="1003" t="s">
        <v>511</v>
      </c>
      <c r="AN2" s="1003"/>
      <c r="AO2" s="100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12"/>
      <c r="Z3" s="1013"/>
      <c r="AA3" s="1014"/>
      <c r="AB3" s="1018"/>
      <c r="AC3" s="1019"/>
      <c r="AD3" s="102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21"/>
      <c r="I4" s="1021"/>
      <c r="J4" s="1021"/>
      <c r="K4" s="1021"/>
      <c r="L4" s="1021"/>
      <c r="M4" s="1021"/>
      <c r="N4" s="1021"/>
      <c r="O4" s="1022"/>
      <c r="P4" s="191"/>
      <c r="Q4" s="1029"/>
      <c r="R4" s="1029"/>
      <c r="S4" s="1029"/>
      <c r="T4" s="1029"/>
      <c r="U4" s="1029"/>
      <c r="V4" s="1029"/>
      <c r="W4" s="1029"/>
      <c r="X4" s="1030"/>
      <c r="Y4" s="1007" t="s">
        <v>12</v>
      </c>
      <c r="Z4" s="1008"/>
      <c r="AA4" s="1009"/>
      <c r="AB4" s="547"/>
      <c r="AC4" s="1010"/>
      <c r="AD4" s="101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23"/>
      <c r="H5" s="1024"/>
      <c r="I5" s="1024"/>
      <c r="J5" s="1024"/>
      <c r="K5" s="1024"/>
      <c r="L5" s="1024"/>
      <c r="M5" s="1024"/>
      <c r="N5" s="1024"/>
      <c r="O5" s="1025"/>
      <c r="P5" s="1031"/>
      <c r="Q5" s="1031"/>
      <c r="R5" s="1031"/>
      <c r="S5" s="1031"/>
      <c r="T5" s="1031"/>
      <c r="U5" s="1031"/>
      <c r="V5" s="1031"/>
      <c r="W5" s="1031"/>
      <c r="X5" s="1032"/>
      <c r="Y5" s="303" t="s">
        <v>54</v>
      </c>
      <c r="Z5" s="1004"/>
      <c r="AA5" s="1005"/>
      <c r="AB5" s="518"/>
      <c r="AC5" s="1006"/>
      <c r="AD5" s="100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6"/>
      <c r="H6" s="1027"/>
      <c r="I6" s="1027"/>
      <c r="J6" s="1027"/>
      <c r="K6" s="1027"/>
      <c r="L6" s="1027"/>
      <c r="M6" s="1027"/>
      <c r="N6" s="1027"/>
      <c r="O6" s="1028"/>
      <c r="P6" s="1033"/>
      <c r="Q6" s="1033"/>
      <c r="R6" s="1033"/>
      <c r="S6" s="1033"/>
      <c r="T6" s="1033"/>
      <c r="U6" s="1033"/>
      <c r="V6" s="1033"/>
      <c r="W6" s="1033"/>
      <c r="X6" s="1034"/>
      <c r="Y6" s="1035" t="s">
        <v>13</v>
      </c>
      <c r="Z6" s="1004"/>
      <c r="AA6" s="1005"/>
      <c r="AB6" s="457" t="s">
        <v>180</v>
      </c>
      <c r="AC6" s="1036"/>
      <c r="AD6" s="103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4" t="s">
        <v>382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08" t="s">
        <v>349</v>
      </c>
      <c r="B9" s="509"/>
      <c r="C9" s="509"/>
      <c r="D9" s="509"/>
      <c r="E9" s="509"/>
      <c r="F9" s="510"/>
      <c r="G9" s="803" t="s">
        <v>146</v>
      </c>
      <c r="H9" s="788"/>
      <c r="I9" s="788"/>
      <c r="J9" s="788"/>
      <c r="K9" s="788"/>
      <c r="L9" s="788"/>
      <c r="M9" s="788"/>
      <c r="N9" s="788"/>
      <c r="O9" s="789"/>
      <c r="P9" s="787" t="s">
        <v>59</v>
      </c>
      <c r="Q9" s="788"/>
      <c r="R9" s="788"/>
      <c r="S9" s="788"/>
      <c r="T9" s="788"/>
      <c r="U9" s="788"/>
      <c r="V9" s="788"/>
      <c r="W9" s="788"/>
      <c r="X9" s="789"/>
      <c r="Y9" s="1011"/>
      <c r="Z9" s="409"/>
      <c r="AA9" s="410"/>
      <c r="AB9" s="1015" t="s">
        <v>11</v>
      </c>
      <c r="AC9" s="1016"/>
      <c r="AD9" s="1017"/>
      <c r="AE9" s="1003" t="s">
        <v>392</v>
      </c>
      <c r="AF9" s="1003"/>
      <c r="AG9" s="1003"/>
      <c r="AH9" s="1003"/>
      <c r="AI9" s="1003" t="s">
        <v>414</v>
      </c>
      <c r="AJ9" s="1003"/>
      <c r="AK9" s="1003"/>
      <c r="AL9" s="454"/>
      <c r="AM9" s="1003" t="s">
        <v>511</v>
      </c>
      <c r="AN9" s="1003"/>
      <c r="AO9" s="100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12"/>
      <c r="Z10" s="1013"/>
      <c r="AA10" s="1014"/>
      <c r="AB10" s="1018"/>
      <c r="AC10" s="1019"/>
      <c r="AD10" s="102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47"/>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18"/>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7"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4" t="s">
        <v>382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08" t="s">
        <v>349</v>
      </c>
      <c r="B16" s="509"/>
      <c r="C16" s="509"/>
      <c r="D16" s="509"/>
      <c r="E16" s="509"/>
      <c r="F16" s="510"/>
      <c r="G16" s="803" t="s">
        <v>146</v>
      </c>
      <c r="H16" s="788"/>
      <c r="I16" s="788"/>
      <c r="J16" s="788"/>
      <c r="K16" s="788"/>
      <c r="L16" s="788"/>
      <c r="M16" s="788"/>
      <c r="N16" s="788"/>
      <c r="O16" s="789"/>
      <c r="P16" s="787" t="s">
        <v>59</v>
      </c>
      <c r="Q16" s="788"/>
      <c r="R16" s="788"/>
      <c r="S16" s="788"/>
      <c r="T16" s="788"/>
      <c r="U16" s="788"/>
      <c r="V16" s="788"/>
      <c r="W16" s="788"/>
      <c r="X16" s="789"/>
      <c r="Y16" s="1011"/>
      <c r="Z16" s="409"/>
      <c r="AA16" s="410"/>
      <c r="AB16" s="1015" t="s">
        <v>11</v>
      </c>
      <c r="AC16" s="1016"/>
      <c r="AD16" s="1017"/>
      <c r="AE16" s="1003" t="s">
        <v>392</v>
      </c>
      <c r="AF16" s="1003"/>
      <c r="AG16" s="1003"/>
      <c r="AH16" s="1003"/>
      <c r="AI16" s="1003" t="s">
        <v>414</v>
      </c>
      <c r="AJ16" s="1003"/>
      <c r="AK16" s="1003"/>
      <c r="AL16" s="454"/>
      <c r="AM16" s="1003" t="s">
        <v>511</v>
      </c>
      <c r="AN16" s="1003"/>
      <c r="AO16" s="100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12"/>
      <c r="Z17" s="1013"/>
      <c r="AA17" s="1014"/>
      <c r="AB17" s="1018"/>
      <c r="AC17" s="1019"/>
      <c r="AD17" s="102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47"/>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18"/>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7"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4" t="s">
        <v>382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08" t="s">
        <v>349</v>
      </c>
      <c r="B23" s="509"/>
      <c r="C23" s="509"/>
      <c r="D23" s="509"/>
      <c r="E23" s="509"/>
      <c r="F23" s="510"/>
      <c r="G23" s="803" t="s">
        <v>146</v>
      </c>
      <c r="H23" s="788"/>
      <c r="I23" s="788"/>
      <c r="J23" s="788"/>
      <c r="K23" s="788"/>
      <c r="L23" s="788"/>
      <c r="M23" s="788"/>
      <c r="N23" s="788"/>
      <c r="O23" s="789"/>
      <c r="P23" s="787" t="s">
        <v>59</v>
      </c>
      <c r="Q23" s="788"/>
      <c r="R23" s="788"/>
      <c r="S23" s="788"/>
      <c r="T23" s="788"/>
      <c r="U23" s="788"/>
      <c r="V23" s="788"/>
      <c r="W23" s="788"/>
      <c r="X23" s="789"/>
      <c r="Y23" s="1011"/>
      <c r="Z23" s="409"/>
      <c r="AA23" s="410"/>
      <c r="AB23" s="1015" t="s">
        <v>11</v>
      </c>
      <c r="AC23" s="1016"/>
      <c r="AD23" s="1017"/>
      <c r="AE23" s="1003" t="s">
        <v>392</v>
      </c>
      <c r="AF23" s="1003"/>
      <c r="AG23" s="1003"/>
      <c r="AH23" s="1003"/>
      <c r="AI23" s="1003" t="s">
        <v>414</v>
      </c>
      <c r="AJ23" s="1003"/>
      <c r="AK23" s="1003"/>
      <c r="AL23" s="454"/>
      <c r="AM23" s="1003" t="s">
        <v>511</v>
      </c>
      <c r="AN23" s="1003"/>
      <c r="AO23" s="100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12"/>
      <c r="Z24" s="1013"/>
      <c r="AA24" s="1014"/>
      <c r="AB24" s="1018"/>
      <c r="AC24" s="1019"/>
      <c r="AD24" s="102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47"/>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18"/>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7"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4" t="s">
        <v>382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08" t="s">
        <v>349</v>
      </c>
      <c r="B30" s="509"/>
      <c r="C30" s="509"/>
      <c r="D30" s="509"/>
      <c r="E30" s="509"/>
      <c r="F30" s="510"/>
      <c r="G30" s="803" t="s">
        <v>146</v>
      </c>
      <c r="H30" s="788"/>
      <c r="I30" s="788"/>
      <c r="J30" s="788"/>
      <c r="K30" s="788"/>
      <c r="L30" s="788"/>
      <c r="M30" s="788"/>
      <c r="N30" s="788"/>
      <c r="O30" s="789"/>
      <c r="P30" s="787" t="s">
        <v>59</v>
      </c>
      <c r="Q30" s="788"/>
      <c r="R30" s="788"/>
      <c r="S30" s="788"/>
      <c r="T30" s="788"/>
      <c r="U30" s="788"/>
      <c r="V30" s="788"/>
      <c r="W30" s="788"/>
      <c r="X30" s="789"/>
      <c r="Y30" s="1011"/>
      <c r="Z30" s="409"/>
      <c r="AA30" s="410"/>
      <c r="AB30" s="1015" t="s">
        <v>11</v>
      </c>
      <c r="AC30" s="1016"/>
      <c r="AD30" s="1017"/>
      <c r="AE30" s="1003" t="s">
        <v>392</v>
      </c>
      <c r="AF30" s="1003"/>
      <c r="AG30" s="1003"/>
      <c r="AH30" s="1003"/>
      <c r="AI30" s="1003" t="s">
        <v>414</v>
      </c>
      <c r="AJ30" s="1003"/>
      <c r="AK30" s="1003"/>
      <c r="AL30" s="454"/>
      <c r="AM30" s="1003" t="s">
        <v>511</v>
      </c>
      <c r="AN30" s="1003"/>
      <c r="AO30" s="100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12"/>
      <c r="Z31" s="1013"/>
      <c r="AA31" s="1014"/>
      <c r="AB31" s="1018"/>
      <c r="AC31" s="1019"/>
      <c r="AD31" s="102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47"/>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18"/>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7"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4" t="s">
        <v>382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08" t="s">
        <v>349</v>
      </c>
      <c r="B37" s="509"/>
      <c r="C37" s="509"/>
      <c r="D37" s="509"/>
      <c r="E37" s="509"/>
      <c r="F37" s="510"/>
      <c r="G37" s="803" t="s">
        <v>146</v>
      </c>
      <c r="H37" s="788"/>
      <c r="I37" s="788"/>
      <c r="J37" s="788"/>
      <c r="K37" s="788"/>
      <c r="L37" s="788"/>
      <c r="M37" s="788"/>
      <c r="N37" s="788"/>
      <c r="O37" s="789"/>
      <c r="P37" s="787" t="s">
        <v>59</v>
      </c>
      <c r="Q37" s="788"/>
      <c r="R37" s="788"/>
      <c r="S37" s="788"/>
      <c r="T37" s="788"/>
      <c r="U37" s="788"/>
      <c r="V37" s="788"/>
      <c r="W37" s="788"/>
      <c r="X37" s="789"/>
      <c r="Y37" s="1011"/>
      <c r="Z37" s="409"/>
      <c r="AA37" s="410"/>
      <c r="AB37" s="1015" t="s">
        <v>11</v>
      </c>
      <c r="AC37" s="1016"/>
      <c r="AD37" s="1017"/>
      <c r="AE37" s="1003" t="s">
        <v>392</v>
      </c>
      <c r="AF37" s="1003"/>
      <c r="AG37" s="1003"/>
      <c r="AH37" s="1003"/>
      <c r="AI37" s="1003" t="s">
        <v>414</v>
      </c>
      <c r="AJ37" s="1003"/>
      <c r="AK37" s="1003"/>
      <c r="AL37" s="454"/>
      <c r="AM37" s="1003" t="s">
        <v>511</v>
      </c>
      <c r="AN37" s="1003"/>
      <c r="AO37" s="100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12"/>
      <c r="Z38" s="1013"/>
      <c r="AA38" s="1014"/>
      <c r="AB38" s="1018"/>
      <c r="AC38" s="1019"/>
      <c r="AD38" s="102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47"/>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18"/>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7"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4" t="s">
        <v>382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08" t="s">
        <v>349</v>
      </c>
      <c r="B44" s="509"/>
      <c r="C44" s="509"/>
      <c r="D44" s="509"/>
      <c r="E44" s="509"/>
      <c r="F44" s="510"/>
      <c r="G44" s="803" t="s">
        <v>146</v>
      </c>
      <c r="H44" s="788"/>
      <c r="I44" s="788"/>
      <c r="J44" s="788"/>
      <c r="K44" s="788"/>
      <c r="L44" s="788"/>
      <c r="M44" s="788"/>
      <c r="N44" s="788"/>
      <c r="O44" s="789"/>
      <c r="P44" s="787" t="s">
        <v>59</v>
      </c>
      <c r="Q44" s="788"/>
      <c r="R44" s="788"/>
      <c r="S44" s="788"/>
      <c r="T44" s="788"/>
      <c r="U44" s="788"/>
      <c r="V44" s="788"/>
      <c r="W44" s="788"/>
      <c r="X44" s="789"/>
      <c r="Y44" s="1011"/>
      <c r="Z44" s="409"/>
      <c r="AA44" s="410"/>
      <c r="AB44" s="1015" t="s">
        <v>11</v>
      </c>
      <c r="AC44" s="1016"/>
      <c r="AD44" s="1017"/>
      <c r="AE44" s="1003" t="s">
        <v>392</v>
      </c>
      <c r="AF44" s="1003"/>
      <c r="AG44" s="1003"/>
      <c r="AH44" s="1003"/>
      <c r="AI44" s="1003" t="s">
        <v>414</v>
      </c>
      <c r="AJ44" s="1003"/>
      <c r="AK44" s="1003"/>
      <c r="AL44" s="454"/>
      <c r="AM44" s="1003" t="s">
        <v>511</v>
      </c>
      <c r="AN44" s="1003"/>
      <c r="AO44" s="100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12"/>
      <c r="Z45" s="1013"/>
      <c r="AA45" s="1014"/>
      <c r="AB45" s="1018"/>
      <c r="AC45" s="1019"/>
      <c r="AD45" s="102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47"/>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18"/>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7"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4" t="s">
        <v>382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08" t="s">
        <v>349</v>
      </c>
      <c r="B51" s="509"/>
      <c r="C51" s="509"/>
      <c r="D51" s="509"/>
      <c r="E51" s="509"/>
      <c r="F51" s="510"/>
      <c r="G51" s="803" t="s">
        <v>146</v>
      </c>
      <c r="H51" s="788"/>
      <c r="I51" s="788"/>
      <c r="J51" s="788"/>
      <c r="K51" s="788"/>
      <c r="L51" s="788"/>
      <c r="M51" s="788"/>
      <c r="N51" s="788"/>
      <c r="O51" s="789"/>
      <c r="P51" s="787" t="s">
        <v>59</v>
      </c>
      <c r="Q51" s="788"/>
      <c r="R51" s="788"/>
      <c r="S51" s="788"/>
      <c r="T51" s="788"/>
      <c r="U51" s="788"/>
      <c r="V51" s="788"/>
      <c r="W51" s="788"/>
      <c r="X51" s="789"/>
      <c r="Y51" s="1011"/>
      <c r="Z51" s="409"/>
      <c r="AA51" s="410"/>
      <c r="AB51" s="454" t="s">
        <v>11</v>
      </c>
      <c r="AC51" s="1016"/>
      <c r="AD51" s="1017"/>
      <c r="AE51" s="1003" t="s">
        <v>392</v>
      </c>
      <c r="AF51" s="1003"/>
      <c r="AG51" s="1003"/>
      <c r="AH51" s="1003"/>
      <c r="AI51" s="1003" t="s">
        <v>414</v>
      </c>
      <c r="AJ51" s="1003"/>
      <c r="AK51" s="1003"/>
      <c r="AL51" s="454"/>
      <c r="AM51" s="1003" t="s">
        <v>511</v>
      </c>
      <c r="AN51" s="1003"/>
      <c r="AO51" s="100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12"/>
      <c r="Z52" s="1013"/>
      <c r="AA52" s="1014"/>
      <c r="AB52" s="1018"/>
      <c r="AC52" s="1019"/>
      <c r="AD52" s="102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47"/>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18"/>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7"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4" t="s">
        <v>382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08" t="s">
        <v>349</v>
      </c>
      <c r="B58" s="509"/>
      <c r="C58" s="509"/>
      <c r="D58" s="509"/>
      <c r="E58" s="509"/>
      <c r="F58" s="510"/>
      <c r="G58" s="803" t="s">
        <v>146</v>
      </c>
      <c r="H58" s="788"/>
      <c r="I58" s="788"/>
      <c r="J58" s="788"/>
      <c r="K58" s="788"/>
      <c r="L58" s="788"/>
      <c r="M58" s="788"/>
      <c r="N58" s="788"/>
      <c r="O58" s="789"/>
      <c r="P58" s="787" t="s">
        <v>59</v>
      </c>
      <c r="Q58" s="788"/>
      <c r="R58" s="788"/>
      <c r="S58" s="788"/>
      <c r="T58" s="788"/>
      <c r="U58" s="788"/>
      <c r="V58" s="788"/>
      <c r="W58" s="788"/>
      <c r="X58" s="789"/>
      <c r="Y58" s="1011"/>
      <c r="Z58" s="409"/>
      <c r="AA58" s="410"/>
      <c r="AB58" s="1015" t="s">
        <v>11</v>
      </c>
      <c r="AC58" s="1016"/>
      <c r="AD58" s="1017"/>
      <c r="AE58" s="1003" t="s">
        <v>392</v>
      </c>
      <c r="AF58" s="1003"/>
      <c r="AG58" s="1003"/>
      <c r="AH58" s="1003"/>
      <c r="AI58" s="1003" t="s">
        <v>414</v>
      </c>
      <c r="AJ58" s="1003"/>
      <c r="AK58" s="1003"/>
      <c r="AL58" s="454"/>
      <c r="AM58" s="1003" t="s">
        <v>511</v>
      </c>
      <c r="AN58" s="1003"/>
      <c r="AO58" s="100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12"/>
      <c r="Z59" s="1013"/>
      <c r="AA59" s="1014"/>
      <c r="AB59" s="1018"/>
      <c r="AC59" s="1019"/>
      <c r="AD59" s="102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47"/>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18"/>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7"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4" t="s">
        <v>382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08" t="s">
        <v>349</v>
      </c>
      <c r="B65" s="509"/>
      <c r="C65" s="509"/>
      <c r="D65" s="509"/>
      <c r="E65" s="509"/>
      <c r="F65" s="510"/>
      <c r="G65" s="803" t="s">
        <v>146</v>
      </c>
      <c r="H65" s="788"/>
      <c r="I65" s="788"/>
      <c r="J65" s="788"/>
      <c r="K65" s="788"/>
      <c r="L65" s="788"/>
      <c r="M65" s="788"/>
      <c r="N65" s="788"/>
      <c r="O65" s="789"/>
      <c r="P65" s="787" t="s">
        <v>59</v>
      </c>
      <c r="Q65" s="788"/>
      <c r="R65" s="788"/>
      <c r="S65" s="788"/>
      <c r="T65" s="788"/>
      <c r="U65" s="788"/>
      <c r="V65" s="788"/>
      <c r="W65" s="788"/>
      <c r="X65" s="789"/>
      <c r="Y65" s="1011"/>
      <c r="Z65" s="409"/>
      <c r="AA65" s="410"/>
      <c r="AB65" s="1015" t="s">
        <v>11</v>
      </c>
      <c r="AC65" s="1016"/>
      <c r="AD65" s="1017"/>
      <c r="AE65" s="1003" t="s">
        <v>392</v>
      </c>
      <c r="AF65" s="1003"/>
      <c r="AG65" s="1003"/>
      <c r="AH65" s="1003"/>
      <c r="AI65" s="1003" t="s">
        <v>414</v>
      </c>
      <c r="AJ65" s="1003"/>
      <c r="AK65" s="1003"/>
      <c r="AL65" s="454"/>
      <c r="AM65" s="1003" t="s">
        <v>511</v>
      </c>
      <c r="AN65" s="1003"/>
      <c r="AO65" s="100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12"/>
      <c r="Z66" s="1013"/>
      <c r="AA66" s="1014"/>
      <c r="AB66" s="1018"/>
      <c r="AC66" s="1019"/>
      <c r="AD66" s="102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47"/>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18"/>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4" t="s">
        <v>382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3"/>
      <c r="B4" s="1044"/>
      <c r="C4" s="1044"/>
      <c r="D4" s="1044"/>
      <c r="E4" s="1044"/>
      <c r="F4" s="104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3"/>
      <c r="B5" s="1044"/>
      <c r="C5" s="1044"/>
      <c r="D5" s="1044"/>
      <c r="E5" s="1044"/>
      <c r="F5" s="104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3"/>
      <c r="B6" s="1044"/>
      <c r="C6" s="1044"/>
      <c r="D6" s="1044"/>
      <c r="E6" s="1044"/>
      <c r="F6" s="104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3"/>
      <c r="B7" s="1044"/>
      <c r="C7" s="1044"/>
      <c r="D7" s="1044"/>
      <c r="E7" s="1044"/>
      <c r="F7" s="104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3"/>
      <c r="B8" s="1044"/>
      <c r="C8" s="1044"/>
      <c r="D8" s="1044"/>
      <c r="E8" s="1044"/>
      <c r="F8" s="104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3"/>
      <c r="B9" s="1044"/>
      <c r="C9" s="1044"/>
      <c r="D9" s="1044"/>
      <c r="E9" s="1044"/>
      <c r="F9" s="104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3"/>
      <c r="B10" s="1044"/>
      <c r="C10" s="1044"/>
      <c r="D10" s="1044"/>
      <c r="E10" s="1044"/>
      <c r="F10" s="104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3"/>
      <c r="B11" s="1044"/>
      <c r="C11" s="1044"/>
      <c r="D11" s="1044"/>
      <c r="E11" s="1044"/>
      <c r="F11" s="104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3"/>
      <c r="B12" s="1044"/>
      <c r="C12" s="1044"/>
      <c r="D12" s="1044"/>
      <c r="E12" s="1044"/>
      <c r="F12" s="104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3"/>
      <c r="B13" s="1044"/>
      <c r="C13" s="1044"/>
      <c r="D13" s="1044"/>
      <c r="E13" s="1044"/>
      <c r="F13" s="104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3"/>
      <c r="B15" s="1044"/>
      <c r="C15" s="1044"/>
      <c r="D15" s="1044"/>
      <c r="E15" s="1044"/>
      <c r="F15" s="104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3"/>
      <c r="B16" s="1044"/>
      <c r="C16" s="1044"/>
      <c r="D16" s="1044"/>
      <c r="E16" s="1044"/>
      <c r="F16" s="104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3"/>
      <c r="B17" s="1044"/>
      <c r="C17" s="1044"/>
      <c r="D17" s="1044"/>
      <c r="E17" s="1044"/>
      <c r="F17" s="104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3"/>
      <c r="B18" s="1044"/>
      <c r="C18" s="1044"/>
      <c r="D18" s="1044"/>
      <c r="E18" s="1044"/>
      <c r="F18" s="104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3"/>
      <c r="B19" s="1044"/>
      <c r="C19" s="1044"/>
      <c r="D19" s="1044"/>
      <c r="E19" s="1044"/>
      <c r="F19" s="104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3"/>
      <c r="B20" s="1044"/>
      <c r="C20" s="1044"/>
      <c r="D20" s="1044"/>
      <c r="E20" s="1044"/>
      <c r="F20" s="104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3"/>
      <c r="B21" s="1044"/>
      <c r="C21" s="1044"/>
      <c r="D21" s="1044"/>
      <c r="E21" s="1044"/>
      <c r="F21" s="104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3"/>
      <c r="B22" s="1044"/>
      <c r="C22" s="1044"/>
      <c r="D22" s="1044"/>
      <c r="E22" s="1044"/>
      <c r="F22" s="104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3"/>
      <c r="B23" s="1044"/>
      <c r="C23" s="1044"/>
      <c r="D23" s="1044"/>
      <c r="E23" s="1044"/>
      <c r="F23" s="104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3"/>
      <c r="B24" s="1044"/>
      <c r="C24" s="1044"/>
      <c r="D24" s="1044"/>
      <c r="E24" s="1044"/>
      <c r="F24" s="104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3"/>
      <c r="B25" s="1044"/>
      <c r="C25" s="1044"/>
      <c r="D25" s="1044"/>
      <c r="E25" s="1044"/>
      <c r="F25" s="104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3"/>
      <c r="B26" s="1044"/>
      <c r="C26" s="1044"/>
      <c r="D26" s="1044"/>
      <c r="E26" s="1044"/>
      <c r="F26" s="104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3"/>
      <c r="B28" s="1044"/>
      <c r="C28" s="1044"/>
      <c r="D28" s="1044"/>
      <c r="E28" s="1044"/>
      <c r="F28" s="104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3"/>
      <c r="B29" s="1044"/>
      <c r="C29" s="1044"/>
      <c r="D29" s="1044"/>
      <c r="E29" s="1044"/>
      <c r="F29" s="104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3"/>
      <c r="B30" s="1044"/>
      <c r="C30" s="1044"/>
      <c r="D30" s="1044"/>
      <c r="E30" s="1044"/>
      <c r="F30" s="104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3"/>
      <c r="B31" s="1044"/>
      <c r="C31" s="1044"/>
      <c r="D31" s="1044"/>
      <c r="E31" s="1044"/>
      <c r="F31" s="104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3"/>
      <c r="B32" s="1044"/>
      <c r="C32" s="1044"/>
      <c r="D32" s="1044"/>
      <c r="E32" s="1044"/>
      <c r="F32" s="104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3"/>
      <c r="B33" s="1044"/>
      <c r="C33" s="1044"/>
      <c r="D33" s="1044"/>
      <c r="E33" s="1044"/>
      <c r="F33" s="104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3"/>
      <c r="B34" s="1044"/>
      <c r="C34" s="1044"/>
      <c r="D34" s="1044"/>
      <c r="E34" s="1044"/>
      <c r="F34" s="104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3"/>
      <c r="B35" s="1044"/>
      <c r="C35" s="1044"/>
      <c r="D35" s="1044"/>
      <c r="E35" s="1044"/>
      <c r="F35" s="104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3"/>
      <c r="B36" s="1044"/>
      <c r="C36" s="1044"/>
      <c r="D36" s="1044"/>
      <c r="E36" s="1044"/>
      <c r="F36" s="104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3"/>
      <c r="B37" s="1044"/>
      <c r="C37" s="1044"/>
      <c r="D37" s="1044"/>
      <c r="E37" s="1044"/>
      <c r="F37" s="104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3"/>
      <c r="B38" s="1044"/>
      <c r="C38" s="1044"/>
      <c r="D38" s="1044"/>
      <c r="E38" s="1044"/>
      <c r="F38" s="104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3"/>
      <c r="B39" s="1044"/>
      <c r="C39" s="1044"/>
      <c r="D39" s="1044"/>
      <c r="E39" s="1044"/>
      <c r="F39" s="104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3"/>
      <c r="B41" s="1044"/>
      <c r="C41" s="1044"/>
      <c r="D41" s="1044"/>
      <c r="E41" s="1044"/>
      <c r="F41" s="104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3"/>
      <c r="B42" s="1044"/>
      <c r="C42" s="1044"/>
      <c r="D42" s="1044"/>
      <c r="E42" s="1044"/>
      <c r="F42" s="104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3"/>
      <c r="B43" s="1044"/>
      <c r="C43" s="1044"/>
      <c r="D43" s="1044"/>
      <c r="E43" s="1044"/>
      <c r="F43" s="104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3"/>
      <c r="B44" s="1044"/>
      <c r="C44" s="1044"/>
      <c r="D44" s="1044"/>
      <c r="E44" s="1044"/>
      <c r="F44" s="104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3"/>
      <c r="B45" s="1044"/>
      <c r="C45" s="1044"/>
      <c r="D45" s="1044"/>
      <c r="E45" s="1044"/>
      <c r="F45" s="104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3"/>
      <c r="B46" s="1044"/>
      <c r="C46" s="1044"/>
      <c r="D46" s="1044"/>
      <c r="E46" s="1044"/>
      <c r="F46" s="104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3"/>
      <c r="B47" s="1044"/>
      <c r="C47" s="1044"/>
      <c r="D47" s="1044"/>
      <c r="E47" s="1044"/>
      <c r="F47" s="104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3"/>
      <c r="B48" s="1044"/>
      <c r="C48" s="1044"/>
      <c r="D48" s="1044"/>
      <c r="E48" s="1044"/>
      <c r="F48" s="104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3"/>
      <c r="B49" s="1044"/>
      <c r="C49" s="1044"/>
      <c r="D49" s="1044"/>
      <c r="E49" s="1044"/>
      <c r="F49" s="104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3"/>
      <c r="B50" s="1044"/>
      <c r="C50" s="1044"/>
      <c r="D50" s="1044"/>
      <c r="E50" s="1044"/>
      <c r="F50" s="104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3"/>
      <c r="B51" s="1044"/>
      <c r="C51" s="1044"/>
      <c r="D51" s="1044"/>
      <c r="E51" s="1044"/>
      <c r="F51" s="104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3"/>
      <c r="B52" s="1044"/>
      <c r="C52" s="1044"/>
      <c r="D52" s="1044"/>
      <c r="E52" s="1044"/>
      <c r="F52" s="104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3"/>
      <c r="B56" s="1044"/>
      <c r="C56" s="1044"/>
      <c r="D56" s="1044"/>
      <c r="E56" s="1044"/>
      <c r="F56" s="104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3"/>
      <c r="B57" s="1044"/>
      <c r="C57" s="1044"/>
      <c r="D57" s="1044"/>
      <c r="E57" s="1044"/>
      <c r="F57" s="104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3"/>
      <c r="B58" s="1044"/>
      <c r="C58" s="1044"/>
      <c r="D58" s="1044"/>
      <c r="E58" s="1044"/>
      <c r="F58" s="104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3"/>
      <c r="B59" s="1044"/>
      <c r="C59" s="1044"/>
      <c r="D59" s="1044"/>
      <c r="E59" s="1044"/>
      <c r="F59" s="104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3"/>
      <c r="B60" s="1044"/>
      <c r="C60" s="1044"/>
      <c r="D60" s="1044"/>
      <c r="E60" s="1044"/>
      <c r="F60" s="104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3"/>
      <c r="B61" s="1044"/>
      <c r="C61" s="1044"/>
      <c r="D61" s="1044"/>
      <c r="E61" s="1044"/>
      <c r="F61" s="104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3"/>
      <c r="B62" s="1044"/>
      <c r="C62" s="1044"/>
      <c r="D62" s="1044"/>
      <c r="E62" s="1044"/>
      <c r="F62" s="104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3"/>
      <c r="B63" s="1044"/>
      <c r="C63" s="1044"/>
      <c r="D63" s="1044"/>
      <c r="E63" s="1044"/>
      <c r="F63" s="104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3"/>
      <c r="B64" s="1044"/>
      <c r="C64" s="1044"/>
      <c r="D64" s="1044"/>
      <c r="E64" s="1044"/>
      <c r="F64" s="104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3"/>
      <c r="B65" s="1044"/>
      <c r="C65" s="1044"/>
      <c r="D65" s="1044"/>
      <c r="E65" s="1044"/>
      <c r="F65" s="104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3"/>
      <c r="B66" s="1044"/>
      <c r="C66" s="1044"/>
      <c r="D66" s="1044"/>
      <c r="E66" s="1044"/>
      <c r="F66" s="104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3"/>
      <c r="B68" s="1044"/>
      <c r="C68" s="1044"/>
      <c r="D68" s="1044"/>
      <c r="E68" s="1044"/>
      <c r="F68" s="104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3"/>
      <c r="B69" s="1044"/>
      <c r="C69" s="1044"/>
      <c r="D69" s="1044"/>
      <c r="E69" s="1044"/>
      <c r="F69" s="104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3"/>
      <c r="B70" s="1044"/>
      <c r="C70" s="1044"/>
      <c r="D70" s="1044"/>
      <c r="E70" s="1044"/>
      <c r="F70" s="104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3"/>
      <c r="B71" s="1044"/>
      <c r="C71" s="1044"/>
      <c r="D71" s="1044"/>
      <c r="E71" s="1044"/>
      <c r="F71" s="104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3"/>
      <c r="B72" s="1044"/>
      <c r="C72" s="1044"/>
      <c r="D72" s="1044"/>
      <c r="E72" s="1044"/>
      <c r="F72" s="104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3"/>
      <c r="B73" s="1044"/>
      <c r="C73" s="1044"/>
      <c r="D73" s="1044"/>
      <c r="E73" s="1044"/>
      <c r="F73" s="104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3"/>
      <c r="B74" s="1044"/>
      <c r="C74" s="1044"/>
      <c r="D74" s="1044"/>
      <c r="E74" s="1044"/>
      <c r="F74" s="104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3"/>
      <c r="B75" s="1044"/>
      <c r="C75" s="1044"/>
      <c r="D75" s="1044"/>
      <c r="E75" s="1044"/>
      <c r="F75" s="104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3"/>
      <c r="B76" s="1044"/>
      <c r="C76" s="1044"/>
      <c r="D76" s="1044"/>
      <c r="E76" s="1044"/>
      <c r="F76" s="104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3"/>
      <c r="B77" s="1044"/>
      <c r="C77" s="1044"/>
      <c r="D77" s="1044"/>
      <c r="E77" s="1044"/>
      <c r="F77" s="104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3"/>
      <c r="B78" s="1044"/>
      <c r="C78" s="1044"/>
      <c r="D78" s="1044"/>
      <c r="E78" s="1044"/>
      <c r="F78" s="104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3"/>
      <c r="B79" s="1044"/>
      <c r="C79" s="1044"/>
      <c r="D79" s="1044"/>
      <c r="E79" s="1044"/>
      <c r="F79" s="104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3"/>
      <c r="B81" s="1044"/>
      <c r="C81" s="1044"/>
      <c r="D81" s="1044"/>
      <c r="E81" s="1044"/>
      <c r="F81" s="104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3"/>
      <c r="B82" s="1044"/>
      <c r="C82" s="1044"/>
      <c r="D82" s="1044"/>
      <c r="E82" s="1044"/>
      <c r="F82" s="104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3"/>
      <c r="B83" s="1044"/>
      <c r="C83" s="1044"/>
      <c r="D83" s="1044"/>
      <c r="E83" s="1044"/>
      <c r="F83" s="104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3"/>
      <c r="B84" s="1044"/>
      <c r="C84" s="1044"/>
      <c r="D84" s="1044"/>
      <c r="E84" s="1044"/>
      <c r="F84" s="104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3"/>
      <c r="B85" s="1044"/>
      <c r="C85" s="1044"/>
      <c r="D85" s="1044"/>
      <c r="E85" s="1044"/>
      <c r="F85" s="104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3"/>
      <c r="B86" s="1044"/>
      <c r="C86" s="1044"/>
      <c r="D86" s="1044"/>
      <c r="E86" s="1044"/>
      <c r="F86" s="104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3"/>
      <c r="B87" s="1044"/>
      <c r="C87" s="1044"/>
      <c r="D87" s="1044"/>
      <c r="E87" s="1044"/>
      <c r="F87" s="104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3"/>
      <c r="B88" s="1044"/>
      <c r="C88" s="1044"/>
      <c r="D88" s="1044"/>
      <c r="E88" s="1044"/>
      <c r="F88" s="104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3"/>
      <c r="B89" s="1044"/>
      <c r="C89" s="1044"/>
      <c r="D89" s="1044"/>
      <c r="E89" s="1044"/>
      <c r="F89" s="104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3"/>
      <c r="B90" s="1044"/>
      <c r="C90" s="1044"/>
      <c r="D90" s="1044"/>
      <c r="E90" s="1044"/>
      <c r="F90" s="104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3"/>
      <c r="B91" s="1044"/>
      <c r="C91" s="1044"/>
      <c r="D91" s="1044"/>
      <c r="E91" s="1044"/>
      <c r="F91" s="104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3"/>
      <c r="B92" s="1044"/>
      <c r="C92" s="1044"/>
      <c r="D92" s="1044"/>
      <c r="E92" s="1044"/>
      <c r="F92" s="104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3"/>
      <c r="B94" s="1044"/>
      <c r="C94" s="1044"/>
      <c r="D94" s="1044"/>
      <c r="E94" s="1044"/>
      <c r="F94" s="104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3"/>
      <c r="B95" s="1044"/>
      <c r="C95" s="1044"/>
      <c r="D95" s="1044"/>
      <c r="E95" s="1044"/>
      <c r="F95" s="104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3"/>
      <c r="B96" s="1044"/>
      <c r="C96" s="1044"/>
      <c r="D96" s="1044"/>
      <c r="E96" s="1044"/>
      <c r="F96" s="104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3"/>
      <c r="B97" s="1044"/>
      <c r="C97" s="1044"/>
      <c r="D97" s="1044"/>
      <c r="E97" s="1044"/>
      <c r="F97" s="104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3"/>
      <c r="B98" s="1044"/>
      <c r="C98" s="1044"/>
      <c r="D98" s="1044"/>
      <c r="E98" s="1044"/>
      <c r="F98" s="104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3"/>
      <c r="B99" s="1044"/>
      <c r="C99" s="1044"/>
      <c r="D99" s="1044"/>
      <c r="E99" s="1044"/>
      <c r="F99" s="104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3"/>
      <c r="B100" s="1044"/>
      <c r="C100" s="1044"/>
      <c r="D100" s="1044"/>
      <c r="E100" s="1044"/>
      <c r="F100" s="104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3"/>
      <c r="B101" s="1044"/>
      <c r="C101" s="1044"/>
      <c r="D101" s="1044"/>
      <c r="E101" s="1044"/>
      <c r="F101" s="104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3"/>
      <c r="B102" s="1044"/>
      <c r="C102" s="1044"/>
      <c r="D102" s="1044"/>
      <c r="E102" s="1044"/>
      <c r="F102" s="104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3"/>
      <c r="B103" s="1044"/>
      <c r="C103" s="1044"/>
      <c r="D103" s="1044"/>
      <c r="E103" s="1044"/>
      <c r="F103" s="104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3"/>
      <c r="B104" s="1044"/>
      <c r="C104" s="1044"/>
      <c r="D104" s="1044"/>
      <c r="E104" s="1044"/>
      <c r="F104" s="104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3"/>
      <c r="B105" s="1044"/>
      <c r="C105" s="1044"/>
      <c r="D105" s="1044"/>
      <c r="E105" s="1044"/>
      <c r="F105" s="104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3"/>
      <c r="B109" s="1044"/>
      <c r="C109" s="1044"/>
      <c r="D109" s="1044"/>
      <c r="E109" s="1044"/>
      <c r="F109" s="104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3"/>
      <c r="B110" s="1044"/>
      <c r="C110" s="1044"/>
      <c r="D110" s="1044"/>
      <c r="E110" s="1044"/>
      <c r="F110" s="104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3"/>
      <c r="B111" s="1044"/>
      <c r="C111" s="1044"/>
      <c r="D111" s="1044"/>
      <c r="E111" s="1044"/>
      <c r="F111" s="104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3"/>
      <c r="B112" s="1044"/>
      <c r="C112" s="1044"/>
      <c r="D112" s="1044"/>
      <c r="E112" s="1044"/>
      <c r="F112" s="104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3"/>
      <c r="B113" s="1044"/>
      <c r="C113" s="1044"/>
      <c r="D113" s="1044"/>
      <c r="E113" s="1044"/>
      <c r="F113" s="104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3"/>
      <c r="B114" s="1044"/>
      <c r="C114" s="1044"/>
      <c r="D114" s="1044"/>
      <c r="E114" s="1044"/>
      <c r="F114" s="104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3"/>
      <c r="B115" s="1044"/>
      <c r="C115" s="1044"/>
      <c r="D115" s="1044"/>
      <c r="E115" s="1044"/>
      <c r="F115" s="104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3"/>
      <c r="B116" s="1044"/>
      <c r="C116" s="1044"/>
      <c r="D116" s="1044"/>
      <c r="E116" s="1044"/>
      <c r="F116" s="104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3"/>
      <c r="B117" s="1044"/>
      <c r="C117" s="1044"/>
      <c r="D117" s="1044"/>
      <c r="E117" s="1044"/>
      <c r="F117" s="104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3"/>
      <c r="B118" s="1044"/>
      <c r="C118" s="1044"/>
      <c r="D118" s="1044"/>
      <c r="E118" s="1044"/>
      <c r="F118" s="104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3"/>
      <c r="B119" s="1044"/>
      <c r="C119" s="1044"/>
      <c r="D119" s="1044"/>
      <c r="E119" s="1044"/>
      <c r="F119" s="104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3"/>
      <c r="B121" s="1044"/>
      <c r="C121" s="1044"/>
      <c r="D121" s="1044"/>
      <c r="E121" s="1044"/>
      <c r="F121" s="104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3"/>
      <c r="B122" s="1044"/>
      <c r="C122" s="1044"/>
      <c r="D122" s="1044"/>
      <c r="E122" s="1044"/>
      <c r="F122" s="104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3"/>
      <c r="B123" s="1044"/>
      <c r="C123" s="1044"/>
      <c r="D123" s="1044"/>
      <c r="E123" s="1044"/>
      <c r="F123" s="104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3"/>
      <c r="B124" s="1044"/>
      <c r="C124" s="1044"/>
      <c r="D124" s="1044"/>
      <c r="E124" s="1044"/>
      <c r="F124" s="104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3"/>
      <c r="B125" s="1044"/>
      <c r="C125" s="1044"/>
      <c r="D125" s="1044"/>
      <c r="E125" s="1044"/>
      <c r="F125" s="104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3"/>
      <c r="B126" s="1044"/>
      <c r="C126" s="1044"/>
      <c r="D126" s="1044"/>
      <c r="E126" s="1044"/>
      <c r="F126" s="104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3"/>
      <c r="B127" s="1044"/>
      <c r="C127" s="1044"/>
      <c r="D127" s="1044"/>
      <c r="E127" s="1044"/>
      <c r="F127" s="104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3"/>
      <c r="B128" s="1044"/>
      <c r="C128" s="1044"/>
      <c r="D128" s="1044"/>
      <c r="E128" s="1044"/>
      <c r="F128" s="104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3"/>
      <c r="B129" s="1044"/>
      <c r="C129" s="1044"/>
      <c r="D129" s="1044"/>
      <c r="E129" s="1044"/>
      <c r="F129" s="104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3"/>
      <c r="B130" s="1044"/>
      <c r="C130" s="1044"/>
      <c r="D130" s="1044"/>
      <c r="E130" s="1044"/>
      <c r="F130" s="104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3"/>
      <c r="B131" s="1044"/>
      <c r="C131" s="1044"/>
      <c r="D131" s="1044"/>
      <c r="E131" s="1044"/>
      <c r="F131" s="104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3"/>
      <c r="B132" s="1044"/>
      <c r="C132" s="1044"/>
      <c r="D132" s="1044"/>
      <c r="E132" s="1044"/>
      <c r="F132" s="104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3"/>
      <c r="B134" s="1044"/>
      <c r="C134" s="1044"/>
      <c r="D134" s="1044"/>
      <c r="E134" s="1044"/>
      <c r="F134" s="104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3"/>
      <c r="B135" s="1044"/>
      <c r="C135" s="1044"/>
      <c r="D135" s="1044"/>
      <c r="E135" s="1044"/>
      <c r="F135" s="104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3"/>
      <c r="B136" s="1044"/>
      <c r="C136" s="1044"/>
      <c r="D136" s="1044"/>
      <c r="E136" s="1044"/>
      <c r="F136" s="104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3"/>
      <c r="B137" s="1044"/>
      <c r="C137" s="1044"/>
      <c r="D137" s="1044"/>
      <c r="E137" s="1044"/>
      <c r="F137" s="104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3"/>
      <c r="B138" s="1044"/>
      <c r="C138" s="1044"/>
      <c r="D138" s="1044"/>
      <c r="E138" s="1044"/>
      <c r="F138" s="104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3"/>
      <c r="B139" s="1044"/>
      <c r="C139" s="1044"/>
      <c r="D139" s="1044"/>
      <c r="E139" s="1044"/>
      <c r="F139" s="104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3"/>
      <c r="B140" s="1044"/>
      <c r="C140" s="1044"/>
      <c r="D140" s="1044"/>
      <c r="E140" s="1044"/>
      <c r="F140" s="104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3"/>
      <c r="B141" s="1044"/>
      <c r="C141" s="1044"/>
      <c r="D141" s="1044"/>
      <c r="E141" s="1044"/>
      <c r="F141" s="104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3"/>
      <c r="B142" s="1044"/>
      <c r="C142" s="1044"/>
      <c r="D142" s="1044"/>
      <c r="E142" s="1044"/>
      <c r="F142" s="104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3"/>
      <c r="B143" s="1044"/>
      <c r="C143" s="1044"/>
      <c r="D143" s="1044"/>
      <c r="E143" s="1044"/>
      <c r="F143" s="104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3"/>
      <c r="B144" s="1044"/>
      <c r="C144" s="1044"/>
      <c r="D144" s="1044"/>
      <c r="E144" s="1044"/>
      <c r="F144" s="104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3"/>
      <c r="B145" s="1044"/>
      <c r="C145" s="1044"/>
      <c r="D145" s="1044"/>
      <c r="E145" s="1044"/>
      <c r="F145" s="104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3"/>
      <c r="B147" s="1044"/>
      <c r="C147" s="1044"/>
      <c r="D147" s="1044"/>
      <c r="E147" s="1044"/>
      <c r="F147" s="104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3"/>
      <c r="B148" s="1044"/>
      <c r="C148" s="1044"/>
      <c r="D148" s="1044"/>
      <c r="E148" s="1044"/>
      <c r="F148" s="104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3"/>
      <c r="B149" s="1044"/>
      <c r="C149" s="1044"/>
      <c r="D149" s="1044"/>
      <c r="E149" s="1044"/>
      <c r="F149" s="104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3"/>
      <c r="B150" s="1044"/>
      <c r="C150" s="1044"/>
      <c r="D150" s="1044"/>
      <c r="E150" s="1044"/>
      <c r="F150" s="104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3"/>
      <c r="B151" s="1044"/>
      <c r="C151" s="1044"/>
      <c r="D151" s="1044"/>
      <c r="E151" s="1044"/>
      <c r="F151" s="104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3"/>
      <c r="B152" s="1044"/>
      <c r="C152" s="1044"/>
      <c r="D152" s="1044"/>
      <c r="E152" s="1044"/>
      <c r="F152" s="104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3"/>
      <c r="B153" s="1044"/>
      <c r="C153" s="1044"/>
      <c r="D153" s="1044"/>
      <c r="E153" s="1044"/>
      <c r="F153" s="104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3"/>
      <c r="B154" s="1044"/>
      <c r="C154" s="1044"/>
      <c r="D154" s="1044"/>
      <c r="E154" s="1044"/>
      <c r="F154" s="104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3"/>
      <c r="B155" s="1044"/>
      <c r="C155" s="1044"/>
      <c r="D155" s="1044"/>
      <c r="E155" s="1044"/>
      <c r="F155" s="104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3"/>
      <c r="B156" s="1044"/>
      <c r="C156" s="1044"/>
      <c r="D156" s="1044"/>
      <c r="E156" s="1044"/>
      <c r="F156" s="104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3"/>
      <c r="B157" s="1044"/>
      <c r="C157" s="1044"/>
      <c r="D157" s="1044"/>
      <c r="E157" s="1044"/>
      <c r="F157" s="104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3"/>
      <c r="B158" s="1044"/>
      <c r="C158" s="1044"/>
      <c r="D158" s="1044"/>
      <c r="E158" s="1044"/>
      <c r="F158" s="104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3"/>
      <c r="B162" s="1044"/>
      <c r="C162" s="1044"/>
      <c r="D162" s="1044"/>
      <c r="E162" s="1044"/>
      <c r="F162" s="104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3"/>
      <c r="B163" s="1044"/>
      <c r="C163" s="1044"/>
      <c r="D163" s="1044"/>
      <c r="E163" s="1044"/>
      <c r="F163" s="104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3"/>
      <c r="B164" s="1044"/>
      <c r="C164" s="1044"/>
      <c r="D164" s="1044"/>
      <c r="E164" s="1044"/>
      <c r="F164" s="104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3"/>
      <c r="B165" s="1044"/>
      <c r="C165" s="1044"/>
      <c r="D165" s="1044"/>
      <c r="E165" s="1044"/>
      <c r="F165" s="104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3"/>
      <c r="B166" s="1044"/>
      <c r="C166" s="1044"/>
      <c r="D166" s="1044"/>
      <c r="E166" s="1044"/>
      <c r="F166" s="104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3"/>
      <c r="B167" s="1044"/>
      <c r="C167" s="1044"/>
      <c r="D167" s="1044"/>
      <c r="E167" s="1044"/>
      <c r="F167" s="104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3"/>
      <c r="B168" s="1044"/>
      <c r="C168" s="1044"/>
      <c r="D168" s="1044"/>
      <c r="E168" s="1044"/>
      <c r="F168" s="104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3"/>
      <c r="B169" s="1044"/>
      <c r="C169" s="1044"/>
      <c r="D169" s="1044"/>
      <c r="E169" s="1044"/>
      <c r="F169" s="104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3"/>
      <c r="B170" s="1044"/>
      <c r="C170" s="1044"/>
      <c r="D170" s="1044"/>
      <c r="E170" s="1044"/>
      <c r="F170" s="104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3"/>
      <c r="B171" s="1044"/>
      <c r="C171" s="1044"/>
      <c r="D171" s="1044"/>
      <c r="E171" s="1044"/>
      <c r="F171" s="104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3"/>
      <c r="B172" s="1044"/>
      <c r="C172" s="1044"/>
      <c r="D172" s="1044"/>
      <c r="E172" s="1044"/>
      <c r="F172" s="104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3"/>
      <c r="B174" s="1044"/>
      <c r="C174" s="1044"/>
      <c r="D174" s="1044"/>
      <c r="E174" s="1044"/>
      <c r="F174" s="104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3"/>
      <c r="B175" s="1044"/>
      <c r="C175" s="1044"/>
      <c r="D175" s="1044"/>
      <c r="E175" s="1044"/>
      <c r="F175" s="104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3"/>
      <c r="B176" s="1044"/>
      <c r="C176" s="1044"/>
      <c r="D176" s="1044"/>
      <c r="E176" s="1044"/>
      <c r="F176" s="104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3"/>
      <c r="B177" s="1044"/>
      <c r="C177" s="1044"/>
      <c r="D177" s="1044"/>
      <c r="E177" s="1044"/>
      <c r="F177" s="104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3"/>
      <c r="B178" s="1044"/>
      <c r="C178" s="1044"/>
      <c r="D178" s="1044"/>
      <c r="E178" s="1044"/>
      <c r="F178" s="104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3"/>
      <c r="B179" s="1044"/>
      <c r="C179" s="1044"/>
      <c r="D179" s="1044"/>
      <c r="E179" s="1044"/>
      <c r="F179" s="104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3"/>
      <c r="B180" s="1044"/>
      <c r="C180" s="1044"/>
      <c r="D180" s="1044"/>
      <c r="E180" s="1044"/>
      <c r="F180" s="104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3"/>
      <c r="B181" s="1044"/>
      <c r="C181" s="1044"/>
      <c r="D181" s="1044"/>
      <c r="E181" s="1044"/>
      <c r="F181" s="104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3"/>
      <c r="B182" s="1044"/>
      <c r="C182" s="1044"/>
      <c r="D182" s="1044"/>
      <c r="E182" s="1044"/>
      <c r="F182" s="104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3"/>
      <c r="B183" s="1044"/>
      <c r="C183" s="1044"/>
      <c r="D183" s="1044"/>
      <c r="E183" s="1044"/>
      <c r="F183" s="104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3"/>
      <c r="B184" s="1044"/>
      <c r="C184" s="1044"/>
      <c r="D184" s="1044"/>
      <c r="E184" s="1044"/>
      <c r="F184" s="104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3"/>
      <c r="B185" s="1044"/>
      <c r="C185" s="1044"/>
      <c r="D185" s="1044"/>
      <c r="E185" s="1044"/>
      <c r="F185" s="104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3"/>
      <c r="B187" s="1044"/>
      <c r="C187" s="1044"/>
      <c r="D187" s="1044"/>
      <c r="E187" s="1044"/>
      <c r="F187" s="104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3"/>
      <c r="B188" s="1044"/>
      <c r="C188" s="1044"/>
      <c r="D188" s="1044"/>
      <c r="E188" s="1044"/>
      <c r="F188" s="104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3"/>
      <c r="B189" s="1044"/>
      <c r="C189" s="1044"/>
      <c r="D189" s="1044"/>
      <c r="E189" s="1044"/>
      <c r="F189" s="104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3"/>
      <c r="B190" s="1044"/>
      <c r="C190" s="1044"/>
      <c r="D190" s="1044"/>
      <c r="E190" s="1044"/>
      <c r="F190" s="104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3"/>
      <c r="B191" s="1044"/>
      <c r="C191" s="1044"/>
      <c r="D191" s="1044"/>
      <c r="E191" s="1044"/>
      <c r="F191" s="104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3"/>
      <c r="B192" s="1044"/>
      <c r="C192" s="1044"/>
      <c r="D192" s="1044"/>
      <c r="E192" s="1044"/>
      <c r="F192" s="104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3"/>
      <c r="B193" s="1044"/>
      <c r="C193" s="1044"/>
      <c r="D193" s="1044"/>
      <c r="E193" s="1044"/>
      <c r="F193" s="104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3"/>
      <c r="B194" s="1044"/>
      <c r="C194" s="1044"/>
      <c r="D194" s="1044"/>
      <c r="E194" s="1044"/>
      <c r="F194" s="104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3"/>
      <c r="B195" s="1044"/>
      <c r="C195" s="1044"/>
      <c r="D195" s="1044"/>
      <c r="E195" s="1044"/>
      <c r="F195" s="104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3"/>
      <c r="B196" s="1044"/>
      <c r="C196" s="1044"/>
      <c r="D196" s="1044"/>
      <c r="E196" s="1044"/>
      <c r="F196" s="104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3"/>
      <c r="B197" s="1044"/>
      <c r="C197" s="1044"/>
      <c r="D197" s="1044"/>
      <c r="E197" s="1044"/>
      <c r="F197" s="104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3"/>
      <c r="B198" s="1044"/>
      <c r="C198" s="1044"/>
      <c r="D198" s="1044"/>
      <c r="E198" s="1044"/>
      <c r="F198" s="104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3"/>
      <c r="B200" s="1044"/>
      <c r="C200" s="1044"/>
      <c r="D200" s="1044"/>
      <c r="E200" s="1044"/>
      <c r="F200" s="104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3"/>
      <c r="B201" s="1044"/>
      <c r="C201" s="1044"/>
      <c r="D201" s="1044"/>
      <c r="E201" s="1044"/>
      <c r="F201" s="104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3"/>
      <c r="B202" s="1044"/>
      <c r="C202" s="1044"/>
      <c r="D202" s="1044"/>
      <c r="E202" s="1044"/>
      <c r="F202" s="104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3"/>
      <c r="B203" s="1044"/>
      <c r="C203" s="1044"/>
      <c r="D203" s="1044"/>
      <c r="E203" s="1044"/>
      <c r="F203" s="104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3"/>
      <c r="B204" s="1044"/>
      <c r="C204" s="1044"/>
      <c r="D204" s="1044"/>
      <c r="E204" s="1044"/>
      <c r="F204" s="104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3"/>
      <c r="B205" s="1044"/>
      <c r="C205" s="1044"/>
      <c r="D205" s="1044"/>
      <c r="E205" s="1044"/>
      <c r="F205" s="104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3"/>
      <c r="B206" s="1044"/>
      <c r="C206" s="1044"/>
      <c r="D206" s="1044"/>
      <c r="E206" s="1044"/>
      <c r="F206" s="104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3"/>
      <c r="B207" s="1044"/>
      <c r="C207" s="1044"/>
      <c r="D207" s="1044"/>
      <c r="E207" s="1044"/>
      <c r="F207" s="104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3"/>
      <c r="B208" s="1044"/>
      <c r="C208" s="1044"/>
      <c r="D208" s="1044"/>
      <c r="E208" s="1044"/>
      <c r="F208" s="104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3"/>
      <c r="B209" s="1044"/>
      <c r="C209" s="1044"/>
      <c r="D209" s="1044"/>
      <c r="E209" s="1044"/>
      <c r="F209" s="104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3"/>
      <c r="B210" s="1044"/>
      <c r="C210" s="1044"/>
      <c r="D210" s="1044"/>
      <c r="E210" s="1044"/>
      <c r="F210" s="104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3"/>
      <c r="B211" s="1044"/>
      <c r="C211" s="1044"/>
      <c r="D211" s="1044"/>
      <c r="E211" s="1044"/>
      <c r="F211" s="104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3"/>
      <c r="B215" s="1044"/>
      <c r="C215" s="1044"/>
      <c r="D215" s="1044"/>
      <c r="E215" s="1044"/>
      <c r="F215" s="104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3"/>
      <c r="B216" s="1044"/>
      <c r="C216" s="1044"/>
      <c r="D216" s="1044"/>
      <c r="E216" s="1044"/>
      <c r="F216" s="104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3"/>
      <c r="B217" s="1044"/>
      <c r="C217" s="1044"/>
      <c r="D217" s="1044"/>
      <c r="E217" s="1044"/>
      <c r="F217" s="104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3"/>
      <c r="B218" s="1044"/>
      <c r="C218" s="1044"/>
      <c r="D218" s="1044"/>
      <c r="E218" s="1044"/>
      <c r="F218" s="104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3"/>
      <c r="B219" s="1044"/>
      <c r="C219" s="1044"/>
      <c r="D219" s="1044"/>
      <c r="E219" s="1044"/>
      <c r="F219" s="104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3"/>
      <c r="B220" s="1044"/>
      <c r="C220" s="1044"/>
      <c r="D220" s="1044"/>
      <c r="E220" s="1044"/>
      <c r="F220" s="104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3"/>
      <c r="B221" s="1044"/>
      <c r="C221" s="1044"/>
      <c r="D221" s="1044"/>
      <c r="E221" s="1044"/>
      <c r="F221" s="104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3"/>
      <c r="B222" s="1044"/>
      <c r="C222" s="1044"/>
      <c r="D222" s="1044"/>
      <c r="E222" s="1044"/>
      <c r="F222" s="104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3"/>
      <c r="B223" s="1044"/>
      <c r="C223" s="1044"/>
      <c r="D223" s="1044"/>
      <c r="E223" s="1044"/>
      <c r="F223" s="104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3"/>
      <c r="B224" s="1044"/>
      <c r="C224" s="1044"/>
      <c r="D224" s="1044"/>
      <c r="E224" s="1044"/>
      <c r="F224" s="104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3"/>
      <c r="B225" s="1044"/>
      <c r="C225" s="1044"/>
      <c r="D225" s="1044"/>
      <c r="E225" s="1044"/>
      <c r="F225" s="104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3"/>
      <c r="B227" s="1044"/>
      <c r="C227" s="1044"/>
      <c r="D227" s="1044"/>
      <c r="E227" s="1044"/>
      <c r="F227" s="104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3"/>
      <c r="B228" s="1044"/>
      <c r="C228" s="1044"/>
      <c r="D228" s="1044"/>
      <c r="E228" s="1044"/>
      <c r="F228" s="104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3"/>
      <c r="B229" s="1044"/>
      <c r="C229" s="1044"/>
      <c r="D229" s="1044"/>
      <c r="E229" s="1044"/>
      <c r="F229" s="104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3"/>
      <c r="B230" s="1044"/>
      <c r="C230" s="1044"/>
      <c r="D230" s="1044"/>
      <c r="E230" s="1044"/>
      <c r="F230" s="104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3"/>
      <c r="B231" s="1044"/>
      <c r="C231" s="1044"/>
      <c r="D231" s="1044"/>
      <c r="E231" s="1044"/>
      <c r="F231" s="104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3"/>
      <c r="B232" s="1044"/>
      <c r="C232" s="1044"/>
      <c r="D232" s="1044"/>
      <c r="E232" s="1044"/>
      <c r="F232" s="104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3"/>
      <c r="B233" s="1044"/>
      <c r="C233" s="1044"/>
      <c r="D233" s="1044"/>
      <c r="E233" s="1044"/>
      <c r="F233" s="104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3"/>
      <c r="B234" s="1044"/>
      <c r="C234" s="1044"/>
      <c r="D234" s="1044"/>
      <c r="E234" s="1044"/>
      <c r="F234" s="104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3"/>
      <c r="B235" s="1044"/>
      <c r="C235" s="1044"/>
      <c r="D235" s="1044"/>
      <c r="E235" s="1044"/>
      <c r="F235" s="104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3"/>
      <c r="B236" s="1044"/>
      <c r="C236" s="1044"/>
      <c r="D236" s="1044"/>
      <c r="E236" s="1044"/>
      <c r="F236" s="104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3"/>
      <c r="B237" s="1044"/>
      <c r="C237" s="1044"/>
      <c r="D237" s="1044"/>
      <c r="E237" s="1044"/>
      <c r="F237" s="104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3"/>
      <c r="B238" s="1044"/>
      <c r="C238" s="1044"/>
      <c r="D238" s="1044"/>
      <c r="E238" s="1044"/>
      <c r="F238" s="104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3"/>
      <c r="B240" s="1044"/>
      <c r="C240" s="1044"/>
      <c r="D240" s="1044"/>
      <c r="E240" s="1044"/>
      <c r="F240" s="104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3"/>
      <c r="B241" s="1044"/>
      <c r="C241" s="1044"/>
      <c r="D241" s="1044"/>
      <c r="E241" s="1044"/>
      <c r="F241" s="104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3"/>
      <c r="B242" s="1044"/>
      <c r="C242" s="1044"/>
      <c r="D242" s="1044"/>
      <c r="E242" s="1044"/>
      <c r="F242" s="104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3"/>
      <c r="B243" s="1044"/>
      <c r="C243" s="1044"/>
      <c r="D243" s="1044"/>
      <c r="E243" s="1044"/>
      <c r="F243" s="104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3"/>
      <c r="B244" s="1044"/>
      <c r="C244" s="1044"/>
      <c r="D244" s="1044"/>
      <c r="E244" s="1044"/>
      <c r="F244" s="104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3"/>
      <c r="B245" s="1044"/>
      <c r="C245" s="1044"/>
      <c r="D245" s="1044"/>
      <c r="E245" s="1044"/>
      <c r="F245" s="104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3"/>
      <c r="B246" s="1044"/>
      <c r="C246" s="1044"/>
      <c r="D246" s="1044"/>
      <c r="E246" s="1044"/>
      <c r="F246" s="104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3"/>
      <c r="B247" s="1044"/>
      <c r="C247" s="1044"/>
      <c r="D247" s="1044"/>
      <c r="E247" s="1044"/>
      <c r="F247" s="104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3"/>
      <c r="B248" s="1044"/>
      <c r="C248" s="1044"/>
      <c r="D248" s="1044"/>
      <c r="E248" s="1044"/>
      <c r="F248" s="104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3"/>
      <c r="B249" s="1044"/>
      <c r="C249" s="1044"/>
      <c r="D249" s="1044"/>
      <c r="E249" s="1044"/>
      <c r="F249" s="104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3"/>
      <c r="B250" s="1044"/>
      <c r="C250" s="1044"/>
      <c r="D250" s="1044"/>
      <c r="E250" s="1044"/>
      <c r="F250" s="104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3"/>
      <c r="B251" s="1044"/>
      <c r="C251" s="1044"/>
      <c r="D251" s="1044"/>
      <c r="E251" s="1044"/>
      <c r="F251" s="104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3"/>
      <c r="B253" s="1044"/>
      <c r="C253" s="1044"/>
      <c r="D253" s="1044"/>
      <c r="E253" s="1044"/>
      <c r="F253" s="104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3"/>
      <c r="B254" s="1044"/>
      <c r="C254" s="1044"/>
      <c r="D254" s="1044"/>
      <c r="E254" s="1044"/>
      <c r="F254" s="104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3"/>
      <c r="B255" s="1044"/>
      <c r="C255" s="1044"/>
      <c r="D255" s="1044"/>
      <c r="E255" s="1044"/>
      <c r="F255" s="104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3"/>
      <c r="B256" s="1044"/>
      <c r="C256" s="1044"/>
      <c r="D256" s="1044"/>
      <c r="E256" s="1044"/>
      <c r="F256" s="104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3"/>
      <c r="B257" s="1044"/>
      <c r="C257" s="1044"/>
      <c r="D257" s="1044"/>
      <c r="E257" s="1044"/>
      <c r="F257" s="104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3"/>
      <c r="B258" s="1044"/>
      <c r="C258" s="1044"/>
      <c r="D258" s="1044"/>
      <c r="E258" s="1044"/>
      <c r="F258" s="104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3"/>
      <c r="B259" s="1044"/>
      <c r="C259" s="1044"/>
      <c r="D259" s="1044"/>
      <c r="E259" s="1044"/>
      <c r="F259" s="104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3"/>
      <c r="B260" s="1044"/>
      <c r="C260" s="1044"/>
      <c r="D260" s="1044"/>
      <c r="E260" s="1044"/>
      <c r="F260" s="104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3"/>
      <c r="B261" s="1044"/>
      <c r="C261" s="1044"/>
      <c r="D261" s="1044"/>
      <c r="E261" s="1044"/>
      <c r="F261" s="104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3"/>
      <c r="B262" s="1044"/>
      <c r="C262" s="1044"/>
      <c r="D262" s="1044"/>
      <c r="E262" s="1044"/>
      <c r="F262" s="104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3"/>
      <c r="B263" s="1044"/>
      <c r="C263" s="1044"/>
      <c r="D263" s="1044"/>
      <c r="E263" s="1044"/>
      <c r="F263" s="104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3"/>
      <c r="B264" s="1044"/>
      <c r="C264" s="1044"/>
      <c r="D264" s="1044"/>
      <c r="E264" s="1044"/>
      <c r="F264" s="104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4">
        <v>1</v>
      </c>
      <c r="B4" s="106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3"/>
      <c r="AD4" s="1063"/>
      <c r="AE4" s="1063"/>
      <c r="AF4" s="1063"/>
      <c r="AG4" s="106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4">
        <v>2</v>
      </c>
      <c r="B5" s="106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4">
        <v>3</v>
      </c>
      <c r="B6" s="106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4">
        <v>4</v>
      </c>
      <c r="B7" s="106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4">
        <v>5</v>
      </c>
      <c r="B8" s="106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4">
        <v>6</v>
      </c>
      <c r="B9" s="106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4">
        <v>7</v>
      </c>
      <c r="B10" s="106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4">
        <v>8</v>
      </c>
      <c r="B11" s="106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4">
        <v>9</v>
      </c>
      <c r="B12" s="106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4">
        <v>10</v>
      </c>
      <c r="B13" s="106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4">
        <v>11</v>
      </c>
      <c r="B14" s="106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4">
        <v>12</v>
      </c>
      <c r="B15" s="106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4">
        <v>13</v>
      </c>
      <c r="B16" s="106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4">
        <v>14</v>
      </c>
      <c r="B17" s="106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4">
        <v>15</v>
      </c>
      <c r="B18" s="106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4">
        <v>16</v>
      </c>
      <c r="B19" s="106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4">
        <v>17</v>
      </c>
      <c r="B20" s="106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4">
        <v>18</v>
      </c>
      <c r="B21" s="106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4">
        <v>19</v>
      </c>
      <c r="B22" s="106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4">
        <v>20</v>
      </c>
      <c r="B23" s="106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4">
        <v>21</v>
      </c>
      <c r="B24" s="106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4">
        <v>22</v>
      </c>
      <c r="B25" s="106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4">
        <v>23</v>
      </c>
      <c r="B26" s="106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4">
        <v>24</v>
      </c>
      <c r="B27" s="106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4">
        <v>25</v>
      </c>
      <c r="B28" s="106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4">
        <v>26</v>
      </c>
      <c r="B29" s="106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4">
        <v>27</v>
      </c>
      <c r="B30" s="106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4">
        <v>28</v>
      </c>
      <c r="B31" s="106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4">
        <v>29</v>
      </c>
      <c r="B32" s="106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4">
        <v>30</v>
      </c>
      <c r="B33" s="106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4">
        <v>1</v>
      </c>
      <c r="B37" s="106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4">
        <v>2</v>
      </c>
      <c r="B38" s="106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4">
        <v>3</v>
      </c>
      <c r="B39" s="106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4">
        <v>4</v>
      </c>
      <c r="B40" s="106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4">
        <v>5</v>
      </c>
      <c r="B41" s="106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4">
        <v>6</v>
      </c>
      <c r="B42" s="106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4">
        <v>7</v>
      </c>
      <c r="B43" s="106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4">
        <v>8</v>
      </c>
      <c r="B44" s="106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4">
        <v>9</v>
      </c>
      <c r="B45" s="106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4">
        <v>10</v>
      </c>
      <c r="B46" s="106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4">
        <v>11</v>
      </c>
      <c r="B47" s="106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4">
        <v>12</v>
      </c>
      <c r="B48" s="106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4">
        <v>13</v>
      </c>
      <c r="B49" s="106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4">
        <v>14</v>
      </c>
      <c r="B50" s="106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4">
        <v>15</v>
      </c>
      <c r="B51" s="106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4">
        <v>16</v>
      </c>
      <c r="B52" s="106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4">
        <v>17</v>
      </c>
      <c r="B53" s="106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4">
        <v>18</v>
      </c>
      <c r="B54" s="106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4">
        <v>19</v>
      </c>
      <c r="B55" s="106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4">
        <v>20</v>
      </c>
      <c r="B56" s="106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4">
        <v>21</v>
      </c>
      <c r="B57" s="106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4">
        <v>22</v>
      </c>
      <c r="B58" s="106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4">
        <v>23</v>
      </c>
      <c r="B59" s="106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4">
        <v>24</v>
      </c>
      <c r="B60" s="106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4">
        <v>25</v>
      </c>
      <c r="B61" s="106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4">
        <v>26</v>
      </c>
      <c r="B62" s="106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4">
        <v>27</v>
      </c>
      <c r="B63" s="106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4">
        <v>28</v>
      </c>
      <c r="B64" s="106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4">
        <v>29</v>
      </c>
      <c r="B65" s="106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4">
        <v>30</v>
      </c>
      <c r="B66" s="106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4">
        <v>1</v>
      </c>
      <c r="B70" s="106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4">
        <v>2</v>
      </c>
      <c r="B71" s="106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4">
        <v>3</v>
      </c>
      <c r="B72" s="106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4">
        <v>4</v>
      </c>
      <c r="B73" s="106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4">
        <v>5</v>
      </c>
      <c r="B74" s="106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4">
        <v>6</v>
      </c>
      <c r="B75" s="106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4">
        <v>7</v>
      </c>
      <c r="B76" s="106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4">
        <v>8</v>
      </c>
      <c r="B77" s="106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4">
        <v>9</v>
      </c>
      <c r="B78" s="106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4">
        <v>10</v>
      </c>
      <c r="B79" s="106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4">
        <v>11</v>
      </c>
      <c r="B80" s="106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4">
        <v>12</v>
      </c>
      <c r="B81" s="106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4">
        <v>13</v>
      </c>
      <c r="B82" s="106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4">
        <v>14</v>
      </c>
      <c r="B83" s="106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4">
        <v>15</v>
      </c>
      <c r="B84" s="106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4">
        <v>16</v>
      </c>
      <c r="B85" s="106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4">
        <v>17</v>
      </c>
      <c r="B86" s="106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4">
        <v>18</v>
      </c>
      <c r="B87" s="106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4">
        <v>19</v>
      </c>
      <c r="B88" s="106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4">
        <v>20</v>
      </c>
      <c r="B89" s="106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4">
        <v>21</v>
      </c>
      <c r="B90" s="106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4">
        <v>22</v>
      </c>
      <c r="B91" s="106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4">
        <v>23</v>
      </c>
      <c r="B92" s="106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4">
        <v>24</v>
      </c>
      <c r="B93" s="106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4">
        <v>25</v>
      </c>
      <c r="B94" s="106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4">
        <v>26</v>
      </c>
      <c r="B95" s="106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4">
        <v>27</v>
      </c>
      <c r="B96" s="106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4">
        <v>28</v>
      </c>
      <c r="B97" s="106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4">
        <v>29</v>
      </c>
      <c r="B98" s="106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4">
        <v>30</v>
      </c>
      <c r="B99" s="106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4">
        <v>1</v>
      </c>
      <c r="B103" s="106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4">
        <v>2</v>
      </c>
      <c r="B104" s="106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4">
        <v>3</v>
      </c>
      <c r="B105" s="106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4">
        <v>4</v>
      </c>
      <c r="B106" s="106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4">
        <v>5</v>
      </c>
      <c r="B107" s="106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4">
        <v>6</v>
      </c>
      <c r="B108" s="106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4">
        <v>7</v>
      </c>
      <c r="B109" s="106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4">
        <v>8</v>
      </c>
      <c r="B110" s="106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4">
        <v>9</v>
      </c>
      <c r="B111" s="106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4">
        <v>10</v>
      </c>
      <c r="B112" s="106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4">
        <v>11</v>
      </c>
      <c r="B113" s="106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4">
        <v>12</v>
      </c>
      <c r="B114" s="106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4">
        <v>13</v>
      </c>
      <c r="B115" s="106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4">
        <v>14</v>
      </c>
      <c r="B116" s="106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4">
        <v>15</v>
      </c>
      <c r="B117" s="106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4">
        <v>16</v>
      </c>
      <c r="B118" s="106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4">
        <v>17</v>
      </c>
      <c r="B119" s="106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4">
        <v>18</v>
      </c>
      <c r="B120" s="106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4">
        <v>19</v>
      </c>
      <c r="B121" s="106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4">
        <v>20</v>
      </c>
      <c r="B122" s="106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4">
        <v>21</v>
      </c>
      <c r="B123" s="106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4">
        <v>22</v>
      </c>
      <c r="B124" s="106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4">
        <v>23</v>
      </c>
      <c r="B125" s="106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4">
        <v>24</v>
      </c>
      <c r="B126" s="106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4">
        <v>25</v>
      </c>
      <c r="B127" s="106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4">
        <v>26</v>
      </c>
      <c r="B128" s="106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4">
        <v>27</v>
      </c>
      <c r="B129" s="106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4">
        <v>28</v>
      </c>
      <c r="B130" s="106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4">
        <v>29</v>
      </c>
      <c r="B131" s="106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4">
        <v>30</v>
      </c>
      <c r="B132" s="106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4">
        <v>1</v>
      </c>
      <c r="B136" s="106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4">
        <v>2</v>
      </c>
      <c r="B137" s="106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4">
        <v>3</v>
      </c>
      <c r="B138" s="106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4">
        <v>4</v>
      </c>
      <c r="B139" s="106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4">
        <v>5</v>
      </c>
      <c r="B140" s="106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4">
        <v>6</v>
      </c>
      <c r="B141" s="106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4">
        <v>7</v>
      </c>
      <c r="B142" s="106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4">
        <v>8</v>
      </c>
      <c r="B143" s="106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4">
        <v>9</v>
      </c>
      <c r="B144" s="106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4">
        <v>10</v>
      </c>
      <c r="B145" s="106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4">
        <v>11</v>
      </c>
      <c r="B146" s="106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4">
        <v>12</v>
      </c>
      <c r="B147" s="106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4">
        <v>13</v>
      </c>
      <c r="B148" s="106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4">
        <v>14</v>
      </c>
      <c r="B149" s="106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4">
        <v>15</v>
      </c>
      <c r="B150" s="106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4">
        <v>16</v>
      </c>
      <c r="B151" s="106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4">
        <v>17</v>
      </c>
      <c r="B152" s="106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4">
        <v>18</v>
      </c>
      <c r="B153" s="106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4">
        <v>19</v>
      </c>
      <c r="B154" s="106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4">
        <v>20</v>
      </c>
      <c r="B155" s="106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4">
        <v>21</v>
      </c>
      <c r="B156" s="106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4">
        <v>22</v>
      </c>
      <c r="B157" s="106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4">
        <v>23</v>
      </c>
      <c r="B158" s="106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4">
        <v>24</v>
      </c>
      <c r="B159" s="106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4">
        <v>25</v>
      </c>
      <c r="B160" s="106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4">
        <v>26</v>
      </c>
      <c r="B161" s="106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4">
        <v>27</v>
      </c>
      <c r="B162" s="106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4">
        <v>28</v>
      </c>
      <c r="B163" s="106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4">
        <v>29</v>
      </c>
      <c r="B164" s="106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4">
        <v>30</v>
      </c>
      <c r="B165" s="106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4">
        <v>1</v>
      </c>
      <c r="B169" s="106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4">
        <v>2</v>
      </c>
      <c r="B170" s="106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4">
        <v>3</v>
      </c>
      <c r="B171" s="106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4">
        <v>4</v>
      </c>
      <c r="B172" s="106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4">
        <v>5</v>
      </c>
      <c r="B173" s="106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4">
        <v>6</v>
      </c>
      <c r="B174" s="106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4">
        <v>7</v>
      </c>
      <c r="B175" s="106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4">
        <v>8</v>
      </c>
      <c r="B176" s="106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4">
        <v>9</v>
      </c>
      <c r="B177" s="106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4">
        <v>10</v>
      </c>
      <c r="B178" s="106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4">
        <v>11</v>
      </c>
      <c r="B179" s="106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4">
        <v>12</v>
      </c>
      <c r="B180" s="106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4">
        <v>13</v>
      </c>
      <c r="B181" s="106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4">
        <v>14</v>
      </c>
      <c r="B182" s="106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4">
        <v>15</v>
      </c>
      <c r="B183" s="106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4">
        <v>16</v>
      </c>
      <c r="B184" s="106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4">
        <v>17</v>
      </c>
      <c r="B185" s="106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4">
        <v>18</v>
      </c>
      <c r="B186" s="106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4">
        <v>19</v>
      </c>
      <c r="B187" s="106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4">
        <v>20</v>
      </c>
      <c r="B188" s="106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4">
        <v>21</v>
      </c>
      <c r="B189" s="106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4">
        <v>22</v>
      </c>
      <c r="B190" s="106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4">
        <v>23</v>
      </c>
      <c r="B191" s="106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4">
        <v>24</v>
      </c>
      <c r="B192" s="106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4">
        <v>25</v>
      </c>
      <c r="B193" s="106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4">
        <v>26</v>
      </c>
      <c r="B194" s="106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4">
        <v>27</v>
      </c>
      <c r="B195" s="106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4">
        <v>28</v>
      </c>
      <c r="B196" s="106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4">
        <v>29</v>
      </c>
      <c r="B197" s="106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4">
        <v>30</v>
      </c>
      <c r="B198" s="106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4">
        <v>1</v>
      </c>
      <c r="B202" s="106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4">
        <v>2</v>
      </c>
      <c r="B203" s="106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4">
        <v>3</v>
      </c>
      <c r="B204" s="106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4">
        <v>4</v>
      </c>
      <c r="B205" s="106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4">
        <v>5</v>
      </c>
      <c r="B206" s="106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4">
        <v>6</v>
      </c>
      <c r="B207" s="106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4">
        <v>7</v>
      </c>
      <c r="B208" s="106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4">
        <v>8</v>
      </c>
      <c r="B209" s="106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4">
        <v>9</v>
      </c>
      <c r="B210" s="106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4">
        <v>10</v>
      </c>
      <c r="B211" s="106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4">
        <v>11</v>
      </c>
      <c r="B212" s="106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4">
        <v>12</v>
      </c>
      <c r="B213" s="106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4">
        <v>13</v>
      </c>
      <c r="B214" s="106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4">
        <v>14</v>
      </c>
      <c r="B215" s="106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4">
        <v>15</v>
      </c>
      <c r="B216" s="106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4">
        <v>16</v>
      </c>
      <c r="B217" s="106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4">
        <v>17</v>
      </c>
      <c r="B218" s="106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4">
        <v>18</v>
      </c>
      <c r="B219" s="106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4">
        <v>19</v>
      </c>
      <c r="B220" s="106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4">
        <v>20</v>
      </c>
      <c r="B221" s="106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4">
        <v>21</v>
      </c>
      <c r="B222" s="106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4">
        <v>22</v>
      </c>
      <c r="B223" s="106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4">
        <v>23</v>
      </c>
      <c r="B224" s="106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4">
        <v>24</v>
      </c>
      <c r="B225" s="106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4">
        <v>25</v>
      </c>
      <c r="B226" s="106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4">
        <v>26</v>
      </c>
      <c r="B227" s="106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4">
        <v>27</v>
      </c>
      <c r="B228" s="106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4">
        <v>28</v>
      </c>
      <c r="B229" s="106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4">
        <v>29</v>
      </c>
      <c r="B230" s="106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4">
        <v>30</v>
      </c>
      <c r="B231" s="106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4">
        <v>1</v>
      </c>
      <c r="B235" s="106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4">
        <v>2</v>
      </c>
      <c r="B236" s="106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4">
        <v>3</v>
      </c>
      <c r="B237" s="106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4">
        <v>4</v>
      </c>
      <c r="B238" s="106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4">
        <v>5</v>
      </c>
      <c r="B239" s="106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4">
        <v>6</v>
      </c>
      <c r="B240" s="106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4">
        <v>7</v>
      </c>
      <c r="B241" s="106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4">
        <v>8</v>
      </c>
      <c r="B242" s="106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4">
        <v>9</v>
      </c>
      <c r="B243" s="106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4">
        <v>10</v>
      </c>
      <c r="B244" s="106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4">
        <v>11</v>
      </c>
      <c r="B245" s="106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4">
        <v>12</v>
      </c>
      <c r="B246" s="106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4">
        <v>13</v>
      </c>
      <c r="B247" s="106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4">
        <v>14</v>
      </c>
      <c r="B248" s="106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4">
        <v>15</v>
      </c>
      <c r="B249" s="106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4">
        <v>16</v>
      </c>
      <c r="B250" s="106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4">
        <v>17</v>
      </c>
      <c r="B251" s="106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4">
        <v>18</v>
      </c>
      <c r="B252" s="106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4">
        <v>19</v>
      </c>
      <c r="B253" s="106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4">
        <v>20</v>
      </c>
      <c r="B254" s="106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4">
        <v>21</v>
      </c>
      <c r="B255" s="106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4">
        <v>22</v>
      </c>
      <c r="B256" s="106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4">
        <v>23</v>
      </c>
      <c r="B257" s="106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4">
        <v>24</v>
      </c>
      <c r="B258" s="106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4">
        <v>25</v>
      </c>
      <c r="B259" s="106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4">
        <v>26</v>
      </c>
      <c r="B260" s="106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4">
        <v>27</v>
      </c>
      <c r="B261" s="106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4">
        <v>28</v>
      </c>
      <c r="B262" s="106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4">
        <v>29</v>
      </c>
      <c r="B263" s="106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4">
        <v>30</v>
      </c>
      <c r="B264" s="106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4">
        <v>1</v>
      </c>
      <c r="B268" s="106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4">
        <v>2</v>
      </c>
      <c r="B269" s="106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4">
        <v>3</v>
      </c>
      <c r="B270" s="106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4">
        <v>4</v>
      </c>
      <c r="B271" s="106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4">
        <v>5</v>
      </c>
      <c r="B272" s="106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4">
        <v>6</v>
      </c>
      <c r="B273" s="106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4">
        <v>7</v>
      </c>
      <c r="B274" s="106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4">
        <v>8</v>
      </c>
      <c r="B275" s="106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4">
        <v>9</v>
      </c>
      <c r="B276" s="106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4">
        <v>10</v>
      </c>
      <c r="B277" s="106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4">
        <v>11</v>
      </c>
      <c r="B278" s="106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4">
        <v>12</v>
      </c>
      <c r="B279" s="106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4">
        <v>13</v>
      </c>
      <c r="B280" s="106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4">
        <v>14</v>
      </c>
      <c r="B281" s="106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4">
        <v>15</v>
      </c>
      <c r="B282" s="106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4">
        <v>16</v>
      </c>
      <c r="B283" s="106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4">
        <v>17</v>
      </c>
      <c r="B284" s="106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4">
        <v>18</v>
      </c>
      <c r="B285" s="106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4">
        <v>19</v>
      </c>
      <c r="B286" s="106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4">
        <v>20</v>
      </c>
      <c r="B287" s="106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4">
        <v>21</v>
      </c>
      <c r="B288" s="106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4">
        <v>22</v>
      </c>
      <c r="B289" s="106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4">
        <v>23</v>
      </c>
      <c r="B290" s="106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4">
        <v>24</v>
      </c>
      <c r="B291" s="106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4">
        <v>25</v>
      </c>
      <c r="B292" s="106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4">
        <v>26</v>
      </c>
      <c r="B293" s="106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4">
        <v>27</v>
      </c>
      <c r="B294" s="106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4">
        <v>28</v>
      </c>
      <c r="B295" s="106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4">
        <v>29</v>
      </c>
      <c r="B296" s="106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4">
        <v>30</v>
      </c>
      <c r="B297" s="106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4">
        <v>1</v>
      </c>
      <c r="B301" s="106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4">
        <v>2</v>
      </c>
      <c r="B302" s="106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4">
        <v>3</v>
      </c>
      <c r="B303" s="106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4">
        <v>4</v>
      </c>
      <c r="B304" s="106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4">
        <v>5</v>
      </c>
      <c r="B305" s="106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4">
        <v>6</v>
      </c>
      <c r="B306" s="106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4">
        <v>7</v>
      </c>
      <c r="B307" s="106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4">
        <v>8</v>
      </c>
      <c r="B308" s="106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4">
        <v>9</v>
      </c>
      <c r="B309" s="106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4">
        <v>10</v>
      </c>
      <c r="B310" s="106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4">
        <v>11</v>
      </c>
      <c r="B311" s="106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4">
        <v>12</v>
      </c>
      <c r="B312" s="106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4">
        <v>13</v>
      </c>
      <c r="B313" s="106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4">
        <v>14</v>
      </c>
      <c r="B314" s="106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4">
        <v>15</v>
      </c>
      <c r="B315" s="106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4">
        <v>16</v>
      </c>
      <c r="B316" s="106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4">
        <v>17</v>
      </c>
      <c r="B317" s="106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4">
        <v>18</v>
      </c>
      <c r="B318" s="106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4">
        <v>19</v>
      </c>
      <c r="B319" s="106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4">
        <v>20</v>
      </c>
      <c r="B320" s="106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4">
        <v>21</v>
      </c>
      <c r="B321" s="106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4">
        <v>22</v>
      </c>
      <c r="B322" s="106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4">
        <v>23</v>
      </c>
      <c r="B323" s="106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4">
        <v>24</v>
      </c>
      <c r="B324" s="106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4">
        <v>25</v>
      </c>
      <c r="B325" s="106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4">
        <v>26</v>
      </c>
      <c r="B326" s="106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4">
        <v>27</v>
      </c>
      <c r="B327" s="106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4">
        <v>28</v>
      </c>
      <c r="B328" s="106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4">
        <v>29</v>
      </c>
      <c r="B329" s="106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4">
        <v>30</v>
      </c>
      <c r="B330" s="106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4">
        <v>1</v>
      </c>
      <c r="B334" s="106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4">
        <v>2</v>
      </c>
      <c r="B335" s="106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4">
        <v>3</v>
      </c>
      <c r="B336" s="106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4">
        <v>4</v>
      </c>
      <c r="B337" s="106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4">
        <v>5</v>
      </c>
      <c r="B338" s="106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4">
        <v>6</v>
      </c>
      <c r="B339" s="106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4">
        <v>7</v>
      </c>
      <c r="B340" s="106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4">
        <v>8</v>
      </c>
      <c r="B341" s="106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4">
        <v>9</v>
      </c>
      <c r="B342" s="106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4">
        <v>10</v>
      </c>
      <c r="B343" s="106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4">
        <v>11</v>
      </c>
      <c r="B344" s="106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4">
        <v>12</v>
      </c>
      <c r="B345" s="106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4">
        <v>13</v>
      </c>
      <c r="B346" s="106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4">
        <v>14</v>
      </c>
      <c r="B347" s="106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4">
        <v>15</v>
      </c>
      <c r="B348" s="106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4">
        <v>16</v>
      </c>
      <c r="B349" s="106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4">
        <v>17</v>
      </c>
      <c r="B350" s="106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4">
        <v>18</v>
      </c>
      <c r="B351" s="106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4">
        <v>19</v>
      </c>
      <c r="B352" s="106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4">
        <v>20</v>
      </c>
      <c r="B353" s="106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4">
        <v>21</v>
      </c>
      <c r="B354" s="106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4">
        <v>22</v>
      </c>
      <c r="B355" s="106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4">
        <v>23</v>
      </c>
      <c r="B356" s="106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4">
        <v>24</v>
      </c>
      <c r="B357" s="106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4">
        <v>25</v>
      </c>
      <c r="B358" s="106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4">
        <v>26</v>
      </c>
      <c r="B359" s="106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4">
        <v>27</v>
      </c>
      <c r="B360" s="106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4">
        <v>28</v>
      </c>
      <c r="B361" s="106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4">
        <v>29</v>
      </c>
      <c r="B362" s="106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4">
        <v>30</v>
      </c>
      <c r="B363" s="106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4">
        <v>1</v>
      </c>
      <c r="B367" s="106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4">
        <v>2</v>
      </c>
      <c r="B368" s="106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4">
        <v>3</v>
      </c>
      <c r="B369" s="106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4">
        <v>4</v>
      </c>
      <c r="B370" s="106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4">
        <v>5</v>
      </c>
      <c r="B371" s="106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4">
        <v>6</v>
      </c>
      <c r="B372" s="106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4">
        <v>7</v>
      </c>
      <c r="B373" s="106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4">
        <v>8</v>
      </c>
      <c r="B374" s="106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4">
        <v>9</v>
      </c>
      <c r="B375" s="106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4">
        <v>10</v>
      </c>
      <c r="B376" s="106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4">
        <v>11</v>
      </c>
      <c r="B377" s="106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4">
        <v>12</v>
      </c>
      <c r="B378" s="106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4">
        <v>13</v>
      </c>
      <c r="B379" s="106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4">
        <v>14</v>
      </c>
      <c r="B380" s="106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4">
        <v>15</v>
      </c>
      <c r="B381" s="106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4">
        <v>16</v>
      </c>
      <c r="B382" s="106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4">
        <v>17</v>
      </c>
      <c r="B383" s="106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4">
        <v>18</v>
      </c>
      <c r="B384" s="106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4">
        <v>19</v>
      </c>
      <c r="B385" s="106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4">
        <v>20</v>
      </c>
      <c r="B386" s="106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4">
        <v>21</v>
      </c>
      <c r="B387" s="106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4">
        <v>22</v>
      </c>
      <c r="B388" s="106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4">
        <v>23</v>
      </c>
      <c r="B389" s="106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4">
        <v>24</v>
      </c>
      <c r="B390" s="106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4">
        <v>25</v>
      </c>
      <c r="B391" s="106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4">
        <v>26</v>
      </c>
      <c r="B392" s="106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4">
        <v>27</v>
      </c>
      <c r="B393" s="106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4">
        <v>28</v>
      </c>
      <c r="B394" s="106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4">
        <v>29</v>
      </c>
      <c r="B395" s="106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4">
        <v>30</v>
      </c>
      <c r="B396" s="106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4">
        <v>1</v>
      </c>
      <c r="B400" s="106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4">
        <v>2</v>
      </c>
      <c r="B401" s="106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4">
        <v>3</v>
      </c>
      <c r="B402" s="106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4">
        <v>4</v>
      </c>
      <c r="B403" s="106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4">
        <v>5</v>
      </c>
      <c r="B404" s="106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4">
        <v>6</v>
      </c>
      <c r="B405" s="106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4">
        <v>7</v>
      </c>
      <c r="B406" s="106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4">
        <v>8</v>
      </c>
      <c r="B407" s="106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4">
        <v>9</v>
      </c>
      <c r="B408" s="106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4">
        <v>10</v>
      </c>
      <c r="B409" s="106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4">
        <v>11</v>
      </c>
      <c r="B410" s="106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4">
        <v>12</v>
      </c>
      <c r="B411" s="106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4">
        <v>13</v>
      </c>
      <c r="B412" s="106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4">
        <v>14</v>
      </c>
      <c r="B413" s="106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4">
        <v>15</v>
      </c>
      <c r="B414" s="106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4">
        <v>16</v>
      </c>
      <c r="B415" s="106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4">
        <v>17</v>
      </c>
      <c r="B416" s="106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4">
        <v>18</v>
      </c>
      <c r="B417" s="106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4">
        <v>19</v>
      </c>
      <c r="B418" s="106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4">
        <v>20</v>
      </c>
      <c r="B419" s="106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4">
        <v>21</v>
      </c>
      <c r="B420" s="106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4">
        <v>22</v>
      </c>
      <c r="B421" s="106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4">
        <v>23</v>
      </c>
      <c r="B422" s="106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4">
        <v>24</v>
      </c>
      <c r="B423" s="106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4">
        <v>25</v>
      </c>
      <c r="B424" s="106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4">
        <v>26</v>
      </c>
      <c r="B425" s="106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4">
        <v>27</v>
      </c>
      <c r="B426" s="106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4">
        <v>28</v>
      </c>
      <c r="B427" s="106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4">
        <v>29</v>
      </c>
      <c r="B428" s="106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4">
        <v>30</v>
      </c>
      <c r="B429" s="106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4">
        <v>1</v>
      </c>
      <c r="B433" s="106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4">
        <v>2</v>
      </c>
      <c r="B434" s="106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4">
        <v>3</v>
      </c>
      <c r="B435" s="106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4">
        <v>4</v>
      </c>
      <c r="B436" s="106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4">
        <v>5</v>
      </c>
      <c r="B437" s="106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4">
        <v>6</v>
      </c>
      <c r="B438" s="106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4">
        <v>7</v>
      </c>
      <c r="B439" s="106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4">
        <v>8</v>
      </c>
      <c r="B440" s="106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4">
        <v>9</v>
      </c>
      <c r="B441" s="106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4">
        <v>10</v>
      </c>
      <c r="B442" s="106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4">
        <v>11</v>
      </c>
      <c r="B443" s="106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4">
        <v>12</v>
      </c>
      <c r="B444" s="106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4">
        <v>13</v>
      </c>
      <c r="B445" s="106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4">
        <v>14</v>
      </c>
      <c r="B446" s="106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4">
        <v>15</v>
      </c>
      <c r="B447" s="106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4">
        <v>16</v>
      </c>
      <c r="B448" s="106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4">
        <v>17</v>
      </c>
      <c r="B449" s="106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4">
        <v>18</v>
      </c>
      <c r="B450" s="106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4">
        <v>19</v>
      </c>
      <c r="B451" s="106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4">
        <v>20</v>
      </c>
      <c r="B452" s="106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4">
        <v>21</v>
      </c>
      <c r="B453" s="106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4">
        <v>22</v>
      </c>
      <c r="B454" s="106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4">
        <v>23</v>
      </c>
      <c r="B455" s="106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4">
        <v>24</v>
      </c>
      <c r="B456" s="106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4">
        <v>25</v>
      </c>
      <c r="B457" s="106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4">
        <v>26</v>
      </c>
      <c r="B458" s="106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4">
        <v>27</v>
      </c>
      <c r="B459" s="106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4">
        <v>28</v>
      </c>
      <c r="B460" s="106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4">
        <v>29</v>
      </c>
      <c r="B461" s="106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4">
        <v>30</v>
      </c>
      <c r="B462" s="106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4">
        <v>1</v>
      </c>
      <c r="B466" s="106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4">
        <v>2</v>
      </c>
      <c r="B467" s="106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4">
        <v>3</v>
      </c>
      <c r="B468" s="106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4">
        <v>4</v>
      </c>
      <c r="B469" s="106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4">
        <v>5</v>
      </c>
      <c r="B470" s="106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4">
        <v>6</v>
      </c>
      <c r="B471" s="106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4">
        <v>7</v>
      </c>
      <c r="B472" s="106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4">
        <v>8</v>
      </c>
      <c r="B473" s="106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4">
        <v>9</v>
      </c>
      <c r="B474" s="106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4">
        <v>10</v>
      </c>
      <c r="B475" s="106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4">
        <v>11</v>
      </c>
      <c r="B476" s="106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4">
        <v>12</v>
      </c>
      <c r="B477" s="106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4">
        <v>13</v>
      </c>
      <c r="B478" s="106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4">
        <v>14</v>
      </c>
      <c r="B479" s="106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4">
        <v>15</v>
      </c>
      <c r="B480" s="106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4">
        <v>16</v>
      </c>
      <c r="B481" s="106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4">
        <v>17</v>
      </c>
      <c r="B482" s="106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4">
        <v>18</v>
      </c>
      <c r="B483" s="106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4">
        <v>19</v>
      </c>
      <c r="B484" s="106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4">
        <v>20</v>
      </c>
      <c r="B485" s="106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4">
        <v>21</v>
      </c>
      <c r="B486" s="106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4">
        <v>22</v>
      </c>
      <c r="B487" s="106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4">
        <v>23</v>
      </c>
      <c r="B488" s="106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4">
        <v>24</v>
      </c>
      <c r="B489" s="106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4">
        <v>25</v>
      </c>
      <c r="B490" s="106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4">
        <v>26</v>
      </c>
      <c r="B491" s="106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4">
        <v>27</v>
      </c>
      <c r="B492" s="106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4">
        <v>28</v>
      </c>
      <c r="B493" s="106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4">
        <v>29</v>
      </c>
      <c r="B494" s="106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4">
        <v>30</v>
      </c>
      <c r="B495" s="106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4">
        <v>1</v>
      </c>
      <c r="B499" s="106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4">
        <v>2</v>
      </c>
      <c r="B500" s="106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4">
        <v>3</v>
      </c>
      <c r="B501" s="106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4">
        <v>4</v>
      </c>
      <c r="B502" s="106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4">
        <v>5</v>
      </c>
      <c r="B503" s="106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4">
        <v>6</v>
      </c>
      <c r="B504" s="106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4">
        <v>7</v>
      </c>
      <c r="B505" s="106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4">
        <v>8</v>
      </c>
      <c r="B506" s="106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4">
        <v>9</v>
      </c>
      <c r="B507" s="106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4">
        <v>10</v>
      </c>
      <c r="B508" s="106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4">
        <v>11</v>
      </c>
      <c r="B509" s="106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4">
        <v>12</v>
      </c>
      <c r="B510" s="106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4">
        <v>13</v>
      </c>
      <c r="B511" s="106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4">
        <v>14</v>
      </c>
      <c r="B512" s="106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4">
        <v>15</v>
      </c>
      <c r="B513" s="106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4">
        <v>16</v>
      </c>
      <c r="B514" s="106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4">
        <v>17</v>
      </c>
      <c r="B515" s="106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4">
        <v>18</v>
      </c>
      <c r="B516" s="106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4">
        <v>19</v>
      </c>
      <c r="B517" s="106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4">
        <v>20</v>
      </c>
      <c r="B518" s="106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4">
        <v>21</v>
      </c>
      <c r="B519" s="106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4">
        <v>22</v>
      </c>
      <c r="B520" s="106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4">
        <v>23</v>
      </c>
      <c r="B521" s="106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4">
        <v>24</v>
      </c>
      <c r="B522" s="106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4">
        <v>25</v>
      </c>
      <c r="B523" s="106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4">
        <v>26</v>
      </c>
      <c r="B524" s="106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4">
        <v>27</v>
      </c>
      <c r="B525" s="106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4">
        <v>28</v>
      </c>
      <c r="B526" s="106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4">
        <v>29</v>
      </c>
      <c r="B527" s="106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4">
        <v>30</v>
      </c>
      <c r="B528" s="106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4">
        <v>1</v>
      </c>
      <c r="B532" s="106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4">
        <v>2</v>
      </c>
      <c r="B533" s="106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4">
        <v>3</v>
      </c>
      <c r="B534" s="106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4">
        <v>4</v>
      </c>
      <c r="B535" s="106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4">
        <v>5</v>
      </c>
      <c r="B536" s="106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4">
        <v>6</v>
      </c>
      <c r="B537" s="106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4">
        <v>7</v>
      </c>
      <c r="B538" s="106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4">
        <v>8</v>
      </c>
      <c r="B539" s="106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4">
        <v>9</v>
      </c>
      <c r="B540" s="106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4">
        <v>10</v>
      </c>
      <c r="B541" s="106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4">
        <v>11</v>
      </c>
      <c r="B542" s="106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4">
        <v>12</v>
      </c>
      <c r="B543" s="106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4">
        <v>13</v>
      </c>
      <c r="B544" s="106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4">
        <v>14</v>
      </c>
      <c r="B545" s="106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4">
        <v>15</v>
      </c>
      <c r="B546" s="106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4">
        <v>16</v>
      </c>
      <c r="B547" s="106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4">
        <v>17</v>
      </c>
      <c r="B548" s="106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4">
        <v>18</v>
      </c>
      <c r="B549" s="106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4">
        <v>19</v>
      </c>
      <c r="B550" s="106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4">
        <v>20</v>
      </c>
      <c r="B551" s="106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4">
        <v>21</v>
      </c>
      <c r="B552" s="106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4">
        <v>22</v>
      </c>
      <c r="B553" s="106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4">
        <v>23</v>
      </c>
      <c r="B554" s="106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4">
        <v>24</v>
      </c>
      <c r="B555" s="106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4">
        <v>25</v>
      </c>
      <c r="B556" s="106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4">
        <v>26</v>
      </c>
      <c r="B557" s="106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4">
        <v>27</v>
      </c>
      <c r="B558" s="106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4">
        <v>28</v>
      </c>
      <c r="B559" s="106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4">
        <v>29</v>
      </c>
      <c r="B560" s="106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4">
        <v>30</v>
      </c>
      <c r="B561" s="106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4">
        <v>1</v>
      </c>
      <c r="B565" s="106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4">
        <v>2</v>
      </c>
      <c r="B566" s="106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4">
        <v>3</v>
      </c>
      <c r="B567" s="106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4">
        <v>4</v>
      </c>
      <c r="B568" s="106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4">
        <v>5</v>
      </c>
      <c r="B569" s="106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4">
        <v>6</v>
      </c>
      <c r="B570" s="106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4">
        <v>7</v>
      </c>
      <c r="B571" s="106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4">
        <v>8</v>
      </c>
      <c r="B572" s="106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4">
        <v>9</v>
      </c>
      <c r="B573" s="106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4">
        <v>10</v>
      </c>
      <c r="B574" s="106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4">
        <v>11</v>
      </c>
      <c r="B575" s="106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4">
        <v>12</v>
      </c>
      <c r="B576" s="106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4">
        <v>13</v>
      </c>
      <c r="B577" s="106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4">
        <v>14</v>
      </c>
      <c r="B578" s="106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4">
        <v>15</v>
      </c>
      <c r="B579" s="106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4">
        <v>16</v>
      </c>
      <c r="B580" s="106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4">
        <v>17</v>
      </c>
      <c r="B581" s="106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4">
        <v>18</v>
      </c>
      <c r="B582" s="106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4">
        <v>19</v>
      </c>
      <c r="B583" s="106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4">
        <v>20</v>
      </c>
      <c r="B584" s="106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4">
        <v>21</v>
      </c>
      <c r="B585" s="106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4">
        <v>22</v>
      </c>
      <c r="B586" s="106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4">
        <v>23</v>
      </c>
      <c r="B587" s="106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4">
        <v>24</v>
      </c>
      <c r="B588" s="106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4">
        <v>25</v>
      </c>
      <c r="B589" s="106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4">
        <v>26</v>
      </c>
      <c r="B590" s="106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4">
        <v>27</v>
      </c>
      <c r="B591" s="106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4">
        <v>28</v>
      </c>
      <c r="B592" s="106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4">
        <v>29</v>
      </c>
      <c r="B593" s="106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4">
        <v>30</v>
      </c>
      <c r="B594" s="106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4">
        <v>1</v>
      </c>
      <c r="B598" s="106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4">
        <v>2</v>
      </c>
      <c r="B599" s="106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4">
        <v>3</v>
      </c>
      <c r="B600" s="106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4">
        <v>4</v>
      </c>
      <c r="B601" s="106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4">
        <v>5</v>
      </c>
      <c r="B602" s="106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4">
        <v>6</v>
      </c>
      <c r="B603" s="106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4">
        <v>7</v>
      </c>
      <c r="B604" s="106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4">
        <v>8</v>
      </c>
      <c r="B605" s="106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4">
        <v>9</v>
      </c>
      <c r="B606" s="106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4">
        <v>10</v>
      </c>
      <c r="B607" s="106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4">
        <v>11</v>
      </c>
      <c r="B608" s="106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4">
        <v>12</v>
      </c>
      <c r="B609" s="106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4">
        <v>13</v>
      </c>
      <c r="B610" s="106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4">
        <v>14</v>
      </c>
      <c r="B611" s="106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4">
        <v>15</v>
      </c>
      <c r="B612" s="106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4">
        <v>16</v>
      </c>
      <c r="B613" s="106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4">
        <v>17</v>
      </c>
      <c r="B614" s="106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4">
        <v>18</v>
      </c>
      <c r="B615" s="106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4">
        <v>19</v>
      </c>
      <c r="B616" s="106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4">
        <v>20</v>
      </c>
      <c r="B617" s="106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4">
        <v>21</v>
      </c>
      <c r="B618" s="106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4">
        <v>22</v>
      </c>
      <c r="B619" s="106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4">
        <v>23</v>
      </c>
      <c r="B620" s="106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4">
        <v>24</v>
      </c>
      <c r="B621" s="106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4">
        <v>25</v>
      </c>
      <c r="B622" s="106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4">
        <v>26</v>
      </c>
      <c r="B623" s="106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4">
        <v>27</v>
      </c>
      <c r="B624" s="106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4">
        <v>28</v>
      </c>
      <c r="B625" s="106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4">
        <v>29</v>
      </c>
      <c r="B626" s="106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4">
        <v>30</v>
      </c>
      <c r="B627" s="106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4">
        <v>1</v>
      </c>
      <c r="B631" s="106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4">
        <v>2</v>
      </c>
      <c r="B632" s="106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4">
        <v>3</v>
      </c>
      <c r="B633" s="106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4">
        <v>4</v>
      </c>
      <c r="B634" s="106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4">
        <v>5</v>
      </c>
      <c r="B635" s="106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4">
        <v>6</v>
      </c>
      <c r="B636" s="106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4">
        <v>7</v>
      </c>
      <c r="B637" s="106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4">
        <v>8</v>
      </c>
      <c r="B638" s="106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4">
        <v>9</v>
      </c>
      <c r="B639" s="106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4">
        <v>10</v>
      </c>
      <c r="B640" s="106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4">
        <v>11</v>
      </c>
      <c r="B641" s="106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4">
        <v>12</v>
      </c>
      <c r="B642" s="106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4">
        <v>13</v>
      </c>
      <c r="B643" s="106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4">
        <v>14</v>
      </c>
      <c r="B644" s="106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4">
        <v>15</v>
      </c>
      <c r="B645" s="106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4">
        <v>16</v>
      </c>
      <c r="B646" s="106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4">
        <v>17</v>
      </c>
      <c r="B647" s="106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4">
        <v>18</v>
      </c>
      <c r="B648" s="106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4">
        <v>19</v>
      </c>
      <c r="B649" s="106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4">
        <v>20</v>
      </c>
      <c r="B650" s="106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4">
        <v>21</v>
      </c>
      <c r="B651" s="106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4">
        <v>22</v>
      </c>
      <c r="B652" s="106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4">
        <v>23</v>
      </c>
      <c r="B653" s="106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4">
        <v>24</v>
      </c>
      <c r="B654" s="106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4">
        <v>25</v>
      </c>
      <c r="B655" s="106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4">
        <v>26</v>
      </c>
      <c r="B656" s="106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4">
        <v>27</v>
      </c>
      <c r="B657" s="106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4">
        <v>28</v>
      </c>
      <c r="B658" s="106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4">
        <v>29</v>
      </c>
      <c r="B659" s="106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4">
        <v>30</v>
      </c>
      <c r="B660" s="106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4">
        <v>1</v>
      </c>
      <c r="B664" s="106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4">
        <v>2</v>
      </c>
      <c r="B665" s="106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4">
        <v>3</v>
      </c>
      <c r="B666" s="106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4">
        <v>4</v>
      </c>
      <c r="B667" s="106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4">
        <v>5</v>
      </c>
      <c r="B668" s="106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4">
        <v>6</v>
      </c>
      <c r="B669" s="106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4">
        <v>7</v>
      </c>
      <c r="B670" s="106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4">
        <v>8</v>
      </c>
      <c r="B671" s="106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4">
        <v>9</v>
      </c>
      <c r="B672" s="106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4">
        <v>10</v>
      </c>
      <c r="B673" s="106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4">
        <v>11</v>
      </c>
      <c r="B674" s="106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4">
        <v>12</v>
      </c>
      <c r="B675" s="106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4">
        <v>13</v>
      </c>
      <c r="B676" s="106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4">
        <v>14</v>
      </c>
      <c r="B677" s="106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4">
        <v>15</v>
      </c>
      <c r="B678" s="106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4">
        <v>16</v>
      </c>
      <c r="B679" s="106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4">
        <v>17</v>
      </c>
      <c r="B680" s="106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4">
        <v>18</v>
      </c>
      <c r="B681" s="106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4">
        <v>19</v>
      </c>
      <c r="B682" s="106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4">
        <v>20</v>
      </c>
      <c r="B683" s="106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4">
        <v>21</v>
      </c>
      <c r="B684" s="106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4">
        <v>22</v>
      </c>
      <c r="B685" s="106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4">
        <v>23</v>
      </c>
      <c r="B686" s="106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4">
        <v>24</v>
      </c>
      <c r="B687" s="106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4">
        <v>25</v>
      </c>
      <c r="B688" s="106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4">
        <v>26</v>
      </c>
      <c r="B689" s="106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4">
        <v>27</v>
      </c>
      <c r="B690" s="106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4">
        <v>28</v>
      </c>
      <c r="B691" s="106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4">
        <v>29</v>
      </c>
      <c r="B692" s="106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4">
        <v>30</v>
      </c>
      <c r="B693" s="106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4">
        <v>1</v>
      </c>
      <c r="B697" s="106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4">
        <v>2</v>
      </c>
      <c r="B698" s="106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4">
        <v>3</v>
      </c>
      <c r="B699" s="106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4">
        <v>4</v>
      </c>
      <c r="B700" s="106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4">
        <v>5</v>
      </c>
      <c r="B701" s="106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4">
        <v>6</v>
      </c>
      <c r="B702" s="106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4">
        <v>7</v>
      </c>
      <c r="B703" s="106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4">
        <v>8</v>
      </c>
      <c r="B704" s="106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4">
        <v>9</v>
      </c>
      <c r="B705" s="106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4">
        <v>10</v>
      </c>
      <c r="B706" s="106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4">
        <v>11</v>
      </c>
      <c r="B707" s="106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4">
        <v>12</v>
      </c>
      <c r="B708" s="106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4">
        <v>13</v>
      </c>
      <c r="B709" s="106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4">
        <v>14</v>
      </c>
      <c r="B710" s="106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4">
        <v>15</v>
      </c>
      <c r="B711" s="106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4">
        <v>16</v>
      </c>
      <c r="B712" s="106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4">
        <v>17</v>
      </c>
      <c r="B713" s="106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4">
        <v>18</v>
      </c>
      <c r="B714" s="106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4">
        <v>19</v>
      </c>
      <c r="B715" s="106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4">
        <v>20</v>
      </c>
      <c r="B716" s="106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4">
        <v>21</v>
      </c>
      <c r="B717" s="106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4">
        <v>22</v>
      </c>
      <c r="B718" s="106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4">
        <v>23</v>
      </c>
      <c r="B719" s="106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4">
        <v>24</v>
      </c>
      <c r="B720" s="106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4">
        <v>25</v>
      </c>
      <c r="B721" s="106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4">
        <v>26</v>
      </c>
      <c r="B722" s="106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4">
        <v>27</v>
      </c>
      <c r="B723" s="106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4">
        <v>28</v>
      </c>
      <c r="B724" s="106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4">
        <v>29</v>
      </c>
      <c r="B725" s="106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4">
        <v>30</v>
      </c>
      <c r="B726" s="106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4">
        <v>1</v>
      </c>
      <c r="B730" s="106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4">
        <v>2</v>
      </c>
      <c r="B731" s="106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4">
        <v>3</v>
      </c>
      <c r="B732" s="106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4">
        <v>4</v>
      </c>
      <c r="B733" s="106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4">
        <v>5</v>
      </c>
      <c r="B734" s="106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4">
        <v>6</v>
      </c>
      <c r="B735" s="106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4">
        <v>7</v>
      </c>
      <c r="B736" s="106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4">
        <v>8</v>
      </c>
      <c r="B737" s="106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4">
        <v>9</v>
      </c>
      <c r="B738" s="106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4">
        <v>10</v>
      </c>
      <c r="B739" s="106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4">
        <v>11</v>
      </c>
      <c r="B740" s="106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4">
        <v>12</v>
      </c>
      <c r="B741" s="106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4">
        <v>13</v>
      </c>
      <c r="B742" s="106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4">
        <v>14</v>
      </c>
      <c r="B743" s="106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4">
        <v>15</v>
      </c>
      <c r="B744" s="106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4">
        <v>16</v>
      </c>
      <c r="B745" s="106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4">
        <v>17</v>
      </c>
      <c r="B746" s="106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4">
        <v>18</v>
      </c>
      <c r="B747" s="106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4">
        <v>19</v>
      </c>
      <c r="B748" s="106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4">
        <v>20</v>
      </c>
      <c r="B749" s="106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4">
        <v>21</v>
      </c>
      <c r="B750" s="106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4">
        <v>22</v>
      </c>
      <c r="B751" s="106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4">
        <v>23</v>
      </c>
      <c r="B752" s="106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4">
        <v>24</v>
      </c>
      <c r="B753" s="106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4">
        <v>25</v>
      </c>
      <c r="B754" s="106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4">
        <v>26</v>
      </c>
      <c r="B755" s="106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4">
        <v>27</v>
      </c>
      <c r="B756" s="106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4">
        <v>28</v>
      </c>
      <c r="B757" s="106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4">
        <v>29</v>
      </c>
      <c r="B758" s="106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4">
        <v>30</v>
      </c>
      <c r="B759" s="106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4">
        <v>1</v>
      </c>
      <c r="B763" s="106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4">
        <v>2</v>
      </c>
      <c r="B764" s="106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4">
        <v>3</v>
      </c>
      <c r="B765" s="106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4">
        <v>4</v>
      </c>
      <c r="B766" s="106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4">
        <v>5</v>
      </c>
      <c r="B767" s="106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4">
        <v>6</v>
      </c>
      <c r="B768" s="106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4">
        <v>7</v>
      </c>
      <c r="B769" s="106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4">
        <v>8</v>
      </c>
      <c r="B770" s="106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4">
        <v>9</v>
      </c>
      <c r="B771" s="106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4">
        <v>10</v>
      </c>
      <c r="B772" s="106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4">
        <v>11</v>
      </c>
      <c r="B773" s="106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4">
        <v>12</v>
      </c>
      <c r="B774" s="106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4">
        <v>13</v>
      </c>
      <c r="B775" s="106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4">
        <v>14</v>
      </c>
      <c r="B776" s="106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4">
        <v>15</v>
      </c>
      <c r="B777" s="106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4">
        <v>16</v>
      </c>
      <c r="B778" s="106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4">
        <v>17</v>
      </c>
      <c r="B779" s="106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4">
        <v>18</v>
      </c>
      <c r="B780" s="106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4">
        <v>19</v>
      </c>
      <c r="B781" s="106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4">
        <v>20</v>
      </c>
      <c r="B782" s="106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4">
        <v>21</v>
      </c>
      <c r="B783" s="106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4">
        <v>22</v>
      </c>
      <c r="B784" s="106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4">
        <v>23</v>
      </c>
      <c r="B785" s="106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4">
        <v>24</v>
      </c>
      <c r="B786" s="106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4">
        <v>25</v>
      </c>
      <c r="B787" s="106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4">
        <v>26</v>
      </c>
      <c r="B788" s="106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4">
        <v>27</v>
      </c>
      <c r="B789" s="106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4">
        <v>28</v>
      </c>
      <c r="B790" s="106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4">
        <v>29</v>
      </c>
      <c r="B791" s="106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4">
        <v>30</v>
      </c>
      <c r="B792" s="106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4">
        <v>1</v>
      </c>
      <c r="B796" s="106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4">
        <v>2</v>
      </c>
      <c r="B797" s="106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4">
        <v>3</v>
      </c>
      <c r="B798" s="106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4">
        <v>4</v>
      </c>
      <c r="B799" s="106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4">
        <v>5</v>
      </c>
      <c r="B800" s="106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4">
        <v>6</v>
      </c>
      <c r="B801" s="106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4">
        <v>7</v>
      </c>
      <c r="B802" s="106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4">
        <v>8</v>
      </c>
      <c r="B803" s="106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4">
        <v>9</v>
      </c>
      <c r="B804" s="106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4">
        <v>10</v>
      </c>
      <c r="B805" s="106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4">
        <v>11</v>
      </c>
      <c r="B806" s="106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4">
        <v>12</v>
      </c>
      <c r="B807" s="106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4">
        <v>13</v>
      </c>
      <c r="B808" s="106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4">
        <v>14</v>
      </c>
      <c r="B809" s="106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4">
        <v>15</v>
      </c>
      <c r="B810" s="106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4">
        <v>16</v>
      </c>
      <c r="B811" s="106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4">
        <v>17</v>
      </c>
      <c r="B812" s="106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4">
        <v>18</v>
      </c>
      <c r="B813" s="106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4">
        <v>19</v>
      </c>
      <c r="B814" s="106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4">
        <v>20</v>
      </c>
      <c r="B815" s="106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4">
        <v>21</v>
      </c>
      <c r="B816" s="106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4">
        <v>22</v>
      </c>
      <c r="B817" s="106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4">
        <v>23</v>
      </c>
      <c r="B818" s="106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4">
        <v>24</v>
      </c>
      <c r="B819" s="106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4">
        <v>25</v>
      </c>
      <c r="B820" s="106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4">
        <v>26</v>
      </c>
      <c r="B821" s="106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4">
        <v>27</v>
      </c>
      <c r="B822" s="106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4">
        <v>28</v>
      </c>
      <c r="B823" s="106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4">
        <v>29</v>
      </c>
      <c r="B824" s="106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4">
        <v>30</v>
      </c>
      <c r="B825" s="106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4">
        <v>1</v>
      </c>
      <c r="B829" s="106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4">
        <v>2</v>
      </c>
      <c r="B830" s="106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4">
        <v>3</v>
      </c>
      <c r="B831" s="106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4">
        <v>4</v>
      </c>
      <c r="B832" s="106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4">
        <v>5</v>
      </c>
      <c r="B833" s="106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4">
        <v>6</v>
      </c>
      <c r="B834" s="106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4">
        <v>7</v>
      </c>
      <c r="B835" s="106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4">
        <v>8</v>
      </c>
      <c r="B836" s="106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4">
        <v>9</v>
      </c>
      <c r="B837" s="106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4">
        <v>10</v>
      </c>
      <c r="B838" s="106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4">
        <v>11</v>
      </c>
      <c r="B839" s="106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4">
        <v>12</v>
      </c>
      <c r="B840" s="106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4">
        <v>13</v>
      </c>
      <c r="B841" s="106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4">
        <v>14</v>
      </c>
      <c r="B842" s="106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4">
        <v>15</v>
      </c>
      <c r="B843" s="106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4">
        <v>16</v>
      </c>
      <c r="B844" s="106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4">
        <v>17</v>
      </c>
      <c r="B845" s="106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4">
        <v>18</v>
      </c>
      <c r="B846" s="106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4">
        <v>19</v>
      </c>
      <c r="B847" s="106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4">
        <v>20</v>
      </c>
      <c r="B848" s="106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4">
        <v>21</v>
      </c>
      <c r="B849" s="106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4">
        <v>22</v>
      </c>
      <c r="B850" s="106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4">
        <v>23</v>
      </c>
      <c r="B851" s="106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4">
        <v>24</v>
      </c>
      <c r="B852" s="106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4">
        <v>25</v>
      </c>
      <c r="B853" s="106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4">
        <v>26</v>
      </c>
      <c r="B854" s="106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4">
        <v>27</v>
      </c>
      <c r="B855" s="106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4">
        <v>28</v>
      </c>
      <c r="B856" s="106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4">
        <v>29</v>
      </c>
      <c r="B857" s="106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4">
        <v>30</v>
      </c>
      <c r="B858" s="106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4">
        <v>1</v>
      </c>
      <c r="B862" s="106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4">
        <v>2</v>
      </c>
      <c r="B863" s="106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4">
        <v>3</v>
      </c>
      <c r="B864" s="106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4">
        <v>4</v>
      </c>
      <c r="B865" s="106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4">
        <v>5</v>
      </c>
      <c r="B866" s="106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4">
        <v>6</v>
      </c>
      <c r="B867" s="106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4">
        <v>7</v>
      </c>
      <c r="B868" s="106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4">
        <v>8</v>
      </c>
      <c r="B869" s="106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4">
        <v>9</v>
      </c>
      <c r="B870" s="106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4">
        <v>10</v>
      </c>
      <c r="B871" s="106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4">
        <v>11</v>
      </c>
      <c r="B872" s="106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4">
        <v>12</v>
      </c>
      <c r="B873" s="106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4">
        <v>13</v>
      </c>
      <c r="B874" s="106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4">
        <v>14</v>
      </c>
      <c r="B875" s="106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4">
        <v>15</v>
      </c>
      <c r="B876" s="106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4">
        <v>16</v>
      </c>
      <c r="B877" s="106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4">
        <v>17</v>
      </c>
      <c r="B878" s="106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4">
        <v>18</v>
      </c>
      <c r="B879" s="106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4">
        <v>19</v>
      </c>
      <c r="B880" s="106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4">
        <v>20</v>
      </c>
      <c r="B881" s="106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4">
        <v>21</v>
      </c>
      <c r="B882" s="106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4">
        <v>22</v>
      </c>
      <c r="B883" s="106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4">
        <v>23</v>
      </c>
      <c r="B884" s="106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4">
        <v>24</v>
      </c>
      <c r="B885" s="106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4">
        <v>25</v>
      </c>
      <c r="B886" s="106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4">
        <v>26</v>
      </c>
      <c r="B887" s="106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4">
        <v>27</v>
      </c>
      <c r="B888" s="106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4">
        <v>28</v>
      </c>
      <c r="B889" s="106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4">
        <v>29</v>
      </c>
      <c r="B890" s="106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4">
        <v>30</v>
      </c>
      <c r="B891" s="106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4">
        <v>1</v>
      </c>
      <c r="B895" s="106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4">
        <v>2</v>
      </c>
      <c r="B896" s="106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4">
        <v>3</v>
      </c>
      <c r="B897" s="106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4">
        <v>4</v>
      </c>
      <c r="B898" s="106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4">
        <v>5</v>
      </c>
      <c r="B899" s="106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4">
        <v>6</v>
      </c>
      <c r="B900" s="106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4">
        <v>7</v>
      </c>
      <c r="B901" s="106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4">
        <v>8</v>
      </c>
      <c r="B902" s="106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4">
        <v>9</v>
      </c>
      <c r="B903" s="106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4">
        <v>10</v>
      </c>
      <c r="B904" s="106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4">
        <v>11</v>
      </c>
      <c r="B905" s="106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4">
        <v>12</v>
      </c>
      <c r="B906" s="106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4">
        <v>13</v>
      </c>
      <c r="B907" s="106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4">
        <v>14</v>
      </c>
      <c r="B908" s="106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4">
        <v>15</v>
      </c>
      <c r="B909" s="106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4">
        <v>16</v>
      </c>
      <c r="B910" s="106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4">
        <v>17</v>
      </c>
      <c r="B911" s="106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4">
        <v>18</v>
      </c>
      <c r="B912" s="106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4">
        <v>19</v>
      </c>
      <c r="B913" s="106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4">
        <v>20</v>
      </c>
      <c r="B914" s="106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4">
        <v>21</v>
      </c>
      <c r="B915" s="106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4">
        <v>22</v>
      </c>
      <c r="B916" s="106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4">
        <v>23</v>
      </c>
      <c r="B917" s="106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4">
        <v>24</v>
      </c>
      <c r="B918" s="106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4">
        <v>25</v>
      </c>
      <c r="B919" s="106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4">
        <v>26</v>
      </c>
      <c r="B920" s="106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4">
        <v>27</v>
      </c>
      <c r="B921" s="106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4">
        <v>28</v>
      </c>
      <c r="B922" s="106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4">
        <v>29</v>
      </c>
      <c r="B923" s="106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4">
        <v>30</v>
      </c>
      <c r="B924" s="106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4">
        <v>1</v>
      </c>
      <c r="B928" s="106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4">
        <v>2</v>
      </c>
      <c r="B929" s="106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4">
        <v>3</v>
      </c>
      <c r="B930" s="106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4">
        <v>4</v>
      </c>
      <c r="B931" s="106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4">
        <v>5</v>
      </c>
      <c r="B932" s="106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4">
        <v>6</v>
      </c>
      <c r="B933" s="106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4">
        <v>7</v>
      </c>
      <c r="B934" s="106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4">
        <v>8</v>
      </c>
      <c r="B935" s="106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4">
        <v>9</v>
      </c>
      <c r="B936" s="106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4">
        <v>10</v>
      </c>
      <c r="B937" s="106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4">
        <v>11</v>
      </c>
      <c r="B938" s="106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4">
        <v>12</v>
      </c>
      <c r="B939" s="106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4">
        <v>13</v>
      </c>
      <c r="B940" s="106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4">
        <v>14</v>
      </c>
      <c r="B941" s="106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4">
        <v>15</v>
      </c>
      <c r="B942" s="106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4">
        <v>16</v>
      </c>
      <c r="B943" s="106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4">
        <v>17</v>
      </c>
      <c r="B944" s="106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4">
        <v>18</v>
      </c>
      <c r="B945" s="106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4">
        <v>19</v>
      </c>
      <c r="B946" s="106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4">
        <v>20</v>
      </c>
      <c r="B947" s="106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4">
        <v>21</v>
      </c>
      <c r="B948" s="106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4">
        <v>22</v>
      </c>
      <c r="B949" s="106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4">
        <v>23</v>
      </c>
      <c r="B950" s="106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4">
        <v>24</v>
      </c>
      <c r="B951" s="106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4">
        <v>25</v>
      </c>
      <c r="B952" s="106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4">
        <v>26</v>
      </c>
      <c r="B953" s="106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4">
        <v>27</v>
      </c>
      <c r="B954" s="106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4">
        <v>28</v>
      </c>
      <c r="B955" s="106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4">
        <v>29</v>
      </c>
      <c r="B956" s="106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4">
        <v>30</v>
      </c>
      <c r="B957" s="106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4">
        <v>1</v>
      </c>
      <c r="B961" s="106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4">
        <v>2</v>
      </c>
      <c r="B962" s="106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4">
        <v>3</v>
      </c>
      <c r="B963" s="106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4">
        <v>4</v>
      </c>
      <c r="B964" s="106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4">
        <v>5</v>
      </c>
      <c r="B965" s="106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4">
        <v>6</v>
      </c>
      <c r="B966" s="106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4">
        <v>7</v>
      </c>
      <c r="B967" s="106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4">
        <v>8</v>
      </c>
      <c r="B968" s="106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4">
        <v>9</v>
      </c>
      <c r="B969" s="106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4">
        <v>10</v>
      </c>
      <c r="B970" s="106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4">
        <v>11</v>
      </c>
      <c r="B971" s="106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4">
        <v>12</v>
      </c>
      <c r="B972" s="106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4">
        <v>13</v>
      </c>
      <c r="B973" s="106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4">
        <v>14</v>
      </c>
      <c r="B974" s="106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4">
        <v>15</v>
      </c>
      <c r="B975" s="106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4">
        <v>16</v>
      </c>
      <c r="B976" s="106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4">
        <v>17</v>
      </c>
      <c r="B977" s="106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4">
        <v>18</v>
      </c>
      <c r="B978" s="106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4">
        <v>19</v>
      </c>
      <c r="B979" s="106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4">
        <v>20</v>
      </c>
      <c r="B980" s="106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4">
        <v>21</v>
      </c>
      <c r="B981" s="106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4">
        <v>22</v>
      </c>
      <c r="B982" s="106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4">
        <v>23</v>
      </c>
      <c r="B983" s="106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4">
        <v>24</v>
      </c>
      <c r="B984" s="106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4">
        <v>25</v>
      </c>
      <c r="B985" s="106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4">
        <v>26</v>
      </c>
      <c r="B986" s="106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4">
        <v>27</v>
      </c>
      <c r="B987" s="106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4">
        <v>28</v>
      </c>
      <c r="B988" s="106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4">
        <v>29</v>
      </c>
      <c r="B989" s="106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4">
        <v>30</v>
      </c>
      <c r="B990" s="106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4">
        <v>1</v>
      </c>
      <c r="B994" s="106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4">
        <v>2</v>
      </c>
      <c r="B995" s="106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4">
        <v>3</v>
      </c>
      <c r="B996" s="106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4">
        <v>4</v>
      </c>
      <c r="B997" s="106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4">
        <v>5</v>
      </c>
      <c r="B998" s="106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4">
        <v>6</v>
      </c>
      <c r="B999" s="106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4">
        <v>7</v>
      </c>
      <c r="B1000" s="106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4">
        <v>8</v>
      </c>
      <c r="B1001" s="106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4">
        <v>9</v>
      </c>
      <c r="B1002" s="106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4">
        <v>10</v>
      </c>
      <c r="B1003" s="106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4">
        <v>11</v>
      </c>
      <c r="B1004" s="106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4">
        <v>12</v>
      </c>
      <c r="B1005" s="106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4">
        <v>13</v>
      </c>
      <c r="B1006" s="106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4">
        <v>14</v>
      </c>
      <c r="B1007" s="106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4">
        <v>15</v>
      </c>
      <c r="B1008" s="106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4">
        <v>16</v>
      </c>
      <c r="B1009" s="106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4">
        <v>17</v>
      </c>
      <c r="B1010" s="106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4">
        <v>18</v>
      </c>
      <c r="B1011" s="106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4">
        <v>19</v>
      </c>
      <c r="B1012" s="106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4">
        <v>20</v>
      </c>
      <c r="B1013" s="106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4">
        <v>21</v>
      </c>
      <c r="B1014" s="106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4">
        <v>22</v>
      </c>
      <c r="B1015" s="106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4">
        <v>23</v>
      </c>
      <c r="B1016" s="106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4">
        <v>24</v>
      </c>
      <c r="B1017" s="106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4">
        <v>25</v>
      </c>
      <c r="B1018" s="106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4">
        <v>26</v>
      </c>
      <c r="B1019" s="106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4">
        <v>27</v>
      </c>
      <c r="B1020" s="106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4">
        <v>28</v>
      </c>
      <c r="B1021" s="106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4">
        <v>29</v>
      </c>
      <c r="B1022" s="106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4">
        <v>30</v>
      </c>
      <c r="B1023" s="106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4">
        <v>1</v>
      </c>
      <c r="B1027" s="106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4">
        <v>2</v>
      </c>
      <c r="B1028" s="106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4">
        <v>3</v>
      </c>
      <c r="B1029" s="106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4">
        <v>4</v>
      </c>
      <c r="B1030" s="106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4">
        <v>5</v>
      </c>
      <c r="B1031" s="106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4">
        <v>6</v>
      </c>
      <c r="B1032" s="106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4">
        <v>7</v>
      </c>
      <c r="B1033" s="106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4">
        <v>8</v>
      </c>
      <c r="B1034" s="106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4">
        <v>9</v>
      </c>
      <c r="B1035" s="106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4">
        <v>10</v>
      </c>
      <c r="B1036" s="106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4">
        <v>11</v>
      </c>
      <c r="B1037" s="106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4">
        <v>12</v>
      </c>
      <c r="B1038" s="106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4">
        <v>13</v>
      </c>
      <c r="B1039" s="106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4">
        <v>14</v>
      </c>
      <c r="B1040" s="106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4">
        <v>15</v>
      </c>
      <c r="B1041" s="106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4">
        <v>16</v>
      </c>
      <c r="B1042" s="106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4">
        <v>17</v>
      </c>
      <c r="B1043" s="106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4">
        <v>18</v>
      </c>
      <c r="B1044" s="106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4">
        <v>19</v>
      </c>
      <c r="B1045" s="106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4">
        <v>20</v>
      </c>
      <c r="B1046" s="106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4">
        <v>21</v>
      </c>
      <c r="B1047" s="106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4">
        <v>22</v>
      </c>
      <c r="B1048" s="106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4">
        <v>23</v>
      </c>
      <c r="B1049" s="106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4">
        <v>24</v>
      </c>
      <c r="B1050" s="106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4">
        <v>25</v>
      </c>
      <c r="B1051" s="106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4">
        <v>26</v>
      </c>
      <c r="B1052" s="106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4">
        <v>27</v>
      </c>
      <c r="B1053" s="106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4">
        <v>28</v>
      </c>
      <c r="B1054" s="106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4">
        <v>29</v>
      </c>
      <c r="B1055" s="106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4">
        <v>30</v>
      </c>
      <c r="B1056" s="106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4">
        <v>1</v>
      </c>
      <c r="B1060" s="106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4">
        <v>2</v>
      </c>
      <c r="B1061" s="106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4">
        <v>3</v>
      </c>
      <c r="B1062" s="106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4">
        <v>4</v>
      </c>
      <c r="B1063" s="106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4">
        <v>5</v>
      </c>
      <c r="B1064" s="106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4">
        <v>6</v>
      </c>
      <c r="B1065" s="106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4">
        <v>7</v>
      </c>
      <c r="B1066" s="106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4">
        <v>8</v>
      </c>
      <c r="B1067" s="106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4">
        <v>9</v>
      </c>
      <c r="B1068" s="106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4">
        <v>10</v>
      </c>
      <c r="B1069" s="106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4">
        <v>11</v>
      </c>
      <c r="B1070" s="106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4">
        <v>12</v>
      </c>
      <c r="B1071" s="106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4">
        <v>13</v>
      </c>
      <c r="B1072" s="106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4">
        <v>14</v>
      </c>
      <c r="B1073" s="106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4">
        <v>15</v>
      </c>
      <c r="B1074" s="106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4">
        <v>16</v>
      </c>
      <c r="B1075" s="106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4">
        <v>17</v>
      </c>
      <c r="B1076" s="106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4">
        <v>18</v>
      </c>
      <c r="B1077" s="106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4">
        <v>19</v>
      </c>
      <c r="B1078" s="106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4">
        <v>20</v>
      </c>
      <c r="B1079" s="106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4">
        <v>21</v>
      </c>
      <c r="B1080" s="106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4">
        <v>22</v>
      </c>
      <c r="B1081" s="106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4">
        <v>23</v>
      </c>
      <c r="B1082" s="106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4">
        <v>24</v>
      </c>
      <c r="B1083" s="106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4">
        <v>25</v>
      </c>
      <c r="B1084" s="106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4">
        <v>26</v>
      </c>
      <c r="B1085" s="106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4">
        <v>27</v>
      </c>
      <c r="B1086" s="106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4">
        <v>28</v>
      </c>
      <c r="B1087" s="106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4">
        <v>29</v>
      </c>
      <c r="B1088" s="106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4">
        <v>30</v>
      </c>
      <c r="B1089" s="106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4">
        <v>1</v>
      </c>
      <c r="B1093" s="106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4">
        <v>2</v>
      </c>
      <c r="B1094" s="106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4">
        <v>3</v>
      </c>
      <c r="B1095" s="106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4">
        <v>4</v>
      </c>
      <c r="B1096" s="106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4">
        <v>5</v>
      </c>
      <c r="B1097" s="106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4">
        <v>6</v>
      </c>
      <c r="B1098" s="106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4">
        <v>7</v>
      </c>
      <c r="B1099" s="106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4">
        <v>8</v>
      </c>
      <c r="B1100" s="106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4">
        <v>9</v>
      </c>
      <c r="B1101" s="106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4">
        <v>10</v>
      </c>
      <c r="B1102" s="106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4">
        <v>11</v>
      </c>
      <c r="B1103" s="106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4">
        <v>12</v>
      </c>
      <c r="B1104" s="106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4">
        <v>13</v>
      </c>
      <c r="B1105" s="106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4">
        <v>14</v>
      </c>
      <c r="B1106" s="106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4">
        <v>15</v>
      </c>
      <c r="B1107" s="106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4">
        <v>16</v>
      </c>
      <c r="B1108" s="106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4">
        <v>17</v>
      </c>
      <c r="B1109" s="106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4">
        <v>18</v>
      </c>
      <c r="B1110" s="106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4">
        <v>19</v>
      </c>
      <c r="B1111" s="106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4">
        <v>20</v>
      </c>
      <c r="B1112" s="106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4">
        <v>21</v>
      </c>
      <c r="B1113" s="106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4">
        <v>22</v>
      </c>
      <c r="B1114" s="106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4">
        <v>23</v>
      </c>
      <c r="B1115" s="106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4">
        <v>24</v>
      </c>
      <c r="B1116" s="106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4">
        <v>25</v>
      </c>
      <c r="B1117" s="106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4">
        <v>26</v>
      </c>
      <c r="B1118" s="106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4">
        <v>27</v>
      </c>
      <c r="B1119" s="106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4">
        <v>28</v>
      </c>
      <c r="B1120" s="106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4">
        <v>29</v>
      </c>
      <c r="B1121" s="106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4">
        <v>30</v>
      </c>
      <c r="B1122" s="106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4">
        <v>1</v>
      </c>
      <c r="B1126" s="106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4">
        <v>2</v>
      </c>
      <c r="B1127" s="106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4">
        <v>3</v>
      </c>
      <c r="B1128" s="106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4">
        <v>4</v>
      </c>
      <c r="B1129" s="106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4">
        <v>5</v>
      </c>
      <c r="B1130" s="106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4">
        <v>6</v>
      </c>
      <c r="B1131" s="106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4">
        <v>7</v>
      </c>
      <c r="B1132" s="106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4">
        <v>8</v>
      </c>
      <c r="B1133" s="106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4">
        <v>9</v>
      </c>
      <c r="B1134" s="106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4">
        <v>10</v>
      </c>
      <c r="B1135" s="106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4">
        <v>11</v>
      </c>
      <c r="B1136" s="106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4">
        <v>12</v>
      </c>
      <c r="B1137" s="106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4">
        <v>13</v>
      </c>
      <c r="B1138" s="106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4">
        <v>14</v>
      </c>
      <c r="B1139" s="106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4">
        <v>15</v>
      </c>
      <c r="B1140" s="106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4">
        <v>16</v>
      </c>
      <c r="B1141" s="106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4">
        <v>17</v>
      </c>
      <c r="B1142" s="106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4">
        <v>18</v>
      </c>
      <c r="B1143" s="106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4">
        <v>19</v>
      </c>
      <c r="B1144" s="106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4">
        <v>20</v>
      </c>
      <c r="B1145" s="106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4">
        <v>21</v>
      </c>
      <c r="B1146" s="106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4">
        <v>22</v>
      </c>
      <c r="B1147" s="106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4">
        <v>23</v>
      </c>
      <c r="B1148" s="106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4">
        <v>24</v>
      </c>
      <c r="B1149" s="106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4">
        <v>25</v>
      </c>
      <c r="B1150" s="106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4">
        <v>26</v>
      </c>
      <c r="B1151" s="106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4">
        <v>27</v>
      </c>
      <c r="B1152" s="106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4">
        <v>28</v>
      </c>
      <c r="B1153" s="106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4">
        <v>29</v>
      </c>
      <c r="B1154" s="106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4">
        <v>30</v>
      </c>
      <c r="B1155" s="106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4">
        <v>1</v>
      </c>
      <c r="B1159" s="106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4">
        <v>2</v>
      </c>
      <c r="B1160" s="106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4">
        <v>3</v>
      </c>
      <c r="B1161" s="106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4">
        <v>4</v>
      </c>
      <c r="B1162" s="106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4">
        <v>5</v>
      </c>
      <c r="B1163" s="106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4">
        <v>6</v>
      </c>
      <c r="B1164" s="106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4">
        <v>7</v>
      </c>
      <c r="B1165" s="106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4">
        <v>8</v>
      </c>
      <c r="B1166" s="106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4">
        <v>9</v>
      </c>
      <c r="B1167" s="106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4">
        <v>10</v>
      </c>
      <c r="B1168" s="106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4">
        <v>11</v>
      </c>
      <c r="B1169" s="106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4">
        <v>12</v>
      </c>
      <c r="B1170" s="106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4">
        <v>13</v>
      </c>
      <c r="B1171" s="106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4">
        <v>14</v>
      </c>
      <c r="B1172" s="106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4">
        <v>15</v>
      </c>
      <c r="B1173" s="106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4">
        <v>16</v>
      </c>
      <c r="B1174" s="106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4">
        <v>17</v>
      </c>
      <c r="B1175" s="106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4">
        <v>18</v>
      </c>
      <c r="B1176" s="106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4">
        <v>19</v>
      </c>
      <c r="B1177" s="106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4">
        <v>20</v>
      </c>
      <c r="B1178" s="106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4">
        <v>21</v>
      </c>
      <c r="B1179" s="106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4">
        <v>22</v>
      </c>
      <c r="B1180" s="106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4">
        <v>23</v>
      </c>
      <c r="B1181" s="106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4">
        <v>24</v>
      </c>
      <c r="B1182" s="106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4">
        <v>25</v>
      </c>
      <c r="B1183" s="106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4">
        <v>26</v>
      </c>
      <c r="B1184" s="106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4">
        <v>27</v>
      </c>
      <c r="B1185" s="106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4">
        <v>28</v>
      </c>
      <c r="B1186" s="106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4">
        <v>29</v>
      </c>
      <c r="B1187" s="106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4">
        <v>30</v>
      </c>
      <c r="B1188" s="106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4">
        <v>1</v>
      </c>
      <c r="B1192" s="106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4">
        <v>2</v>
      </c>
      <c r="B1193" s="106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4">
        <v>3</v>
      </c>
      <c r="B1194" s="106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4">
        <v>4</v>
      </c>
      <c r="B1195" s="106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4">
        <v>5</v>
      </c>
      <c r="B1196" s="106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4">
        <v>6</v>
      </c>
      <c r="B1197" s="106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4">
        <v>7</v>
      </c>
      <c r="B1198" s="106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4">
        <v>8</v>
      </c>
      <c r="B1199" s="106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4">
        <v>9</v>
      </c>
      <c r="B1200" s="106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4">
        <v>10</v>
      </c>
      <c r="B1201" s="106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4">
        <v>11</v>
      </c>
      <c r="B1202" s="106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4">
        <v>12</v>
      </c>
      <c r="B1203" s="106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4">
        <v>13</v>
      </c>
      <c r="B1204" s="106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4">
        <v>14</v>
      </c>
      <c r="B1205" s="106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4">
        <v>15</v>
      </c>
      <c r="B1206" s="106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4">
        <v>16</v>
      </c>
      <c r="B1207" s="106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4">
        <v>17</v>
      </c>
      <c r="B1208" s="106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4">
        <v>18</v>
      </c>
      <c r="B1209" s="106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4">
        <v>19</v>
      </c>
      <c r="B1210" s="106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4">
        <v>20</v>
      </c>
      <c r="B1211" s="106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4">
        <v>21</v>
      </c>
      <c r="B1212" s="106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4">
        <v>22</v>
      </c>
      <c r="B1213" s="106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4">
        <v>23</v>
      </c>
      <c r="B1214" s="106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4">
        <v>24</v>
      </c>
      <c r="B1215" s="106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4">
        <v>25</v>
      </c>
      <c r="B1216" s="106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4">
        <v>26</v>
      </c>
      <c r="B1217" s="106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4">
        <v>27</v>
      </c>
      <c r="B1218" s="106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4">
        <v>28</v>
      </c>
      <c r="B1219" s="106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4">
        <v>29</v>
      </c>
      <c r="B1220" s="106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4">
        <v>30</v>
      </c>
      <c r="B1221" s="106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4">
        <v>1</v>
      </c>
      <c r="B1225" s="106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4">
        <v>2</v>
      </c>
      <c r="B1226" s="106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4">
        <v>3</v>
      </c>
      <c r="B1227" s="106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4">
        <v>4</v>
      </c>
      <c r="B1228" s="106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4">
        <v>5</v>
      </c>
      <c r="B1229" s="106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4">
        <v>6</v>
      </c>
      <c r="B1230" s="106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4">
        <v>7</v>
      </c>
      <c r="B1231" s="106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4">
        <v>8</v>
      </c>
      <c r="B1232" s="106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4">
        <v>9</v>
      </c>
      <c r="B1233" s="106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4">
        <v>10</v>
      </c>
      <c r="B1234" s="106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4">
        <v>11</v>
      </c>
      <c r="B1235" s="106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4">
        <v>12</v>
      </c>
      <c r="B1236" s="106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4">
        <v>13</v>
      </c>
      <c r="B1237" s="106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4">
        <v>14</v>
      </c>
      <c r="B1238" s="106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4">
        <v>15</v>
      </c>
      <c r="B1239" s="106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4">
        <v>16</v>
      </c>
      <c r="B1240" s="106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4">
        <v>17</v>
      </c>
      <c r="B1241" s="106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4">
        <v>18</v>
      </c>
      <c r="B1242" s="106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4">
        <v>19</v>
      </c>
      <c r="B1243" s="106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4">
        <v>20</v>
      </c>
      <c r="B1244" s="106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4">
        <v>21</v>
      </c>
      <c r="B1245" s="106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4">
        <v>22</v>
      </c>
      <c r="B1246" s="106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4">
        <v>23</v>
      </c>
      <c r="B1247" s="106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4">
        <v>24</v>
      </c>
      <c r="B1248" s="106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4">
        <v>25</v>
      </c>
      <c r="B1249" s="106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4">
        <v>26</v>
      </c>
      <c r="B1250" s="106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4">
        <v>27</v>
      </c>
      <c r="B1251" s="106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4">
        <v>28</v>
      </c>
      <c r="B1252" s="106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4">
        <v>29</v>
      </c>
      <c r="B1253" s="106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4">
        <v>30</v>
      </c>
      <c r="B1254" s="106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4">
        <v>1</v>
      </c>
      <c r="B1258" s="106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4">
        <v>2</v>
      </c>
      <c r="B1259" s="106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4">
        <v>3</v>
      </c>
      <c r="B1260" s="106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4">
        <v>4</v>
      </c>
      <c r="B1261" s="106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4">
        <v>5</v>
      </c>
      <c r="B1262" s="106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4">
        <v>6</v>
      </c>
      <c r="B1263" s="106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4">
        <v>7</v>
      </c>
      <c r="B1264" s="106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4">
        <v>8</v>
      </c>
      <c r="B1265" s="106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4">
        <v>9</v>
      </c>
      <c r="B1266" s="106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4">
        <v>10</v>
      </c>
      <c r="B1267" s="106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4">
        <v>11</v>
      </c>
      <c r="B1268" s="106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4">
        <v>12</v>
      </c>
      <c r="B1269" s="106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4">
        <v>13</v>
      </c>
      <c r="B1270" s="106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4">
        <v>14</v>
      </c>
      <c r="B1271" s="106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4">
        <v>15</v>
      </c>
      <c r="B1272" s="106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4">
        <v>16</v>
      </c>
      <c r="B1273" s="106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4">
        <v>17</v>
      </c>
      <c r="B1274" s="106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4">
        <v>18</v>
      </c>
      <c r="B1275" s="106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4">
        <v>19</v>
      </c>
      <c r="B1276" s="106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4">
        <v>20</v>
      </c>
      <c r="B1277" s="106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4">
        <v>21</v>
      </c>
      <c r="B1278" s="106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4">
        <v>22</v>
      </c>
      <c r="B1279" s="106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4">
        <v>23</v>
      </c>
      <c r="B1280" s="106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4">
        <v>24</v>
      </c>
      <c r="B1281" s="106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4">
        <v>25</v>
      </c>
      <c r="B1282" s="106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4">
        <v>26</v>
      </c>
      <c r="B1283" s="106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4">
        <v>27</v>
      </c>
      <c r="B1284" s="106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4">
        <v>28</v>
      </c>
      <c r="B1285" s="106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4">
        <v>29</v>
      </c>
      <c r="B1286" s="106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4">
        <v>30</v>
      </c>
      <c r="B1287" s="106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4">
        <v>1</v>
      </c>
      <c r="B1291" s="106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4">
        <v>2</v>
      </c>
      <c r="B1292" s="106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4">
        <v>3</v>
      </c>
      <c r="B1293" s="106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4">
        <v>4</v>
      </c>
      <c r="B1294" s="106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4">
        <v>5</v>
      </c>
      <c r="B1295" s="106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4">
        <v>6</v>
      </c>
      <c r="B1296" s="106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4">
        <v>7</v>
      </c>
      <c r="B1297" s="106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4">
        <v>8</v>
      </c>
      <c r="B1298" s="106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4">
        <v>9</v>
      </c>
      <c r="B1299" s="106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4">
        <v>10</v>
      </c>
      <c r="B1300" s="106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4">
        <v>11</v>
      </c>
      <c r="B1301" s="106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4">
        <v>12</v>
      </c>
      <c r="B1302" s="106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4">
        <v>13</v>
      </c>
      <c r="B1303" s="106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4">
        <v>14</v>
      </c>
      <c r="B1304" s="106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4">
        <v>15</v>
      </c>
      <c r="B1305" s="106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4">
        <v>16</v>
      </c>
      <c r="B1306" s="106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4">
        <v>17</v>
      </c>
      <c r="B1307" s="106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4">
        <v>18</v>
      </c>
      <c r="B1308" s="106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4">
        <v>19</v>
      </c>
      <c r="B1309" s="106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4">
        <v>20</v>
      </c>
      <c r="B1310" s="106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4">
        <v>21</v>
      </c>
      <c r="B1311" s="106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4">
        <v>22</v>
      </c>
      <c r="B1312" s="106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4">
        <v>23</v>
      </c>
      <c r="B1313" s="106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4">
        <v>24</v>
      </c>
      <c r="B1314" s="106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4">
        <v>25</v>
      </c>
      <c r="B1315" s="106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4">
        <v>26</v>
      </c>
      <c r="B1316" s="106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4">
        <v>27</v>
      </c>
      <c r="B1317" s="106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4">
        <v>28</v>
      </c>
      <c r="B1318" s="106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4">
        <v>29</v>
      </c>
      <c r="B1319" s="106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4">
        <v>30</v>
      </c>
      <c r="B1320" s="106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朋博(ishikawa-tomohiro)</dc:creator>
  <cp:lastModifiedBy>厚生労働省ネットワークシステム</cp:lastModifiedBy>
  <cp:lastPrinted>2021-05-18T07:34:25Z</cp:lastPrinted>
  <dcterms:created xsi:type="dcterms:W3CDTF">2012-03-13T00:50:25Z</dcterms:created>
  <dcterms:modified xsi:type="dcterms:W3CDTF">2021-05-18T07:35:41Z</dcterms:modified>
</cp:coreProperties>
</file>